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autoCompressPictures="0"/>
  <mc:AlternateContent xmlns:mc="http://schemas.openxmlformats.org/markup-compatibility/2006">
    <mc:Choice Requires="x15">
      <x15ac:absPath xmlns:x15ac="http://schemas.microsoft.com/office/spreadsheetml/2010/11/ac" url="C:\NOP 2016\PROMOCION Y PREVENCION\PRIMERA INFANCIA\FORMATOS\"/>
    </mc:Choice>
  </mc:AlternateContent>
  <bookViews>
    <workbookView showHorizontalScroll="0" showSheetTabs="0" xWindow="0" yWindow="0" windowWidth="20730" windowHeight="10425"/>
  </bookViews>
  <sheets>
    <sheet name="INICIO" sheetId="10" r:id="rId1"/>
    <sheet name="ELEMENTOS POR CONDICIONES DE CA" sheetId="6" r:id="rId2"/>
    <sheet name="AUTOEVALUACIÓN " sheetId="5" r:id="rId3"/>
    <sheet name="Hoja1" sheetId="8" state="hidden" r:id="rId4"/>
    <sheet name="MATRIZ POAI" sheetId="7" r:id="rId5"/>
    <sheet name="CONSOLIDADO GENERAL AUTOEVALUAC" sheetId="9" r:id="rId6"/>
  </sheets>
  <definedNames>
    <definedName name="_xlnm._FilterDatabase" localSheetId="2" hidden="1">'AUTOEVALUACIÓN '!$U$15:$U$64</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O340" i="5" l="1"/>
  <c r="L41" i="9"/>
  <c r="M41" i="9"/>
  <c r="N41" i="9"/>
  <c r="L42" i="9"/>
  <c r="M42" i="9"/>
  <c r="N42" i="9" s="1"/>
  <c r="L259" i="9"/>
  <c r="M259" i="9"/>
  <c r="N259" i="9" s="1"/>
  <c r="L260" i="9"/>
  <c r="M260" i="9"/>
  <c r="N260" i="9" s="1"/>
  <c r="L261" i="9"/>
  <c r="M261" i="9"/>
  <c r="N261" i="9"/>
  <c r="L262" i="9"/>
  <c r="M262" i="9"/>
  <c r="N262" i="9" s="1"/>
  <c r="L263" i="9"/>
  <c r="M263" i="9"/>
  <c r="N263" i="9" s="1"/>
  <c r="L264" i="9"/>
  <c r="M264" i="9"/>
  <c r="N264" i="9" s="1"/>
  <c r="L265" i="9"/>
  <c r="M265" i="9"/>
  <c r="N265" i="9"/>
  <c r="L266" i="9"/>
  <c r="M266" i="9"/>
  <c r="N266" i="9" s="1"/>
  <c r="L267" i="9"/>
  <c r="M267" i="9"/>
  <c r="N267" i="9" s="1"/>
  <c r="L268" i="9"/>
  <c r="M268" i="9"/>
  <c r="N268" i="9" s="1"/>
  <c r="L269" i="9"/>
  <c r="M269" i="9"/>
  <c r="N269" i="9"/>
  <c r="L270" i="9"/>
  <c r="M270" i="9"/>
  <c r="N270" i="9" s="1"/>
  <c r="L271" i="9"/>
  <c r="M271" i="9"/>
  <c r="N271" i="9" s="1"/>
  <c r="L272" i="9"/>
  <c r="M272" i="9"/>
  <c r="N272" i="9" s="1"/>
  <c r="L273" i="9"/>
  <c r="M273" i="9"/>
  <c r="N273" i="9"/>
  <c r="L274" i="9"/>
  <c r="M274" i="9"/>
  <c r="N274" i="9" s="1"/>
  <c r="L275" i="9"/>
  <c r="M275" i="9"/>
  <c r="N275" i="9" s="1"/>
  <c r="L276" i="9"/>
  <c r="M276" i="9"/>
  <c r="N276" i="9" s="1"/>
  <c r="L277" i="9"/>
  <c r="M277" i="9"/>
  <c r="N277" i="9"/>
  <c r="L278" i="9"/>
  <c r="M278" i="9"/>
  <c r="N278" i="9" s="1"/>
  <c r="L279" i="9"/>
  <c r="M279" i="9"/>
  <c r="N279" i="9" s="1"/>
  <c r="L280" i="9"/>
  <c r="M280" i="9"/>
  <c r="N280" i="9" s="1"/>
  <c r="L281" i="9"/>
  <c r="M281" i="9"/>
  <c r="N281" i="9"/>
  <c r="L282" i="9"/>
  <c r="M282" i="9"/>
  <c r="N282" i="9" s="1"/>
  <c r="L283" i="9"/>
  <c r="N283" i="9" s="1"/>
  <c r="M283" i="9"/>
  <c r="L162" i="9"/>
  <c r="M162" i="9"/>
  <c r="N162" i="9"/>
  <c r="L163" i="9"/>
  <c r="M163" i="9"/>
  <c r="N163" i="9" s="1"/>
  <c r="L145" i="9"/>
  <c r="M145" i="9"/>
  <c r="N145" i="9" s="1"/>
  <c r="L146" i="9"/>
  <c r="M146" i="9"/>
  <c r="N146" i="9" s="1"/>
  <c r="L115" i="9"/>
  <c r="M115" i="9"/>
  <c r="N115" i="9"/>
  <c r="L116" i="9"/>
  <c r="M116" i="9"/>
  <c r="N116" i="9" s="1"/>
  <c r="O66" i="5"/>
  <c r="P66" i="5"/>
  <c r="O67" i="5"/>
  <c r="P67" i="5"/>
  <c r="O68" i="5"/>
  <c r="P68" i="5"/>
  <c r="O69" i="5"/>
  <c r="P69" i="5"/>
  <c r="O70" i="5"/>
  <c r="P70" i="5"/>
  <c r="O71" i="5"/>
  <c r="P71" i="5"/>
  <c r="O72" i="5"/>
  <c r="P72" i="5"/>
  <c r="O73" i="5"/>
  <c r="P73" i="5"/>
  <c r="O74" i="5"/>
  <c r="P74" i="5"/>
  <c r="O75" i="5"/>
  <c r="P75" i="5"/>
  <c r="O76" i="5"/>
  <c r="P76" i="5"/>
  <c r="O77" i="5"/>
  <c r="P77" i="5"/>
  <c r="O78" i="5"/>
  <c r="P78" i="5"/>
  <c r="O79" i="5"/>
  <c r="P79" i="5"/>
  <c r="O80" i="5"/>
  <c r="P80" i="5"/>
  <c r="O81" i="5"/>
  <c r="P81" i="5"/>
  <c r="O82" i="5"/>
  <c r="P82" i="5"/>
  <c r="O83" i="5"/>
  <c r="P83" i="5"/>
  <c r="O84" i="5"/>
  <c r="P84" i="5"/>
  <c r="O85" i="5"/>
  <c r="P85" i="5"/>
  <c r="O86" i="5"/>
  <c r="P86" i="5"/>
  <c r="O87" i="5"/>
  <c r="P87" i="5"/>
  <c r="O88" i="5"/>
  <c r="P88" i="5"/>
  <c r="O89" i="5"/>
  <c r="P89" i="5"/>
  <c r="O90" i="5"/>
  <c r="P90" i="5"/>
  <c r="O91" i="5"/>
  <c r="P91" i="5"/>
  <c r="O92" i="5"/>
  <c r="P92" i="5"/>
  <c r="O93" i="5"/>
  <c r="P93" i="5"/>
  <c r="O94" i="5"/>
  <c r="P94" i="5"/>
  <c r="O95" i="5"/>
  <c r="P95" i="5"/>
  <c r="O96" i="5"/>
  <c r="P96" i="5"/>
  <c r="O97" i="5"/>
  <c r="P97" i="5"/>
  <c r="O98" i="5"/>
  <c r="P98" i="5"/>
  <c r="O99" i="5"/>
  <c r="P99" i="5"/>
  <c r="O100" i="5"/>
  <c r="P100" i="5"/>
  <c r="O101" i="5"/>
  <c r="P101" i="5"/>
  <c r="O102" i="5"/>
  <c r="P102" i="5"/>
  <c r="O103" i="5"/>
  <c r="P103" i="5"/>
  <c r="O104" i="5"/>
  <c r="P104" i="5"/>
  <c r="O107" i="5"/>
  <c r="P107" i="5"/>
  <c r="O108" i="5"/>
  <c r="P108" i="5"/>
  <c r="O109" i="5"/>
  <c r="P109" i="5"/>
  <c r="O110" i="5"/>
  <c r="P110" i="5"/>
  <c r="O111" i="5"/>
  <c r="P111" i="5"/>
  <c r="O112" i="5"/>
  <c r="P112" i="5"/>
  <c r="O113" i="5"/>
  <c r="P113" i="5"/>
  <c r="O114" i="5"/>
  <c r="P114" i="5"/>
  <c r="O115" i="5"/>
  <c r="P115" i="5"/>
  <c r="O116" i="5"/>
  <c r="P116" i="5"/>
  <c r="O117" i="5"/>
  <c r="P117" i="5"/>
  <c r="O118" i="5"/>
  <c r="P118" i="5"/>
  <c r="O119" i="5"/>
  <c r="P119" i="5"/>
  <c r="O120" i="5"/>
  <c r="P120" i="5"/>
  <c r="O121" i="5"/>
  <c r="P121" i="5"/>
  <c r="O122" i="5"/>
  <c r="P122" i="5"/>
  <c r="O123" i="5"/>
  <c r="P123" i="5"/>
  <c r="O124" i="5"/>
  <c r="P124" i="5"/>
  <c r="O125" i="5"/>
  <c r="P125" i="5"/>
  <c r="O126" i="5"/>
  <c r="P126" i="5"/>
  <c r="O127" i="5"/>
  <c r="P127" i="5"/>
  <c r="O128" i="5"/>
  <c r="P128" i="5"/>
  <c r="O129" i="5"/>
  <c r="P129" i="5"/>
  <c r="O130" i="5"/>
  <c r="P130" i="5"/>
  <c r="O131" i="5"/>
  <c r="P131" i="5"/>
  <c r="O132" i="5"/>
  <c r="P132" i="5"/>
  <c r="O133" i="5"/>
  <c r="P133" i="5"/>
  <c r="O134" i="5"/>
  <c r="P134" i="5"/>
  <c r="O135" i="5"/>
  <c r="P135" i="5"/>
  <c r="O136" i="5"/>
  <c r="P136" i="5"/>
  <c r="O137" i="5"/>
  <c r="P137" i="5"/>
  <c r="O138" i="5"/>
  <c r="P138" i="5"/>
  <c r="O139" i="5"/>
  <c r="P139" i="5"/>
  <c r="O140" i="5"/>
  <c r="P140" i="5"/>
  <c r="O141" i="5"/>
  <c r="P141" i="5"/>
  <c r="O142" i="5"/>
  <c r="P142" i="5"/>
  <c r="O143" i="5"/>
  <c r="P143" i="5"/>
  <c r="O144" i="5"/>
  <c r="P144" i="5"/>
  <c r="O145" i="5"/>
  <c r="P145" i="5"/>
  <c r="O146" i="5"/>
  <c r="P146" i="5"/>
  <c r="O147" i="5"/>
  <c r="P147" i="5"/>
  <c r="O148" i="5"/>
  <c r="P148" i="5"/>
  <c r="O149" i="5"/>
  <c r="P149" i="5"/>
  <c r="O150" i="5"/>
  <c r="P150" i="5"/>
  <c r="O151" i="5"/>
  <c r="P151" i="5"/>
  <c r="O152" i="5"/>
  <c r="P152" i="5"/>
  <c r="O153" i="5"/>
  <c r="P153" i="5"/>
  <c r="O154" i="5"/>
  <c r="P154" i="5"/>
  <c r="O155" i="5"/>
  <c r="P155" i="5"/>
  <c r="O156" i="5"/>
  <c r="P156" i="5"/>
  <c r="O157" i="5"/>
  <c r="P157" i="5"/>
  <c r="O158" i="5"/>
  <c r="P158" i="5"/>
  <c r="O159" i="5"/>
  <c r="P159" i="5"/>
  <c r="O160" i="5"/>
  <c r="P160" i="5"/>
  <c r="O161" i="5"/>
  <c r="P161" i="5"/>
  <c r="O162" i="5"/>
  <c r="P162" i="5"/>
  <c r="O163" i="5"/>
  <c r="P163" i="5"/>
  <c r="O164" i="5"/>
  <c r="P164" i="5"/>
  <c r="O165" i="5"/>
  <c r="P165" i="5"/>
  <c r="O166" i="5"/>
  <c r="P166" i="5"/>
  <c r="O167" i="5"/>
  <c r="P167" i="5"/>
  <c r="O168" i="5"/>
  <c r="P168" i="5"/>
  <c r="O169" i="5"/>
  <c r="P169" i="5"/>
  <c r="O170" i="5"/>
  <c r="P170" i="5"/>
  <c r="O171" i="5"/>
  <c r="P171" i="5"/>
  <c r="O172" i="5"/>
  <c r="P172" i="5"/>
  <c r="O173" i="5"/>
  <c r="P173" i="5"/>
  <c r="O174" i="5"/>
  <c r="P174" i="5"/>
  <c r="O175" i="5"/>
  <c r="P175" i="5"/>
  <c r="O176" i="5"/>
  <c r="P176" i="5"/>
  <c r="O177" i="5"/>
  <c r="P177" i="5"/>
  <c r="O178" i="5"/>
  <c r="P178" i="5"/>
  <c r="O179" i="5"/>
  <c r="P179" i="5"/>
  <c r="O180" i="5"/>
  <c r="P180" i="5"/>
  <c r="O181" i="5"/>
  <c r="P181" i="5"/>
  <c r="O182" i="5"/>
  <c r="P182" i="5"/>
  <c r="O183" i="5"/>
  <c r="P183" i="5"/>
  <c r="O184" i="5"/>
  <c r="P184" i="5"/>
  <c r="O185" i="5"/>
  <c r="P185" i="5"/>
  <c r="O186" i="5"/>
  <c r="P186" i="5"/>
  <c r="O187" i="5"/>
  <c r="P187" i="5"/>
  <c r="O188" i="5"/>
  <c r="P188" i="5"/>
  <c r="O189" i="5"/>
  <c r="P189" i="5"/>
  <c r="O190" i="5"/>
  <c r="P190" i="5"/>
  <c r="O191" i="5"/>
  <c r="P191" i="5"/>
  <c r="O192" i="5"/>
  <c r="P192" i="5"/>
  <c r="O193" i="5"/>
  <c r="P193" i="5"/>
  <c r="O194" i="5"/>
  <c r="P194" i="5"/>
  <c r="O197" i="5"/>
  <c r="P197" i="5"/>
  <c r="O198" i="5"/>
  <c r="P198" i="5"/>
  <c r="O199" i="5"/>
  <c r="P199" i="5"/>
  <c r="O200" i="5"/>
  <c r="P200" i="5"/>
  <c r="O201" i="5"/>
  <c r="P201" i="5"/>
  <c r="O202" i="5"/>
  <c r="P202" i="5"/>
  <c r="O203" i="5"/>
  <c r="P203" i="5"/>
  <c r="O204" i="5"/>
  <c r="P204" i="5"/>
  <c r="O205" i="5"/>
  <c r="P205" i="5"/>
  <c r="O206" i="5"/>
  <c r="P206" i="5"/>
  <c r="O207" i="5"/>
  <c r="P207" i="5"/>
  <c r="O208" i="5"/>
  <c r="P208" i="5"/>
  <c r="O209" i="5"/>
  <c r="P209" i="5"/>
  <c r="O210" i="5"/>
  <c r="P210" i="5"/>
  <c r="O211" i="5"/>
  <c r="P211" i="5"/>
  <c r="O212" i="5"/>
  <c r="P212" i="5"/>
  <c r="O213" i="5"/>
  <c r="P213" i="5"/>
  <c r="O214" i="5"/>
  <c r="P214" i="5"/>
  <c r="O215" i="5"/>
  <c r="P215" i="5"/>
  <c r="O216" i="5"/>
  <c r="P216" i="5"/>
  <c r="O217" i="5"/>
  <c r="P217" i="5"/>
  <c r="O218" i="5"/>
  <c r="P218" i="5"/>
  <c r="O219" i="5"/>
  <c r="P219" i="5"/>
  <c r="O220" i="5"/>
  <c r="P220" i="5"/>
  <c r="O221" i="5"/>
  <c r="P221" i="5"/>
  <c r="O222" i="5"/>
  <c r="P222" i="5"/>
  <c r="O223" i="5"/>
  <c r="P223" i="5"/>
  <c r="O224" i="5"/>
  <c r="P224" i="5"/>
  <c r="O225" i="5"/>
  <c r="P225" i="5"/>
  <c r="O226" i="5"/>
  <c r="P226" i="5"/>
  <c r="O227" i="5"/>
  <c r="P227" i="5"/>
  <c r="O228" i="5"/>
  <c r="P228" i="5"/>
  <c r="O231" i="5"/>
  <c r="P231" i="5"/>
  <c r="O232" i="5"/>
  <c r="P232" i="5"/>
  <c r="O233" i="5"/>
  <c r="P233" i="5"/>
  <c r="O234" i="5"/>
  <c r="P234" i="5"/>
  <c r="O235" i="5"/>
  <c r="P235" i="5"/>
  <c r="O236" i="5"/>
  <c r="P236" i="5"/>
  <c r="O237" i="5"/>
  <c r="P237" i="5"/>
  <c r="O238" i="5"/>
  <c r="P238" i="5"/>
  <c r="O239" i="5"/>
  <c r="P239" i="5"/>
  <c r="O240" i="5"/>
  <c r="P240" i="5"/>
  <c r="O241" i="5"/>
  <c r="P241" i="5"/>
  <c r="O242" i="5"/>
  <c r="P242" i="5"/>
  <c r="O243" i="5"/>
  <c r="P243" i="5"/>
  <c r="O244" i="5"/>
  <c r="P244" i="5"/>
  <c r="O245" i="5"/>
  <c r="P245" i="5"/>
  <c r="O246" i="5"/>
  <c r="P246" i="5"/>
  <c r="O247" i="5"/>
  <c r="P247" i="5"/>
  <c r="O248" i="5"/>
  <c r="P248" i="5"/>
  <c r="O249" i="5"/>
  <c r="P249" i="5"/>
  <c r="O250" i="5"/>
  <c r="P250" i="5"/>
  <c r="O251" i="5"/>
  <c r="P251" i="5"/>
  <c r="O252" i="5"/>
  <c r="P252" i="5"/>
  <c r="O255" i="5"/>
  <c r="P255" i="5"/>
  <c r="O256" i="5"/>
  <c r="P256" i="5"/>
  <c r="O257" i="5"/>
  <c r="P257" i="5"/>
  <c r="O258" i="5"/>
  <c r="P258" i="5"/>
  <c r="O259" i="5"/>
  <c r="P259" i="5"/>
  <c r="O260" i="5"/>
  <c r="P260" i="5"/>
  <c r="O261" i="5"/>
  <c r="P261" i="5"/>
  <c r="O262" i="5"/>
  <c r="P262" i="5"/>
  <c r="O263" i="5"/>
  <c r="P263" i="5"/>
  <c r="O264" i="5"/>
  <c r="P264" i="5"/>
  <c r="O265" i="5"/>
  <c r="P265" i="5"/>
  <c r="O266" i="5"/>
  <c r="P266" i="5"/>
  <c r="O267" i="5"/>
  <c r="P267" i="5"/>
  <c r="O268" i="5"/>
  <c r="P268" i="5"/>
  <c r="O269" i="5"/>
  <c r="P269" i="5"/>
  <c r="O270" i="5"/>
  <c r="P270" i="5"/>
  <c r="O271" i="5"/>
  <c r="P271" i="5"/>
  <c r="O272" i="5"/>
  <c r="P272" i="5"/>
  <c r="O273" i="5"/>
  <c r="P273" i="5"/>
  <c r="O274" i="5"/>
  <c r="P274" i="5"/>
  <c r="O275" i="5"/>
  <c r="P275" i="5"/>
  <c r="O276" i="5"/>
  <c r="P276" i="5"/>
  <c r="O277" i="5"/>
  <c r="P277" i="5"/>
  <c r="O278" i="5"/>
  <c r="P278" i="5"/>
  <c r="O279" i="5"/>
  <c r="P279" i="5"/>
  <c r="O280" i="5"/>
  <c r="P280" i="5"/>
  <c r="O281" i="5"/>
  <c r="P281" i="5"/>
  <c r="O282" i="5"/>
  <c r="P282" i="5"/>
  <c r="O283" i="5"/>
  <c r="P283" i="5"/>
  <c r="O284" i="5"/>
  <c r="P284" i="5"/>
  <c r="O285" i="5"/>
  <c r="P285" i="5"/>
  <c r="O286" i="5"/>
  <c r="P286" i="5"/>
  <c r="O287" i="5"/>
  <c r="P287" i="5"/>
  <c r="O288" i="5"/>
  <c r="P288" i="5"/>
  <c r="O289" i="5"/>
  <c r="P289" i="5"/>
  <c r="O290" i="5"/>
  <c r="P290" i="5"/>
  <c r="O291" i="5"/>
  <c r="P291" i="5"/>
  <c r="O292" i="5"/>
  <c r="P292" i="5"/>
  <c r="O293" i="5"/>
  <c r="P293" i="5"/>
  <c r="O294" i="5"/>
  <c r="P294" i="5"/>
  <c r="O295" i="5"/>
  <c r="P295" i="5"/>
  <c r="O296" i="5"/>
  <c r="P296" i="5"/>
  <c r="O297" i="5"/>
  <c r="P297" i="5"/>
  <c r="O298" i="5"/>
  <c r="P298" i="5"/>
  <c r="O299" i="5"/>
  <c r="P299" i="5"/>
  <c r="O300" i="5"/>
  <c r="P300" i="5"/>
  <c r="O303" i="5"/>
  <c r="P303" i="5"/>
  <c r="O304" i="5"/>
  <c r="P304" i="5"/>
  <c r="O305" i="5"/>
  <c r="P305" i="5"/>
  <c r="O306" i="5"/>
  <c r="P306" i="5"/>
  <c r="O307" i="5"/>
  <c r="P307" i="5"/>
  <c r="O308" i="5"/>
  <c r="P308" i="5"/>
  <c r="O309" i="5"/>
  <c r="P309" i="5"/>
  <c r="O310" i="5"/>
  <c r="P310" i="5"/>
  <c r="O311" i="5"/>
  <c r="P311" i="5"/>
  <c r="O312" i="5"/>
  <c r="P312" i="5"/>
  <c r="O313" i="5"/>
  <c r="P313" i="5"/>
  <c r="O314" i="5"/>
  <c r="P314" i="5"/>
  <c r="O315" i="5"/>
  <c r="P315" i="5"/>
  <c r="O316" i="5"/>
  <c r="P316" i="5"/>
  <c r="O317" i="5"/>
  <c r="P317" i="5"/>
  <c r="O318" i="5"/>
  <c r="P318" i="5"/>
  <c r="O319" i="5"/>
  <c r="P319" i="5"/>
  <c r="O320" i="5"/>
  <c r="P320" i="5"/>
  <c r="O321" i="5"/>
  <c r="P321" i="5"/>
  <c r="O322" i="5"/>
  <c r="P322" i="5"/>
  <c r="O323" i="5"/>
  <c r="P323" i="5"/>
  <c r="O324" i="5"/>
  <c r="P324" i="5"/>
  <c r="O325" i="5"/>
  <c r="P325" i="5"/>
  <c r="O326" i="5"/>
  <c r="P326" i="5"/>
  <c r="O327" i="5"/>
  <c r="P327" i="5"/>
  <c r="O328" i="5"/>
  <c r="P328" i="5"/>
  <c r="O329" i="5"/>
  <c r="P329" i="5"/>
  <c r="O330" i="5"/>
  <c r="P330" i="5"/>
  <c r="O331" i="5"/>
  <c r="P331" i="5"/>
  <c r="O332" i="5"/>
  <c r="P332" i="5"/>
  <c r="O333" i="5"/>
  <c r="P333" i="5"/>
  <c r="O334" i="5"/>
  <c r="P334" i="5"/>
  <c r="O335" i="5"/>
  <c r="P335" i="5"/>
  <c r="O336" i="5"/>
  <c r="P336" i="5"/>
  <c r="O337" i="5"/>
  <c r="P337" i="5"/>
  <c r="O338" i="5"/>
  <c r="P338" i="5"/>
  <c r="O339" i="5"/>
  <c r="P339" i="5"/>
  <c r="P340" i="5"/>
  <c r="P65" i="5"/>
  <c r="O65" i="5"/>
  <c r="M232" i="9"/>
  <c r="L232" i="9"/>
  <c r="N232" i="9" s="1"/>
  <c r="M231" i="9"/>
  <c r="L231" i="9"/>
  <c r="N231" i="9"/>
  <c r="L9" i="9"/>
  <c r="M9" i="9"/>
  <c r="L10" i="9"/>
  <c r="M10" i="9"/>
  <c r="N10" i="9" s="1"/>
  <c r="L11" i="9"/>
  <c r="M11" i="9"/>
  <c r="L12" i="9"/>
  <c r="M12" i="9"/>
  <c r="N12" i="9" s="1"/>
  <c r="L13" i="9"/>
  <c r="M13" i="9"/>
  <c r="L14" i="9"/>
  <c r="M14" i="9"/>
  <c r="N14" i="9" s="1"/>
  <c r="L15" i="9"/>
  <c r="M15" i="9"/>
  <c r="L16" i="9"/>
  <c r="M16" i="9"/>
  <c r="L17" i="9"/>
  <c r="M17" i="9"/>
  <c r="L18" i="9"/>
  <c r="M18" i="9"/>
  <c r="L19" i="9"/>
  <c r="M19" i="9"/>
  <c r="L20" i="9"/>
  <c r="M20" i="9"/>
  <c r="N20" i="9" s="1"/>
  <c r="L21" i="9"/>
  <c r="M21" i="9"/>
  <c r="L22" i="9"/>
  <c r="M22" i="9"/>
  <c r="N22" i="9" s="1"/>
  <c r="L23" i="9"/>
  <c r="M23" i="9"/>
  <c r="L24" i="9"/>
  <c r="M24" i="9"/>
  <c r="N24" i="9" s="1"/>
  <c r="L25" i="9"/>
  <c r="M25" i="9"/>
  <c r="L26" i="9"/>
  <c r="M26" i="9"/>
  <c r="N26" i="9" s="1"/>
  <c r="L27" i="9"/>
  <c r="M27" i="9"/>
  <c r="L28" i="9"/>
  <c r="M28" i="9"/>
  <c r="N28" i="9" s="1"/>
  <c r="L29" i="9"/>
  <c r="M29" i="9"/>
  <c r="L30" i="9"/>
  <c r="M30" i="9"/>
  <c r="L31" i="9"/>
  <c r="M31" i="9"/>
  <c r="L32" i="9"/>
  <c r="M32" i="9"/>
  <c r="L33" i="9"/>
  <c r="M33" i="9"/>
  <c r="L34" i="9"/>
  <c r="M34" i="9"/>
  <c r="N34" i="9" s="1"/>
  <c r="L35" i="9"/>
  <c r="M35" i="9"/>
  <c r="L36" i="9"/>
  <c r="M36" i="9"/>
  <c r="N36" i="9" s="1"/>
  <c r="L37" i="9"/>
  <c r="M37" i="9"/>
  <c r="L38" i="9"/>
  <c r="M38" i="9"/>
  <c r="N38" i="9" s="1"/>
  <c r="L39" i="9"/>
  <c r="M39" i="9"/>
  <c r="L40" i="9"/>
  <c r="M40" i="9"/>
  <c r="N40" i="9" s="1"/>
  <c r="L43" i="9"/>
  <c r="M43" i="9"/>
  <c r="L44" i="9"/>
  <c r="M44" i="9"/>
  <c r="N44" i="9" s="1"/>
  <c r="L45" i="9"/>
  <c r="M45" i="9"/>
  <c r="L46" i="9"/>
  <c r="M46" i="9"/>
  <c r="N46" i="9" s="1"/>
  <c r="L47" i="9"/>
  <c r="M47" i="9"/>
  <c r="L50" i="9"/>
  <c r="M50" i="9"/>
  <c r="N50" i="9" s="1"/>
  <c r="L51" i="9"/>
  <c r="M51" i="9"/>
  <c r="L52" i="9"/>
  <c r="M52" i="9"/>
  <c r="N52" i="9" s="1"/>
  <c r="L53" i="9"/>
  <c r="M53" i="9"/>
  <c r="L54" i="9"/>
  <c r="M54" i="9"/>
  <c r="N54" i="9" s="1"/>
  <c r="L55" i="9"/>
  <c r="M55" i="9"/>
  <c r="L56" i="9"/>
  <c r="M56" i="9"/>
  <c r="N56" i="9" s="1"/>
  <c r="L57" i="9"/>
  <c r="M57" i="9"/>
  <c r="L58" i="9"/>
  <c r="M58" i="9"/>
  <c r="L59" i="9"/>
  <c r="M59" i="9"/>
  <c r="L60" i="9"/>
  <c r="M60" i="9"/>
  <c r="N60" i="9" s="1"/>
  <c r="L61" i="9"/>
  <c r="M61" i="9"/>
  <c r="L62" i="9"/>
  <c r="M62" i="9"/>
  <c r="N62" i="9" s="1"/>
  <c r="L63" i="9"/>
  <c r="M63" i="9"/>
  <c r="L64" i="9"/>
  <c r="M64" i="9"/>
  <c r="N64" i="9" s="1"/>
  <c r="L65" i="9"/>
  <c r="M65" i="9"/>
  <c r="L66" i="9"/>
  <c r="M66" i="9"/>
  <c r="L67" i="9"/>
  <c r="M67" i="9"/>
  <c r="L68" i="9"/>
  <c r="M68" i="9"/>
  <c r="L69" i="9"/>
  <c r="M69" i="9"/>
  <c r="L70" i="9"/>
  <c r="M70" i="9"/>
  <c r="N70" i="9" s="1"/>
  <c r="L71" i="9"/>
  <c r="M71" i="9"/>
  <c r="L72" i="9"/>
  <c r="M72" i="9"/>
  <c r="N72" i="9" s="1"/>
  <c r="L73" i="9"/>
  <c r="M73" i="9"/>
  <c r="L74" i="9"/>
  <c r="M74" i="9"/>
  <c r="N74" i="9" s="1"/>
  <c r="L75" i="9"/>
  <c r="M75" i="9"/>
  <c r="L76" i="9"/>
  <c r="M76" i="9"/>
  <c r="L77" i="9"/>
  <c r="M77" i="9"/>
  <c r="L78" i="9"/>
  <c r="M78" i="9"/>
  <c r="N78" i="9" s="1"/>
  <c r="L79" i="9"/>
  <c r="M79" i="9"/>
  <c r="L80" i="9"/>
  <c r="M80" i="9"/>
  <c r="N80" i="9" s="1"/>
  <c r="L81" i="9"/>
  <c r="M81" i="9"/>
  <c r="L82" i="9"/>
  <c r="M82" i="9"/>
  <c r="N82" i="9" s="1"/>
  <c r="L83" i="9"/>
  <c r="M83" i="9"/>
  <c r="L84" i="9"/>
  <c r="M84" i="9"/>
  <c r="N84" i="9" s="1"/>
  <c r="L85" i="9"/>
  <c r="M85" i="9"/>
  <c r="L86" i="9"/>
  <c r="M86" i="9"/>
  <c r="L87" i="9"/>
  <c r="M87" i="9"/>
  <c r="L88" i="9"/>
  <c r="M88" i="9"/>
  <c r="N88" i="9" s="1"/>
  <c r="L89" i="9"/>
  <c r="M89" i="9"/>
  <c r="L90" i="9"/>
  <c r="M90" i="9"/>
  <c r="N90" i="9" s="1"/>
  <c r="L91" i="9"/>
  <c r="M91" i="9"/>
  <c r="L92" i="9"/>
  <c r="M92" i="9"/>
  <c r="L93" i="9"/>
  <c r="M93" i="9"/>
  <c r="L94" i="9"/>
  <c r="M94" i="9"/>
  <c r="L95" i="9"/>
  <c r="M95" i="9"/>
  <c r="L96" i="9"/>
  <c r="M96" i="9"/>
  <c r="N96" i="9" s="1"/>
  <c r="L97" i="9"/>
  <c r="M97" i="9"/>
  <c r="L98" i="9"/>
  <c r="M98" i="9"/>
  <c r="N98" i="9" s="1"/>
  <c r="L99" i="9"/>
  <c r="M99" i="9"/>
  <c r="L100" i="9"/>
  <c r="M100" i="9"/>
  <c r="L101" i="9"/>
  <c r="M101" i="9"/>
  <c r="L102" i="9"/>
  <c r="M102" i="9"/>
  <c r="L103" i="9"/>
  <c r="M103" i="9"/>
  <c r="L104" i="9"/>
  <c r="M104" i="9"/>
  <c r="N104" i="9" s="1"/>
  <c r="L105" i="9"/>
  <c r="M105" i="9"/>
  <c r="L106" i="9"/>
  <c r="N106" i="9" s="1"/>
  <c r="M106" i="9"/>
  <c r="L107" i="9"/>
  <c r="M107" i="9"/>
  <c r="L108" i="9"/>
  <c r="N108" i="9" s="1"/>
  <c r="M108" i="9"/>
  <c r="L109" i="9"/>
  <c r="M109" i="9"/>
  <c r="L110" i="9"/>
  <c r="N110" i="9" s="1"/>
  <c r="M110" i="9"/>
  <c r="L111" i="9"/>
  <c r="M111" i="9"/>
  <c r="L112" i="9"/>
  <c r="M112" i="9"/>
  <c r="L113" i="9"/>
  <c r="M113" i="9"/>
  <c r="L114" i="9"/>
  <c r="N114" i="9" s="1"/>
  <c r="M114" i="9"/>
  <c r="L117" i="9"/>
  <c r="M117" i="9"/>
  <c r="L118" i="9"/>
  <c r="N118" i="9" s="1"/>
  <c r="M118" i="9"/>
  <c r="L119" i="9"/>
  <c r="M119" i="9"/>
  <c r="L120" i="9"/>
  <c r="N120" i="9" s="1"/>
  <c r="M120" i="9"/>
  <c r="L121" i="9"/>
  <c r="M121" i="9"/>
  <c r="L122" i="9"/>
  <c r="N122" i="9" s="1"/>
  <c r="M122" i="9"/>
  <c r="L123" i="9"/>
  <c r="M123" i="9"/>
  <c r="L124" i="9"/>
  <c r="N124" i="9" s="1"/>
  <c r="M124" i="9"/>
  <c r="L125" i="9"/>
  <c r="M125" i="9"/>
  <c r="L126" i="9"/>
  <c r="M126" i="9"/>
  <c r="L127" i="9"/>
  <c r="M127" i="9"/>
  <c r="L128" i="9"/>
  <c r="N128" i="9" s="1"/>
  <c r="M128" i="9"/>
  <c r="L129" i="9"/>
  <c r="M129" i="9"/>
  <c r="L130" i="9"/>
  <c r="N130" i="9" s="1"/>
  <c r="M130" i="9"/>
  <c r="L131" i="9"/>
  <c r="M131" i="9"/>
  <c r="L132" i="9"/>
  <c r="N132" i="9" s="1"/>
  <c r="M132" i="9"/>
  <c r="L133" i="9"/>
  <c r="M133" i="9"/>
  <c r="L134" i="9"/>
  <c r="M134" i="9"/>
  <c r="L135" i="9"/>
  <c r="M135" i="9"/>
  <c r="L136" i="9"/>
  <c r="N136" i="9" s="1"/>
  <c r="M136" i="9"/>
  <c r="L137" i="9"/>
  <c r="M137" i="9"/>
  <c r="L140" i="9"/>
  <c r="N140" i="9" s="1"/>
  <c r="M140" i="9"/>
  <c r="L141" i="9"/>
  <c r="M141" i="9"/>
  <c r="L142" i="9"/>
  <c r="N142" i="9" s="1"/>
  <c r="M142" i="9"/>
  <c r="L143" i="9"/>
  <c r="M143" i="9"/>
  <c r="L144" i="9"/>
  <c r="N144" i="9" s="1"/>
  <c r="M144" i="9"/>
  <c r="L147" i="9"/>
  <c r="M147" i="9"/>
  <c r="L148" i="9"/>
  <c r="N148" i="9" s="1"/>
  <c r="M148" i="9"/>
  <c r="L149" i="9"/>
  <c r="M149" i="9"/>
  <c r="L150" i="9"/>
  <c r="M150" i="9"/>
  <c r="L151" i="9"/>
  <c r="M151" i="9"/>
  <c r="L152" i="9"/>
  <c r="N152" i="9" s="1"/>
  <c r="M152" i="9"/>
  <c r="L153" i="9"/>
  <c r="M153" i="9"/>
  <c r="L154" i="9"/>
  <c r="M154" i="9"/>
  <c r="L155" i="9"/>
  <c r="M155" i="9"/>
  <c r="L156" i="9"/>
  <c r="N156" i="9" s="1"/>
  <c r="M156" i="9"/>
  <c r="L157" i="9"/>
  <c r="M157" i="9"/>
  <c r="L158" i="9"/>
  <c r="N158" i="9" s="1"/>
  <c r="M158" i="9"/>
  <c r="L159" i="9"/>
  <c r="M159" i="9"/>
  <c r="L160" i="9"/>
  <c r="N160" i="9" s="1"/>
  <c r="M160" i="9"/>
  <c r="L161" i="9"/>
  <c r="M161" i="9"/>
  <c r="L164" i="9"/>
  <c r="N164" i="9" s="1"/>
  <c r="M164" i="9"/>
  <c r="L165" i="9"/>
  <c r="M165" i="9"/>
  <c r="L166" i="9"/>
  <c r="N166" i="9" s="1"/>
  <c r="M166" i="9"/>
  <c r="L167" i="9"/>
  <c r="M167" i="9"/>
  <c r="L168" i="9"/>
  <c r="M168" i="9"/>
  <c r="L169" i="9"/>
  <c r="M169" i="9"/>
  <c r="L170" i="9"/>
  <c r="N170" i="9" s="1"/>
  <c r="M170" i="9"/>
  <c r="L171" i="9"/>
  <c r="M171" i="9"/>
  <c r="L174" i="9"/>
  <c r="N174" i="9" s="1"/>
  <c r="M174" i="9"/>
  <c r="L175" i="9"/>
  <c r="M175" i="9"/>
  <c r="L176" i="9"/>
  <c r="M176" i="9"/>
  <c r="L177" i="9"/>
  <c r="M177" i="9"/>
  <c r="L178" i="9"/>
  <c r="N178" i="9" s="1"/>
  <c r="M178" i="9"/>
  <c r="L179" i="9"/>
  <c r="M179" i="9"/>
  <c r="L180" i="9"/>
  <c r="M180" i="9"/>
  <c r="L181" i="9"/>
  <c r="M181" i="9"/>
  <c r="L182" i="9"/>
  <c r="N182" i="9" s="1"/>
  <c r="M182" i="9"/>
  <c r="L183" i="9"/>
  <c r="M183" i="9"/>
  <c r="L184" i="9"/>
  <c r="N184" i="9" s="1"/>
  <c r="M184" i="9"/>
  <c r="L185" i="9"/>
  <c r="M185" i="9"/>
  <c r="L186" i="9"/>
  <c r="N186" i="9" s="1"/>
  <c r="M186" i="9"/>
  <c r="L187" i="9"/>
  <c r="M187" i="9"/>
  <c r="L188" i="9"/>
  <c r="N188" i="9" s="1"/>
  <c r="M188" i="9"/>
  <c r="L189" i="9"/>
  <c r="M189" i="9"/>
  <c r="L190" i="9"/>
  <c r="N190" i="9" s="1"/>
  <c r="M190" i="9"/>
  <c r="L191" i="9"/>
  <c r="M191" i="9"/>
  <c r="L192" i="9"/>
  <c r="N192" i="9" s="1"/>
  <c r="M192" i="9"/>
  <c r="L193" i="9"/>
  <c r="M193" i="9"/>
  <c r="L194" i="9"/>
  <c r="M194" i="9"/>
  <c r="L195" i="9"/>
  <c r="M195" i="9"/>
  <c r="L198" i="9"/>
  <c r="M198" i="9"/>
  <c r="L199" i="9"/>
  <c r="M199" i="9"/>
  <c r="L200" i="9"/>
  <c r="N200" i="9" s="1"/>
  <c r="M200" i="9"/>
  <c r="L201" i="9"/>
  <c r="M201" i="9"/>
  <c r="L202" i="9"/>
  <c r="N202" i="9" s="1"/>
  <c r="M202" i="9"/>
  <c r="L203" i="9"/>
  <c r="M203" i="9"/>
  <c r="L204" i="9"/>
  <c r="N204" i="9" s="1"/>
  <c r="M204" i="9"/>
  <c r="L205" i="9"/>
  <c r="M205" i="9"/>
  <c r="L206" i="9"/>
  <c r="M206" i="9"/>
  <c r="L207" i="9"/>
  <c r="M207" i="9"/>
  <c r="N207" i="9" s="1"/>
  <c r="L208" i="9"/>
  <c r="M208" i="9"/>
  <c r="L209" i="9"/>
  <c r="M209" i="9"/>
  <c r="N209" i="9" s="1"/>
  <c r="L210" i="9"/>
  <c r="M210" i="9"/>
  <c r="L211" i="9"/>
  <c r="M211" i="9"/>
  <c r="N211" i="9" s="1"/>
  <c r="L212" i="9"/>
  <c r="M212" i="9"/>
  <c r="L213" i="9"/>
  <c r="M213" i="9"/>
  <c r="N213" i="9" s="1"/>
  <c r="L214" i="9"/>
  <c r="M214" i="9"/>
  <c r="L215" i="9"/>
  <c r="M215" i="9"/>
  <c r="N215" i="9" s="1"/>
  <c r="L216" i="9"/>
  <c r="M216" i="9"/>
  <c r="L217" i="9"/>
  <c r="M217" i="9"/>
  <c r="L218" i="9"/>
  <c r="M218" i="9"/>
  <c r="L219" i="9"/>
  <c r="M219" i="9"/>
  <c r="L220" i="9"/>
  <c r="M220" i="9"/>
  <c r="L221" i="9"/>
  <c r="M221" i="9"/>
  <c r="L222" i="9"/>
  <c r="M222" i="9"/>
  <c r="L223" i="9"/>
  <c r="M223" i="9"/>
  <c r="N223" i="9" s="1"/>
  <c r="L224" i="9"/>
  <c r="M224" i="9"/>
  <c r="L225" i="9"/>
  <c r="M225" i="9"/>
  <c r="N225" i="9" s="1"/>
  <c r="L226" i="9"/>
  <c r="M226" i="9"/>
  <c r="L227" i="9"/>
  <c r="M227" i="9"/>
  <c r="L228" i="9"/>
  <c r="M228" i="9"/>
  <c r="L229" i="9"/>
  <c r="M229" i="9"/>
  <c r="L230" i="9"/>
  <c r="M230" i="9"/>
  <c r="L233" i="9"/>
  <c r="M233" i="9"/>
  <c r="N233" i="9" s="1"/>
  <c r="L234" i="9"/>
  <c r="M234" i="9"/>
  <c r="L235" i="9"/>
  <c r="M235" i="9"/>
  <c r="N235" i="9" s="1"/>
  <c r="L236" i="9"/>
  <c r="M236" i="9"/>
  <c r="L237" i="9"/>
  <c r="M237" i="9"/>
  <c r="N237" i="9" s="1"/>
  <c r="L238" i="9"/>
  <c r="M238" i="9"/>
  <c r="L239" i="9"/>
  <c r="M239" i="9"/>
  <c r="N239" i="9" s="1"/>
  <c r="L240" i="9"/>
  <c r="M240" i="9"/>
  <c r="L241" i="9"/>
  <c r="M241" i="9"/>
  <c r="N241" i="9" s="1"/>
  <c r="L242" i="9"/>
  <c r="M242" i="9"/>
  <c r="L243" i="9"/>
  <c r="M243" i="9"/>
  <c r="N243" i="9" s="1"/>
  <c r="L246" i="9"/>
  <c r="M246" i="9"/>
  <c r="L247" i="9"/>
  <c r="M247" i="9"/>
  <c r="N247" i="9" s="1"/>
  <c r="L248" i="9"/>
  <c r="M248" i="9"/>
  <c r="L249" i="9"/>
  <c r="M249" i="9"/>
  <c r="L250" i="9"/>
  <c r="M250" i="9"/>
  <c r="L251" i="9"/>
  <c r="M251" i="9"/>
  <c r="L252" i="9"/>
  <c r="M252" i="9"/>
  <c r="L253" i="9"/>
  <c r="M253" i="9"/>
  <c r="N253" i="9" s="1"/>
  <c r="L254" i="9"/>
  <c r="M254" i="9"/>
  <c r="L255" i="9"/>
  <c r="M255" i="9"/>
  <c r="N255" i="9" s="1"/>
  <c r="L256" i="9"/>
  <c r="M256" i="9"/>
  <c r="L257" i="9"/>
  <c r="M257" i="9"/>
  <c r="N257" i="9" s="1"/>
  <c r="L258" i="9"/>
  <c r="M258" i="9"/>
  <c r="M8" i="9"/>
  <c r="L8" i="9"/>
  <c r="N219" i="9"/>
  <c r="N137" i="9"/>
  <c r="N123" i="9"/>
  <c r="N203" i="9"/>
  <c r="N175" i="9"/>
  <c r="N171" i="9"/>
  <c r="N112" i="9"/>
  <c r="N155" i="9"/>
  <c r="N151" i="9"/>
  <c r="N147" i="9"/>
  <c r="N143" i="9"/>
  <c r="N141" i="9"/>
  <c r="N16" i="9"/>
  <c r="N251" i="9"/>
  <c r="N198" i="9"/>
  <c r="N135" i="9"/>
  <c r="N99" i="9"/>
  <c r="N97" i="9"/>
  <c r="N95" i="9"/>
  <c r="N93" i="9"/>
  <c r="N67" i="9"/>
  <c r="N65" i="9"/>
  <c r="N63" i="9"/>
  <c r="N61" i="9"/>
  <c r="N205" i="9"/>
  <c r="N168" i="9"/>
  <c r="N100" i="9"/>
  <c r="N76" i="9"/>
  <c r="N35" i="9"/>
  <c r="N33" i="9"/>
  <c r="N31" i="9"/>
  <c r="N29" i="9"/>
  <c r="N238" i="9"/>
  <c r="N236" i="9"/>
  <c r="N234" i="9"/>
  <c r="N230" i="9"/>
  <c r="N228" i="9"/>
  <c r="N191" i="9"/>
  <c r="N187" i="9"/>
  <c r="N183" i="9"/>
  <c r="N179" i="9"/>
  <c r="N177" i="9"/>
  <c r="N134" i="9"/>
  <c r="N68" i="9"/>
  <c r="N102" i="9"/>
  <c r="N254" i="9"/>
  <c r="N252" i="9"/>
  <c r="N250" i="9"/>
  <c r="N248" i="9"/>
  <c r="N227" i="9"/>
  <c r="N218" i="9"/>
  <c r="N216" i="9"/>
  <c r="N214" i="9"/>
  <c r="N212" i="9"/>
  <c r="N199" i="9"/>
  <c r="N195" i="9"/>
  <c r="N193" i="9"/>
  <c r="N180" i="9"/>
  <c r="N167" i="9"/>
  <c r="N159" i="9"/>
  <c r="N157" i="9"/>
  <c r="N150" i="9"/>
  <c r="N131" i="9"/>
  <c r="N127" i="9"/>
  <c r="N125" i="9"/>
  <c r="N119" i="9"/>
  <c r="N117" i="9"/>
  <c r="N113" i="9"/>
  <c r="N111" i="9"/>
  <c r="N109" i="9"/>
  <c r="N92" i="9"/>
  <c r="N83" i="9"/>
  <c r="N81" i="9"/>
  <c r="N79" i="9"/>
  <c r="N77" i="9"/>
  <c r="N58" i="9"/>
  <c r="N51" i="9"/>
  <c r="N47" i="9"/>
  <c r="N45" i="9"/>
  <c r="N32" i="9"/>
  <c r="N19" i="9"/>
  <c r="N17" i="9"/>
  <c r="N15" i="9"/>
  <c r="N13" i="9"/>
  <c r="N221" i="9"/>
  <c r="N189" i="9"/>
  <c r="N153" i="9"/>
  <c r="N86" i="9"/>
  <c r="N246" i="9"/>
  <c r="N226" i="9"/>
  <c r="N224" i="9"/>
  <c r="N217" i="9"/>
  <c r="N210" i="9"/>
  <c r="N208" i="9"/>
  <c r="N201" i="9"/>
  <c r="N194" i="9"/>
  <c r="N185" i="9"/>
  <c r="N176" i="9"/>
  <c r="N169" i="9"/>
  <c r="N149" i="9"/>
  <c r="N133" i="9"/>
  <c r="N126" i="9"/>
  <c r="N107" i="9"/>
  <c r="N105" i="9"/>
  <c r="N91" i="9"/>
  <c r="N89" i="9"/>
  <c r="N75" i="9"/>
  <c r="N73" i="9"/>
  <c r="N66" i="9"/>
  <c r="N59" i="9"/>
  <c r="N57" i="9"/>
  <c r="N43" i="9"/>
  <c r="N27" i="9"/>
  <c r="N25" i="9"/>
  <c r="N18" i="9"/>
  <c r="N11" i="9"/>
  <c r="N258" i="9"/>
  <c r="N256" i="9"/>
  <c r="N249" i="9"/>
  <c r="N242" i="9"/>
  <c r="N240" i="9"/>
  <c r="N229" i="9"/>
  <c r="N222" i="9"/>
  <c r="N220" i="9"/>
  <c r="N206" i="9"/>
  <c r="N181" i="9"/>
  <c r="N165" i="9"/>
  <c r="N161" i="9"/>
  <c r="N154" i="9"/>
  <c r="N129" i="9"/>
  <c r="N121" i="9"/>
  <c r="N103" i="9"/>
  <c r="N101" i="9"/>
  <c r="N94" i="9"/>
  <c r="N87" i="9"/>
  <c r="N85" i="9"/>
  <c r="N71" i="9"/>
  <c r="N69" i="9"/>
  <c r="N55" i="9"/>
  <c r="N53" i="9"/>
  <c r="N39" i="9"/>
  <c r="N37" i="9"/>
  <c r="N30" i="9"/>
  <c r="N23" i="9"/>
  <c r="N21" i="9"/>
  <c r="N9" i="9"/>
  <c r="N8" i="9" l="1"/>
</calcChain>
</file>

<file path=xl/sharedStrings.xml><?xml version="1.0" encoding="utf-8"?>
<sst xmlns="http://schemas.openxmlformats.org/spreadsheetml/2006/main" count="1568" uniqueCount="728">
  <si>
    <t>ESTÁNDAR</t>
  </si>
  <si>
    <t>Documenta e implementa un pacto de convivencia bajo principios de inclusión, equidad y respeto, con la participación de los niños y las niñas, sus familias o cuidadores, las mujeres gestantes y las madres lactantes, y el talento humano de la modalidad</t>
  </si>
  <si>
    <t>Elabora e implementa un plan de formación y acompañamiento a familias o cuidadores, mujeres gestantes y madres lactantes que responde a sus necesidades, intereses y características, para fortalecer las prácticas de cuidado y crianza de niños y niñas, de manera que se promueva su desarrollo integral</t>
  </si>
  <si>
    <t>Verifica la existencia del registro civil de las niñas y los niños . En los casos de no contarse orienta y hace seguimiento de la familia y cuidadores (o a la madre lactante) y adelanta acciones ante la autoridad competente, según corresponda</t>
  </si>
  <si>
    <t xml:space="preserve">2. CONDICIONES DE CALIDAD COMPONENTE SALUD Y NUTRICIÓN </t>
  </si>
  <si>
    <t>Implementa acciones encaminadas a la prevención y detección oportuna de la presencia de las enfermedades prevalentes en la infancia y el manejo adecuado de las mismas, con el talento humano de la modalidad, las familias o cuidadores.</t>
  </si>
  <si>
    <t>4. CONDICIONES DE CALIDAD COMPONENTE TALENTO HUMANO</t>
  </si>
  <si>
    <t xml:space="preserve">6. CONDICIONES DE CALIDAD COMPONENTE ADMINISTRATIVO Y DE GESTIÓN </t>
  </si>
  <si>
    <t xml:space="preserve">5. CONDICIONES DE CALIDAD COMPONENTES AMBIENTES EDUCATIVOS Y PROTECTORES </t>
  </si>
  <si>
    <t xml:space="preserve">Nit: </t>
  </si>
  <si>
    <t xml:space="preserve">Nombre EAS: </t>
  </si>
  <si>
    <t>Nombre UDS:</t>
  </si>
  <si>
    <t>Servicio:</t>
  </si>
  <si>
    <t xml:space="preserve">Regional: </t>
  </si>
  <si>
    <t xml:space="preserve">Centro Zonal: </t>
  </si>
  <si>
    <t xml:space="preserve">Municipio: </t>
  </si>
  <si>
    <t xml:space="preserve">Barrio: </t>
  </si>
  <si>
    <t xml:space="preserve">Zona Resto: </t>
  </si>
  <si>
    <t xml:space="preserve">INFORMACIÓN GENERAL </t>
  </si>
  <si>
    <t xml:space="preserve">Código: </t>
  </si>
  <si>
    <t>#</t>
  </si>
  <si>
    <t>ENTIDAD ADMINISTRADORA DE SERVICIO</t>
  </si>
  <si>
    <t xml:space="preserve">ENTIDAD TERRITORIAL </t>
  </si>
  <si>
    <t xml:space="preserve">INSTITUTO COLOMBIANO DE BIENESTAR FAMILIAR </t>
  </si>
  <si>
    <t xml:space="preserve">FAMILIA </t>
  </si>
  <si>
    <t xml:space="preserve">TOTAL </t>
  </si>
  <si>
    <t>3. CONDICIONES DE CALIDAD COMPONENTE PROCESO PEDAGÓGICO Y EDUCATIVO</t>
  </si>
  <si>
    <t xml:space="preserve">Recursos (Humanos, fìsicos, económicos) </t>
  </si>
  <si>
    <t xml:space="preserve">Proceso Administrativo y de Gestión </t>
  </si>
  <si>
    <t>Cupos atendidos:</t>
  </si>
  <si>
    <t>Promueve y verifica periódicamente la asistencia de las niñas y los niños a la consulta de crecimiento y desarrollo (valoración nutricional, física y del desarrollo). En los casos en los que no hay inscripción o asistencia, orienta y hace seguimiento a la familia o cuidadores y adelanta acciones ante la autoridad competente, según corresponda.</t>
  </si>
  <si>
    <t>Implementa acciones para la promoción de la vacunación de las niñas y los niños y verifica periódicamente el soporte de vacunación de acuerdo con la edad. En los casos en los que el esquema se encuentre incompleto, orienta y hace seguimiento a la familia o cuidadores y adelanta acciones ante la autoridad competente, según corresponda.</t>
  </si>
  <si>
    <t>Cuenta con un protocolo estandarizado para la identificación y el manejo oportuno y adecuado de los casos que se presenten en relación con la aparición de brotes y enfermedades inmunoprevenibles, con el propósito de disminuir o evitar el riesgo.</t>
  </si>
  <si>
    <t xml:space="preserve">OTRO* </t>
  </si>
  <si>
    <t>Implementa estrategias para la promoción de la práctica de la lactancia materna, en forma exclusiva para niñas y niños menores de seis meses de edad y en forma complementaria de los seis meses a los dos años y más, con el talento humano de la modalidad, las familias o cuidadores.</t>
  </si>
  <si>
    <t xml:space="preserve">
Realiza una caracterización del grupo de familias o cuidadores, de las niñas y de los niños, en la que se tienen en cuenta las redes familiares y sociales, aspectos culturales, del contexto y étnicos.</t>
  </si>
  <si>
    <t>Conoce e informa a las familias o cuidadores sobre los servicios institucionales a los cuales pueden acceder ante situaciones de amenaza o vulneración de derechos de las niñas y los niños.</t>
  </si>
  <si>
    <t>Gestiona alianzas estratégicas para vincularse con entidades u organizaciones que de manera corresponsable fortalezcan los procesos de atención para el desarrollo integral de las niñas y los niños de primera infancia.</t>
  </si>
  <si>
    <t>No aplica para la Modalidad Comunitaria, servicio de Hogares Comunitarios Integrales</t>
  </si>
  <si>
    <t>Cuenta con un protocolo estandarizado para los casos en que se requiera realizar la administración de medicamentos dentro de las instalaciones del servicio de HCB Integral. Este protocolo solo aplicará para medicamentos con prescripción médica que pueden ser de manejo domiciliario y cuya primera dosis haya sido suministrada en el hogar de la niña o el niño. En ningún caso se administrarán medicamentos de uso institucional o de administración parenteral.</t>
  </si>
  <si>
    <t>Aplica una minuta patrón, con enfoque diferencial, donde se defina el valor calórico total por grupo edad, de acuerdo con el horario de atención y los tiempos de comida a ofrecer, grupo de alimentos, peso neto, porción casera o servida, aporte en calorías y nutrientes, e identificación del profesional en Nutrición y Dietética responsable del análisis.</t>
  </si>
  <si>
    <t>Cumple con una derivación y ciclo de menús, según las recomendaciones de consumo diario de calorías y nutrientes para la población colombiana vigentes dadas por el ICBF, de acuerdo con la minuta patrón establecida por grupo de edad, los tiempos de comida y calidad organoléptica de los alimentos servidos (temperatura, presentación, color, sabor, textura, etc.), e identificación del profesional en Nutrición y Dietética responsable del análisis.</t>
  </si>
  <si>
    <t>Realiza la valoración nutricional cada tres meses para las niñas y los niños atendidos en la modalidad. En los casos en los que se detecten signos de malnutrición, activa el protocolo de atención, cumple con las recomendaciones necesarias para orientar casos o dietas especiales a través del sistema de salud, y orienta y hace seguimiento a las familias o cuidadores.</t>
  </si>
  <si>
    <t>Da a conocer a las familias y cuidadores, los programas de suplementación con micronutrientes desarrollados por el sector salud.</t>
  </si>
  <si>
    <t>Cuenta con acta de visita o con concepto higiénico sanitario favorable, vigente, según corresponda, emitido por la autoridad sanitaria competente.</t>
  </si>
  <si>
    <t>Documenta y aplica las Buenas Prácticas de Manufactura (BPM), de acuerdo con la normatividad vigente y los procesos que apliquen: compra, transporte, recibo, almacenamiento, preparación, servido o distribución de alimentos; esto para los casos en que se suministra la alimentación de forma directa o para cuando se hace a través de terceros.</t>
  </si>
  <si>
    <t>Elabora, implementa y actualiza, de acuerdo con la norma que lo regula, el plan de saneamiento básico con sus componentes: limpieza y desinfección, manejo de residuos sólidos y líquidos, abastecimiento de agua potable y control de plagas y vectores.</t>
  </si>
  <si>
    <t>Para el caso en el cual el servicio de alimentos se preste a través de un tercero, verificar que la entidad que suministra los alimentos cuente con acta de visita o concepto higiénico-sanitario favorable y vigente emitido por la autoridad competente y cumpla con la minuta patrón y ciclo de menús.</t>
  </si>
  <si>
    <t>Cuenta con un proyecto pedagógico coherente con las disposiciones legales vigentes, los fundamentos técnicos, políticos y de gestión de la atención integral, las orientaciones pedagógicas nacionales y territoriales de educación inicial, que responda a la realidad  sociocultural y a las particularidades de las niñas, los niños y sus familias o cuidadores.</t>
  </si>
  <si>
    <t>Planea, implementa y hace seguimiento a las acciones pedagógicas y de cuidado llevadas a cabo con las niñas y los niños, orientadas a la promoción del desarrollo infantil, en coherencia con su proyecto pedagógico, los fundamentos técnicos, políticos y de gestión de la atención integral y las orientaciones pedagógicas nacionales y territoriales de educación inicial.</t>
  </si>
  <si>
    <t>Implementa acciones de cuidado con las niñas y los niños, que promueven el bienestar, la seguridad y el buen trato.</t>
  </si>
  <si>
    <t>Organiza y estructura ambientes para el desarrollo de experiencias pedagógicas intencionadas con las niñas, los niños y sus familias o cuidadores de acuerdo con las características y condiciones del hogar comunitario, y la disponibilidad de espacios públicos, en coherencia con los fundamentos técnicos, políticos y de gestión de la atención integral y las orientaciones pedagógicas nacionales y territoriales de educación inicial.</t>
  </si>
  <si>
    <t>Realiza seguimiento a cada niña y a cada niño a partir del reconocimiento de sus capacidades, la identificación de sus dificultades y el acompañamiento sensible a su proceso de crecimiento, aprendizaje y desarrollo, para retroalimentar las acciones pedagógicas y socializarlas periódicamente con las  familias o cuidadores.</t>
  </si>
  <si>
    <t>Desarrolla encuentros periódicos para la reflexión sobre el quehacer pedagógico y educativo, donde las madres o padres comunitarios o agentes educativos y demás equipos interdisciplinarios, retroalimentan y fortalecen su trabajo en relación con las niñas, los niños, y sus familias o cuidadores.</t>
  </si>
  <si>
    <t>Cumple con los perfiles del talento humano que se requieren para la atención de las niñas y los niños, con un enfoque diferencial, de acuerdo con la Tabla 3. Perfiles de cargos. (Ver tabla y notas del estándar).</t>
  </si>
  <si>
    <t>Cumple con el número de personas requeridas para asegurar la atención integral según el número total de niñas y niños, familias o cuidadores, de acuerdo con lo establecido en la Tabla 5. Proporción y dedicación horaria del talento humano para la Modalidad Comunitaria.</t>
  </si>
  <si>
    <t>Implementa o gestiona y hace seguimiento al plan de cualificación del talento humano, de acuerdo con la oferta territorial - sectorial y lo establecido en la Tabla 6. Cualificación del talento humano. (Ver tabla y nota del estándar).</t>
  </si>
  <si>
    <t>Documenta e implementa un proceso de selección, inducción, bienestar y evaluación del desempeño del talento humano, de acuerdo con el perfil, el cargo a desempeñar y las particularidades culturales y étnicas de la población.</t>
  </si>
  <si>
    <t>Los espacios físicos donde se desarrolla la modalidad deben estar ubicados fuera de zonas de riesgo por inundación o remoción en masa no mitigable, fuera de entornos contaminantes, redes de alta tensión, vías de alto tráfico, rondas hidráulicas, rellenos sanitarios o botaderos, cercanías de batallones y campos de minas antipersonales.</t>
  </si>
  <si>
    <t>Cumple con las condiciones de seguridad del inmueble con relación a los elementos de la infraestructura señalados en la Tabla 7. Condiciones de seguridad del inmueble y condiciones de seguridad del espacio. (Ver tabla del estándar).</t>
  </si>
  <si>
    <t>Dispone de agua potable, energía eléctrica, manejo de aguas residuales, sistema de recolección de residuos sólidos y algún medio de comunicación de acuerdo con la oferta de servicios públicos, sistemas o dispositivos existentes en la entidad territorial.</t>
  </si>
  <si>
    <t xml:space="preserve">Los espacios donde se desarrollan los procesos de atención a niñas y niños cumplen con las condiciones siguientes: Ventilación natural, iluminación apropiada: En lo posible debe contar con mayor iluminación natural que artificial. 
• Condiciones físicas de infraestructura: Ausencia de fisuras, grietas, goteras y humedad (cuando aplique).
• Acceso a servicio sanitario con tapa adaptada para niñas y niños.
</t>
  </si>
  <si>
    <t>Documenta e implementa un protocolo para el control de riesgos y el manejo de accidentes o situaciones que afecten la vida o integridad de las niñas y los niños durante las diferentes actividades de ingreso, salida y durante la permanencia al interior de la modalidad y en aquellas que impliquen desplazamientos fuera del mismo.</t>
  </si>
  <si>
    <t>Documenta e implementa un protocolo para la identificación de los casos en donde se presentan posibles señales de vulneración de derechos y activa la ruta* de articulación interinstitucional ante las autoridades competentes.</t>
  </si>
  <si>
    <t>Realiza el registro de novedades de las niñas y los niños, así como de las acciones emprendidas y el seguimiento a las mismas.</t>
  </si>
  <si>
    <t>Adelanta las gestiones necesarias para que las niñas y los niños cuenten con una póliza de seguro contra accidentes.</t>
  </si>
  <si>
    <t>Documenta, socializa e implementa el plan de emergencia de acuerdo con la normatividad vigente, donde se contemplan aspectos como: plano de evacuación, sistema de alarmas, señalización informativa y de emergencia, directorio de emergencias, brigada de emergencia, realización de simulacros y sistemas de apoyo para la población con discapacidad.</t>
  </si>
  <si>
    <t>Dispone de muebles, enseres y material didáctico acorde con las necesidades de desarrollo integral y con las características de las niñas y los niños, con el contexto sociocultural y con el proyecto pedagógico; que cumplan con condiciones de seguridad y salubridad, y que sean suficientes de acuerdo con el grupo de atención.</t>
  </si>
  <si>
    <t>Cuenta con los muebles, enseres, materiales y menaje necesarios para realizar las labores administrativas, del servicio de alimentación y servicios generales.</t>
  </si>
  <si>
    <t xml:space="preserve">Cuenta con botiquines que cumplen con los siguientes criterios de dotación:
Un (1) botiquín fijo 
Un (1) portátil
</t>
  </si>
  <si>
    <t>En caso de hacer uso de piscina acuática a través de un tercero, cuenta con certificado de cumplimiento de las normas de seguridad reglamentaria para su uso, establecida en la Ley 1209 de 2008.</t>
  </si>
  <si>
    <t>En caso de hacer uso de servicio de transporte a través de un tercero, cumple con la normatividad que lo regula, Decreto 0048 de 2013 e implementa protocolos de seguridad e higiene para dicho servicio</t>
  </si>
  <si>
    <t>Documenta las estrategias de movilización social que le dan identidad a la modalidad.</t>
  </si>
  <si>
    <t>Vincula al talento humano bajo una modalidad de contratación legal vigente, que cumpla con las formalidades plenas según lo estipulado por la ley laboral y civil.</t>
  </si>
  <si>
    <t>Documenta e implementa, de acuerdo con las orientaciones vigentes, la gestión documental de la información sobre las niñas, los niños, sus familias o cuidadores, el talento humano y la gestión administrativa y financiera de la modalidad.</t>
  </si>
  <si>
    <t>Registra y actualiza la información de las niñas, los niños, sus familias o cuidadores, y el talento humano, a través de los mecanismos que definan las entidades competentes.</t>
  </si>
  <si>
    <t>Cuenta con la información de los padres, las madres o los adultos responsables de las niñas y los niños, en un directorio completo y actualizado.</t>
  </si>
  <si>
    <t>Cuenta con un mecanismo que permita registrar, analizar y tramitar las sugerencias, quejas y reclamos, y generar las acciones pertinentes.</t>
  </si>
  <si>
    <t>Elabora un presupuesto de ingresos y gastos que le permite mantener el equilibrio financiero para la prestación del servicio.</t>
  </si>
  <si>
    <t xml:space="preserve">Cumple con los requisitos de Ley establecidos para la contabilidad, según el tipo de sociedad o empresa. </t>
  </si>
  <si>
    <t>Define, documenta e implementa procesos de evaluación de gestión, de resultados, y de satisfacción del servicio en cada uno de los componentes de calidad de la modalidad, y a partir de ello, implementa las acciones de mejora correspondientes.</t>
  </si>
  <si>
    <t>Verifica la existencia del soporte de afiliación de las niñas y los niños al Sistema General de Seguridad Social en Salud (SGSSS). En los casos de no contarse, orienta y hace seguimiento a la familia o cuidadores y adelanta acciones ante la autoridad competente, según corresponda.</t>
  </si>
  <si>
    <t>NÚMERO TOTAL DE PARTICIPANTES</t>
  </si>
  <si>
    <t>Unidad de servicio</t>
  </si>
  <si>
    <t>EA</t>
  </si>
  <si>
    <t>}</t>
  </si>
  <si>
    <t>NÚMERO TOTAL DE UNIDADES DE SERVICIO</t>
  </si>
  <si>
    <t xml:space="preserve">* Toda la información que se debe incluir en la información general, debe venir del CUENTAME, por lo tanto no debe existir inconsistencia en el reporte, como en este apartado  </t>
  </si>
  <si>
    <t>INFORMACIÓN ESPECÍFICA DE LA UDS</t>
  </si>
  <si>
    <t xml:space="preserve">NOTA: Recuerde que para la estructuración del POAI, se debe tener en cuenta la Guía para la estructuración del POAI, el taller para el diagnóstico situacional, la Ficha de Caracterización Sociofamiliar y la Escala de Valoración Cualitativa del Desarrollo-Revisada. 
Como anexo a esta cuadro, se debe adjuntar el consolidado de la Ficha de Caracterización Sociofamiliar. </t>
  </si>
  <si>
    <t>Consolidación General de Autoevaluación</t>
  </si>
  <si>
    <t>6 meses a 1 año:</t>
  </si>
  <si>
    <t>2 a 3 años:</t>
  </si>
  <si>
    <t>4 a 5 años:</t>
  </si>
  <si>
    <t>1 a 2 años:</t>
  </si>
  <si>
    <t>Instructivo</t>
  </si>
  <si>
    <t>Meta</t>
  </si>
  <si>
    <t>Objetivos</t>
  </si>
  <si>
    <t>Estrategías para cumplir con el objetivo y la meta</t>
  </si>
  <si>
    <t>Fecha de entrega de la actividad</t>
  </si>
  <si>
    <t>Responsables de la UDS en el desarrollo de la actividad</t>
  </si>
  <si>
    <t xml:space="preserve">Fuente de verificación del desarrollo de las acciones </t>
  </si>
  <si>
    <t xml:space="preserve">Reporte del avance, según el período que se reporta </t>
  </si>
  <si>
    <t>Un componente puede tener varios objetivos, según la priorización de la autoevaluación. Para el caso de las estrategias, tambien pueden plantearse varias de éstas, para lograr un objetivo</t>
  </si>
  <si>
    <t xml:space="preserve">Talento Humano (No.) </t>
  </si>
  <si>
    <t xml:space="preserve"> Grupos de edad (No. De niñas y niños) </t>
  </si>
  <si>
    <t>Realice una breve descripción sobre el territorio y servicio cercano donde se encuentra ubicada la UDS donde relacione los siguientes puntos: (positivas o negativas)</t>
  </si>
  <si>
    <t>* Toda la información que se debe incluir en la información general, debe venir del CUENTAME, por lo tanto no debe existir inconsistencia en el reporte.</t>
  </si>
  <si>
    <t xml:space="preserve">Modalidad </t>
  </si>
  <si>
    <t xml:space="preserve">REGIONAL </t>
  </si>
  <si>
    <t>CZ</t>
  </si>
  <si>
    <t>AMAZONAS</t>
  </si>
  <si>
    <t>ANTIOQUIA</t>
  </si>
  <si>
    <t>CZ ABURRA NORTE</t>
  </si>
  <si>
    <t>CZ ABURRA SUR</t>
  </si>
  <si>
    <t>CZ BAJO CAUCA</t>
  </si>
  <si>
    <t>CZ OCCIDENTE MEDIO</t>
  </si>
  <si>
    <t>CZ OCCIDENTE</t>
  </si>
  <si>
    <t>CZ ORIENTE</t>
  </si>
  <si>
    <t>ARAUCA</t>
  </si>
  <si>
    <t>CZ ARAUCA</t>
  </si>
  <si>
    <t>ATLÁNTICO</t>
  </si>
  <si>
    <t>CZ BARANOA</t>
  </si>
  <si>
    <t>BOGOTA D.C.</t>
  </si>
  <si>
    <t>CZ CIUDAD BOLIVAR</t>
  </si>
  <si>
    <t>CZ BOSA</t>
  </si>
  <si>
    <t>CZ BARRIOS UNIDOS</t>
  </si>
  <si>
    <t>BOLÍVAR</t>
  </si>
  <si>
    <t>CZ DE LA VIRGEN Y TURISTICO</t>
  </si>
  <si>
    <t>BOYACÁ</t>
  </si>
  <si>
    <t>CZ CHIQUINQUIRA</t>
  </si>
  <si>
    <t>CALDAS</t>
  </si>
  <si>
    <t>CZ DEL CAFÉ</t>
  </si>
  <si>
    <t>CAQUETÁ</t>
  </si>
  <si>
    <t>CZ BELEN DE LOS ANDAQUIES</t>
  </si>
  <si>
    <t>CASANARE</t>
  </si>
  <si>
    <t>CAUCA</t>
  </si>
  <si>
    <t>CZ COSTA PACIFICA</t>
  </si>
  <si>
    <t>CZ CENTRO</t>
  </si>
  <si>
    <t>CESAR</t>
  </si>
  <si>
    <t>CZ AGUACHICA</t>
  </si>
  <si>
    <t>CZ CHIRIGUANA</t>
  </si>
  <si>
    <t>CZ AGUSTIN CODAZZI</t>
  </si>
  <si>
    <t>CHOCÓ</t>
  </si>
  <si>
    <t>CZ BAHIA SOLANO</t>
  </si>
  <si>
    <t>CÓRDOBA</t>
  </si>
  <si>
    <t>CZ CERETE</t>
  </si>
  <si>
    <t>CUNDINAMARCA</t>
  </si>
  <si>
    <t>CZ CAQUEZA</t>
  </si>
  <si>
    <t>CZ CHOCONTA</t>
  </si>
  <si>
    <t>GUAINÍA</t>
  </si>
  <si>
    <t>LA GUAJIRA</t>
  </si>
  <si>
    <t>GUAVIARE</t>
  </si>
  <si>
    <t>HUILA</t>
  </si>
  <si>
    <t>MAGDALENA</t>
  </si>
  <si>
    <t>CZ CIENAGA</t>
  </si>
  <si>
    <t>CZ DEL RIO</t>
  </si>
  <si>
    <t>META</t>
  </si>
  <si>
    <t>CZ ACACIAS</t>
  </si>
  <si>
    <t>NARIÑO</t>
  </si>
  <si>
    <t>CZ BARBACOAS</t>
  </si>
  <si>
    <t>NORTE DE SANTANDER</t>
  </si>
  <si>
    <t>CZ CUCUTA 1</t>
  </si>
  <si>
    <t>CZ CUCUTA 2</t>
  </si>
  <si>
    <t>CZ CUCUTA 3</t>
  </si>
  <si>
    <t>QUINDÍO</t>
  </si>
  <si>
    <t>CZ ARMENIA SUR</t>
  </si>
  <si>
    <t>CZ ARMENIA NORTE</t>
  </si>
  <si>
    <t>CZ CALARCA</t>
  </si>
  <si>
    <t>RISARALDA</t>
  </si>
  <si>
    <t>CZ BELEN DE UMBRIA</t>
  </si>
  <si>
    <t>CZ DOS QUEBRADAS</t>
  </si>
  <si>
    <t>SAN ANDRÉS</t>
  </si>
  <si>
    <t>SANTANDER</t>
  </si>
  <si>
    <t>CZ BUCARAMANGA SUR</t>
  </si>
  <si>
    <t>CZ BUCARAMANGA NORTE</t>
  </si>
  <si>
    <t>SUCRE</t>
  </si>
  <si>
    <t>CZ BOSTON</t>
  </si>
  <si>
    <t>TOLIMA</t>
  </si>
  <si>
    <t>CZ CHAPARRAL</t>
  </si>
  <si>
    <t>VALLE DEL CAUCA</t>
  </si>
  <si>
    <t>CZ BUENAVENTURA</t>
  </si>
  <si>
    <t>CZ BUGA</t>
  </si>
  <si>
    <t>CZ CARTAGO</t>
  </si>
  <si>
    <t>VAUPÉS</t>
  </si>
  <si>
    <t>VICHADA</t>
  </si>
  <si>
    <t>No Niños</t>
  </si>
  <si>
    <t>No Talento Humano</t>
  </si>
  <si>
    <t>Calificacion estandar</t>
  </si>
  <si>
    <t xml:space="preserve">Acciones </t>
  </si>
  <si>
    <t xml:space="preserve">Indicador (Gestión/resultado) </t>
  </si>
  <si>
    <r>
      <rPr>
        <sz val="14"/>
        <color rgb="FF000000"/>
        <rFont val="Tahoma"/>
        <family val="2"/>
      </rPr>
      <t>*Señale la otra entidad responsable identificada por estándar</t>
    </r>
    <r>
      <rPr>
        <b/>
        <sz val="14"/>
        <color rgb="FF000000"/>
        <rFont val="Tahoma"/>
        <family val="2"/>
      </rPr>
      <t xml:space="preserve">
NOTA: </t>
    </r>
    <r>
      <rPr>
        <sz val="14"/>
        <color rgb="FF000000"/>
        <rFont val="Tahoma"/>
        <family val="2"/>
      </rPr>
      <t xml:space="preserve">Para dar cumplimiento con las condiciones de calidad debe tener en cuenta lo establecido en las Orientaciones para favorecer la calidad de la educaión inicial, específicamente las Guías 50, 51 y 53. Adicional, deben ser revisadas la serie de oritaciones pedagógicas que se encuentran en los Referentes Técnicos para la Educación Inicial en el Marco de la Atención Intregal. 
</t>
    </r>
  </si>
  <si>
    <t>CONDICIÓN DE CALIDAD</t>
  </si>
  <si>
    <t>1. COMPONENTE FAMILIA, COMUNIDAD Y REDES</t>
  </si>
  <si>
    <t xml:space="preserve">Identifica la importancia  que tiene este proceso para el trabajo con  sus beneficiarios y/o familias. </t>
  </si>
  <si>
    <t xml:space="preserve">Reconoce los tiempos estipulados para realizar la caracterización y las actualizaciones correspondientes </t>
  </si>
  <si>
    <t>2. COMPONENTE SALUD Y NUTRICIÓN</t>
  </si>
  <si>
    <t xml:space="preserve">Cuenta con soportes de afiliación al SGSSS de los beneficiarios, por ejemplo copia del carnet o soporte de verificación ante el Fosyga. </t>
  </si>
  <si>
    <t>En el plan de acompañamiento y formación para agentes educativos, familias y cuidadores, incluye la promoción de la practica de la lactancia materna a través de diferentes estrategias</t>
  </si>
  <si>
    <t xml:space="preserve">Los agentes educativos, familias y cuidadores conocen y describen los beneficios de la lactancia materna para las mujeres lactantes, las niñas y los niños. </t>
  </si>
  <si>
    <t>En el plan de acompañamiento y formación para agentes educativos, familias y cuidadores, incluye la importancia y beneficios de que los niños y niñas asistan al programa de crecimiento y desarrollo</t>
  </si>
  <si>
    <t>Presenta soportes en los cuales se evidencie la participación en las diferentes estrategias de promoción de la consulta de crecimiento y desarrollo, de agentes educativos, familias y cuidadores</t>
  </si>
  <si>
    <t xml:space="preserve">Existe documento de seguimiento y verificación de la asistencia de niñas y niños al programa de crecimiento y desarrollo, de acuerdo a  la periodicidad establecida para la edad según la normatividad vigente. </t>
  </si>
  <si>
    <t>Cuenta con soportes de esquema de vacunación (carné) de los niños, niñas, mujeres gestantes y madres lactantes.</t>
  </si>
  <si>
    <t>Existe documento de seguimiento y verificación del esquema de vacunación de niños, niñas, mujeres gestantes y madres lactantes, de acuerdo a la edad o etapa gestacional.</t>
  </si>
  <si>
    <t>En el plan de acompañamiento y formación para agentes educativos, familias, mujeres gestantes y madres lactantes, incluye la importancia y beneficios del contar con el esquema de vacunación completo.</t>
  </si>
  <si>
    <t>Presenta soportes en los cuales se evidencie la participación en las diferentes estrategias de promoción de vacunación, de agentes educativos, familias, mujeres gestantes y madres lactantes.</t>
  </si>
  <si>
    <t xml:space="preserve">Genera y/o participa de espacios de articulación con entidades territoriales del sector salud, orientadas a la prevención y manejo de enfermedades </t>
  </si>
  <si>
    <t xml:space="preserve">Genera y/o participa de espacios de articulación con entidades territoriales del sector salud, orientadas a la prevención y manejo de brotes y enfermedades inmunoprevenibles </t>
  </si>
  <si>
    <t>Cuenta con soportes de socialización de la minuta patrón con el personal manipulador de alimentos.</t>
  </si>
  <si>
    <t>Cuenta con soportes de seguimiento a la implementación de la minuta patrón (control y registro de entrega y cumplimiento, cambios, adaptaciones)</t>
  </si>
  <si>
    <t xml:space="preserve">Cuenta con planes de atención individual y grupal según los resultados de la valoración nutricional. </t>
  </si>
  <si>
    <t>Genera y/o participa de espacios de articulación con entidades territoriales del sector salud, orientadas a la importancia de la suplementación con micronutrientes.</t>
  </si>
  <si>
    <t>Las manipuladoras de alimentos conocen y practican las estrategias encaminadas a la implementación de las buenas prácticas de manufactura del servicio de alimentación (BPM).</t>
  </si>
  <si>
    <t>3. COMPONENTE PROCESO PEDAGÓGICO</t>
  </si>
  <si>
    <t xml:space="preserve"> Los espacios pedagógicos en su distribución facilitan el acceso de las niñas y los niños al material de forma autónoma, reconociendo las particularidades del grupo que habitan dicho espacio.</t>
  </si>
  <si>
    <t>Existe un protocolo a seguir en caso de evidenciar una alerta de posible alteración del desarrollo.</t>
  </si>
  <si>
    <t>La periodicidad de estos encuentros posibilita que las personas convocadas no afecten la prestación del servicio</t>
  </si>
  <si>
    <t>El espacio donde son convocados es adecuado favoreciendo la concentración, la comunicación y el trabajo colaborativo</t>
  </si>
  <si>
    <t>4. COMPONENTE TALENTO HUMANO</t>
  </si>
  <si>
    <t>Cuenta con soporte de verificación de hojas de vida que cumplan con los perfiles definidos.</t>
  </si>
  <si>
    <t>La EAS tiene definido el proceso de seguimiento y evaluación a las acciones de organización del talento humano en cuanto al desarrollo de las funciones definidas en los perfiles.</t>
  </si>
  <si>
    <t xml:space="preserve">La EAS cuenta con un mecanismo de identificación de necesidades de cualificación para el talento humano. </t>
  </si>
  <si>
    <t xml:space="preserve">La EAS define e implementa estrategias de seguimiento y retroalimentación con el talento humano sobre las acciones de cualificación implementadas. </t>
  </si>
  <si>
    <t>La EAS cuenta con un proceso de gestión de talento humano definido.</t>
  </si>
  <si>
    <t>5. COMPONENTE AMBIENTES EDUCATIVOS Y PROTECTORES</t>
  </si>
  <si>
    <t>Están ubicados los botiquines en sitios seguros fuera del alcance de niños y niñas.</t>
  </si>
  <si>
    <t>Se establecen cronogramas, responsables e instrumentos para la verificación del estado de los insumos que contienen los botiquines.</t>
  </si>
  <si>
    <t>6. COMPONENTE ADMINISTRATIVO Y DE GESTIÓN</t>
  </si>
  <si>
    <t>Documenta las estrategias organizacionales que le dan identidad a la modalidad</t>
  </si>
  <si>
    <t>El profesional encargado del talento humano, realizó los contratos del personal seleccionado bajo las normas legales vigentes</t>
  </si>
  <si>
    <t>Se evidencia en la EAS, cada una de las carpetas con los contratos y soportes requeridos</t>
  </si>
  <si>
    <t>El talento humano cuenta con su respectivo soporte de afiliación al sistema de seguridad social</t>
  </si>
  <si>
    <t>El profesional encargado del área administrativa y de gestión de la EAS realiza seguimiento anual al plan  de contratación del talento humano de acuerdo a las normas vigentes</t>
  </si>
  <si>
    <t>La EAS cuenta con un sistema de gestión documental definido, que permita contar con un inventario y archivo actualizado, organizado y disponible.</t>
  </si>
  <si>
    <t>La EAS cuenta con documento que define la retroalimentación y ajustes a proceso y procedimientos de gestión documental.</t>
  </si>
  <si>
    <t>La EAS cuenta con un sistema de registro de la información definido, uso de los formatos establecidos y bajo el compromiso de confidencialidad.</t>
  </si>
  <si>
    <t>La información esta actualizada, organizada y almacenada de forma que proteja la integridad y confidencialidad.</t>
  </si>
  <si>
    <t>El equipo administrativo y de gestión conoce y ejecuta el protocolo para reporte de información a terceros</t>
  </si>
  <si>
    <t>Cuenta con un mecanismo que permita registrar, analizar y tramitar las sugerencias, quejas y reclamos y generar las acciones pertinentes</t>
  </si>
  <si>
    <t>La EAS cuenta con un sistema de gestión de PQRS definido</t>
  </si>
  <si>
    <t>La EAS cuenta con un responsable de la implementación del sistema de gestión de PQRS</t>
  </si>
  <si>
    <t>Existe un documento de análisis de PQRS y sus respectivos planes de mejoramiento.</t>
  </si>
  <si>
    <t>Elabora un presupuesto de ingresos y gastos que permita mantener el equilibrio financiero para la prestación del servicio.</t>
  </si>
  <si>
    <t>La EAS cuenta con documento con la metodología básica para la formulación y seguimiento del plan financiero</t>
  </si>
  <si>
    <t>Existen soportes que permiten evidenciar las actividades de seguimiento y ajuste al plan financiero</t>
  </si>
  <si>
    <t>Cumple con los requisitos de ley establecidos para la contabilidad, según el tipo de sociedad o empresa</t>
  </si>
  <si>
    <t>La EAS cuenta con registro de libros de contabilidad</t>
  </si>
  <si>
    <t>La EAS cuenta con un sistema de contabilidad operativo y en uso</t>
  </si>
  <si>
    <t>Existe documento con los estados financieros, informes y soportes</t>
  </si>
  <si>
    <t>UNIDAD DE SERVICIO</t>
  </si>
  <si>
    <t>De 1 a 5 escriba la incidencia de cada actor, para el cumplimiento de la condición de calidad. Si un actor no tiene incidencia dejelo en blanco.</t>
  </si>
  <si>
    <t>Nombre Comunidad o resguardo</t>
  </si>
  <si>
    <t>Menos de  6 meses</t>
  </si>
  <si>
    <t xml:space="preserve">Coordinador Técnico Administrativo: </t>
  </si>
  <si>
    <t>Agentes Educativos Comunitarios</t>
  </si>
  <si>
    <t>Profesional Pedagógico</t>
  </si>
  <si>
    <t>Dinamizador Comunitario</t>
  </si>
  <si>
    <t xml:space="preserve">Profesional en Salud y Nutrición </t>
  </si>
  <si>
    <t xml:space="preserve">Profesional Psicosocial </t>
  </si>
  <si>
    <t xml:space="preserve">Auxiliar Administrativo </t>
  </si>
  <si>
    <t xml:space="preserve">Manipulador de alimentos </t>
  </si>
  <si>
    <t xml:space="preserve">Auxiliar Pedagógico </t>
  </si>
  <si>
    <t>Otros (Especificar cuál y cuántos)</t>
  </si>
  <si>
    <t>1. Infraestructura (Propia  /arriendo / comunitario / comodato)</t>
  </si>
  <si>
    <r>
      <t xml:space="preserve">2. Cinco (5) características principales de las niñas, niños y sus familias </t>
    </r>
    <r>
      <rPr>
        <sz val="12"/>
        <color theme="1"/>
        <rFont val="Arial"/>
        <family val="2"/>
      </rPr>
      <t>(por ejemplo con discapacidad,  familias desplazadas, comunidad étnica y cuál, campesinos, etc)</t>
    </r>
  </si>
  <si>
    <r>
      <t>3. Cinco (5) características principales del talento humano</t>
    </r>
    <r>
      <rPr>
        <sz val="12"/>
        <color theme="1"/>
        <rFont val="Arial"/>
        <family val="2"/>
      </rPr>
      <t xml:space="preserve"> (profesionales, técnicos, con primaria, con bachillerato, talento humano de la comunidad, médicos tradicionales, etc)</t>
    </r>
  </si>
  <si>
    <r>
      <t xml:space="preserve">4. Cinco (5) Dificultades de acceso a la UDS, infraestructura y dotación (si las hay) </t>
    </r>
    <r>
      <rPr>
        <sz val="12"/>
        <color theme="1"/>
        <rFont val="Arial"/>
        <family val="2"/>
      </rPr>
      <t>(Ejemplos, pisos, servicios públicos, fallas estructurales, cerramiento, etc)</t>
    </r>
  </si>
  <si>
    <r>
      <t xml:space="preserve">5. Cinco (5) características culturales </t>
    </r>
    <r>
      <rPr>
        <sz val="12"/>
        <color theme="1"/>
        <rFont val="Arial"/>
        <family val="2"/>
      </rPr>
      <t xml:space="preserve">(Prácticas y pautas de crianza, alimentación, lengua materna, organización de la comunidad, etc)    </t>
    </r>
    <r>
      <rPr>
        <b/>
        <sz val="12"/>
        <color theme="1"/>
        <rFont val="Arial"/>
        <family val="2"/>
      </rPr>
      <t xml:space="preserve"> </t>
    </r>
  </si>
  <si>
    <r>
      <t xml:space="preserve">6. Cinco (5) características del barrio, vereda, comuna, donde se encuentra ubicada la UDS etc. </t>
    </r>
    <r>
      <rPr>
        <sz val="12"/>
        <color theme="1"/>
        <rFont val="Arial"/>
        <family val="2"/>
      </rPr>
      <t xml:space="preserve">(Ejemplo, vias de acceso, puentes, condiciones geográficas, líneas invisibles, grupos al margen de la ley, comunidad dispersa, sin servicios públicos, espacios de recreación) </t>
    </r>
  </si>
  <si>
    <r>
      <t xml:space="preserve">7. Cinco (5) características de la EAS </t>
    </r>
    <r>
      <rPr>
        <sz val="12"/>
        <color theme="1"/>
        <rFont val="Arial"/>
        <family val="2"/>
      </rPr>
      <t>(Tipo de organización, años de conformación, etc)</t>
    </r>
  </si>
  <si>
    <t>Mayores de 6 años(Si aplica)</t>
  </si>
  <si>
    <t xml:space="preserve">ESTADO GENERAL </t>
  </si>
  <si>
    <t>SUMATORIA TOTAL  (VALOR CONDICIÓN)</t>
  </si>
  <si>
    <t>Estado general del criterio</t>
  </si>
  <si>
    <t>Agregrar columnas desde esta celda.</t>
  </si>
  <si>
    <t>Priorizacion (Criterios de caracterización por unidad de servicio)</t>
  </si>
  <si>
    <t>CRITERIOS PARA LA AUTOEVALUACIÓN</t>
  </si>
  <si>
    <t>ELEMENTOS PARA LA AUTOEVALUACIÓN</t>
  </si>
  <si>
    <t>Autoevaluación de la Unidad de Servicio (UDS)</t>
  </si>
  <si>
    <r>
      <rPr>
        <b/>
        <sz val="12"/>
        <color rgb="FF000000"/>
        <rFont val="Arial"/>
        <family val="2"/>
      </rPr>
      <t>A. PARA REALIZAR LA AUTOEVALUACIÓN TENGA EN CUENTA LOS SIGUIENTES PASOS:</t>
    </r>
    <r>
      <rPr>
        <sz val="12"/>
        <color rgb="FF000000"/>
        <rFont val="Arial"/>
        <family val="2"/>
      </rPr>
      <t xml:space="preserve">
1. Cada Unidad de Servicio debe diligenciar el instrumento contando con participación y la articulación del equipo interdisciplinario que la compone (Pedagogo, nutricionista, psicosocial, otros).
2. Al ser un ejercicio de autoevalución, debe ser diligenciado a conciencia, tenga en cuenta que los resultados le permitirán planificar y priorizar acciones y procesos para brindar un servicio de calidad. 
3. Esta autoevaluación se debe diligenciar al iniciar la vigencia, actualizarla a los seis meses y al finalizar la vigencia, los resultados deben ser socializados en el comité técnico operativo, para así realizar seguimiento y acompañamiento técnico por parte del ICBF.
4. Es importante tener en cuenta que la EAS es corresponsable de todas las condiciones de calidad.
5.Califique de 1 a 5 los criterios de cada una de las condiciones de calidad para la autoevaluación,  1  es donde se identifica una mayor necesidad de mejora y 5 es donde se identifica una mayor fortaleza. Adicionalmente debe calificar de 1 a 5 la incidencia que tiene cada actor  para alcanzar la condición de calidad; el instrumento de manera automática realizará una sumatoria del número total de actores y la incidencia total de la condición. 
6. Para priorizar las acciones a desarrollar y alcanzar las condiciones de calidad, tenga en cuenta que el instrumento semaforizará cada una así: si  la casilla se encuentra en </t>
    </r>
    <r>
      <rPr>
        <b/>
        <sz val="12"/>
        <color rgb="FF00B050"/>
        <rFont val="Arial"/>
        <family val="2"/>
      </rPr>
      <t>VERDE</t>
    </r>
    <r>
      <rPr>
        <sz val="12"/>
        <color rgb="FF000000"/>
        <rFont val="Arial"/>
        <family val="2"/>
      </rPr>
      <t xml:space="preserve">, la </t>
    </r>
    <r>
      <rPr>
        <b/>
        <sz val="12"/>
        <color rgb="FF00B050"/>
        <rFont val="Arial"/>
        <family val="2"/>
      </rPr>
      <t>PRIORIZACIÓN ES BAJA</t>
    </r>
    <r>
      <rPr>
        <sz val="12"/>
        <color rgb="FF000000"/>
        <rFont val="Arial"/>
        <family val="2"/>
      </rPr>
      <t xml:space="preserve"> (pero no por eso se debe dejar de realizar acciones para la mejora continua) si la casilla es </t>
    </r>
    <r>
      <rPr>
        <b/>
        <sz val="12"/>
        <color theme="7" tint="-0.249977111117893"/>
        <rFont val="Arial"/>
        <family val="2"/>
      </rPr>
      <t>AMARILLA</t>
    </r>
    <r>
      <rPr>
        <sz val="12"/>
        <color rgb="FF000000"/>
        <rFont val="Arial"/>
        <family val="2"/>
      </rPr>
      <t>, el nivel de</t>
    </r>
    <r>
      <rPr>
        <b/>
        <sz val="12"/>
        <color theme="7" tint="-0.249977111117893"/>
        <rFont val="Arial"/>
        <family val="2"/>
      </rPr>
      <t xml:space="preserve"> PRIORIZACIÓN ES MEDIA </t>
    </r>
    <r>
      <rPr>
        <sz val="12"/>
        <rFont val="Arial"/>
        <family val="2"/>
      </rPr>
      <t>y</t>
    </r>
    <r>
      <rPr>
        <sz val="12"/>
        <color rgb="FF000000"/>
        <rFont val="Arial"/>
        <family val="2"/>
      </rPr>
      <t xml:space="preserve"> si es </t>
    </r>
    <r>
      <rPr>
        <b/>
        <sz val="12"/>
        <color rgb="FFFF0000"/>
        <rFont val="Arial"/>
        <family val="2"/>
      </rPr>
      <t>ROJO,</t>
    </r>
    <r>
      <rPr>
        <sz val="12"/>
        <color rgb="FF000000"/>
        <rFont val="Arial"/>
        <family val="2"/>
      </rPr>
      <t xml:space="preserve"> la </t>
    </r>
    <r>
      <rPr>
        <b/>
        <sz val="12"/>
        <color rgb="FFFF0000"/>
        <rFont val="Arial"/>
        <family val="2"/>
      </rPr>
      <t>PRIORIZACIÓN ES ALTA</t>
    </r>
    <r>
      <rPr>
        <sz val="12"/>
        <color rgb="FF000000"/>
        <rFont val="Arial"/>
        <family val="2"/>
      </rPr>
      <t xml:space="preserve"> e indica que debe emprender acciones inmediatas para mejorar y alcanzar la condición de calidad. 
7. A partir de la priorización, tenga en cuenta los criterios establecidos por condición de calidad y por componente, los cuales le indicarán las acciones o procesos a seguir para, diseñe las estrategias, establezca los responsables de seguimiento y diligencie la Matriz POAI que encontrará en este instrumento. </t>
    </r>
  </si>
  <si>
    <r>
      <rPr>
        <b/>
        <sz val="12"/>
        <color rgb="FF000000"/>
        <rFont val="Tahoma"/>
        <family val="2"/>
      </rPr>
      <t xml:space="preserve">B. PARA REALIZAR EL CONSOLIDADO GENERAL DE LA AUTOEVALUACIÓN TENGA EN CUENTA LO SIGUIENTE: </t>
    </r>
    <r>
      <rPr>
        <sz val="12"/>
        <color rgb="FF000000"/>
        <rFont val="Tahoma"/>
        <family val="2"/>
      </rPr>
      <t xml:space="preserve">
1. Debe contar con la autoevaluación de cada una de las Unidades de Servicio a cargo.
2. En la matriz debe relacionar cada una de Unidades de Servicio a cargo.
3. Debe remitirse a cada formato de autoevaluación y consignar la calificación de cada condición de calidad por unidad. 
4. Al terminar grafique y analice los resultados, esto le permitirá como Entidad contar con una mirada global del servicio y las acciones que debe priorizar y evidenciar en los espacios de articulación interinstitucional como mesas de infancia y adolescencia, Consejos de Política Social y solicitar al Centro Zonal o Regional la asistencia técnica requerida.
5. TENGA EN CUENTA QUE DEBE ENTREGAR AL SUPERVISOR DEL CONTRATO UN ARCHIVO CON EL CONSOLIDADO GENERAL, LA AUTOEVALUACIÓN DE CADA UDS Y LA MATRIZ DE POAI PARA REALIZAR SEGUIMIENTO. </t>
    </r>
  </si>
  <si>
    <r>
      <rPr>
        <b/>
        <sz val="12"/>
        <rFont val="Arial"/>
        <family val="2"/>
      </rPr>
      <t xml:space="preserve">C. PARA CONSOLIDAR LA MATRIZ DE POAI TENGA EN CUENTA LOS SIGUIENTES PASOS: </t>
    </r>
    <r>
      <rPr>
        <sz val="12"/>
        <rFont val="Arial"/>
        <family val="2"/>
      </rPr>
      <t xml:space="preserve">
1. Remítase a la autoevaluación e identifique por componente las condiciones de calidad que tienen priorización alta y media (sin olvidar las de prioridad baja)
2. Teniendo en cuenta los resultados, establezca los objetivos o metas por componente, estrategias, acciones los tiempos en los cuales se debe cumplir el objetivo, teniendo en cuenta que las de prioridad alta, se deben gestionar más rápido que aquellas de prioridad baja, los recursos para alcanzar la meta, responsables de la gestión y entidad con quien deben articular, cómo se realizará seguimiento, donde y cómo se encuentran documentado, ejemplo: archivo digital, informe técnico N. 1 folio 6 y si  se cumplió en los tiempos establecidos o no. 
3. Recuerde que aparte de la autoevalución para consolidar la matriz de POAI debe tener en cuenta lo evidenciado en la ficha de caracterización sociofamiliar, el diagnóstico situacional, la escala de valoración cualitativa del desarrollo-revisada.
5. La Matriz de POAI se debe actualizar con cada autoevaluación realizada para evidenciar los avances para el logro de la condición de calidad que se propuso mejorar, es decir, se entrega al principio de la vigencia, a los seis meses se actualiza según la autoevaluación y al final de la vigencia para empalmar con el inicio de la siguiente vigencia.  
</t>
    </r>
    <r>
      <rPr>
        <b/>
        <sz val="12"/>
        <rFont val="Arial"/>
        <family val="2"/>
      </rPr>
      <t>Para dar cumplimiento de manera satisfactoria y con calidad, debe tener en cuenta los documentos publicados por el ICBF, Manual Operativo de su Modalidad y los Referentes técnicos de educación inicial en el marco de la atención integral .</t>
    </r>
  </si>
  <si>
    <r>
      <rPr>
        <b/>
        <sz val="15"/>
        <color theme="1"/>
        <rFont val="Arial"/>
        <family val="2"/>
      </rPr>
      <t xml:space="preserve">C. PARA CONSOLIDAR LA MATRIZ DE POAI TENGA EN CUENTA LOS SIGUIENTES PASOS: </t>
    </r>
    <r>
      <rPr>
        <sz val="15"/>
        <color theme="1"/>
        <rFont val="Arial"/>
        <family val="2"/>
      </rPr>
      <t xml:space="preserve">
1. Remítase a la autoevaluación e identifique por componente las condiciones de calidad que tienen priorización alta y media (sin olvidar las de prioridad baja).
2. Teniendo en cuenta los resultados, establezca los objetivos o metas por componente, estrategias, acciones los tiempos en los cuales se debe cumplir el objetivo, teniendo en cuenta que las de prioridad alta, se deben gestionar más rápido que aquellas de prioridad baja, los recursos para alcanzar la meta, responsables de la gestión y entidad con quien deben articular, cómo se realizará seguimiento, donde y cómo se encuentran documentado, ejemplo: archivo digital, informe técnico N. 1 folio 6 y si  se cumplió en los tiempos establecidos o no. 
3. Recuerde que aparte de la autoevalución para consolidar la matriz de POAI debe tener en cuenta lo evidenciado en la ficha de caracterización sociofamiliar, el diagnóstico situacional, la escala de valoración cualitativa del desarrollo-revisada.
5. La Matriz de POAI se debe actualizar con cada autoevaluación realizada para evidenciar los avances para el logro de la condición de calidad que se propuso mejorar, es decir, se entrega al principio de la vigencia, a los seis meses se actualiza según la autoevaluación y al final de la vigencia para empalmar con el inicio de la siguiente vigencia.  
</t>
    </r>
    <r>
      <rPr>
        <b/>
        <sz val="15"/>
        <color theme="1"/>
        <rFont val="Arial"/>
        <family val="2"/>
      </rPr>
      <t xml:space="preserve">Para dar cumplimiento de manera satisfactoria y con calidad, debe tener en cuenta la documentación del ICBF, Manual Operativo de su Modalidad y los Referentes técnicos de educación inicial en el marco de la atención integral  </t>
    </r>
  </si>
  <si>
    <t xml:space="preserve">Familia Comunidad y Redes </t>
  </si>
  <si>
    <t>Salud y Nutrición.</t>
  </si>
  <si>
    <t>Ambientes Educativos y Protectores.</t>
  </si>
  <si>
    <t xml:space="preserve">Proceso Pedagógico.  </t>
  </si>
  <si>
    <t xml:space="preserve">Talento Humano. </t>
  </si>
  <si>
    <r>
      <rPr>
        <b/>
        <sz val="12"/>
        <color rgb="FF000000"/>
        <rFont val="Arial"/>
        <family val="2"/>
      </rPr>
      <t>Para diligenciar la Autoevaluación, la Matriz de POAI y el Consolidado General tenga en cuenta lo siguiente:</t>
    </r>
    <r>
      <rPr>
        <sz val="12"/>
        <color rgb="FF000000"/>
        <rFont val="Arial"/>
        <family val="2"/>
      </rPr>
      <t xml:space="preserve">
El presente instrumento le permitirá a la Unidad de Servicio o Unidad de Atención, desde la autoevaluación conocer el estado de las condiciones de calidad de cada uno de los componentes de la atención y desde ahí, realizar acciones eficientes y eficaces que le permitan ofrecer un servicio de educación inicial de calidad en el marco de la atención integral. En la matriz de POAI, con base a la información de la autoevalución se consolidará la estructurar del Plan Operativo de la Unidad de Servicio, estableciendo así por cada componente, acciones, tiempos, responsables y seguimiento; finalmente el consolidado general permitirá que la Entidad Administradora del Servicio conozca el estado general de todas las unidades a su cargo y posteriormente lo presente al ICBF, analizando la calidad del servicio y la gestión y articulación con los diferentes actores corresponsables, lo anterior en el marco de la la política de estado para el desarrollo integral de la primera infancia De Cero a Siempre (Ley 1804 de 2016).</t>
    </r>
  </si>
  <si>
    <t xml:space="preserve">Componentes del POAI </t>
  </si>
  <si>
    <r>
      <rPr>
        <b/>
        <sz val="15"/>
        <color theme="1"/>
        <rFont val="Arial"/>
        <family val="2"/>
      </rPr>
      <t>Objetivo:</t>
    </r>
    <r>
      <rPr>
        <sz val="15"/>
        <color theme="1"/>
        <rFont val="Arial"/>
        <family val="2"/>
      </rPr>
      <t xml:space="preserve"> Es el propósito fundamental para lograr la calidad en la atención a través de todos los componentes.
</t>
    </r>
    <r>
      <rPr>
        <b/>
        <sz val="15"/>
        <color theme="1"/>
        <rFont val="Arial"/>
        <family val="2"/>
      </rPr>
      <t xml:space="preserve">Meta: </t>
    </r>
    <r>
      <rPr>
        <sz val="15"/>
        <color theme="1"/>
        <rFont val="Arial"/>
        <family val="2"/>
      </rPr>
      <t xml:space="preserve">Las metas comprenden los procesos que se deben ejecutar para cumplir el objetivo. Todo objetivo está compuesto por una serie de metas, que unidas y alcanzadas conforman el objetivo.
</t>
    </r>
    <r>
      <rPr>
        <b/>
        <sz val="15"/>
        <color theme="1"/>
        <rFont val="Arial"/>
        <family val="2"/>
      </rPr>
      <t xml:space="preserve">Estrategia: </t>
    </r>
    <r>
      <rPr>
        <sz val="15"/>
        <color theme="1"/>
        <rFont val="Arial"/>
        <family val="2"/>
      </rPr>
      <t xml:space="preserve">Es la manera o el cómo se logran los metas, objetivos y los medios a utilizar para alcanzar el propósito. 
</t>
    </r>
    <r>
      <rPr>
        <b/>
        <sz val="15"/>
        <color theme="1"/>
        <rFont val="Arial"/>
        <family val="2"/>
      </rPr>
      <t xml:space="preserve">Acciones: </t>
    </r>
    <r>
      <rPr>
        <sz val="15"/>
        <color theme="1"/>
        <rFont val="Arial"/>
        <family val="2"/>
      </rPr>
      <t xml:space="preserve">Son las diversas actividades propuestas para lograr lo que se propone mejorar o desarrollar en cada uno de los componentes.  
</t>
    </r>
    <r>
      <rPr>
        <b/>
        <sz val="15"/>
        <color theme="1"/>
        <rFont val="Arial"/>
        <family val="2"/>
      </rPr>
      <t xml:space="preserve">Indicador: </t>
    </r>
    <r>
      <rPr>
        <sz val="15"/>
        <color theme="1"/>
        <rFont val="Arial"/>
        <family val="2"/>
      </rPr>
      <t xml:space="preserve">Es una comparación entre dos o más tipos de datos que sirve para elaborar una medida cuantitativa o una observación cualitativa. Esta comparación arroja un valor, una magnitud o un criterio, que tiene significado para quien lo analiza, este se puede dar en porcentaje, índice o tasa. 
Un indicador de Gestión se utilizan para realizar el monitoreo y seguimiento de los procesos, de los insumos y de las actividades que se ejecutan con el fin de lograr los productos específicos de una política o programa.
Un indicador de Resultado hacen referencia a los bienes y servicios generados en la atención integral a la primera infancia, estos resultan de las acciones desarrolladas para el logro de la calidad en cada uno de los componentes. 
</t>
    </r>
    <r>
      <rPr>
        <b/>
        <sz val="15"/>
        <color theme="1"/>
        <rFont val="Arial"/>
        <family val="2"/>
      </rPr>
      <t>Ejemplo Indicador de Gestión:</t>
    </r>
    <r>
      <rPr>
        <sz val="15"/>
        <color theme="1"/>
        <rFont val="Arial"/>
        <family val="2"/>
      </rPr>
      <t xml:space="preserve"> Total de niñas y niños inscritos/número de agentes educativos. Valor de presupuesto establecido/Valor de presupuesto ejecutado. Número de niños inscritos en el servicio/porcentaje de niños con registro civil.  
</t>
    </r>
    <r>
      <rPr>
        <b/>
        <sz val="15"/>
        <color theme="1"/>
        <rFont val="Arial"/>
        <family val="2"/>
      </rPr>
      <t xml:space="preserve">Indicador de Resultado: </t>
    </r>
    <r>
      <rPr>
        <sz val="15"/>
        <color theme="1"/>
        <rFont val="Arial"/>
        <family val="2"/>
      </rPr>
      <t xml:space="preserve">Número de familias usuarias/número de familias en procesos de formación. Número de agentes educativo en la UDS/Número de agentes cualificados  
</t>
    </r>
    <r>
      <rPr>
        <b/>
        <sz val="15"/>
        <color theme="1"/>
        <rFont val="Arial"/>
        <family val="2"/>
      </rPr>
      <t>Fuente de verificación:</t>
    </r>
    <r>
      <rPr>
        <sz val="15"/>
        <color theme="1"/>
        <rFont val="Arial"/>
        <family val="2"/>
      </rPr>
      <t xml:space="preserve"> Corresponde a los documentos que evidencian y soportan las acciones realizadas para logar el objetivo, por ejemplo: actas, registros fotográficos, convenios, gestión con la empresa pública y privada. </t>
    </r>
  </si>
  <si>
    <r>
      <t xml:space="preserve">B. PARA REALIZAR EL CONSOLIDADO GENERAL DE LA AUTOEVALUACIÓN TENGA EN CUENTA LO SIGUIENTE: 
</t>
    </r>
    <r>
      <rPr>
        <sz val="12"/>
        <color rgb="FF000000"/>
        <rFont val="Arial"/>
        <family val="2"/>
      </rPr>
      <t xml:space="preserve">1. Debe contar con la autoevaluación de todas las Unidades de Servicio a cargo.
2. En la matriz debe relacionar cada una de Unidades de Servicio a cargo.
3. Debe remitirse a cada formato de autoevaluación y consignar la calificación de cada estandar por unidad. 
4. A terminar grafique y analice los resultados, esto le permitirá como Entidad contar con una mirada globla del servicio y las acciones que debe priorizar y evidenciar en los espacios de articulación como mesas de infancia y adolescencia, Consejos de Política Social y solicitar al Centro Zonal o Regional la asistencia técnica requerida.
5. TENGA EN CUENTA QUE DEBE ENTREGAR AL SUPERVISOR DEL CONTRATO UN ARCHIVO CON EL CONSOLIDADO GENERAL, LA AUTOEVALUACIÓN DE CADA UDS Y LA MATRIZ DE POAI PARA REALIZAR SEGUIMIENTO. </t>
    </r>
  </si>
  <si>
    <t>UNIDAD DE SERVICIO (1-Nombre y código CUENTAME)</t>
  </si>
  <si>
    <t>UNIDAD DE SERVICIO (2-Nombrey código CUENTAME)</t>
  </si>
  <si>
    <t>UNIDAD DE SERVICIO (3-Nombrey código CUENTAME)</t>
  </si>
  <si>
    <t>UNIDAD DE SERVICIO (4-Nombrey código CUENTAME)</t>
  </si>
  <si>
    <t>Cuenta con proceso o ruta seguir ante la no asistencia a los controles prenatales.</t>
  </si>
  <si>
    <r>
      <t xml:space="preserve">DE 1 A 5 COMO CONSIDERA QUE SE ENCUENTRA FRENTE A CADA CRITERIO
</t>
    </r>
    <r>
      <rPr>
        <b/>
        <sz val="16"/>
        <color theme="0"/>
        <rFont val="Arial"/>
        <family val="2"/>
      </rPr>
      <t>(PRIORIZACIÓN)</t>
    </r>
  </si>
  <si>
    <t>INSTRUMENTO PARA LA CONSTRUCCIÓN DEL PLAN OPERATIVO DE ATENCIÓN INTEGRAL - POAI - 
MODALIDAD PROPIA</t>
  </si>
  <si>
    <t>INSTRUMENTO CONSOLIDACIÓN Y SEGUIMIENTO AL PLAN OPERATIVO DE ATENCIÓN INTEGRAL-POAI (MODALIDAD PROPIA)</t>
  </si>
  <si>
    <t>PROCESO DE AUTOEVALUACIÓN PLAN OPERATIVO DE ATENCIÓN INTEGRAL-POAI 
(MODALIDAD PROPIA)</t>
  </si>
  <si>
    <t xml:space="preserve">CONSOLIDADO GENERAL DE LAS CONDICIONES 
DE CALIDAD (MODALIDAD PROPIA) </t>
  </si>
  <si>
    <t>CRITERIOS DE CARACTERIZACIÓN</t>
  </si>
  <si>
    <t>Realiza una caracterización del grupo de familias o cuidadores, y de la comunidad donde se desarrollan las niñas y los niños y las mujeres gestantes en la que se tienen en cuenta el concepto y el papel de la familia en el proceso de crianza, la identidad cultural, las interacciones y los actores comunitarios significativos en el proceso de desarrollo.</t>
  </si>
  <si>
    <t>Cuenta con las Fichas de caracterización diligenciadas y compiladas.</t>
  </si>
  <si>
    <t xml:space="preserve">El ejercicio de caracterización identifica en las familias y las comunidades sus dinámicas socio-culturales, pautas de crianzas, parentesco entre familias, ritos en favor del desarrollo infantil. </t>
  </si>
  <si>
    <t>Cuenta con el análisis de la información de los usuarios atendiendo a las particularidades de su cultura y contexto.</t>
  </si>
  <si>
    <t>Verifica la existencia del registro civil de las niñas y los niños, y del documento de identidad de las mujeres gestantes. En los casos de no contarse, orienta y hace seguimiento a la familia o cuidadores y a la mujer gestante y adelanta acciones ante la autoridad competente, según corresponda.</t>
  </si>
  <si>
    <t>El equipo de la UCA reconoce la importancia de hacer seguimiento a las familias que no cuentan con registro civil o documento de identidad de  las mujeres gestantes.</t>
  </si>
  <si>
    <t xml:space="preserve"> El equipo de la UCA reconoce  la ruta que se debe activar, en los casos de no contar con la documentación requerida.</t>
  </si>
  <si>
    <t xml:space="preserve">En caso de no contra con la documentación requerida, la EAS tiene evidencias de haber desarrollado  un proceso de sensibilización con las familias y las autoridades de la comunidad sobre la importancia de que los usuarios cuenten con documentos de identidades como principio para la garantía de sus derechos como ciudadanos. </t>
  </si>
  <si>
    <t>Documenta en el Instrumento de seguimiento a los niños y las niñas y mujeres gestantes las posibles causas por las cuales el niño o la niña no  cuenta con el registro civil.</t>
  </si>
  <si>
    <t>Cuenta con los oficios que sirven para iniciar el proceso de articulación con las entidades pertinentes para la obtención del registro civil</t>
  </si>
  <si>
    <t>Cuenta con evidencia de haber informado a la autoridad tradicional y/o representantes de la comunidad de las gestiones realizadas para que las familias cuenten con registro civil para los niños y niñas o documento de identidad para las mujeres gestantes.</t>
  </si>
  <si>
    <t xml:space="preserve">Conoce e informa a las familias o cuidadores sobre los servicios institucionales y de la comunidad a los cuales pueden acceder ante situaciones de amenaza y/o vulneración de los derechos de las niñas y los niños y de las mujeres gestantes. </t>
  </si>
  <si>
    <t xml:space="preserve">La UCA identifica  las entidades que hacen parte de la Ruta Integral de Atenciones - RIA, según la oferta en el territorio. Así mismo, identifica (si existen o están en proceso) la construcción de RIA propias con los grupos étnicos usuarios del servicio. </t>
  </si>
  <si>
    <t>La UCA identifica las instancias que tiene la comunidad para proteger los derechos de los niños, niñas, por ejemplo los comités de convivencia, los comités de justicia propia, entre otros.</t>
  </si>
  <si>
    <t>La UCA diseña estrategias, con base en la oferta territorial y comunitaria, que se vean reflejadas en el plan de formación y acompañamiento a familias.</t>
  </si>
  <si>
    <t>Implementa estrategias para el trabajo con familias, para asesoría, información y orientación sobre los servicios institucionales y comunitarios.</t>
  </si>
  <si>
    <t xml:space="preserve">El equipo de la UCA y las familias reconocen   la importancia que tienen las  Rutas de Atención de su territorio. </t>
  </si>
  <si>
    <t xml:space="preserve">La UCA registra la divulgación de la oferta institucional y comunitaria. </t>
  </si>
  <si>
    <t>Gestiona alianzas estratégicas para vincularse con entidades, organizaciones  o espacios comunitarios que de manera corresponsable fortalezcan los procesos de atención para el desarrollo integral de las niñas y los niños de primera infancia y las mujeres gestantes.</t>
  </si>
  <si>
    <t xml:space="preserve">La UCA cuenta con un directorio actualizado de las instituciones  y los espacios de articulación y las redes  sociales identificadas en la caracterización </t>
  </si>
  <si>
    <t>La UCA desarrolla  un plan de articulación construido a partir de las necesidades  identificadas  en la caracterización psicosocial, territorial y del servicio.</t>
  </si>
  <si>
    <t xml:space="preserve">La EAS relaza un proceso de sensibilización con el talento humano intercultural sobre la Ruta Integral de Atenciones (RIA) </t>
  </si>
  <si>
    <t>El equipo Intercultural identifica la manera de realizar la articulación y la finalidad.</t>
  </si>
  <si>
    <t>La UCA elaboro  un plan de movilización para promover el desarrollo de las niñas y los niños en el territorio.</t>
  </si>
  <si>
    <t xml:space="preserve">La UCA cuenta con la identificación de las mujeres gestantes, en especial las mujeres gestantes y madres adolescentes, y con evidencias de haber generado acciones para articular un trabajo de derechos sexuales y reproductivos y fortalecimiento del cuidado prenatal . </t>
  </si>
  <si>
    <t xml:space="preserve">Documenta e implementa un acuerdo de convivencia bajo principios de inclusión, equidad y respeto, con la participación de las niñas y los niños, sus familias o cuidadores, las mujeres gestantes y el talento humano de la modalidad. </t>
  </si>
  <si>
    <t xml:space="preserve">El acuerdo de convivencia responde a las características, necesidades y cosmovisión de los usuarios de la modalidad. </t>
  </si>
  <si>
    <t xml:space="preserve">La UCA cuenta con las actas que dan cuenta del proceso de construcción conjunta del pacto de convivencia del que han participado de manera activa las familias, las autoridades tradicionales y líderes comunitarios y la comunidad en general.   </t>
  </si>
  <si>
    <t>La UCA cuenta con el plan de trabajo y el cronograma para la construcción del acuerdo de convivencia. El plan debe contener : identificación de actores involucrados, responsabilidades y roles. Construcción de acuerdos generales sobre temas y rutinas como horarios. Mecanismos de comunicación interna y externa, establecimiento de comités y asambleas con cronogramas de reunión.</t>
  </si>
  <si>
    <t>Comprende los criterios que deben ser tenidos en cuenta  para la construcción  del acuerdo de convivencia.</t>
  </si>
  <si>
    <t>La UCA  cuenta con los  registros y evidencias de la construcción y socialización del  acuerdo de convivencia.</t>
  </si>
  <si>
    <t>Elabora e implementa un plan de acompañamiento a familias o cuidadores, mujeres gestantes que responde a sus necesidades, intereses y características, para fortalecer las prácticas de cuidado y crianza de niñas y niños, de manera que se promueva su desarrollo integral.</t>
  </si>
  <si>
    <t xml:space="preserve">La UCA cuenta con el documento  del análisis de las caracterizaciones socio familiares y territoriales que le da la ruta de trabajo con familias </t>
  </si>
  <si>
    <t>El plan general de formación y acompañamiento a familias, cuenta con micro planes de acompañamiento por subgrupos de acuerdo a sus necesidades e intereses.</t>
  </si>
  <si>
    <t xml:space="preserve"> La UCA implementa el plan de acompañamiento y cuenta con las actas , registros de asistencia a las actividades, archivo fotográfico y sistematización de las experiencias. </t>
  </si>
  <si>
    <t>7 A</t>
  </si>
  <si>
    <t xml:space="preserve">Planea, desarrolla y hace seguimiento a las estrategias de la modalidad de acuerdo con la caracterización realizada en el estándar 1.
</t>
  </si>
  <si>
    <t>La UCA cuenta con un documento que presenta el cronograma mensual de atención a los usuarios en las estrategias de la modalidad como evidencia de la planeación de la atención a los usuarios de la UCA</t>
  </si>
  <si>
    <t xml:space="preserve">Son claros los objetivos de las estrategias de la modalidad para la familia como para el talento humano intercultural. </t>
  </si>
  <si>
    <t>Las familias identifican  la importancia de las estrategias de la modalidad (encuentros con el entorno y las prácticas tradicionales para niños y niñas, encuentros en el hogar, encuentros comunitarios y encuentros de gestantes y niños menores de 6 meses)</t>
  </si>
  <si>
    <t xml:space="preserve">La UCA cuenta con una estrategia de seguimiento y evaluación de las estrategias de la modalidad según la forma de operación. </t>
  </si>
  <si>
    <t xml:space="preserve">Cuenta con los registros de participación de los usuarios en las distintas estrategias* de la modalidad (encuentros con el entorno y las prácticas tradicionales para niños y niñas, encuentros en el hogar, encuentros comunitarios y encuentros de gestantes y niños menores de 6 meses)
</t>
  </si>
  <si>
    <t>7 B</t>
  </si>
  <si>
    <t xml:space="preserve">Desarrolla acciones para el fortalecimiento comunitario que promuevan el desarrollo de los niños y las niñas, como por ejemplo:
- Vinculación a redes familiares y comunitarias y de buen trato
- Vinculación de las madres lactantes a redes de lactancia materna.
- Vinculación a organizaciones que promueven la cultura, el patrimonio y la identidad.
- Vinculación a organizaciones que promueven la recreación.
</t>
  </si>
  <si>
    <t>La UCA identifica y reconoce los entornos propios de organización y redes de las comunidades, como las mingas, las cuadrillas, las fiestas tradicionales, u otros escenarios de fortalecimiento identificados en la caracterización del estándar 1.</t>
  </si>
  <si>
    <t>La UCA cuenta con evidencias de la puesta en marcha de acciones que promueven el fortalecimiento comunitario a partir de los activos de los entorno propios y las redes de las mismas comunidades</t>
  </si>
  <si>
    <t xml:space="preserve">Los usuarios y las familias reconocen las acciones adelantadas desde la UCA para proveer el fortalecimiento comunitario para la promoción del desarrollo de los niños y las niñas </t>
  </si>
  <si>
    <t>Verifica la existencia del soporte de afiliación de las niñas, los niños, las mujeres gestantes al General de Seguridad Social en Salud (SGSSS). En los casos de no contarse, orienta y hace seguimiento a la familia o cuidadores y adelanta acciones ante la autoridad competente, según corresponda.</t>
  </si>
  <si>
    <t xml:space="preserve">Existen soportes de la implementación de estrategias para promover la afiliación al SGSSS de las niñas y los niños y mujeres gestantes en los casos que sean requeridos. </t>
  </si>
  <si>
    <t>En los casos de incumplimiento de compromisos o desinterés manifestó por los cuidadores y/o responsables, se encuentra cuenta con el procedimiento para adelantar la gestión ante la autoridad competente.</t>
  </si>
  <si>
    <t xml:space="preserve">Cuenta con proceso o ruta para la  promoción y consecución de la afiliación efectiva ante la autoridad competente. </t>
  </si>
  <si>
    <t xml:space="preserve">Implementa estrategias para la promoción de la práctica de la lactancia materna, reconociendo concepciones y prácticas propias, en forma exclusiva para niñas y niños menores de seis meses de edad y en forma complementaria de los seis meses a los dos años y más, con el talento humano de la modalidad, las familias o cuidadores, las mujeres gestantes y las madres lactantes. </t>
  </si>
  <si>
    <t>La EAS propone e implementa estrategias pertinentes culturalmente para difundir la importancia de la lactancia incluyendo prácticas propias.</t>
  </si>
  <si>
    <t>Existe evidencia de que en las estrategias de la modalidad (encuentros con el entorno y las prácticas tradicionales para niños y niñas, encuentros en el hogar, encuentros comunitarios  y encuentros de gestantes y niños menores de 6 meses) se ha abordado la importancia de la lactancia y se ha tenido en consideración las prácticas propias al respecto.</t>
  </si>
  <si>
    <t>Presenta soportes en los cuales se evidencia la participación en las diferentes estrategias de promoción de la lactancia materna (acompañamientos y formación) de agentes educativos, familias y cuidadores</t>
  </si>
  <si>
    <t>Promueve y verifica periódicamente la asistencia de las niñas y los niños a la consulta de crecimiento y desarrollo (valoración nutricional, física y del desarrollo). En los casos en los que no hay inscripción o asistencia, orienta y hace seguimiento a la familia o cuidadores y adelanta acciones ante la autoridad competente, según corresponda.</t>
  </si>
  <si>
    <t xml:space="preserve">Cuenta con proceso o ruta a seguir ante la no asistencia al programa de crecimiento y desarrollo. </t>
  </si>
  <si>
    <t>La UCA identifica las barreras culturales y geográficas que impiden que los niños y niñas asistan periódicamente a controles de crecimiento y desarrollo.</t>
  </si>
  <si>
    <t>La UCA cuenta con  estrategias pertinentes culturalmente para difundir la importancia del control de crecimiento y desarrollo</t>
  </si>
  <si>
    <t>Cuenta con procedimiento de seguimiento a familias en la inscripción y asistencia del niño o niña al programa de crecimiento y desarrollo.</t>
  </si>
  <si>
    <t>Adelanta las acciones para la promoción de la asistencia a controles prenatales de las mujeres gestantes y la asistencia a controles propios por parte de la partera o médicos tradicionales. En los casos de no contar con los controles, orienta y hace seguimiento a la mujer gestante o adelanta acciones ante la autoridad competente, según corresponda.</t>
  </si>
  <si>
    <t>El plan de acompañamiento y formación para agentes educativos, cuidadores y mujeres gestantes, incluye la importancia y beneficios del control prenatal</t>
  </si>
  <si>
    <t xml:space="preserve">El plan de acompañamiento y formación para agentes educativos, cuidadores y mujeres gestantes, en lo relativo a la importancia y beneficios del control prenatal, evidencia el reconocimiento de saberes propios y la participación de las parteras o  médicos tradicionales </t>
  </si>
  <si>
    <t>Presenta soportes en donde se evidencie la participación en las diferentes estrategias de promoción de control prenatal, de agentes educativos, cuidadores y madres gestantes.</t>
  </si>
  <si>
    <t xml:space="preserve">Existe documento de seguimiento y verificación de asistencia de las mujeres gestantes a los controles prenatales, de acuerdo a  la periodicidad establecida según la normatividad vigente. </t>
  </si>
  <si>
    <t>Cuenta con procedimiento de seguimiento a mujeres gestantes y madres lactantes, en la inscripción y asistencia a los controles prenatales de la medicina occidental y, en caso tal, de controles propios complementarios por parte de la  partera o médicos tradicionales.</t>
  </si>
  <si>
    <t>Implementa acciones para la promoción de la vacunación de las niñas, los niños, las mujeres gestantes y verifica periódicamente el soporte de vacunación de acuerdo con la edad. En los casos en los que el esquema se encuentre incompleto, orienta y hace seguimiento a la familia o cuidadores y la mujer gestante y adelanta acciones ante la autoridad competente, según corresponda.</t>
  </si>
  <si>
    <t>Cuenta con proceso o ruta que debe adelantar ante la no aplicación de las vacunas solicitadas, según la edad o etapa gestacional.</t>
  </si>
  <si>
    <t>En las comunidades que por sus características culturales no aceptan o presenten resistencias frente a la vacunación como una acción preventiva de enfermedades, la UCA cuenta con evidencias de la puesta en marcha de acciones de  información, sensibilización y concertación con las familias y autoridades correspondientes, sobre la importancia de la vacunación y sobre los derechos de los niños y las niñas a un desarrollo saludable.</t>
  </si>
  <si>
    <t>13 A</t>
  </si>
  <si>
    <t xml:space="preserve">Implementa acciones con el talento humano de la modalidad, la familia o cuidadores y las mujeres gestantes, encaminadas a la prevención, detección oportuna de la presencia de las enfermedades prevalentes en la infancia y hace la remisión que corresponda al sector salud. </t>
  </si>
  <si>
    <t>En el plan de acompañamiento y formación para el talento humano intercultural, familias, mujeres gestantes y madres lactantes, incluye la prevención, detección y manejo de enfermedades prevalentes en la primera infancia.</t>
  </si>
  <si>
    <t>Presenta soportes en donde se evidencie la participación en las diferentes estrategias de prevención, detección y manejo de enfermedades prevalentes en la primera infancia, de agentes educativos, familias y mujeres gestantes.</t>
  </si>
  <si>
    <t>El talento humano de la UCA, esta en capacidad de gestionar la atención en salud o dirección a quien corresponda la atención, cuando se identifiquen y detecten las señales de peligro de enfermedad prevalente en los niños y niñas de la UCA</t>
  </si>
  <si>
    <t>Existe evidencia física que responde a la gestión realizada por la UCA, en cuanto a la atención de niños y niñas por parte de entidades externas o la activación de la ruta de atención.</t>
  </si>
  <si>
    <t>13 B</t>
  </si>
  <si>
    <t>Implementa acciones con el talento humano de la modalidad, las familias o cuidadores y las mujeres gestantes, encaminadas a la prevención y detección oportuna de la presencia de las enfermedades de origen cultural  e informa a sus familias y cuidadores sobre la importancia del tratamiento.</t>
  </si>
  <si>
    <t>La UCA cuenta con evidencias de las acciones de articulación con las autoridades y los médicos tradicionales, orientadas a la prevención y manejo de enfermedades de origen cultural</t>
  </si>
  <si>
    <t xml:space="preserve">En los casos que se presenten la aparición de brotes y enfermedades inmunoprevenibles, realiza la gestión correspondiente con la autoridad sanitaria para disminuir o evitar el riesgo. </t>
  </si>
  <si>
    <t xml:space="preserve">Genera y participa de espacio de articulación con médicos tradicionales o sabedores para realizar actividades preventivas y de promoción en el marco de su cosmovisión y prácticas para el cuidado de la salud. </t>
  </si>
  <si>
    <t>Cuenta con protocolo de identificación, manejo oportuno y adecuado, notificación y registro de casos, de brotes y enfermedades inmunoprevenibles que articula y reconoce acciones en salud desde la cosmovisión de las comunidades</t>
  </si>
  <si>
    <t>Cuenta con plan de acción para seguimiento y actualización del protocolo.</t>
  </si>
  <si>
    <t>Cuenta con un plan que contenga  acciones, medios y responsables orientados a socializar el protocolo al talento humano intercultural de la UCA, con los respectivos soportes de planeación y ejecución.</t>
  </si>
  <si>
    <t xml:space="preserve">Para los casos en que se requiera realizar la administración de medicamentos dentro de los espacios de la Unidad Comunitaria de Atención - UCA, se hará de acuerdo a al prescripción médica. Este estándar solo aplicará para medicamentos con prescripción médica que pueden ser de manejo domiciliario y cuya primera dosis haya sido suministrada en el hogar de la niña o el niño. En ningún caso se administrarán medicamentos de uso institucional o de administración parenteral. </t>
  </si>
  <si>
    <t xml:space="preserve">Cuenta con protocolo para el suministro de medicamentos que incluye, por lo menos: la autorización para la administración de medicamentos por parte de responsables o cuidadores, revisión de la formula médica,  registro en el historial o carpeta de la niña o el niño, almacenamiento adecuado de los medicamentos. </t>
  </si>
  <si>
    <t xml:space="preserve">El talento humano intercultural conoce y actúa según lo establecido en el protocolo para el suministro de medicamentos en la unidad de servicio. </t>
  </si>
  <si>
    <t xml:space="preserve">Los medicamentos se encuentran almacenados de forma adecuada y no están al alcance de los niños. </t>
  </si>
  <si>
    <t>16 A</t>
  </si>
  <si>
    <t>Acuerda, elabora y aplica una minuta patrón, teniendo en cuenta las prácticas culturales de alimentación y los alimentos de consumo, donde se define el valor calórico total por grupo edad, de acuerdo con el horario de atención y los tiempos de comida a ofrecer, grupo de alimentos, peso neto, porción casera o servida, aporte en calorías y nutrientes.</t>
  </si>
  <si>
    <t xml:space="preserve">Cuenta con minuta patrón elaborado por el profesional de nutrición y dietética, el cual tiene en cuenta los grupos por edad, grupos de alimentos y porciones a suministrar, según las características de la población y su contexto. </t>
  </si>
  <si>
    <t xml:space="preserve">Cuenta con minuta patrón con enfoque diferencial, y concertada con las comunidades en la fase 1 de la Ruta Operativa de la Modalidad que reconoce alimentos propios y favorece la identidad cultural. </t>
  </si>
  <si>
    <t>La UCA tiene en un lugar visible el ciclo de menú diseñado para la atención de los niños y niñas que cumpla con las recomendaciones de consumo diario de calorías y nutrientes para la población colombiana dada por el ICBF.</t>
  </si>
  <si>
    <t>En la UCA se ofrecen alimentos, preparaciones y porciones según lo establecido en la minuta patrón definida.</t>
  </si>
  <si>
    <t xml:space="preserve">La EAS promueve la contratación de proveedores de alimentos que fortalezcan las compras locales y apoyen los proyectos productivos que las comunidades tienen (huertas caseras, avicultura, especies menores, etc) de conformidad con la normatividad vigente. </t>
  </si>
  <si>
    <t>16 B</t>
  </si>
  <si>
    <t>Cumple con la entrega de los paquetes alimentarios y los refrigerios a los usuarios de la modalidad, según la minuta patrón acordada según la forma de operación de la modalidad, que aporta hasta 70% de las recomendaciones diarias de calorías y nutrientes para la población colombiana.</t>
  </si>
  <si>
    <t xml:space="preserve">La UCA cuenta con evidencias de que los paquetes alimentarios y los refrigerios a los usuarios se entrega acorde a lo definido según la forma de operación de la modalidad que se está implementando (cantidad, calidad, periodicidad). </t>
  </si>
  <si>
    <t xml:space="preserve">Los usuarios y sus familias conocen el contenido de los paquetes alimentarios </t>
  </si>
  <si>
    <t xml:space="preserve">Cuenta con soportes de socialización del contenido de los paquetes alimentarios y refrigerios con el talento humano intercultural de la modalidad </t>
  </si>
  <si>
    <t>Cuenta con soportes de seguimiento a la entrega de los paquetes alimentarios (control y registro de entrega y cumplimiento, cambios, adaptaciones)</t>
  </si>
  <si>
    <t>17</t>
  </si>
  <si>
    <t>Acuerda, elabora y cumple con una derivación y ciclo de menús, según las recomendaciones de consumo diario de calorías y nutrientes para la población colombiana vigentes dadas por el ICBF, de acuerdo con la minuta patrón concertada por grupo de edad, los tiempos de comida y calidad organoléptica de los alimentos servidos (temperatura, presentación, color, sabor, textura, etc.).</t>
  </si>
  <si>
    <t>Cuenta con la derivación del menú, ciclo de menú, análisis nutricional y lista de intercambio, realizado por el profesional en nutrición y dietética asignado a la UCA.</t>
  </si>
  <si>
    <t>El ciclo de menú implementado cumple con la minuta patrón por grupos de edad, tiempos de comida y características organolépticas, así como el contexto socio-cultural del territorio.</t>
  </si>
  <si>
    <t>En el plan de capacitación del componente de salud y nutrición se establece la socialización del ciclo de menú con el talento humano y manipuladores de alimentos de la UCA</t>
  </si>
  <si>
    <t>Se realiza seguimiento al cumplimiento y control periódico a la implementación del menú.</t>
  </si>
  <si>
    <t>Realiza la valoración nutricional cada tres meses para las niñas y los niños y el control de ganancia de peso de las mujeres gestantes atendidas en la modalidad. En los casos en los que se detecten signos de malnutrición, activa la ruta de remisión, orienta y hace seguimiento a la familia o cuidadores y a las mujeres gestantes.</t>
  </si>
  <si>
    <t xml:space="preserve">El personal de la UCA conoce e interpreta los indicadores trazadores del estado nutricional según la edad o etapa gestacional, en concordancia con la normatividad vigente en la materia. </t>
  </si>
  <si>
    <t>Cuenta con registro de la valoración nutricional realizada, de acuerdo a la guía de valoración de niñas y niños.</t>
  </si>
  <si>
    <t>El talento humano de la UCA esta en la capacidad de identificar las manifestaciones de la malnutrición por déficit, según la Guía técnica para la prevención y atención de la malnutrición en los servicios del ICBF.</t>
  </si>
  <si>
    <t xml:space="preserve">Reconoce la UCA las actuaciones que debe adelantar  frente a un caso de malnutrición. </t>
  </si>
  <si>
    <t>En el plan de acompañamiento y formación para el talento humano intercultural, familias, mujeres gestantes y madres lactantes, incluye la importancia de la suplementación con micronutrientes.</t>
  </si>
  <si>
    <t>Presenta soportes en donde se evidencie la participación en las diferentes estrategias de promoción de importancia de la suplementación con micronutrientes, del talento humano, familias, mujeres gestantes y madres lactantes.</t>
  </si>
  <si>
    <t xml:space="preserve">La UCA identifica las barreras culturales y geográficas para la suplementación con micronutrientes </t>
  </si>
  <si>
    <t>Cuenta con el registro de acciones, consecuentes con el contexto cultural,  para promover la suplementación con micronutrientes (autorizaciones, niños, niñas, mujeres gestantes y que han recibido la suplementación)</t>
  </si>
  <si>
    <t>La EAS promueve procesos de articulación con la autoridad sanitaria, en el marco de la Estrategia de Viviendas Saludable, que permitan identificar las condiciones higiénicas sanitarias y genera un plan de mejoramiento de dichas condiciones de acuerdo al contexto territorial y poblacional.</t>
  </si>
  <si>
    <t xml:space="preserve">La UCA cuenta con evidencias de la articulación con la autoridad sanitaria para identificar las condiciones higiénicas sanitarias </t>
  </si>
  <si>
    <t xml:space="preserve">La UCA cuenta un plan de mejoramiento de las condiciones higiénicas sanitarias </t>
  </si>
  <si>
    <t xml:space="preserve">La EAS realizar las acciones del plan de mejoramiento de su competencia y promueve la articulación territorial para el cumplimiento del plan. </t>
  </si>
  <si>
    <t xml:space="preserve">La UCA cuenta con evidencias del monitoreo al plan de mejoramiento por parte de la autoridad sanitaria cada 6 meses </t>
  </si>
  <si>
    <t xml:space="preserve">En caso de no contar con las evidencias del monitoreo al plan de mejoramiento por parte de la autoridad sanitaria, la UCA cuenta con soportes de las gestiones realizadas ante dicha autoridad. </t>
  </si>
  <si>
    <t>El suministro del complemento alimentario, se realiza cumpliendo el control de la calidad, higiene, sanidad y buenas prácticas de manufactura, para lo cual cada EAS deberá socializar y realizar las acciones necesarias para que se cumpla lo establecido en la “Guía Técnica del Componente de Alimentación y Nutrición para los Programas y Proyectos Misionales del ICBF".</t>
  </si>
  <si>
    <t xml:space="preserve">En el plan de capacitación del componente de salud y nutrición se establece la socialización a manipuladoras de alimentos de la implementación de las Buenas Prácticas de Manufactura (BPM). </t>
  </si>
  <si>
    <t>El talento humano de la modalidad asociado al componente de salud y nutrición conoce el documento  “Guía Técnica del Componente de Alimentación y Nutrición para los Programas y Proyectos Misionales del ICBF".</t>
  </si>
  <si>
    <t>La UCA suministra el complemento alimentario cumpliendo el control de la calidad, higiene, sanidad y buenas prácticas de manufactura establecidas en la “Guía Técnica del Componente de Alimentación y Nutrición para los Programas y Proyectos Misionales del ICBF".</t>
  </si>
  <si>
    <t>22 A</t>
  </si>
  <si>
    <t xml:space="preserve">La EAS elabora, implementa y actualiza el plan de saneamiento básico con sus componentes: limpieza y desinfección, manejo de residuos sólidos y líquidos, abastecimiento de agua potable y control de plagas y vectores. 
</t>
  </si>
  <si>
    <t xml:space="preserve">La UCA cuenta con un Plan de Saneamiento Básico y ha realizado la articulación con al autoridad sanitaria para los temas pertinentes </t>
  </si>
  <si>
    <t>En el plan de capacitación del componente de salud y nutrición se establece la socialización al talento humano intercultural frente a la implementación del Plan de Saneamiento Básico.</t>
  </si>
  <si>
    <t>La UCA cuenta con soportes de la verificación y control de la implementación del Plan de Saneamiento Básico (PSB) en cada uno de los programas.</t>
  </si>
  <si>
    <t>La UCA implementa el Plan de Saneamiento Básico (PSB) según lo establecido en el documento que define los procedimientos para el desarrollo de los programas de: 1) Limpieza y desinfección, 2) Manejo sanitario del agua potable, 3) Control integral de plagas y vectores, 4) Manejo de residuos sólidos y líquidos</t>
  </si>
  <si>
    <t>22 B</t>
  </si>
  <si>
    <t xml:space="preserve"> Los espacios donde se desarrollan los encuentros grupales están limpios y con ausencia de basura o desperdicios, plagas y vectores y olores desagradables o fuertes.</t>
  </si>
  <si>
    <t>Los espacios donde se realizan las estrategias de la modalidad (a excepción de los encuentros en el hogar)  están limpios y con ausencia de basura o desperdicios, plagas y vectores y olores desagradables o fuertes.</t>
  </si>
  <si>
    <t>En el plan de capacitación del componente de salud y nutrición, se establece la socialización al talento humano intercultural y a los usuarios y sus familias, sobre la importancia de que los espacios de atención estén limpios y con ausencia de basura o desperdicios, plagas y vectores y olores desagradables o fuertes.</t>
  </si>
  <si>
    <t>La UCA cuenta con acciones de mejoramiento, que involucran al talento humano de la modalidad, los usuarios y sus familias, para garantizar que los espacios de atención estén limpios y con ausencia de basura o desperdicios, plagas y vectores y olores desagradables o fuertes.</t>
  </si>
  <si>
    <t>No aplica para la modalidad</t>
  </si>
  <si>
    <t>Cuenta con un proyecto pedagógico coherente con las disposiciones legales vigentes, planes de vida o plan de etnodesarrollo, los fundamentos técnicos, políticos y de gestión de la atención integral, las orientaciones pedagógicas nacionales y territoriales de educación inicial, que responda a la realidad sociocultural y a las particularidades de las niñas, los niños y sus familias, cuidadores, mujeres gestantes, y sus comunidades.</t>
  </si>
  <si>
    <t>La UCA cuenta con un documento que describa su proyecto pedagógico y se evidencia en este las características socioculturales, respondiendo a los intereses  de las niñas, niños y sus familias, dado que parte de su reconocimiento.</t>
  </si>
  <si>
    <t>El proyecto pedagógico promueve mecanismos que aseguren que la niña y el niño se desarrolla con todos los elementos culturales y entre ellos la lengua del pueblo al que pertenece (si aplica)</t>
  </si>
  <si>
    <t xml:space="preserve">El proyecto pedagógica de la UCA vincula a los sabedores, sabios, mayores y autoridades  propias para orientar las acciones pedagógicas </t>
  </si>
  <si>
    <t>El proyecto pedagógico de la UCA  genera condiciones para que las familias ejerzan su responsabilidad como eje fundamental en el proceso de formación y desarrollo de los niños y niñas</t>
  </si>
  <si>
    <t>El proyecto pedagógico de la UCA vincula estrategias pedagógicas para que los niños y niñas  rescaten y preserven la cultura, cosmovisión y la relación con la  naturaleza;</t>
  </si>
  <si>
    <t>El proyecto pedagógico de la UCA reconoce los espacios para el ejercicio de la ritualidad como medios de vivencia y formación cultural, promoviendo y facilitando la participación de los niños y niñas</t>
  </si>
  <si>
    <t>Desde el proyecto pedagógico se establecen los instrumentos de seguimiento al desarrollo integral de cada niña y niño, como un insumo para reflexionar sobre su accionar pedagógico, estipulando encuentros para su análisis al interior de la UCA y estipulando la periodicidad para su socialización a las familias.</t>
  </si>
  <si>
    <t>La UCA cuenta con registros de socialización del Proyecto Pedagógico a las familias, la comunidad y el talento humano intercultural evidencia conocimiento del proyecto pedagógico.</t>
  </si>
  <si>
    <t>El equipo pedagógico de la UCA planean periódicamente, de acuerdo a las características propias de cada grupo de niñas y niños, promoviendo su desarrollo integral y el rescate de la lengua propia (si aplica) y su identidad cultural.</t>
  </si>
  <si>
    <t>La planeación pedagógica acoge a las niñas y niños con discapacidad y los que provienen de diferentes situaciones de vulneración social y afectiva promoviendo su participación de forma equitativa y garantizando su participación.</t>
  </si>
  <si>
    <t xml:space="preserve">En la UCA las actividades pedagógicas implementadas responden a las intencionalidades de la planeación promoviendo  interacciones con diferentes objetos, entornos y materiales propios de la cultura, que motiven así  la expresión de ideas y emociones de niñas y niños. </t>
  </si>
  <si>
    <t>En la UCA se definen estrategias para el registro y documentación de la práctica pedagógica.</t>
  </si>
  <si>
    <t>El talento humano que lidera el trabajo pedagógico promueve encuentros donde se analicen las planeaciones en coherencia con el proyecto pedagógico y se generen redireccionamientos de ser necesario.</t>
  </si>
  <si>
    <t>Implementa acciones de cuidado con las niñas y los niños que promueven el bienestar, la seguridad y el buen trato.</t>
  </si>
  <si>
    <t>En la UCA se contemplan acciones en las que el talento humano intercultural promueve el bienestar, estilos de vida saludables y garantizan condiciones de estabilidad y protección, permitiendo que las niñas y niños se sientan seguros, confiados y acogidos.</t>
  </si>
  <si>
    <t>Las acciones de cuidado que se desarrollan tienen en cuenta las prácticas culturales y su incidencia en la vida cotidiana de los niños y las niñas.</t>
  </si>
  <si>
    <t xml:space="preserve">En las jornadas de cualificación y reflexión  del talento humano se abordan temas como: el buen trato de los niños y las niñas y las prácticas culturales asociadas, prácticas de cuidado y la seguridad de niñas y niños garantizando prácticas de cuidado sensibles, cualificadas y pertinentes al contexto.  </t>
  </si>
  <si>
    <t>En los casos en los que se encuentren prácticas que puedan afectar negativamente el desarrollo de los niños y las niñas, el talento humano de la modalidad promueve acciones con las familias  mediadas por el dialogo de saberes y en las que prime el interés superior del niño y la niña.</t>
  </si>
  <si>
    <t>Organiza, estructura y usan ambientes pedagógicos para el desarrollo de experiencias pedagógicas intencionadas con las niñas, los niños, sus familias o cuidadores, comunidades y las mujeres gestantes, de acuerdo con sus características y las prácticas culturales, los fundamentos técnicos, políticos y de gestión de la atención integral y las orientaciones pedagógicas nacionales y territoriales de educación inicial.</t>
  </si>
  <si>
    <t xml:space="preserve">La UCA cuenta con los espacios pedagógicos requeridos para el desarrollo del proyecto contando con diversidad de material (didáctico, cultural,  natural y reutilizable) que promueva el desarrollo integral de las niñas y los niños. </t>
  </si>
  <si>
    <t>En la UCA los materiales y objetos se encuentran al alcance de las niñas y los niños, de modo que promuevan las interacciones con estos e incluyen materiales propios del contexto y son coherentes con sus características culturales.</t>
  </si>
  <si>
    <t>Los espacios pedagógicos promueven el juego, el arte, la exploración del medio y la literatura permitiendo ser transformados y resignificados por las niñas y por los niños, promoviendo en ellas y en ellos la experimentación.</t>
  </si>
  <si>
    <t xml:space="preserve">Los espacios pedagógicos promueven la cosmovisión de las comunidades, el rescate de la lengua (cuando aplique) y las prácticas propias de las comunidades y permitiendo la inmersión de los niños y niñas a su cultura. </t>
  </si>
  <si>
    <t>Realiza seguimiento y acompañamiento a cada niña y a cada niño a partir del reconocimiento de su ciclo de vida de acuerdo con su cultura, contexto sociocultural, sus  capacidades, y la identificación de sus dificultades.</t>
  </si>
  <si>
    <t>La UCA cuenta con una estrategia o instrumento definido para hacer el seguimiento al desarrollo integral de niños y niñas estableciendo  la periodicidad del diligenciamiento de instrumentos de seguimiento al desarrollo  cotidiano (diarios de campo, bitácoras etc.)  así como los informes.</t>
  </si>
  <si>
    <t>El talento humano intercultural de la UCA cuenta con concepciones claras sobre el desarrollo integral y reconoce la importancia de su seguimiento.</t>
  </si>
  <si>
    <t xml:space="preserve">El instrumento de valoración o seguimiento al desarrollo que utiliza la UCA permite el registro cualitativo del desarrollo integral de cada niña y niño. </t>
  </si>
  <si>
    <t>Existen encuentros donde el talento humano intercultural dialoga acerca de los procesos de desarrollo de las niñas y los niños y establece fechas de encuentro con las familias para conversar sobre el proceso de desarrollo de las niñas y los niños.</t>
  </si>
  <si>
    <t xml:space="preserve">La UCA realiza acciones con las familias y cuidadores para dialogar sobre el seguimiento al desarrollo de cada niño y niñas a través de las estrategias de la modalidad. </t>
  </si>
  <si>
    <t>Desarrolla encuentros periódicos para la reflexión sobre el quehacer pedagógico, donde el talento humano intercultural  retroalimenta y fortalece su trabajo en relación con las niñas, los niños y sus familias, cuidadores y comunidades.</t>
  </si>
  <si>
    <t xml:space="preserve">En la UCA existe un cronograma de jornadas pedagógicas o encuentros de reflexión acerca de los procesos educativos </t>
  </si>
  <si>
    <t>La EAS cuenta con la documentación de las jornadas pedagógicas o encuentros de reflexión del talento humano y se evidencia que dichos procesos permiten mejorar la planeación de las acciones de la UCA</t>
  </si>
  <si>
    <t>Cumple con los perfiles del talento humano intercultural que se requieren para la atención de las niñas, los niños y sus familias o cuidadores y las mujeres gestantes, de acuerdo con la Tabla. Perfiles de cargos. (Ver tabla y notas del estándar).</t>
  </si>
  <si>
    <t>La EAS cuenta con documento que establece a partir de los estándares, la identidad institucional y el contexto socio - cultural del territorio, los perfiles del talento humano intercultural requerido, especificando conocimientos, habilidades, competencias, actitudes y funciones a desempeñar.</t>
  </si>
  <si>
    <t xml:space="preserve">Las EAS tienen evidencia de que el talento humano fue concertado con las comunidades como parte de la Fase 1 de la Ruta Operativa de la Modalidad </t>
  </si>
  <si>
    <t>Para los territorios en los que presentó dificultad para cumplir con los perfiles de talento humano intercultural establecido, la EAS cuenta con  la documentación respectiva de los casos  y los avales a convalidaciones mediante acta suscrita por los integrantes del Comité Técnico Operativo.</t>
  </si>
  <si>
    <t>Cumple con el número de personas requeridas para asegurar la atención integral según el número total de niñas y niños, familias o cuidadores y mujeres gestantes, de acuerdo con lo establecido en la Tabla 5. Proporción y dedicación horaria del talento humano para la modalidad (Manual Operativo).</t>
  </si>
  <si>
    <t>La EAS cumple con la proporción de talento humano para la UCA definida en el estándar.</t>
  </si>
  <si>
    <t>En caso de no cumplir con la proporción, la EAS aplica un mecanismo de revisión interna que permita reconocer las necesidades y realizar el respectiva gestión.</t>
  </si>
  <si>
    <t xml:space="preserve">En el caso en que se hayan autorizado en Comité Operativo ajustes a la forma de operación, la proporción y dedicación horaria del talento humano de la UCA corresponde a lo autorizado. </t>
  </si>
  <si>
    <t>La EAS tiene definido el proceso de seguimiento y evaluación a las acciones de organización del talento humano en cuanto a la proporción de talento humano definida en el estándar.</t>
  </si>
  <si>
    <t xml:space="preserve">Implementa o gestiona y hace seguimiento al plan de cualificación del talento humano, de acuerdo con la oferta territorial – sectorial. </t>
  </si>
  <si>
    <t xml:space="preserve"> La construcción del plan de cualificación parte de las necesidades del contexto soportadas en la caracterización.</t>
  </si>
  <si>
    <t xml:space="preserve">La EAS cuenta con un documento que define el plan de cualificación permanente y continuo para el talento humano, sin afectar la atención de los niños, las niñas y las mujeres gestantes. </t>
  </si>
  <si>
    <t xml:space="preserve">Los procesos de cualificación del talento humano son coherentes con el enfoque de derechos, el enfoque diferencial, las prácticas culturales y costumbres de las comunidades.  </t>
  </si>
  <si>
    <t>La EAS contempla en el plan de formación procesos de cualificación desarrollados por personas de la misma comunidad que tengan el conocimiento y el aval por escrito por parte de la autoridad tradicional del grupo étnico.</t>
  </si>
  <si>
    <t>La EAS cuenta con soportes de la implementación del plan de cualificación del talento humano de la UCA.</t>
  </si>
  <si>
    <t>Cuando se atiendan niños o niñas con discapacidad, la EAS tiene evidencia de haber priorizado en los procesos de selección personas que cuenten con la formación o experiencia en inclusión social de esta población, y en los procesos de formación del talento humano, así como en la planeación, ha priorizado las temáticas relacionadas con discapacidad e inclusión.</t>
  </si>
  <si>
    <t>La EAS cuenta en cada UCA con soportes de la implementación de acciones del proceso de gestión de talento humano en lo referente a selección, inducción, evaluación de desempeño, bienestar y satisfacción.</t>
  </si>
  <si>
    <t>34 A</t>
  </si>
  <si>
    <t xml:space="preserve">La EAS realiza acciones de manera programada para el conocimiento de los riesgos en cada una de las Unidades Comunitarias de Atención de la modalidad. </t>
  </si>
  <si>
    <t>La UCA ha programado acciones para el conocimiento de los riesgo de desastres en la unidad de servicio (las acciones de conocimiento del riesgo implican la identificación de escenarios de riesgo, el análisis y evaluación del riesgo, el monitoreo y seguimiento del riesgo y sus componentes y la comunicación para promover una mayor conciencia de mismo)</t>
  </si>
  <si>
    <t>La UCA ha programando acciones para el conocimiento de los riesgo de accidentes en la unidad de servicio (las acciones de conocimiento del riesgo implican la identificación de escenarios de riesgo, el análisis y evaluación del riesgo, el monitoreo y seguimiento del riesgo y sus componentes y la comunicación para promover una mayor conciencia de mismo)</t>
  </si>
  <si>
    <t>Para la programación de  acciones para el conocimiento de los riesgo de desastres y accidentes  en la UCA, ésta se ha orientado por lo descrito en el Anexo 7 "Gestión de Riesgos en la Primera Infancia”.</t>
  </si>
  <si>
    <t>34 B</t>
  </si>
  <si>
    <t xml:space="preserve">La EAS realiza acciones de manera programada para la reducción de los riesgos identificados (prevención y mitigación)  en cada una de las Unidades Comunitarias de Atención de la modalidad. </t>
  </si>
  <si>
    <t>La EAS junto con la UCA planean, realizan o gestionan según sea el caso las acciones necesarias para la reducción de los riesgo a los que se encuentra expuesta la UCA.</t>
  </si>
  <si>
    <t xml:space="preserve">El talento humano intercultural ha recibido capacitación en manejo de accidentes y desastres. </t>
  </si>
  <si>
    <t xml:space="preserve">La EAS y la UCA ha generado responsabilidades y acciones en el talento humano en caso de que se presenten situaciones de accidentes o emergencias.   </t>
  </si>
  <si>
    <t>La EAS junto con la UCA planean, realizan o gestionan según sea el caso las obras necesarias para la mitigación del riesgo al que se encuentra expuesta la UCA.</t>
  </si>
  <si>
    <t xml:space="preserve">No aplica en la modalidad </t>
  </si>
  <si>
    <t>36</t>
  </si>
  <si>
    <t>Los  espacios donde se desarrollan los procesos de atención de la modalidad cumplen con las siguientes condiciones: 
• Ventilación natural.
• Iluminación apropiada: En lo posible debe contar con mayor iluminación natural que artificial.
• Condiciones físicas de infraestructura: Ausencia de fisuras, grietas, goteras y humedad (cuando aplique).</t>
  </si>
  <si>
    <t xml:space="preserve">La UCA cuenta con ventilación natural. De no contar con ventilación natural se debe garantizar de forma artificial. </t>
  </si>
  <si>
    <t>La UCA cuenta con iluminación apropiada. En lo posible debe contar con mayor iluminación natural que artificial.</t>
  </si>
  <si>
    <t>La UCA cuenta con condiciones físicas adecuadas de infraestructura (Ausencia de fisuras, grietas, goteras y humedad (cuando aplique).</t>
  </si>
  <si>
    <t xml:space="preserve">La UCA promueve acciones o gestiones para el mejoramiento o mantenimiento de las condiciones físicas de la infraestructura. </t>
  </si>
  <si>
    <t xml:space="preserve">La EAS documenta y ejecuta las actividades necesarias para la atención de las emergencias y los accidentes en caso de presentarse en las Unidades Comunitarias de Atención de la Modalidad. </t>
  </si>
  <si>
    <t xml:space="preserve">La UCA ha elaborado el Protocolo de Control de Riesgos (Identificación y reducción de riesgos de accidentes) y manejo de accidentes o situaciones que afecten la integridad de las niñas y los niños de acuerdo con el Anexo 7 "Gestión de Riesgos en la Primera Infancia". </t>
  </si>
  <si>
    <t>La UCA implementó y socializó con el talento humano y las familias el Protocolo de Control de Riesgos  y manejo de accidentes o situaciones que afecten la integridad de las niñas y los niños.</t>
  </si>
  <si>
    <t xml:space="preserve">Documenta e implementa un protocolo para la identificación de los casos en donde se presentan posibles señales de vulneración de derechos y activa la ruta de articulación interinstitucional e intercultural ante las autoridades competentes y comunitarias.
Nota: Se entiende por activar la Ruta, la remisión del caso a las autoridades competentes y su seguimiento. </t>
  </si>
  <si>
    <t>La UCA  genera acciones para documentar e implementar los protocolos  de identificación de los casos en donde se presentan posibles señales de vulneración de derechos.</t>
  </si>
  <si>
    <t xml:space="preserve">La UCA cuenta con los protocolos de identificación de posibles casos de vulneración y activación de rutas de articulación interinstitucional e intercultural </t>
  </si>
  <si>
    <t>El talento humano intercultural de la UCA reconoce comportamientos u otras señales de alerta y el protocolo para reportar situaciones de amenaza o vulneración de derechos.</t>
  </si>
  <si>
    <t>La UCA realiza seguimiento y actualización del protocolo.</t>
  </si>
  <si>
    <t>Realiza el registro de novedades de las niñas, de los niños y de las mujeres gestantes, así como de las acciones emprendidas y el seguimiento frente a las mismas.</t>
  </si>
  <si>
    <t>La UCA cuenta con un formato que permita el registro de novedades, acciones emprendidas y seguimiento.</t>
  </si>
  <si>
    <t>El formato de registro es de fácil acceso para el talento humano intercultural y las entidades externas que lo soliciten.</t>
  </si>
  <si>
    <t>La UCA ha promovido una dinámica cotidiana de registro de las novedades.</t>
  </si>
  <si>
    <t>Fue contratada una póliza contra accidentes  que ampare a todos los niños y las niñas atendidos.</t>
  </si>
  <si>
    <t>Son documentados los procesos de atención en caso de accidente.</t>
  </si>
  <si>
    <t>Se llevo a cabo la socialización de las condiciones de la póliza contratada.</t>
  </si>
  <si>
    <t>Cuentan todos los niños y niñas con un documento que los acredita como beneficiarios.</t>
  </si>
  <si>
    <t>La dotación  de la UCA contempla elementos de las propuestas de las comunidades en sus proyectos pedagógicos y es consecuente con  la cosmovisión, ciclos de vida, las pautas y prácticas de crianza de las comunidades y de las poblaciones a atender</t>
  </si>
  <si>
    <t>La UCA cuenta con un plan de compra, reposición o reutilización de los materiales.</t>
  </si>
  <si>
    <t>La EAS cuenta con acta de entrega de la dotación o material entregado a cada UCA respectivamente firmada por las dos partes.</t>
  </si>
  <si>
    <t>La UCA  realizó el inventario de los muebles, elementos y material didácticos necesarios para la prestación del servicio.</t>
  </si>
  <si>
    <t>La UCA  cuenta con muebles, elementos y material didácticos con las condiciones requeridas, necesarios para la prestación del servicio.</t>
  </si>
  <si>
    <t>La UCA  cuenta con muebles, enseres, materiales y menaje con las condiciones requeridas, necesarios para la prestación del servicio.</t>
  </si>
  <si>
    <t>La UCA establece e implementa un mecanismo de reposición periódica de los muebles, enseres, materiales y menaje para garantizar condicione de buena calidad.</t>
  </si>
  <si>
    <t>Cuenta con botiquines que cumplen con los siguientes criterios de dotación: - Un (1) botiquín fijo - Un (1) portátil </t>
  </si>
  <si>
    <t>Cuenta la UCA con un botiquín fijo y uno portátil</t>
  </si>
  <si>
    <t>Cuenta el botiquín portátil con elementos de curación, elementos de inmovilización y de mas elementos como suero, algodón, tijeras, jabón antiséptico, linterna curas, entre otros.</t>
  </si>
  <si>
    <t xml:space="preserve">En caso de hacer uso de servicio de transporte a través de un tercero, este cumple con la normatividad que lo regula, Decreto 0048 de 2013 e implementa protocolos de seguridad e higiene para dicho servicio
</t>
  </si>
  <si>
    <t>La entidad contratada para la prestación del servicio de transporte está legalmente autorizada y cumple con todas condiciones definidas por la normatividad.</t>
  </si>
  <si>
    <t>La UCA genera estrategias de seguimiento y control frente a la documentación y registro de los elementos usados para el transporte de niñas y niños.</t>
  </si>
  <si>
    <t>El profesional encargado del área administrativa y de gestión de la EAS, define y documenta cada uno de los perfiles requeridos de talento humano intercultural para vincular en la UCA.</t>
  </si>
  <si>
    <t xml:space="preserve">Documenta e implementa, de acuerdo con las orientaciones vigentes, la gestión documental de la información sobre las niñas, los niños, sus familias o cuidadores, las mujeres gestantes y el talento humano y la gestión administrativa y financiera de la modalidad. </t>
  </si>
  <si>
    <t>El sistema de gestión documental reconoce  las formas e instrumentos que las comunidades proponen desde su lengua y cultura.</t>
  </si>
  <si>
    <t>Existe evidencia de socialización al talento humano de la UCA en el sistema de gestión documental</t>
  </si>
  <si>
    <t>Las EAS ha promovido acciones para que  los instrumentos y formatos de la modalidad estén en la lengua de las comunidades usuarias</t>
  </si>
  <si>
    <t>Registra y actualiza la información de las niñas, los niños, sus familias o cuidadores, las mujeres gestantes y el talento humano, a través de los mecanismos que definan las entidades competentes.</t>
  </si>
  <si>
    <t>La información reconoce  las formas e instrumentos que las comunidades proponen desde su lengua y cultura.</t>
  </si>
  <si>
    <t xml:space="preserve">En las EAS y la UCA se cuenta con un archivo debidamente administrado con la información de los niños, niñas familias y talento humano. Así como de los procesos de atención. </t>
  </si>
  <si>
    <t>Cuenta con la información de los padres, las madres o los adultos responsables de las niñas y los niños y las gestantes, en un directorio completo y actualizado.</t>
  </si>
  <si>
    <t>La UCA cuenta con un formato de registro de información pertinente y adecuado a las condiciones del contexto.</t>
  </si>
  <si>
    <t>La UCA cuenta con el formato de registro con la totalidad de los datos requeridos diligenciados, ordenados y custodiados.</t>
  </si>
  <si>
    <t>Existe evidencia de socialización al talento humano de la UCA en el sistema de gestión PQRS</t>
  </si>
  <si>
    <t>Define, documenta e implementa procesos de evaluación de gestión de resultados y de satisfacción del servicio en cada uno de los componentes de calidad de la modalidad, y a partir de ello, implementa las acciones de mejora correspondientes.</t>
  </si>
  <si>
    <t>La EAS define una estrategia e instrumentos de medición de satisfacción de sus usuarios y sus propuestas de mejora del servicio en concordación con sus prácticas culturales (tales como círculos de la palabra, mingas de pensamiento, entre otros)</t>
  </si>
  <si>
    <t xml:space="preserve">En la UCA se implementan instrumentos o estrategias para medir la satisfacción de sus usuarios. </t>
  </si>
  <si>
    <t xml:space="preserve">El profesional del área administrativa y de gestión analiza y realiza el plan de mejoramiento de acuerdo a los resultados de la estrategia e instrumentos de medición de satisfacción de sus usuarios </t>
  </si>
  <si>
    <t>Para el cumplimiento de este estándar, la EAS  reconoce los niveles organizativos y las formas de toma de decisión de las comunidades.</t>
  </si>
  <si>
    <t>La UCA identifica acciones e instacias de organización de las comuniades que contribuyen al fortalecimiento de la modalidad</t>
  </si>
  <si>
    <t>La UCA pone en marcha acciones para el  fortalecimiento de la modalidad  a partir de los activos organizativos de las comunidades</t>
  </si>
  <si>
    <t>La UCA cuenta con evidencias de las acciones implementadas  para el  fortalecimiento de la modalidad  a partir de los activos organizativos de las comunidades</t>
  </si>
  <si>
    <t xml:space="preserve">Junto con las familias usuarias y el talento humano intercultural, la UCA ha construido un plan general de formación y acompañamiento a familias usuarias </t>
  </si>
  <si>
    <t>Genera y/o participa de espacios de articulación con las autoridades y los médicos tradicionales, orientadas a la prevención y manejo de enfermedades de origen cultural
* Las enfermedades de origen cultural son enfermedades de las cuales los miembros de un grupo étnico dicen sufrir y por las cuales existen en su cultura unas etiologías, un diagnóstico, medidas preventivas y protocolos de tratamiento. Avanzando en su comprensión se pueden distinguir (i) Enfermedades de espíritus: Enfermedades producidas por espíritus “malos”, por violar las normas colectivas que protegen el territorio y la comunidad como por ejemplo ir a los sitios sagrados sin permiso. (ii) Enfermedades de orden mágico o por animadversión de las personas: Enfermedades causadas por las personas, como el mal de ojo. (iii) Enfermedades mixtas: Enfermedades espirituales que coexisten con enfermedades occidentales.</t>
  </si>
  <si>
    <r>
      <t xml:space="preserve">Genera y/o participa de espacios de articulación con las autoridades y los médicos tradicionales, orientadas a la prevención y manejo de enfermedades de origen cultural
</t>
    </r>
    <r>
      <rPr>
        <sz val="11"/>
        <color theme="1"/>
        <rFont val="Calibri"/>
        <family val="2"/>
        <scheme val="minor"/>
      </rPr>
      <t>* Las enfermedades de origen cultural son enfermedades de las cuales los miembros de un grupo étnico dicen sufrir y por las cuales existen en su cultura unas etiologías, un diagnóstico, medidas preventivas y protocolos de tratamiento. Avanzando en su comprensión se pueden distinguir (i) Enfermedades de espíritus: Enfermedades producidas por espíritus “malos”, por violar las normas colectivas que protegen el territorio y la comunidad como por ejemplo ir a los sitios sagrados sin permiso. (ii) Enfermedades de orden mágico o por animadversión de las personas: Enfermedades causadas por las personas, como el mal de ojo. (iii) Enfermedades mixtas: Enfermedades espirituales que coexisten con enfermedades occidentales.</t>
    </r>
  </si>
  <si>
    <t>MATRIZ PARA LA CONSTRUCCIÓN DEL PLAN OPERATIVO DE ATENCIÓN INTEGRAL POAI (MODALIDAD PROPIA)</t>
  </si>
  <si>
    <t>CZ 1 MONTERIA</t>
  </si>
  <si>
    <t>CZ ANTONIA SANTOS</t>
  </si>
  <si>
    <t>CZ CARLOS LLERAS RESTREPO</t>
  </si>
  <si>
    <t>CZ DEL CAFE</t>
  </si>
  <si>
    <t>CZ DUITAMA</t>
  </si>
  <si>
    <t>CZ EL BANCO</t>
  </si>
  <si>
    <t>CZ EL CARMEN DE BOLIVAR</t>
  </si>
  <si>
    <t>CZ EL COCUY</t>
  </si>
  <si>
    <t>CZ ENGATIVA</t>
  </si>
  <si>
    <t>CZ ESPINAL</t>
  </si>
  <si>
    <t>CZ FACATATIVA</t>
  </si>
  <si>
    <t>CZ FLORENCIA 1</t>
  </si>
  <si>
    <t>CZ FLORENCIA 2</t>
  </si>
  <si>
    <t>CZ FONSECA</t>
  </si>
  <si>
    <t>CZ FONTIBON</t>
  </si>
  <si>
    <t>CZ FUNDACIÓN</t>
  </si>
  <si>
    <t>CZ FUSAGASUGA</t>
  </si>
  <si>
    <t>CZ GACHETA</t>
  </si>
  <si>
    <t>CZ GALAN</t>
  </si>
  <si>
    <t>CZ GARAGOA</t>
  </si>
  <si>
    <t>CZ GARZON</t>
  </si>
  <si>
    <t>CZ GIRARDOT</t>
  </si>
  <si>
    <t>CZ GRANADA</t>
  </si>
  <si>
    <t>CZ HIPODROMO</t>
  </si>
  <si>
    <t>CZ HISTORICO Y DEL CARIBE NORTE</t>
  </si>
  <si>
    <t>CZ HONDA</t>
  </si>
  <si>
    <t>CZ IBAGUE</t>
  </si>
  <si>
    <t>CZ INDIGENA</t>
  </si>
  <si>
    <t>CZ INDUSTRIAL DE LA BAHIA</t>
  </si>
  <si>
    <t>CZ INIRIDA</t>
  </si>
  <si>
    <t>CZ INTEGRAL NOROCCIDENTAL</t>
  </si>
  <si>
    <t>CZ INTEGRAL NORORIENTAL</t>
  </si>
  <si>
    <t>CZ INTEGRAL SUR ORIENTAL</t>
  </si>
  <si>
    <t>CZ IPIALES</t>
  </si>
  <si>
    <t>CZ ISTMINA</t>
  </si>
  <si>
    <t>CZ JAMUNDI</t>
  </si>
  <si>
    <t>CZ JORDAN</t>
  </si>
  <si>
    <t>CZ KENNEDY</t>
  </si>
  <si>
    <t>CZ LA GAITANA</t>
  </si>
  <si>
    <t>CZ LA HORMIGA</t>
  </si>
  <si>
    <t>CZ LA MESA</t>
  </si>
  <si>
    <t>CZ LA MESETA</t>
  </si>
  <si>
    <t>CZ LA MOJANA</t>
  </si>
  <si>
    <t>CZ LA PLATA</t>
  </si>
  <si>
    <t>CZ LA UNION</t>
  </si>
  <si>
    <t>CZ LA VIRGINIA</t>
  </si>
  <si>
    <t>CZ LADERA</t>
  </si>
  <si>
    <t>CZ LERIDA</t>
  </si>
  <si>
    <t>CZ LETICIA</t>
  </si>
  <si>
    <t>CZ LIBANO</t>
  </si>
  <si>
    <t>CZ LORICA</t>
  </si>
  <si>
    <t>CZ LOS ALMENDROS</t>
  </si>
  <si>
    <t>CZ MACIZO COLOMBIANO</t>
  </si>
  <si>
    <t>CZ MAGANGUE</t>
  </si>
  <si>
    <t>CZ MAGDALENA MEDIO</t>
  </si>
  <si>
    <t>CZ MAICAO</t>
  </si>
  <si>
    <t>CZ MALAGA</t>
  </si>
  <si>
    <t>CZ MANAURE</t>
  </si>
  <si>
    <t>CZ MANIZALES 1</t>
  </si>
  <si>
    <t>CZ MARTIRES</t>
  </si>
  <si>
    <t>CZ MELGAR</t>
  </si>
  <si>
    <t>CZ MIRAFLORES</t>
  </si>
  <si>
    <t>CZ MITU</t>
  </si>
  <si>
    <t>CZ MOCOA</t>
  </si>
  <si>
    <t>CZ MOMPOX</t>
  </si>
  <si>
    <t>CZ MONIQUIRA</t>
  </si>
  <si>
    <t>CZ MONTELIBANO</t>
  </si>
  <si>
    <t>CZ NAZARETH</t>
  </si>
  <si>
    <t>CZ NEIVA</t>
  </si>
  <si>
    <t>CZ NORORIENTAL</t>
  </si>
  <si>
    <t>CZ NORTE</t>
  </si>
  <si>
    <t>CZ NORTE CENTRO HISTORICO</t>
  </si>
  <si>
    <t>CZ OCAÑA</t>
  </si>
  <si>
    <t>CZ ORIENTE MEDIO</t>
  </si>
  <si>
    <t>CZ OTANCHE</t>
  </si>
  <si>
    <t>CZ PACHO</t>
  </si>
  <si>
    <t>CZ PALMIRA</t>
  </si>
  <si>
    <t>CZ PAMPLONA</t>
  </si>
  <si>
    <t>CZ PASTO 1</t>
  </si>
  <si>
    <t>CZ PASTO 2</t>
  </si>
  <si>
    <t>CZ PAZ DE ARIPORO</t>
  </si>
  <si>
    <t>CZ PENDERISCO</t>
  </si>
  <si>
    <t>CZ PEREIRA</t>
  </si>
  <si>
    <t>CZ PITALITO</t>
  </si>
  <si>
    <t>CZ PLANETARICA</t>
  </si>
  <si>
    <t>CZ PLATO</t>
  </si>
  <si>
    <t>CZ POPAYAN</t>
  </si>
  <si>
    <t>CZ PORCE NUS</t>
  </si>
  <si>
    <t>CZ PUERTO ASIS</t>
  </si>
  <si>
    <t>CZ PUERTO BOYACA</t>
  </si>
  <si>
    <t>CZ PUERTO CARREÑO</t>
  </si>
  <si>
    <t>CZ PUERTO LOPEZ</t>
  </si>
  <si>
    <t>CZ PUERTO RICO</t>
  </si>
  <si>
    <t>CZ PURIFICACION</t>
  </si>
  <si>
    <t>CZ QUIBDO</t>
  </si>
  <si>
    <t>CZ RAFAEL URIBE</t>
  </si>
  <si>
    <t>CZ REMOLINO</t>
  </si>
  <si>
    <t>CZ RIOHACHA 1</t>
  </si>
  <si>
    <t>CZ RIOSUCIO</t>
  </si>
  <si>
    <t>CZ ROLDANILLO</t>
  </si>
  <si>
    <t>CZ SABANAGRANDE</t>
  </si>
  <si>
    <t>CZ SABANALARGA</t>
  </si>
  <si>
    <t>CZ SAHAGUN</t>
  </si>
  <si>
    <t>CZ SAN ANDRES DE SOTAVENTO</t>
  </si>
  <si>
    <t>CZ SAN CRISTOBAL SUR</t>
  </si>
  <si>
    <t>CZ SAN GIL</t>
  </si>
  <si>
    <t>CZ SAN JOSE DE GUAVIARE</t>
  </si>
  <si>
    <t>CZ SAN JUAN DE RIOSECO</t>
  </si>
  <si>
    <t>CZ SANTA ANA</t>
  </si>
  <si>
    <t>CZ SANTA FE</t>
  </si>
  <si>
    <t>CZ SANTA MARTA NORTE</t>
  </si>
  <si>
    <t>CZ SANTA MARTA SUR</t>
  </si>
  <si>
    <t>CZ SANTA ROSA DE CABAL</t>
  </si>
  <si>
    <t>CZ SARAVENA</t>
  </si>
  <si>
    <t>CZ SEVILLA</t>
  </si>
  <si>
    <t>CZ SIBUNDOY</t>
  </si>
  <si>
    <t>CZ SIMITI</t>
  </si>
  <si>
    <t>CZ SINCELEJO</t>
  </si>
  <si>
    <t>CZ SOACHA</t>
  </si>
  <si>
    <t>CZ SOATA</t>
  </si>
  <si>
    <t>CZ SOCORRO</t>
  </si>
  <si>
    <t>CZ SOGAMOSO</t>
  </si>
  <si>
    <t>CZ SUBA</t>
  </si>
  <si>
    <t>CZ SUR</t>
  </si>
  <si>
    <t>CZ SUR ORIENTE</t>
  </si>
  <si>
    <t>CZ SUROCCIDENTE</t>
  </si>
  <si>
    <t>CZ SUROESTE</t>
  </si>
  <si>
    <t>CZ SURORIENTAL</t>
  </si>
  <si>
    <t>CZ SURORIENTE</t>
  </si>
  <si>
    <t>CZ TADO</t>
  </si>
  <si>
    <t>CZ TAME</t>
  </si>
  <si>
    <t>CZ TIBU</t>
  </si>
  <si>
    <t>CZ TIERRALTA</t>
  </si>
  <si>
    <t>CZ TULUA</t>
  </si>
  <si>
    <t>CZ TUMACO</t>
  </si>
  <si>
    <t>CZ TUNJA 1</t>
  </si>
  <si>
    <t>CZ TUNJUELITO</t>
  </si>
  <si>
    <t>CZ TUQUERRES</t>
  </si>
  <si>
    <t>CZ TURBACO</t>
  </si>
  <si>
    <t>CZ UBATE</t>
  </si>
  <si>
    <t>CZ URABA</t>
  </si>
  <si>
    <t>CZ USAQUEN</t>
  </si>
  <si>
    <t>CZ USME</t>
  </si>
  <si>
    <t>CZ VALLEDUPAR 1</t>
  </si>
  <si>
    <t>CZ VELEZ</t>
  </si>
  <si>
    <t>CZ VILLANUEVA</t>
  </si>
  <si>
    <t>CZ VILLAVICENCIO 1</t>
  </si>
  <si>
    <t>CZ VILLETA</t>
  </si>
  <si>
    <t>CZ YARIQUIES</t>
  </si>
  <si>
    <t>CZ YOPAL</t>
  </si>
  <si>
    <t>CZ YUMBO</t>
  </si>
  <si>
    <t>CZ ZIPAQUIRA</t>
  </si>
  <si>
    <t>PROCESO PROMOCIÓN Y PREVENCIÓN</t>
  </si>
  <si>
    <t>F3.G2.MO12. PP</t>
  </si>
  <si>
    <t>INSTRUMENTO PARA LA CONSTRUCCIÓN DEL PLAN OPERATIVO DE ATENCIÓN INTEGRAL - POAI - MODALIDAD PROPIA</t>
  </si>
  <si>
    <t>Pagina 1 de 1.</t>
  </si>
  <si>
    <t>Clasificación de la Información Pública.</t>
  </si>
  <si>
    <t>Versión 3</t>
  </si>
  <si>
    <t>3 a 4 años:</t>
  </si>
  <si>
    <t>5 a 6 años:</t>
  </si>
  <si>
    <t xml:space="preserve">La EAS define y documenta el proceso de selección e inducción del talento humano para las UCA, cumpliendo con las condiciones básicas definidas en el manual operativo de la modalidad y otras normas o disposiciones vigentes. </t>
  </si>
  <si>
    <t xml:space="preserve">La EAS define y documenta el proceso de evaluación de desempeño del talento humano para las UCA, cumpliendo con las condiciones básicas definidas en len el manual operativo de la modalidad y otras normas o disposiciones vigentes. </t>
  </si>
  <si>
    <t xml:space="preserve">La EAS define y documenta el proceso de bienestar y satisfacción del talento humano para las UCA, cumpliendo con las condiciones básicas definidas en en el manual operativo de la modalidad y otras normas o disposiciones vigentes. </t>
  </si>
  <si>
    <t xml:space="preserve">La EAS define y documenta el proceso de selección e inducción del talento humano para las UCA, cumpliendo con las condiciones básicas definidas en en el manual operativo de la modalidad y otras normas o disposiciones vigentes. </t>
  </si>
  <si>
    <t xml:space="preserve">La EAS define y documenta el proceso de evaluación de desempeño del talento humano para las UCA, cumpliendo con las condiciones básicas definidas en en el manual operativo de la modalidad y otras normas o disposiciones vigentes. </t>
  </si>
  <si>
    <t>Mujeres Gestantes</t>
  </si>
</sst>
</file>

<file path=xl/styles.xml><?xml version="1.0" encoding="utf-8"?>
<styleSheet xmlns="http://schemas.openxmlformats.org/spreadsheetml/2006/main" xmlns:mc="http://schemas.openxmlformats.org/markup-compatibility/2006" xmlns:x14ac="http://schemas.microsoft.com/office/spreadsheetml/2009/9/ac" mc:Ignorable="x14ac">
  <fonts count="75"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1"/>
      <name val="Calibri"/>
      <family val="2"/>
      <scheme val="minor"/>
    </font>
    <font>
      <u/>
      <sz val="11"/>
      <color theme="10"/>
      <name val="Calibri"/>
      <family val="2"/>
      <scheme val="minor"/>
    </font>
    <font>
      <sz val="12"/>
      <color rgb="FF000000"/>
      <name val="Tahoma"/>
      <family val="2"/>
    </font>
    <font>
      <sz val="9"/>
      <color theme="1"/>
      <name val="Calibri"/>
      <family val="2"/>
      <scheme val="minor"/>
    </font>
    <font>
      <sz val="12"/>
      <color theme="1"/>
      <name val="Arial"/>
      <family val="2"/>
    </font>
    <font>
      <sz val="12"/>
      <color rgb="FF000000"/>
      <name val="Arial"/>
      <family val="2"/>
    </font>
    <font>
      <b/>
      <sz val="12"/>
      <color rgb="FF000000"/>
      <name val="Arial"/>
      <family val="2"/>
    </font>
    <font>
      <b/>
      <sz val="12"/>
      <color rgb="FF00B050"/>
      <name val="Arial"/>
      <family val="2"/>
    </font>
    <font>
      <b/>
      <sz val="12"/>
      <color theme="7" tint="-0.249977111117893"/>
      <name val="Arial"/>
      <family val="2"/>
    </font>
    <font>
      <b/>
      <sz val="12"/>
      <color rgb="FFFF0000"/>
      <name val="Arial"/>
      <family val="2"/>
    </font>
    <font>
      <b/>
      <sz val="14"/>
      <color rgb="FF000000"/>
      <name val="Arial"/>
      <family val="2"/>
    </font>
    <font>
      <b/>
      <sz val="18"/>
      <name val="Arial"/>
      <family val="2"/>
    </font>
    <font>
      <b/>
      <sz val="16"/>
      <name val="Arial"/>
      <family val="2"/>
    </font>
    <font>
      <b/>
      <sz val="16"/>
      <color theme="0"/>
      <name val="Arial"/>
      <family val="2"/>
    </font>
    <font>
      <b/>
      <sz val="12"/>
      <color theme="1"/>
      <name val="Arial"/>
      <family val="2"/>
    </font>
    <font>
      <b/>
      <i/>
      <sz val="12"/>
      <color theme="1"/>
      <name val="Arial"/>
      <family val="2"/>
    </font>
    <font>
      <i/>
      <sz val="12"/>
      <color theme="1"/>
      <name val="Arial"/>
      <family val="2"/>
    </font>
    <font>
      <b/>
      <i/>
      <sz val="14"/>
      <color theme="1" tint="0.34998626667073579"/>
      <name val="Arial"/>
      <family val="2"/>
    </font>
    <font>
      <b/>
      <sz val="16"/>
      <color theme="1"/>
      <name val="Arial"/>
      <family val="2"/>
    </font>
    <font>
      <b/>
      <sz val="12"/>
      <name val="Arial"/>
      <family val="2"/>
    </font>
    <font>
      <b/>
      <sz val="14"/>
      <color theme="1"/>
      <name val="Arial"/>
      <family val="2"/>
    </font>
    <font>
      <b/>
      <sz val="22"/>
      <color rgb="FF000000"/>
      <name val="Arial"/>
      <family val="2"/>
    </font>
    <font>
      <b/>
      <sz val="24"/>
      <color rgb="FF000000"/>
      <name val="Arial"/>
      <family val="2"/>
    </font>
    <font>
      <sz val="11"/>
      <color rgb="FF000000"/>
      <name val="Arial"/>
      <family val="2"/>
    </font>
    <font>
      <sz val="11"/>
      <color theme="1"/>
      <name val="Arial"/>
      <family val="2"/>
    </font>
    <font>
      <b/>
      <sz val="16"/>
      <color rgb="FF000000"/>
      <name val="Arial"/>
      <family val="2"/>
    </font>
    <font>
      <b/>
      <sz val="11"/>
      <color rgb="FF000000"/>
      <name val="Arial"/>
      <family val="2"/>
    </font>
    <font>
      <sz val="16"/>
      <color theme="1"/>
      <name val="Arial"/>
      <family val="2"/>
    </font>
    <font>
      <b/>
      <sz val="12"/>
      <color rgb="FF000000"/>
      <name val="Tahoma"/>
      <family val="2"/>
    </font>
    <font>
      <b/>
      <sz val="36"/>
      <color theme="1"/>
      <name val="Arial"/>
      <family val="2"/>
    </font>
    <font>
      <b/>
      <sz val="16"/>
      <color theme="1"/>
      <name val="Calibri"/>
      <family val="2"/>
      <scheme val="minor"/>
    </font>
    <font>
      <b/>
      <sz val="11"/>
      <color rgb="FF000000"/>
      <name val="Calibri"/>
      <family val="2"/>
    </font>
    <font>
      <b/>
      <sz val="18"/>
      <color rgb="FF000000"/>
      <name val="Calibri"/>
      <family val="2"/>
    </font>
    <font>
      <b/>
      <i/>
      <sz val="18"/>
      <color theme="1" tint="0.34998626667073579"/>
      <name val="Arial"/>
      <family val="2"/>
    </font>
    <font>
      <b/>
      <i/>
      <sz val="16"/>
      <name val="Arial"/>
      <family val="2"/>
    </font>
    <font>
      <sz val="12"/>
      <name val="Arial"/>
      <family val="2"/>
    </font>
    <font>
      <b/>
      <sz val="11"/>
      <color theme="1"/>
      <name val="Arial"/>
      <family val="2"/>
    </font>
    <font>
      <sz val="11"/>
      <color theme="1"/>
      <name val="Tahoma"/>
      <family val="2"/>
    </font>
    <font>
      <sz val="15"/>
      <color theme="1"/>
      <name val="Arial"/>
      <family val="2"/>
    </font>
    <font>
      <b/>
      <sz val="15"/>
      <color theme="1"/>
      <name val="Arial"/>
      <family val="2"/>
    </font>
    <font>
      <b/>
      <sz val="14"/>
      <color rgb="FF000000"/>
      <name val="Tahoma"/>
      <family val="2"/>
    </font>
    <font>
      <sz val="14"/>
      <color rgb="FF000000"/>
      <name val="Tahoma"/>
      <family val="2"/>
    </font>
    <font>
      <b/>
      <sz val="12"/>
      <color theme="0"/>
      <name val="Arial"/>
      <family val="2"/>
    </font>
    <font>
      <sz val="22"/>
      <color theme="1"/>
      <name val="Arial"/>
      <family val="2"/>
    </font>
    <font>
      <b/>
      <sz val="13"/>
      <color rgb="FF000000"/>
      <name val="Arial"/>
      <family val="2"/>
    </font>
    <font>
      <sz val="11"/>
      <color rgb="FF000000"/>
      <name val="Tahoma"/>
      <family val="2"/>
    </font>
    <font>
      <b/>
      <sz val="15"/>
      <color theme="1"/>
      <name val="Calibri"/>
      <family val="2"/>
      <scheme val="minor"/>
    </font>
    <font>
      <b/>
      <sz val="32"/>
      <color theme="1"/>
      <name val="Arial"/>
      <family val="2"/>
    </font>
    <font>
      <b/>
      <i/>
      <sz val="11"/>
      <color theme="1"/>
      <name val="Calibri"/>
      <family val="2"/>
      <scheme val="minor"/>
    </font>
    <font>
      <sz val="11"/>
      <name val="Calibri"/>
      <family val="2"/>
      <scheme val="minor"/>
    </font>
    <font>
      <sz val="12"/>
      <color theme="1"/>
      <name val="Calibri"/>
      <family val="2"/>
      <scheme val="minor"/>
    </font>
    <font>
      <sz val="12"/>
      <color rgb="FF000000"/>
      <name val="Calibri"/>
      <family val="2"/>
      <scheme val="minor"/>
    </font>
    <font>
      <b/>
      <sz val="16"/>
      <color rgb="FF000000"/>
      <name val="Calibri"/>
      <family val="2"/>
      <scheme val="minor"/>
    </font>
    <font>
      <b/>
      <sz val="12"/>
      <color theme="1"/>
      <name val="Calibri"/>
      <family val="2"/>
      <scheme val="minor"/>
    </font>
    <font>
      <sz val="12"/>
      <name val="Calibri"/>
      <family val="2"/>
      <scheme val="minor"/>
    </font>
    <font>
      <b/>
      <sz val="14"/>
      <color theme="1"/>
      <name val="Calibri"/>
      <family val="2"/>
      <scheme val="minor"/>
    </font>
    <font>
      <b/>
      <sz val="9"/>
      <color theme="1"/>
      <name val="Calibri"/>
      <family val="2"/>
      <scheme val="minor"/>
    </font>
  </fonts>
  <fills count="5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rgb="FF000000"/>
      </patternFill>
    </fill>
    <fill>
      <patternFill patternType="solid">
        <fgColor rgb="FFFFFFFF"/>
        <bgColor rgb="FF000000"/>
      </patternFill>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tint="-0.249977111117893"/>
        <bgColor rgb="FF000000"/>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4.9989318521683403E-2"/>
        <bgColor rgb="FF000000"/>
      </patternFill>
    </fill>
    <fill>
      <patternFill patternType="solid">
        <fgColor theme="9" tint="0.59999389629810485"/>
        <bgColor rgb="FF000000"/>
      </patternFill>
    </fill>
    <fill>
      <patternFill patternType="solid">
        <fgColor theme="2" tint="-9.9978637043366805E-2"/>
        <bgColor indexed="64"/>
      </patternFill>
    </fill>
    <fill>
      <patternFill patternType="solid">
        <fgColor theme="0" tint="-0.499984740745262"/>
        <bgColor indexed="64"/>
      </patternFill>
    </fill>
    <fill>
      <patternFill patternType="solid">
        <fgColor rgb="FFFFFF00"/>
        <bgColor indexed="64"/>
      </patternFill>
    </fill>
    <fill>
      <patternFill patternType="solid">
        <fgColor theme="9" tint="0.79998168889431442"/>
        <bgColor indexed="64"/>
      </patternFill>
    </fill>
  </fills>
  <borders count="6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top/>
      <bottom/>
      <diagonal/>
    </border>
    <border>
      <left/>
      <right style="thin">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thin">
        <color auto="1"/>
      </left>
      <right/>
      <top/>
      <bottom style="thin">
        <color auto="1"/>
      </bottom>
      <diagonal/>
    </border>
    <border>
      <left style="medium">
        <color auto="1"/>
      </left>
      <right style="medium">
        <color auto="1"/>
      </right>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thin">
        <color auto="1"/>
      </right>
      <top/>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indexed="64"/>
      </left>
      <right/>
      <top/>
      <bottom style="medium">
        <color indexed="64"/>
      </bottom>
      <diagonal/>
    </border>
    <border>
      <left style="medium">
        <color auto="1"/>
      </left>
      <right style="thin">
        <color auto="1"/>
      </right>
      <top/>
      <bottom style="medium">
        <color auto="1"/>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style="thin">
        <color auto="1"/>
      </top>
      <bottom style="thin">
        <color auto="1"/>
      </bottom>
      <diagonal/>
    </border>
    <border>
      <left style="thin">
        <color auto="1"/>
      </left>
      <right style="thin">
        <color auto="1"/>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medium">
        <color indexed="64"/>
      </right>
      <top style="thin">
        <color auto="1"/>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rgb="FFABABAB"/>
      </left>
      <right/>
      <top style="thin">
        <color rgb="FFABABAB"/>
      </top>
      <bottom/>
      <diagonal/>
    </border>
    <border>
      <left style="thin">
        <color rgb="FFABABAB"/>
      </left>
      <right/>
      <top/>
      <bottom/>
      <diagonal/>
    </border>
  </borders>
  <cellStyleXfs count="28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419">
    <xf numFmtId="0" fontId="0" fillId="0" borderId="0" xfId="0"/>
    <xf numFmtId="0" fontId="21" fillId="0" borderId="0" xfId="0" applyFont="1" applyAlignment="1">
      <alignment wrapText="1"/>
    </xf>
    <xf numFmtId="49" fontId="41" fillId="33" borderId="0" xfId="0" applyNumberFormat="1" applyFont="1" applyFill="1" applyAlignment="1" applyProtection="1">
      <alignment vertical="center"/>
      <protection locked="0"/>
    </xf>
    <xf numFmtId="0" fontId="42" fillId="35" borderId="0" xfId="0" applyFont="1" applyFill="1" applyProtection="1">
      <protection locked="0"/>
    </xf>
    <xf numFmtId="0" fontId="42" fillId="0" borderId="0" xfId="0" applyFont="1" applyProtection="1">
      <protection locked="0"/>
    </xf>
    <xf numFmtId="0" fontId="41" fillId="35" borderId="0" xfId="0" applyFont="1" applyFill="1" applyAlignment="1" applyProtection="1">
      <protection locked="0"/>
    </xf>
    <xf numFmtId="0" fontId="41" fillId="0" borderId="0" xfId="0" applyFont="1" applyAlignment="1" applyProtection="1">
      <protection locked="0"/>
    </xf>
    <xf numFmtId="0" fontId="41" fillId="35" borderId="0" xfId="0" applyFont="1" applyFill="1" applyAlignment="1" applyProtection="1">
      <alignment horizontal="center" vertical="center"/>
      <protection locked="0"/>
    </xf>
    <xf numFmtId="0" fontId="41" fillId="35" borderId="0" xfId="0" applyFont="1" applyFill="1" applyBorder="1" applyAlignment="1" applyProtection="1">
      <protection locked="0"/>
    </xf>
    <xf numFmtId="0" fontId="41" fillId="37" borderId="0" xfId="0" applyNumberFormat="1" applyFont="1" applyFill="1" applyAlignment="1" applyProtection="1">
      <alignment vertical="center"/>
      <protection locked="0"/>
    </xf>
    <xf numFmtId="0" fontId="41" fillId="34" borderId="0" xfId="0" applyNumberFormat="1" applyFont="1" applyFill="1" applyAlignment="1" applyProtection="1">
      <alignment vertical="center"/>
      <protection locked="0"/>
    </xf>
    <xf numFmtId="0" fontId="22" fillId="0" borderId="0" xfId="0" applyFont="1" applyProtection="1">
      <protection locked="0"/>
    </xf>
    <xf numFmtId="49" fontId="41" fillId="33" borderId="0" xfId="0" applyNumberFormat="1" applyFont="1" applyFill="1" applyAlignment="1" applyProtection="1">
      <alignment vertical="center" wrapText="1"/>
      <protection locked="0"/>
    </xf>
    <xf numFmtId="0" fontId="0" fillId="42" borderId="32" xfId="0" applyFill="1" applyBorder="1"/>
    <xf numFmtId="0" fontId="0" fillId="42" borderId="10" xfId="0" applyFill="1" applyBorder="1"/>
    <xf numFmtId="0" fontId="0" fillId="42" borderId="11" xfId="0" applyFill="1" applyBorder="1"/>
    <xf numFmtId="0" fontId="0" fillId="42" borderId="33" xfId="0" applyFill="1" applyBorder="1"/>
    <xf numFmtId="0" fontId="0" fillId="42" borderId="0" xfId="0" applyFill="1" applyBorder="1"/>
    <xf numFmtId="0" fontId="0" fillId="42" borderId="34" xfId="0" applyFill="1" applyBorder="1"/>
    <xf numFmtId="0" fontId="0" fillId="42" borderId="12" xfId="0" applyFill="1" applyBorder="1"/>
    <xf numFmtId="0" fontId="0" fillId="42" borderId="13" xfId="0" applyFill="1" applyBorder="1"/>
    <xf numFmtId="0" fontId="0" fillId="42" borderId="14" xfId="0" applyFill="1" applyBorder="1"/>
    <xf numFmtId="0" fontId="48" fillId="35" borderId="0" xfId="0" applyFont="1" applyFill="1" applyBorder="1" applyAlignment="1">
      <alignment horizontal="center" vertical="center" wrapText="1"/>
    </xf>
    <xf numFmtId="0" fontId="0" fillId="35" borderId="33" xfId="0" applyFill="1" applyBorder="1"/>
    <xf numFmtId="0" fontId="0" fillId="35" borderId="34" xfId="0" applyFill="1" applyBorder="1"/>
    <xf numFmtId="0" fontId="0" fillId="35" borderId="32" xfId="0" applyFill="1" applyBorder="1"/>
    <xf numFmtId="0" fontId="0" fillId="35" borderId="10" xfId="0" applyFill="1" applyBorder="1"/>
    <xf numFmtId="0" fontId="0" fillId="35" borderId="11" xfId="0" applyFill="1" applyBorder="1"/>
    <xf numFmtId="0" fontId="0" fillId="35" borderId="12" xfId="0" applyFill="1" applyBorder="1"/>
    <xf numFmtId="0" fontId="0" fillId="35" borderId="13" xfId="0" applyFill="1" applyBorder="1"/>
    <xf numFmtId="0" fontId="0" fillId="35" borderId="14" xfId="0" applyFill="1" applyBorder="1"/>
    <xf numFmtId="0" fontId="0" fillId="38" borderId="0" xfId="0" applyFill="1"/>
    <xf numFmtId="49" fontId="43" fillId="45" borderId="18" xfId="0" applyNumberFormat="1" applyFont="1" applyFill="1" applyBorder="1" applyAlignment="1" applyProtection="1">
      <alignment horizontal="center" vertical="center" wrapText="1"/>
    </xf>
    <xf numFmtId="0" fontId="41" fillId="0" borderId="0" xfId="0" applyFont="1" applyBorder="1" applyAlignment="1" applyProtection="1">
      <protection locked="0"/>
    </xf>
    <xf numFmtId="0" fontId="42" fillId="0" borderId="0" xfId="0" applyFont="1" applyFill="1" applyProtection="1">
      <protection locked="0"/>
    </xf>
    <xf numFmtId="0" fontId="41" fillId="0" borderId="0" xfId="0" applyFont="1" applyFill="1" applyAlignment="1" applyProtection="1">
      <alignment horizontal="center" vertical="center"/>
      <protection locked="0"/>
    </xf>
    <xf numFmtId="0" fontId="41" fillId="0" borderId="0" xfId="0" applyFont="1" applyFill="1" applyAlignment="1" applyProtection="1">
      <protection locked="0"/>
    </xf>
    <xf numFmtId="0" fontId="41" fillId="38" borderId="19" xfId="0" applyFont="1" applyFill="1" applyBorder="1" applyAlignment="1" applyProtection="1">
      <protection locked="0"/>
    </xf>
    <xf numFmtId="0" fontId="41" fillId="0" borderId="19" xfId="0" applyFont="1" applyBorder="1" applyAlignment="1" applyProtection="1">
      <protection locked="0"/>
    </xf>
    <xf numFmtId="0" fontId="54" fillId="38" borderId="40" xfId="0" applyFont="1" applyFill="1" applyBorder="1" applyAlignment="1" applyProtection="1">
      <alignment horizontal="center" vertical="center" wrapText="1"/>
      <protection locked="0"/>
    </xf>
    <xf numFmtId="0" fontId="54" fillId="38" borderId="19" xfId="0" applyFont="1" applyFill="1" applyBorder="1" applyAlignment="1" applyProtection="1">
      <alignment horizontal="center" vertical="center" wrapText="1"/>
      <protection locked="0"/>
    </xf>
    <xf numFmtId="0" fontId="55" fillId="0" borderId="40" xfId="0" applyFont="1" applyFill="1" applyBorder="1" applyProtection="1">
      <protection locked="0"/>
    </xf>
    <xf numFmtId="0" fontId="42" fillId="0" borderId="19" xfId="0" applyFont="1" applyFill="1" applyBorder="1" applyAlignment="1" applyProtection="1">
      <alignment vertical="center"/>
      <protection locked="0"/>
    </xf>
    <xf numFmtId="0" fontId="41" fillId="0" borderId="19" xfId="0" applyFont="1" applyFill="1" applyBorder="1" applyAlignment="1" applyProtection="1">
      <alignment vertical="center"/>
      <protection locked="0"/>
    </xf>
    <xf numFmtId="0" fontId="41" fillId="0" borderId="0" xfId="0" applyFont="1" applyFill="1" applyBorder="1" applyAlignment="1" applyProtection="1">
      <alignment vertical="center"/>
      <protection locked="0"/>
    </xf>
    <xf numFmtId="0" fontId="41" fillId="0" borderId="0" xfId="0" applyFont="1" applyFill="1" applyBorder="1" applyAlignment="1" applyProtection="1">
      <alignment vertical="center" wrapText="1"/>
      <protection locked="0"/>
    </xf>
    <xf numFmtId="0" fontId="42" fillId="0" borderId="0" xfId="0" applyFont="1" applyFill="1" applyBorder="1" applyAlignment="1" applyProtection="1">
      <alignment vertical="center"/>
      <protection locked="0"/>
    </xf>
    <xf numFmtId="49" fontId="41" fillId="33" borderId="0" xfId="0" applyNumberFormat="1" applyFont="1" applyFill="1" applyAlignment="1" applyProtection="1">
      <alignment vertical="center"/>
    </xf>
    <xf numFmtId="49" fontId="41" fillId="33" borderId="0" xfId="0" applyNumberFormat="1" applyFont="1" applyFill="1" applyAlignment="1" applyProtection="1">
      <alignment vertical="center" wrapText="1"/>
    </xf>
    <xf numFmtId="0" fontId="22" fillId="42" borderId="17" xfId="0" applyFont="1" applyFill="1" applyBorder="1" applyProtection="1"/>
    <xf numFmtId="0" fontId="22" fillId="42" borderId="18" xfId="0" applyFont="1" applyFill="1" applyBorder="1" applyAlignment="1" applyProtection="1">
      <alignment wrapText="1"/>
    </xf>
    <xf numFmtId="0" fontId="22" fillId="42" borderId="18" xfId="0" applyFont="1" applyFill="1" applyBorder="1" applyProtection="1"/>
    <xf numFmtId="0" fontId="22" fillId="42" borderId="21" xfId="0" applyFont="1" applyFill="1" applyBorder="1" applyProtection="1"/>
    <xf numFmtId="0" fontId="22" fillId="0" borderId="0" xfId="0" applyFont="1" applyBorder="1" applyProtection="1"/>
    <xf numFmtId="0" fontId="22" fillId="0" borderId="0" xfId="0" applyFont="1" applyBorder="1" applyAlignment="1" applyProtection="1">
      <alignment wrapText="1"/>
    </xf>
    <xf numFmtId="0" fontId="31" fillId="38" borderId="32" xfId="0" applyFont="1" applyFill="1" applyBorder="1" applyAlignment="1" applyProtection="1">
      <alignment horizontal="center" vertical="center"/>
    </xf>
    <xf numFmtId="0" fontId="31" fillId="38" borderId="10" xfId="0" applyFont="1" applyFill="1" applyBorder="1" applyAlignment="1" applyProtection="1">
      <alignment horizontal="center" vertical="center" wrapText="1"/>
    </xf>
    <xf numFmtId="0" fontId="31" fillId="38" borderId="10" xfId="0" applyFont="1" applyFill="1" applyBorder="1" applyAlignment="1" applyProtection="1">
      <alignment horizontal="center" vertical="center"/>
    </xf>
    <xf numFmtId="0" fontId="31" fillId="38" borderId="11" xfId="0" applyFont="1" applyFill="1" applyBorder="1" applyAlignment="1" applyProtection="1">
      <alignment horizontal="center" vertical="center"/>
    </xf>
    <xf numFmtId="0" fontId="32" fillId="38" borderId="33" xfId="0" applyFont="1" applyFill="1" applyBorder="1" applyAlignment="1" applyProtection="1">
      <alignment horizontal="right"/>
    </xf>
    <xf numFmtId="0" fontId="32" fillId="38" borderId="0" xfId="0" applyFont="1" applyFill="1" applyBorder="1" applyAlignment="1" applyProtection="1">
      <alignment horizontal="left"/>
    </xf>
    <xf numFmtId="0" fontId="32" fillId="38" borderId="0" xfId="0" applyFont="1" applyFill="1" applyBorder="1" applyAlignment="1" applyProtection="1"/>
    <xf numFmtId="0" fontId="33" fillId="38" borderId="0" xfId="0" applyFont="1" applyFill="1" applyBorder="1" applyAlignment="1" applyProtection="1"/>
    <xf numFmtId="0" fontId="32" fillId="38" borderId="34" xfId="0" applyFont="1" applyFill="1" applyBorder="1" applyAlignment="1" applyProtection="1">
      <alignment horizontal="left"/>
    </xf>
    <xf numFmtId="0" fontId="32" fillId="38" borderId="0" xfId="0" applyFont="1" applyFill="1" applyBorder="1" applyAlignment="1" applyProtection="1">
      <alignment horizontal="left" wrapText="1"/>
    </xf>
    <xf numFmtId="0" fontId="33" fillId="38" borderId="0" xfId="0" applyFont="1" applyFill="1" applyBorder="1" applyAlignment="1" applyProtection="1">
      <alignment horizontal="left"/>
    </xf>
    <xf numFmtId="0" fontId="34" fillId="38" borderId="0" xfId="0" applyFont="1" applyFill="1" applyBorder="1" applyAlignment="1" applyProtection="1"/>
    <xf numFmtId="0" fontId="32" fillId="38" borderId="34" xfId="0" applyFont="1" applyFill="1" applyBorder="1" applyAlignment="1" applyProtection="1"/>
    <xf numFmtId="0" fontId="32" fillId="38" borderId="33" xfId="0" applyFont="1" applyFill="1" applyBorder="1" applyAlignment="1" applyProtection="1">
      <alignment horizontal="left"/>
    </xf>
    <xf numFmtId="0" fontId="35" fillId="35" borderId="0" xfId="0" applyFont="1" applyFill="1" applyBorder="1" applyAlignment="1" applyProtection="1">
      <alignment horizontal="left" wrapText="1"/>
    </xf>
    <xf numFmtId="0" fontId="36" fillId="36" borderId="11" xfId="0" applyFont="1" applyFill="1" applyBorder="1" applyAlignment="1" applyProtection="1">
      <alignment vertical="center"/>
    </xf>
    <xf numFmtId="15" fontId="36" fillId="38" borderId="33" xfId="0" applyNumberFormat="1" applyFont="1" applyFill="1" applyBorder="1" applyAlignment="1" applyProtection="1">
      <alignment horizontal="center" vertical="center" wrapText="1"/>
    </xf>
    <xf numFmtId="15" fontId="36" fillId="38" borderId="0" xfId="0" applyNumberFormat="1" applyFont="1" applyFill="1" applyBorder="1" applyAlignment="1" applyProtection="1">
      <alignment horizontal="center" vertical="center" wrapText="1"/>
    </xf>
    <xf numFmtId="0" fontId="36" fillId="38" borderId="0" xfId="0" applyFont="1" applyFill="1" applyBorder="1" applyAlignment="1" applyProtection="1">
      <alignment horizontal="center" vertical="center"/>
    </xf>
    <xf numFmtId="0" fontId="36" fillId="38" borderId="34" xfId="0" applyFont="1" applyFill="1" applyBorder="1" applyAlignment="1" applyProtection="1">
      <alignment vertical="center"/>
    </xf>
    <xf numFmtId="0" fontId="37" fillId="38" borderId="33" xfId="0" applyFont="1" applyFill="1" applyBorder="1" applyAlignment="1" applyProtection="1">
      <alignment horizontal="left"/>
    </xf>
    <xf numFmtId="0" fontId="32" fillId="38" borderId="12" xfId="0" applyFont="1" applyFill="1" applyBorder="1" applyAlignment="1" applyProtection="1">
      <alignment horizontal="left"/>
    </xf>
    <xf numFmtId="0" fontId="32" fillId="38" borderId="13" xfId="0" applyFont="1" applyFill="1" applyBorder="1" applyAlignment="1" applyProtection="1">
      <alignment horizontal="left" wrapText="1"/>
    </xf>
    <xf numFmtId="0" fontId="32" fillId="38" borderId="13" xfId="0" applyFont="1" applyFill="1" applyBorder="1" applyAlignment="1" applyProtection="1">
      <alignment horizontal="left"/>
    </xf>
    <xf numFmtId="0" fontId="32" fillId="38" borderId="14" xfId="0" applyFont="1" applyFill="1" applyBorder="1" applyAlignment="1" applyProtection="1">
      <alignment horizontal="left"/>
    </xf>
    <xf numFmtId="0" fontId="36" fillId="35" borderId="17" xfId="0" applyFont="1" applyFill="1" applyBorder="1" applyAlignment="1" applyProtection="1">
      <alignment horizontal="center" vertical="center"/>
    </xf>
    <xf numFmtId="0" fontId="36" fillId="35" borderId="18" xfId="0" applyFont="1" applyFill="1" applyBorder="1" applyAlignment="1" applyProtection="1">
      <alignment horizontal="center" vertical="center"/>
    </xf>
    <xf numFmtId="0" fontId="36" fillId="35" borderId="34" xfId="0" applyFont="1" applyFill="1" applyBorder="1" applyAlignment="1" applyProtection="1">
      <alignment horizontal="center" vertical="center"/>
    </xf>
    <xf numFmtId="0" fontId="32" fillId="38" borderId="34" xfId="0" applyFont="1" applyFill="1" applyBorder="1" applyAlignment="1" applyProtection="1">
      <alignment vertical="top" wrapText="1"/>
    </xf>
    <xf numFmtId="0" fontId="32" fillId="38" borderId="14" xfId="0" applyFont="1" applyFill="1" applyBorder="1" applyAlignment="1" applyProtection="1">
      <alignment vertical="top" wrapText="1"/>
    </xf>
    <xf numFmtId="0" fontId="32" fillId="35" borderId="0" xfId="0" applyFont="1" applyFill="1" applyBorder="1" applyAlignment="1" applyProtection="1">
      <alignment vertical="top" wrapText="1"/>
    </xf>
    <xf numFmtId="0" fontId="22" fillId="38" borderId="32" xfId="0" applyFont="1" applyFill="1" applyBorder="1" applyAlignment="1" applyProtection="1">
      <alignment horizontal="center" vertical="center"/>
    </xf>
    <xf numFmtId="0" fontId="22" fillId="38" borderId="10" xfId="0" applyFont="1" applyFill="1" applyBorder="1" applyAlignment="1" applyProtection="1">
      <alignment horizontal="center" vertical="center" wrapText="1"/>
    </xf>
    <xf numFmtId="0" fontId="22" fillId="38" borderId="10" xfId="0" applyFont="1" applyFill="1" applyBorder="1" applyAlignment="1" applyProtection="1">
      <alignment horizontal="center" vertical="center"/>
    </xf>
    <xf numFmtId="0" fontId="22" fillId="38" borderId="11" xfId="0" applyFont="1" applyFill="1" applyBorder="1" applyAlignment="1" applyProtection="1">
      <alignment horizontal="center" vertical="center"/>
    </xf>
    <xf numFmtId="0" fontId="22" fillId="0" borderId="0" xfId="0" applyFont="1" applyFill="1" applyProtection="1">
      <protection locked="0"/>
    </xf>
    <xf numFmtId="0" fontId="0" fillId="0" borderId="0" xfId="0" applyProtection="1">
      <protection locked="0"/>
    </xf>
    <xf numFmtId="0" fontId="22" fillId="0" borderId="29" xfId="0" applyFont="1" applyBorder="1" applyAlignment="1" applyProtection="1">
      <alignment horizontal="center" vertical="center" wrapText="1"/>
      <protection locked="0"/>
    </xf>
    <xf numFmtId="0" fontId="22" fillId="0" borderId="30" xfId="0" applyFont="1" applyBorder="1" applyAlignment="1" applyProtection="1">
      <alignment horizontal="center" vertical="center" wrapText="1"/>
      <protection locked="0"/>
    </xf>
    <xf numFmtId="0" fontId="22" fillId="0" borderId="31" xfId="0" applyFont="1" applyBorder="1" applyAlignment="1" applyProtection="1">
      <alignment horizontal="center" vertical="center" wrapText="1"/>
      <protection locked="0"/>
    </xf>
    <xf numFmtId="0" fontId="55" fillId="0" borderId="0" xfId="0" applyFont="1" applyProtection="1">
      <protection locked="0"/>
    </xf>
    <xf numFmtId="0" fontId="22" fillId="0" borderId="0" xfId="0" applyFont="1" applyAlignment="1" applyProtection="1">
      <alignment vertical="top"/>
      <protection locked="0"/>
    </xf>
    <xf numFmtId="0" fontId="36" fillId="42" borderId="17" xfId="0" applyFont="1" applyFill="1" applyBorder="1" applyAlignment="1" applyProtection="1">
      <alignment horizontal="center" vertical="center"/>
    </xf>
    <xf numFmtId="0" fontId="36" fillId="42" borderId="18" xfId="0" applyFont="1" applyFill="1" applyBorder="1" applyAlignment="1" applyProtection="1">
      <alignment horizontal="center" vertical="center"/>
    </xf>
    <xf numFmtId="0" fontId="36" fillId="42" borderId="21" xfId="0" applyFont="1" applyFill="1" applyBorder="1" applyAlignment="1" applyProtection="1">
      <alignment horizontal="center" vertical="center"/>
    </xf>
    <xf numFmtId="0" fontId="38" fillId="36" borderId="28" xfId="0" applyFont="1" applyFill="1" applyBorder="1" applyAlignment="1" applyProtection="1">
      <alignment horizontal="center" vertical="center" wrapText="1"/>
    </xf>
    <xf numFmtId="0" fontId="32" fillId="36" borderId="27" xfId="0" applyFont="1" applyFill="1" applyBorder="1" applyAlignment="1" applyProtection="1">
      <alignment horizontal="center" vertical="center" wrapText="1"/>
    </xf>
    <xf numFmtId="0" fontId="32" fillId="36" borderId="30" xfId="0" applyFont="1" applyFill="1" applyBorder="1" applyAlignment="1" applyProtection="1">
      <alignment horizontal="center" vertical="center" wrapText="1"/>
    </xf>
    <xf numFmtId="0" fontId="32" fillId="36" borderId="31" xfId="0" applyFont="1" applyFill="1" applyBorder="1" applyAlignment="1" applyProtection="1">
      <alignment horizontal="center" vertical="center" wrapText="1"/>
    </xf>
    <xf numFmtId="49" fontId="58" fillId="0" borderId="0" xfId="0" applyNumberFormat="1" applyFont="1" applyFill="1" applyBorder="1" applyAlignment="1">
      <alignment vertical="center" wrapText="1"/>
    </xf>
    <xf numFmtId="49" fontId="43" fillId="45" borderId="17" xfId="0" applyNumberFormat="1" applyFont="1" applyFill="1" applyBorder="1" applyAlignment="1" applyProtection="1">
      <alignment horizontal="center" vertical="center" wrapText="1"/>
    </xf>
    <xf numFmtId="49" fontId="43" fillId="45" borderId="21" xfId="0" applyNumberFormat="1" applyFont="1" applyFill="1" applyBorder="1" applyAlignment="1" applyProtection="1">
      <alignment horizontal="center" vertical="center" wrapText="1"/>
    </xf>
    <xf numFmtId="49" fontId="43" fillId="45" borderId="18" xfId="0" applyNumberFormat="1" applyFont="1" applyFill="1" applyBorder="1" applyAlignment="1" applyProtection="1">
      <alignment horizontal="center" vertical="center" wrapText="1"/>
    </xf>
    <xf numFmtId="0" fontId="24" fillId="38" borderId="0" xfId="0" applyFont="1" applyFill="1" applyBorder="1" applyAlignment="1" applyProtection="1">
      <alignment horizontal="left"/>
    </xf>
    <xf numFmtId="0" fontId="32" fillId="38" borderId="0" xfId="0" applyFont="1" applyFill="1" applyBorder="1" applyAlignment="1" applyProtection="1">
      <alignment horizontal="right"/>
    </xf>
    <xf numFmtId="0" fontId="24" fillId="43" borderId="11" xfId="0" applyNumberFormat="1" applyFont="1" applyFill="1" applyBorder="1" applyAlignment="1" applyProtection="1">
      <alignment horizontal="center" vertical="center" wrapText="1" shrinkToFit="1"/>
    </xf>
    <xf numFmtId="0" fontId="24" fillId="43" borderId="10" xfId="0" applyNumberFormat="1" applyFont="1" applyFill="1" applyBorder="1" applyAlignment="1" applyProtection="1">
      <alignment horizontal="center" vertical="center" wrapText="1" shrinkToFit="1"/>
    </xf>
    <xf numFmtId="0" fontId="24" fillId="43" borderId="42" xfId="0" applyNumberFormat="1" applyFont="1" applyFill="1" applyBorder="1" applyAlignment="1" applyProtection="1">
      <alignment horizontal="center" vertical="center" wrapText="1"/>
    </xf>
    <xf numFmtId="0" fontId="24" fillId="43" borderId="10" xfId="0" applyNumberFormat="1" applyFont="1" applyFill="1" applyBorder="1" applyAlignment="1" applyProtection="1">
      <alignment horizontal="center" vertical="center" wrapText="1"/>
    </xf>
    <xf numFmtId="0" fontId="41" fillId="35" borderId="19" xfId="0" applyNumberFormat="1" applyFont="1" applyFill="1" applyBorder="1" applyAlignment="1" applyProtection="1">
      <alignment horizontal="center" vertical="center" wrapText="1"/>
    </xf>
    <xf numFmtId="0" fontId="60" fillId="47" borderId="32" xfId="0" applyNumberFormat="1" applyFont="1" applyFill="1" applyBorder="1" applyAlignment="1" applyProtection="1">
      <alignment horizontal="center" vertical="center" wrapText="1"/>
    </xf>
    <xf numFmtId="0" fontId="60" fillId="47" borderId="42" xfId="0" applyNumberFormat="1" applyFont="1" applyFill="1" applyBorder="1" applyAlignment="1" applyProtection="1">
      <alignment horizontal="center" vertical="center" wrapText="1"/>
    </xf>
    <xf numFmtId="0" fontId="41" fillId="0" borderId="40" xfId="0" applyNumberFormat="1" applyFont="1" applyFill="1" applyBorder="1" applyAlignment="1" applyProtection="1">
      <alignment horizontal="center" vertical="center" wrapText="1"/>
      <protection locked="0"/>
    </xf>
    <xf numFmtId="0" fontId="60" fillId="47" borderId="28" xfId="0" applyNumberFormat="1" applyFont="1" applyFill="1" applyBorder="1" applyAlignment="1" applyProtection="1">
      <alignment horizontal="center" vertical="center" wrapText="1" shrinkToFit="1"/>
    </xf>
    <xf numFmtId="0" fontId="42" fillId="0" borderId="0" xfId="0" applyFont="1" applyProtection="1"/>
    <xf numFmtId="0" fontId="42" fillId="35" borderId="0" xfId="0" applyFont="1" applyFill="1" applyProtection="1"/>
    <xf numFmtId="0" fontId="54" fillId="39" borderId="19" xfId="0" applyFont="1" applyFill="1" applyBorder="1" applyAlignment="1" applyProtection="1">
      <alignment horizontal="center" vertical="center" wrapText="1"/>
      <protection locked="0"/>
    </xf>
    <xf numFmtId="0" fontId="44" fillId="42" borderId="19" xfId="0" applyNumberFormat="1" applyFont="1" applyFill="1" applyBorder="1" applyAlignment="1" applyProtection="1">
      <alignment horizontal="center" vertical="center" wrapText="1"/>
    </xf>
    <xf numFmtId="0" fontId="17" fillId="21" borderId="48" xfId="30" applyNumberFormat="1" applyBorder="1" applyAlignment="1" applyProtection="1">
      <alignment horizontal="center" vertical="center" wrapText="1"/>
    </xf>
    <xf numFmtId="0" fontId="63" fillId="35" borderId="49" xfId="0" applyNumberFormat="1" applyFont="1" applyFill="1" applyBorder="1" applyAlignment="1" applyProtection="1">
      <alignment horizontal="center" vertical="center" wrapText="1"/>
    </xf>
    <xf numFmtId="0" fontId="63" fillId="35" borderId="50" xfId="0" applyNumberFormat="1" applyFont="1" applyFill="1" applyBorder="1" applyAlignment="1" applyProtection="1">
      <alignment horizontal="center" vertical="center" wrapText="1"/>
    </xf>
    <xf numFmtId="0" fontId="23" fillId="0" borderId="0" xfId="0" applyFont="1" applyFill="1" applyBorder="1" applyAlignment="1" applyProtection="1">
      <alignment horizontal="left" vertical="center" wrapText="1"/>
    </xf>
    <xf numFmtId="0" fontId="32" fillId="35" borderId="28" xfId="0" applyFont="1" applyFill="1" applyBorder="1" applyAlignment="1" applyProtection="1">
      <alignment horizontal="left"/>
      <protection locked="0"/>
    </xf>
    <xf numFmtId="0" fontId="0" fillId="35" borderId="0" xfId="0" applyFill="1"/>
    <xf numFmtId="0" fontId="0" fillId="35" borderId="0" xfId="0" applyFill="1" applyProtection="1"/>
    <xf numFmtId="0" fontId="54" fillId="48" borderId="19" xfId="0" applyFont="1" applyFill="1" applyBorder="1" applyAlignment="1" applyProtection="1">
      <alignment horizontal="center" vertical="center" wrapText="1"/>
      <protection locked="0"/>
    </xf>
    <xf numFmtId="0" fontId="23" fillId="0" borderId="19" xfId="0" applyFont="1" applyBorder="1" applyAlignment="1" applyProtection="1">
      <protection locked="0"/>
    </xf>
    <xf numFmtId="0" fontId="0" fillId="0" borderId="19" xfId="0" applyFont="1" applyBorder="1" applyAlignment="1">
      <alignment horizontal="center" vertical="center" wrapText="1"/>
    </xf>
    <xf numFmtId="0" fontId="0" fillId="0" borderId="19" xfId="0" applyFont="1" applyBorder="1" applyAlignment="1">
      <alignment horizontal="left" vertical="center" wrapText="1"/>
    </xf>
    <xf numFmtId="0" fontId="0" fillId="0" borderId="20"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41" xfId="0" applyFont="1" applyBorder="1" applyAlignment="1">
      <alignment horizontal="center" vertical="center" wrapText="1"/>
    </xf>
    <xf numFmtId="0" fontId="67" fillId="0" borderId="41" xfId="0" applyFont="1" applyBorder="1" applyAlignment="1">
      <alignment horizontal="center" vertical="center" wrapText="1"/>
    </xf>
    <xf numFmtId="0" fontId="0" fillId="0" borderId="44" xfId="0" applyFont="1" applyBorder="1" applyAlignment="1">
      <alignment horizontal="center" vertical="center" wrapText="1"/>
    </xf>
    <xf numFmtId="0" fontId="67" fillId="0" borderId="35" xfId="0" applyFont="1" applyBorder="1" applyAlignment="1">
      <alignment horizontal="center" vertical="center" wrapText="1"/>
    </xf>
    <xf numFmtId="0" fontId="67" fillId="0" borderId="19" xfId="0" applyFont="1" applyBorder="1" applyAlignment="1">
      <alignment horizontal="center" vertical="center" wrapText="1"/>
    </xf>
    <xf numFmtId="0" fontId="0" fillId="35" borderId="41" xfId="0" applyFont="1" applyFill="1" applyBorder="1" applyAlignment="1">
      <alignment horizontal="center" vertical="center" wrapText="1"/>
    </xf>
    <xf numFmtId="0" fontId="0" fillId="0" borderId="16" xfId="0" applyFont="1" applyBorder="1" applyAlignment="1">
      <alignment horizontal="center" vertical="center" wrapText="1"/>
    </xf>
    <xf numFmtId="0" fontId="0" fillId="0" borderId="15" xfId="0" applyFont="1" applyBorder="1" applyAlignment="1">
      <alignment horizontal="left" vertical="center" wrapText="1"/>
    </xf>
    <xf numFmtId="0" fontId="0" fillId="0" borderId="19" xfId="0" applyFont="1" applyFill="1" applyBorder="1" applyAlignment="1">
      <alignment horizontal="center" vertical="center" wrapText="1"/>
    </xf>
    <xf numFmtId="49" fontId="16" fillId="0" borderId="22" xfId="0" applyNumberFormat="1" applyFont="1" applyBorder="1" applyAlignment="1">
      <alignment horizontal="center" vertical="center"/>
    </xf>
    <xf numFmtId="0" fontId="68" fillId="0" borderId="0" xfId="0" applyFont="1" applyAlignment="1" applyProtection="1">
      <alignment wrapText="1"/>
      <protection locked="0"/>
    </xf>
    <xf numFmtId="49" fontId="69" fillId="33" borderId="0" xfId="0" applyNumberFormat="1" applyFont="1" applyFill="1" applyAlignment="1" applyProtection="1">
      <alignment vertical="center" wrapText="1"/>
    </xf>
    <xf numFmtId="0" fontId="68" fillId="35" borderId="0" xfId="0" applyFont="1" applyFill="1" applyAlignment="1" applyProtection="1">
      <alignment wrapText="1"/>
      <protection locked="0"/>
    </xf>
    <xf numFmtId="0" fontId="0" fillId="0" borderId="0" xfId="0" applyFont="1" applyAlignment="1" applyProtection="1">
      <alignment horizontal="left" vertical="center" wrapText="1"/>
      <protection locked="0"/>
    </xf>
    <xf numFmtId="0" fontId="0" fillId="38" borderId="11" xfId="0" applyFont="1" applyFill="1" applyBorder="1" applyAlignment="1" applyProtection="1">
      <alignment horizontal="left" vertical="center" wrapText="1"/>
      <protection locked="0"/>
    </xf>
    <xf numFmtId="2" fontId="16" fillId="0" borderId="24" xfId="0" applyNumberFormat="1" applyFont="1" applyBorder="1" applyAlignment="1">
      <alignment horizontal="center" vertical="center"/>
    </xf>
    <xf numFmtId="1" fontId="16" fillId="0" borderId="24" xfId="0" applyNumberFormat="1" applyFont="1" applyBorder="1" applyAlignment="1">
      <alignment horizontal="center" vertical="center"/>
    </xf>
    <xf numFmtId="0" fontId="68" fillId="0" borderId="19" xfId="0" applyFont="1" applyBorder="1" applyAlignment="1">
      <alignment horizontal="center" vertical="center" wrapText="1"/>
    </xf>
    <xf numFmtId="0" fontId="68" fillId="0" borderId="20" xfId="0" applyFont="1" applyBorder="1" applyAlignment="1">
      <alignment horizontal="center" vertical="center" wrapText="1"/>
    </xf>
    <xf numFmtId="0" fontId="68" fillId="0" borderId="15" xfId="0" applyFont="1" applyBorder="1" applyAlignment="1">
      <alignment horizontal="center" vertical="center" wrapText="1"/>
    </xf>
    <xf numFmtId="0" fontId="68" fillId="0" borderId="35" xfId="0" applyFont="1" applyBorder="1" applyAlignment="1">
      <alignment horizontal="center" vertical="center" wrapText="1"/>
    </xf>
    <xf numFmtId="0" fontId="68" fillId="0" borderId="41" xfId="0" applyFont="1" applyBorder="1" applyAlignment="1">
      <alignment horizontal="center" vertical="center" wrapText="1"/>
    </xf>
    <xf numFmtId="0" fontId="72" fillId="0" borderId="41" xfId="0" applyFont="1" applyBorder="1" applyAlignment="1">
      <alignment horizontal="center" vertical="center" wrapText="1"/>
    </xf>
    <xf numFmtId="0" fontId="68" fillId="0" borderId="44" xfId="0" applyFont="1" applyBorder="1" applyAlignment="1">
      <alignment horizontal="center" vertical="center" wrapText="1"/>
    </xf>
    <xf numFmtId="0" fontId="72" fillId="0" borderId="35" xfId="0" applyFont="1" applyBorder="1" applyAlignment="1">
      <alignment horizontal="center" vertical="center" wrapText="1"/>
    </xf>
    <xf numFmtId="0" fontId="72" fillId="0" borderId="19" xfId="0" applyFont="1" applyBorder="1" applyAlignment="1">
      <alignment horizontal="center" vertical="center" wrapText="1"/>
    </xf>
    <xf numFmtId="0" fontId="68" fillId="35" borderId="41" xfId="0" applyFont="1" applyFill="1" applyBorder="1" applyAlignment="1">
      <alignment horizontal="center" vertical="center" wrapText="1"/>
    </xf>
    <xf numFmtId="49" fontId="71" fillId="0" borderId="22" xfId="0" applyNumberFormat="1" applyFont="1" applyBorder="1" applyAlignment="1">
      <alignment horizontal="center" vertical="center"/>
    </xf>
    <xf numFmtId="0" fontId="68" fillId="0" borderId="19" xfId="0" applyFont="1" applyBorder="1" applyAlignment="1">
      <alignment horizontal="left" vertical="center" wrapText="1"/>
    </xf>
    <xf numFmtId="0" fontId="68" fillId="0" borderId="16" xfId="0" applyFont="1" applyBorder="1" applyAlignment="1">
      <alignment horizontal="center" vertical="center" wrapText="1"/>
    </xf>
    <xf numFmtId="1" fontId="71" fillId="0" borderId="24" xfId="0" applyNumberFormat="1" applyFont="1" applyBorder="1" applyAlignment="1">
      <alignment horizontal="center" vertical="center"/>
    </xf>
    <xf numFmtId="0" fontId="68" fillId="0" borderId="15" xfId="0" applyFont="1" applyBorder="1" applyAlignment="1">
      <alignment horizontal="left" vertical="center" wrapText="1"/>
    </xf>
    <xf numFmtId="2" fontId="71" fillId="0" borderId="24" xfId="0" applyNumberFormat="1" applyFont="1" applyBorder="1" applyAlignment="1">
      <alignment horizontal="center" vertical="center"/>
    </xf>
    <xf numFmtId="0" fontId="68" fillId="0" borderId="19" xfId="0" applyFont="1" applyFill="1" applyBorder="1" applyAlignment="1">
      <alignment horizontal="center" vertical="center" wrapText="1"/>
    </xf>
    <xf numFmtId="0" fontId="41" fillId="0" borderId="63" xfId="0" applyNumberFormat="1" applyFont="1" applyFill="1" applyBorder="1" applyAlignment="1" applyProtection="1">
      <alignment horizontal="center" vertical="center" wrapText="1"/>
      <protection locked="0"/>
    </xf>
    <xf numFmtId="0" fontId="0" fillId="0" borderId="64" xfId="0" applyBorder="1"/>
    <xf numFmtId="0" fontId="0" fillId="0" borderId="65" xfId="0" applyBorder="1"/>
    <xf numFmtId="0" fontId="0" fillId="0" borderId="0" xfId="0" applyFill="1"/>
    <xf numFmtId="0" fontId="0" fillId="0" borderId="0" xfId="0" applyFill="1" applyProtection="1"/>
    <xf numFmtId="0" fontId="32" fillId="38" borderId="33" xfId="0" applyFont="1" applyFill="1" applyBorder="1" applyAlignment="1" applyProtection="1">
      <alignment horizontal="center" vertical="center"/>
    </xf>
    <xf numFmtId="0" fontId="37" fillId="38" borderId="33" xfId="0" applyFont="1" applyFill="1" applyBorder="1" applyAlignment="1" applyProtection="1">
      <alignment horizontal="center" vertical="center"/>
    </xf>
    <xf numFmtId="0" fontId="37" fillId="38" borderId="33" xfId="0" applyFont="1" applyFill="1" applyBorder="1" applyAlignment="1" applyProtection="1">
      <alignment horizontal="center" vertical="center" wrapText="1"/>
    </xf>
    <xf numFmtId="0" fontId="41" fillId="33" borderId="19" xfId="0" applyNumberFormat="1" applyFont="1" applyFill="1" applyBorder="1" applyAlignment="1" applyProtection="1">
      <alignment horizontal="center" vertical="center"/>
      <protection locked="0"/>
    </xf>
    <xf numFmtId="0" fontId="42" fillId="0" borderId="19" xfId="0" applyNumberFormat="1" applyFont="1" applyBorder="1" applyAlignment="1" applyProtection="1">
      <alignment horizontal="center" vertical="center"/>
      <protection locked="0"/>
    </xf>
    <xf numFmtId="0" fontId="42" fillId="0" borderId="0" xfId="0" applyFont="1" applyBorder="1" applyAlignment="1" applyProtection="1">
      <alignment horizontal="center" vertical="center"/>
    </xf>
    <xf numFmtId="0" fontId="64" fillId="42" borderId="32" xfId="0" applyFont="1" applyFill="1" applyBorder="1" applyAlignment="1">
      <alignment horizontal="center" vertical="center" wrapText="1"/>
    </xf>
    <xf numFmtId="0" fontId="48" fillId="42" borderId="10" xfId="0" applyFont="1" applyFill="1" applyBorder="1" applyAlignment="1">
      <alignment horizontal="center" vertical="center" wrapText="1"/>
    </xf>
    <xf numFmtId="0" fontId="48" fillId="42" borderId="11" xfId="0" applyFont="1" applyFill="1" applyBorder="1" applyAlignment="1">
      <alignment horizontal="center" vertical="center" wrapText="1"/>
    </xf>
    <xf numFmtId="0" fontId="48" fillId="42" borderId="12" xfId="0" applyFont="1" applyFill="1" applyBorder="1" applyAlignment="1">
      <alignment horizontal="center" vertical="center" wrapText="1"/>
    </xf>
    <xf numFmtId="0" fontId="48" fillId="42" borderId="13" xfId="0" applyFont="1" applyFill="1" applyBorder="1" applyAlignment="1">
      <alignment horizontal="center" vertical="center" wrapText="1"/>
    </xf>
    <xf numFmtId="0" fontId="48" fillId="42" borderId="14" xfId="0" applyFont="1" applyFill="1" applyBorder="1" applyAlignment="1">
      <alignment horizontal="center" vertical="center" wrapText="1"/>
    </xf>
    <xf numFmtId="0" fontId="0" fillId="35" borderId="32" xfId="0" applyFill="1" applyBorder="1" applyAlignment="1">
      <alignment horizontal="center"/>
    </xf>
    <xf numFmtId="0" fontId="0" fillId="35" borderId="11" xfId="0" applyFill="1" applyBorder="1" applyAlignment="1">
      <alignment horizontal="center"/>
    </xf>
    <xf numFmtId="0" fontId="0" fillId="35" borderId="33" xfId="0" applyFill="1" applyBorder="1" applyAlignment="1">
      <alignment horizontal="center"/>
    </xf>
    <xf numFmtId="0" fontId="0" fillId="35" borderId="34" xfId="0" applyFill="1" applyBorder="1" applyAlignment="1">
      <alignment horizontal="center"/>
    </xf>
    <xf numFmtId="0" fontId="0" fillId="35" borderId="12" xfId="0" applyFill="1" applyBorder="1" applyAlignment="1">
      <alignment horizontal="center"/>
    </xf>
    <xf numFmtId="0" fontId="0" fillId="35" borderId="14" xfId="0" applyFill="1" applyBorder="1" applyAlignment="1">
      <alignment horizontal="center"/>
    </xf>
    <xf numFmtId="0" fontId="16" fillId="35" borderId="17" xfId="0" applyFont="1" applyFill="1" applyBorder="1" applyAlignment="1">
      <alignment horizontal="center"/>
    </xf>
    <xf numFmtId="0" fontId="16" fillId="35" borderId="18" xfId="0" applyFont="1" applyFill="1" applyBorder="1" applyAlignment="1">
      <alignment horizontal="center"/>
    </xf>
    <xf numFmtId="0" fontId="16" fillId="35" borderId="21" xfId="0" applyFont="1" applyFill="1" applyBorder="1" applyAlignment="1">
      <alignment horizontal="center"/>
    </xf>
    <xf numFmtId="14" fontId="16" fillId="35" borderId="17" xfId="0" applyNumberFormat="1" applyFont="1" applyFill="1" applyBorder="1" applyAlignment="1">
      <alignment horizontal="center"/>
    </xf>
    <xf numFmtId="0" fontId="74" fillId="35" borderId="32" xfId="0" applyFont="1" applyFill="1" applyBorder="1" applyAlignment="1">
      <alignment horizontal="center" vertical="center" wrapText="1"/>
    </xf>
    <xf numFmtId="0" fontId="74" fillId="35" borderId="10" xfId="0" applyFont="1" applyFill="1" applyBorder="1" applyAlignment="1">
      <alignment horizontal="center" vertical="center"/>
    </xf>
    <xf numFmtId="0" fontId="74" fillId="35" borderId="11" xfId="0" applyFont="1" applyFill="1" applyBorder="1" applyAlignment="1">
      <alignment horizontal="center" vertical="center"/>
    </xf>
    <xf numFmtId="0" fontId="74" fillId="35" borderId="12" xfId="0" applyFont="1" applyFill="1" applyBorder="1" applyAlignment="1">
      <alignment horizontal="center" vertical="center"/>
    </xf>
    <xf numFmtId="0" fontId="74" fillId="35" borderId="13" xfId="0" applyFont="1" applyFill="1" applyBorder="1" applyAlignment="1">
      <alignment horizontal="center" vertical="center"/>
    </xf>
    <xf numFmtId="0" fontId="74" fillId="35" borderId="14" xfId="0" applyFont="1" applyFill="1" applyBorder="1" applyAlignment="1">
      <alignment horizontal="center" vertical="center"/>
    </xf>
    <xf numFmtId="0" fontId="16" fillId="35" borderId="12" xfId="0" applyFont="1" applyFill="1" applyBorder="1" applyAlignment="1">
      <alignment horizontal="center"/>
    </xf>
    <xf numFmtId="0" fontId="16" fillId="35" borderId="14" xfId="0" applyFont="1" applyFill="1" applyBorder="1" applyAlignment="1">
      <alignment horizontal="center"/>
    </xf>
    <xf numFmtId="0" fontId="16" fillId="35" borderId="32" xfId="0" applyFont="1" applyFill="1" applyBorder="1" applyAlignment="1">
      <alignment horizontal="center"/>
    </xf>
    <xf numFmtId="0" fontId="16" fillId="35" borderId="10" xfId="0" applyFont="1" applyFill="1" applyBorder="1" applyAlignment="1">
      <alignment horizontal="center"/>
    </xf>
    <xf numFmtId="0" fontId="16" fillId="35" borderId="11" xfId="0" applyFont="1" applyFill="1" applyBorder="1" applyAlignment="1">
      <alignment horizontal="center"/>
    </xf>
    <xf numFmtId="0" fontId="16" fillId="35" borderId="17" xfId="0" applyFont="1" applyFill="1" applyBorder="1" applyAlignment="1">
      <alignment horizontal="center" vertical="center"/>
    </xf>
    <xf numFmtId="0" fontId="16" fillId="35" borderId="18" xfId="0" applyFont="1" applyFill="1" applyBorder="1" applyAlignment="1">
      <alignment horizontal="center" vertical="center"/>
    </xf>
    <xf numFmtId="0" fontId="16" fillId="35" borderId="21" xfId="0" applyFont="1" applyFill="1" applyBorder="1" applyAlignment="1">
      <alignment horizontal="center" vertical="center"/>
    </xf>
    <xf numFmtId="0" fontId="0" fillId="0" borderId="19" xfId="0" applyFont="1" applyBorder="1" applyAlignment="1">
      <alignment horizontal="center" vertical="center" wrapText="1"/>
    </xf>
    <xf numFmtId="0" fontId="0" fillId="0" borderId="37" xfId="0" applyFont="1" applyBorder="1" applyAlignment="1">
      <alignment horizontal="center" vertical="center" wrapText="1"/>
    </xf>
    <xf numFmtId="49" fontId="16" fillId="35" borderId="24" xfId="0" applyNumberFormat="1" applyFont="1" applyFill="1" applyBorder="1" applyAlignment="1">
      <alignment horizontal="center" vertical="center"/>
    </xf>
    <xf numFmtId="49" fontId="16" fillId="35" borderId="22" xfId="0" applyNumberFormat="1" applyFont="1" applyFill="1" applyBorder="1" applyAlignment="1">
      <alignment horizontal="center" vertical="center"/>
    </xf>
    <xf numFmtId="0" fontId="0" fillId="0" borderId="15" xfId="0" applyFont="1" applyBorder="1" applyAlignment="1">
      <alignment horizontal="left" vertical="center" wrapText="1"/>
    </xf>
    <xf numFmtId="0" fontId="0" fillId="0" borderId="19" xfId="0" applyFont="1" applyBorder="1" applyAlignment="1">
      <alignment horizontal="left" vertical="center" wrapText="1"/>
    </xf>
    <xf numFmtId="49" fontId="16" fillId="0" borderId="22" xfId="0" applyNumberFormat="1" applyFont="1" applyBorder="1" applyAlignment="1">
      <alignment horizontal="center" vertical="center"/>
    </xf>
    <xf numFmtId="49" fontId="16" fillId="0" borderId="25" xfId="0" applyNumberFormat="1" applyFont="1" applyBorder="1" applyAlignment="1">
      <alignment horizontal="center" vertical="center"/>
    </xf>
    <xf numFmtId="49" fontId="16" fillId="0" borderId="47" xfId="0" applyNumberFormat="1" applyFont="1" applyBorder="1" applyAlignment="1">
      <alignment horizontal="center" vertical="center"/>
    </xf>
    <xf numFmtId="49" fontId="16" fillId="0" borderId="52" xfId="0" applyNumberFormat="1" applyFont="1" applyBorder="1" applyAlignment="1">
      <alignment horizontal="center" vertical="center"/>
    </xf>
    <xf numFmtId="0" fontId="0" fillId="0" borderId="43" xfId="0" applyFont="1" applyBorder="1" applyAlignment="1">
      <alignment horizontal="left" vertical="center" wrapText="1"/>
    </xf>
    <xf numFmtId="0" fontId="0" fillId="0" borderId="26" xfId="0" applyFont="1" applyBorder="1" applyAlignment="1">
      <alignment horizontal="left" vertical="center" wrapText="1"/>
    </xf>
    <xf numFmtId="0" fontId="0" fillId="0" borderId="51" xfId="0" applyFont="1" applyBorder="1" applyAlignment="1">
      <alignment horizontal="left" vertical="center" wrapText="1"/>
    </xf>
    <xf numFmtId="49" fontId="16" fillId="0" borderId="24" xfId="0" applyNumberFormat="1" applyFont="1" applyBorder="1" applyAlignment="1">
      <alignment horizontal="center" vertical="center"/>
    </xf>
    <xf numFmtId="0" fontId="16" fillId="38" borderId="22" xfId="0" applyFont="1" applyFill="1" applyBorder="1" applyAlignment="1">
      <alignment horizontal="center" vertical="center"/>
    </xf>
    <xf numFmtId="0" fontId="16" fillId="38" borderId="19" xfId="0" applyFont="1" applyFill="1" applyBorder="1" applyAlignment="1">
      <alignment horizontal="center" vertical="center"/>
    </xf>
    <xf numFmtId="0" fontId="0" fillId="35" borderId="16" xfId="0" applyFont="1" applyFill="1" applyBorder="1" applyAlignment="1">
      <alignment horizontal="left" vertical="center" wrapText="1"/>
    </xf>
    <xf numFmtId="0" fontId="0" fillId="35" borderId="56" xfId="0" applyFont="1" applyFill="1" applyBorder="1" applyAlignment="1">
      <alignment horizontal="left" vertical="center" wrapText="1"/>
    </xf>
    <xf numFmtId="0" fontId="0" fillId="35" borderId="15" xfId="0" applyFont="1" applyFill="1" applyBorder="1" applyAlignment="1">
      <alignment horizontal="left" vertical="center" wrapText="1"/>
    </xf>
    <xf numFmtId="49" fontId="16" fillId="0" borderId="23" xfId="0" applyNumberFormat="1" applyFont="1" applyBorder="1" applyAlignment="1">
      <alignment horizontal="center" vertical="center"/>
    </xf>
    <xf numFmtId="0" fontId="0" fillId="0" borderId="16" xfId="0" applyFont="1" applyBorder="1" applyAlignment="1">
      <alignment horizontal="left" vertical="center" wrapText="1"/>
    </xf>
    <xf numFmtId="0" fontId="0" fillId="0" borderId="20" xfId="0" applyFont="1" applyBorder="1" applyAlignment="1">
      <alignment horizontal="left" vertical="center" wrapText="1"/>
    </xf>
    <xf numFmtId="0" fontId="16" fillId="38" borderId="24" xfId="0" applyFont="1" applyFill="1" applyBorder="1" applyAlignment="1">
      <alignment horizontal="center" vertical="center"/>
    </xf>
    <xf numFmtId="0" fontId="16" fillId="38" borderId="15" xfId="0" applyFont="1" applyFill="1" applyBorder="1" applyAlignment="1">
      <alignment horizontal="center" vertical="center"/>
    </xf>
    <xf numFmtId="49" fontId="16" fillId="49" borderId="24" xfId="0" applyNumberFormat="1" applyFont="1" applyFill="1" applyBorder="1" applyAlignment="1">
      <alignment horizontal="center" vertical="center"/>
    </xf>
    <xf numFmtId="49" fontId="16" fillId="49" borderId="22" xfId="0" applyNumberFormat="1" applyFont="1" applyFill="1" applyBorder="1" applyAlignment="1">
      <alignment horizontal="center" vertical="center"/>
    </xf>
    <xf numFmtId="0" fontId="0" fillId="0" borderId="56" xfId="0" applyFont="1" applyBorder="1" applyAlignment="1">
      <alignment horizontal="left" vertical="center" wrapText="1"/>
    </xf>
    <xf numFmtId="0" fontId="66" fillId="46" borderId="17" xfId="0" applyFont="1" applyFill="1" applyBorder="1" applyAlignment="1">
      <alignment horizontal="center" vertical="center"/>
    </xf>
    <xf numFmtId="0" fontId="66" fillId="46" borderId="18" xfId="0" applyFont="1" applyFill="1" applyBorder="1" applyAlignment="1">
      <alignment horizontal="center" vertical="center"/>
    </xf>
    <xf numFmtId="0" fontId="66" fillId="46" borderId="21" xfId="0" applyFont="1" applyFill="1" applyBorder="1" applyAlignment="1">
      <alignment horizontal="center" vertical="center"/>
    </xf>
    <xf numFmtId="49" fontId="70" fillId="40" borderId="17" xfId="0" applyNumberFormat="1" applyFont="1" applyFill="1" applyBorder="1" applyAlignment="1" applyProtection="1">
      <alignment horizontal="center" vertical="center" wrapText="1"/>
    </xf>
    <xf numFmtId="49" fontId="70" fillId="40" borderId="18" xfId="0" applyNumberFormat="1" applyFont="1" applyFill="1" applyBorder="1" applyAlignment="1" applyProtection="1">
      <alignment horizontal="center" vertical="center" wrapText="1"/>
    </xf>
    <xf numFmtId="49" fontId="70" fillId="40" borderId="21" xfId="0" applyNumberFormat="1" applyFont="1" applyFill="1" applyBorder="1" applyAlignment="1" applyProtection="1">
      <alignment horizontal="center" vertical="center" wrapText="1"/>
    </xf>
    <xf numFmtId="49" fontId="70" fillId="45" borderId="17" xfId="0" applyNumberFormat="1" applyFont="1" applyFill="1" applyBorder="1" applyAlignment="1" applyProtection="1">
      <alignment horizontal="center" vertical="center" wrapText="1"/>
    </xf>
    <xf numFmtId="49" fontId="70" fillId="45" borderId="18" xfId="0" applyNumberFormat="1" applyFont="1" applyFill="1" applyBorder="1" applyAlignment="1" applyProtection="1">
      <alignment horizontal="center" vertical="center" wrapText="1"/>
    </xf>
    <xf numFmtId="49" fontId="70" fillId="45" borderId="21" xfId="0" applyNumberFormat="1" applyFont="1" applyFill="1" applyBorder="1" applyAlignment="1" applyProtection="1">
      <alignment horizontal="center" vertical="center" wrapText="1"/>
    </xf>
    <xf numFmtId="0" fontId="16" fillId="38" borderId="57" xfId="0" applyFont="1" applyFill="1" applyBorder="1" applyAlignment="1">
      <alignment horizontal="center" vertical="center"/>
    </xf>
    <xf numFmtId="0" fontId="16" fillId="38" borderId="58" xfId="0" applyFont="1" applyFill="1" applyBorder="1" applyAlignment="1">
      <alignment horizontal="center" vertical="center"/>
    </xf>
    <xf numFmtId="0" fontId="16" fillId="38" borderId="50" xfId="0" applyFont="1" applyFill="1" applyBorder="1" applyAlignment="1">
      <alignment horizontal="center" vertical="center"/>
    </xf>
    <xf numFmtId="0" fontId="16" fillId="38" borderId="10" xfId="0" applyFont="1" applyFill="1" applyBorder="1" applyAlignment="1">
      <alignment horizontal="center" vertical="center"/>
    </xf>
    <xf numFmtId="0" fontId="0" fillId="0" borderId="35" xfId="0" applyFont="1" applyBorder="1" applyAlignment="1">
      <alignment horizontal="left" vertical="center" wrapText="1"/>
    </xf>
    <xf numFmtId="0" fontId="0" fillId="35" borderId="19" xfId="0" applyFont="1" applyFill="1" applyBorder="1" applyAlignment="1">
      <alignment horizontal="left" vertical="center" wrapText="1"/>
    </xf>
    <xf numFmtId="0" fontId="0" fillId="0" borderId="41" xfId="0" applyFont="1" applyBorder="1" applyAlignment="1">
      <alignment horizontal="center" vertical="center" wrapText="1"/>
    </xf>
    <xf numFmtId="0" fontId="0" fillId="0" borderId="59"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54"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38" xfId="0" applyFont="1" applyBorder="1" applyAlignment="1">
      <alignment horizontal="center" vertical="center" wrapText="1"/>
    </xf>
    <xf numFmtId="0" fontId="66" fillId="46" borderId="53" xfId="0" applyFont="1" applyFill="1" applyBorder="1" applyAlignment="1">
      <alignment horizontal="center" vertical="center"/>
    </xf>
    <xf numFmtId="0" fontId="66" fillId="46" borderId="46" xfId="0" applyFont="1" applyFill="1" applyBorder="1" applyAlignment="1">
      <alignment horizontal="center" vertical="center"/>
    </xf>
    <xf numFmtId="0" fontId="66" fillId="46" borderId="45" xfId="0" applyFont="1" applyFill="1" applyBorder="1" applyAlignment="1">
      <alignment horizontal="center" vertical="center"/>
    </xf>
    <xf numFmtId="0" fontId="66" fillId="46" borderId="19" xfId="0" applyFont="1" applyFill="1" applyBorder="1" applyAlignment="1">
      <alignment horizontal="center" vertical="center"/>
    </xf>
    <xf numFmtId="0" fontId="0" fillId="38" borderId="41" xfId="0" applyFont="1" applyFill="1" applyBorder="1" applyAlignment="1">
      <alignment horizontal="center" vertical="center" wrapText="1"/>
    </xf>
    <xf numFmtId="0" fontId="0" fillId="38" borderId="55" xfId="0" applyFont="1" applyFill="1" applyBorder="1" applyAlignment="1">
      <alignment horizontal="center" vertical="center" wrapText="1"/>
    </xf>
    <xf numFmtId="0" fontId="0" fillId="38" borderId="59" xfId="0" applyFont="1" applyFill="1" applyBorder="1" applyAlignment="1">
      <alignment horizontal="center" vertical="center" wrapText="1"/>
    </xf>
    <xf numFmtId="0" fontId="66" fillId="46" borderId="62" xfId="0" applyFont="1" applyFill="1" applyBorder="1" applyAlignment="1">
      <alignment horizontal="center" vertical="center"/>
    </xf>
    <xf numFmtId="0" fontId="66" fillId="46" borderId="55" xfId="0" applyFont="1" applyFill="1" applyBorder="1" applyAlignment="1">
      <alignment horizontal="center" vertical="center"/>
    </xf>
    <xf numFmtId="0" fontId="66" fillId="46" borderId="59" xfId="0" applyFont="1" applyFill="1" applyBorder="1" applyAlignment="1">
      <alignment horizontal="center" vertical="center"/>
    </xf>
    <xf numFmtId="0" fontId="16" fillId="38" borderId="41" xfId="0" applyFont="1" applyFill="1" applyBorder="1" applyAlignment="1">
      <alignment horizontal="center" vertical="center"/>
    </xf>
    <xf numFmtId="0" fontId="16" fillId="38" borderId="55" xfId="0" applyFont="1" applyFill="1" applyBorder="1" applyAlignment="1">
      <alignment horizontal="center" vertical="center"/>
    </xf>
    <xf numFmtId="0" fontId="16" fillId="38" borderId="59" xfId="0" applyFont="1" applyFill="1" applyBorder="1" applyAlignment="1">
      <alignment horizontal="center" vertical="center"/>
    </xf>
    <xf numFmtId="0" fontId="66" fillId="46" borderId="29" xfId="0" applyFont="1" applyFill="1" applyBorder="1" applyAlignment="1">
      <alignment horizontal="center" vertical="center"/>
    </xf>
    <xf numFmtId="0" fontId="66" fillId="46" borderId="30" xfId="0" applyFont="1" applyFill="1" applyBorder="1" applyAlignment="1">
      <alignment horizontal="center" vertical="center"/>
    </xf>
    <xf numFmtId="0" fontId="66" fillId="46" borderId="31" xfId="0" applyFont="1" applyFill="1" applyBorder="1" applyAlignment="1">
      <alignment horizontal="center" vertical="center"/>
    </xf>
    <xf numFmtId="0" fontId="16" fillId="38" borderId="35" xfId="0" applyFont="1" applyFill="1" applyBorder="1" applyAlignment="1">
      <alignment horizontal="center" vertical="center"/>
    </xf>
    <xf numFmtId="0" fontId="16" fillId="38" borderId="60" xfId="0" applyFont="1" applyFill="1" applyBorder="1" applyAlignment="1">
      <alignment horizontal="center" vertical="center"/>
    </xf>
    <xf numFmtId="0" fontId="16" fillId="38" borderId="61" xfId="0" applyFont="1" applyFill="1" applyBorder="1" applyAlignment="1">
      <alignment horizontal="center" vertical="center"/>
    </xf>
    <xf numFmtId="0" fontId="65" fillId="36" borderId="17" xfId="0" applyFont="1" applyFill="1" applyBorder="1" applyAlignment="1" applyProtection="1">
      <alignment horizontal="center" vertical="center"/>
    </xf>
    <xf numFmtId="0" fontId="47" fillId="36" borderId="18" xfId="0" applyFont="1" applyFill="1" applyBorder="1" applyAlignment="1" applyProtection="1">
      <alignment horizontal="center" vertical="center"/>
    </xf>
    <xf numFmtId="0" fontId="47" fillId="36" borderId="21" xfId="0" applyFont="1" applyFill="1" applyBorder="1" applyAlignment="1" applyProtection="1">
      <alignment horizontal="center" vertical="center"/>
    </xf>
    <xf numFmtId="0" fontId="40" fillId="38" borderId="17" xfId="0" applyFont="1" applyFill="1" applyBorder="1" applyAlignment="1" applyProtection="1">
      <alignment horizontal="center" vertical="center" wrapText="1"/>
    </xf>
    <xf numFmtId="0" fontId="40" fillId="38" borderId="18" xfId="0" applyFont="1" applyFill="1" applyBorder="1" applyAlignment="1" applyProtection="1">
      <alignment horizontal="center" vertical="center" wrapText="1"/>
    </xf>
    <xf numFmtId="0" fontId="40" fillId="38" borderId="21" xfId="0" applyFont="1" applyFill="1" applyBorder="1" applyAlignment="1" applyProtection="1">
      <alignment horizontal="center" vertical="center" wrapText="1"/>
    </xf>
    <xf numFmtId="0" fontId="23" fillId="0" borderId="17" xfId="0" applyFont="1" applyFill="1" applyBorder="1" applyAlignment="1" applyProtection="1">
      <alignment horizontal="left" vertical="center" wrapText="1"/>
    </xf>
    <xf numFmtId="0" fontId="23" fillId="0" borderId="18" xfId="0" applyFont="1" applyFill="1" applyBorder="1" applyAlignment="1" applyProtection="1">
      <alignment horizontal="left" vertical="center" wrapText="1"/>
    </xf>
    <xf numFmtId="0" fontId="23" fillId="0" borderId="21" xfId="0" applyFont="1" applyFill="1" applyBorder="1" applyAlignment="1" applyProtection="1">
      <alignment horizontal="left" vertical="center" wrapText="1"/>
    </xf>
    <xf numFmtId="0" fontId="20" fillId="0" borderId="17" xfId="0" applyFont="1" applyFill="1" applyBorder="1" applyAlignment="1" applyProtection="1">
      <alignment horizontal="left" vertical="center" wrapText="1"/>
    </xf>
    <xf numFmtId="0" fontId="20" fillId="0" borderId="18" xfId="0" applyFont="1" applyFill="1" applyBorder="1" applyAlignment="1" applyProtection="1">
      <alignment horizontal="left" vertical="center" wrapText="1"/>
    </xf>
    <xf numFmtId="0" fontId="20" fillId="0" borderId="21" xfId="0" applyFont="1" applyFill="1" applyBorder="1" applyAlignment="1" applyProtection="1">
      <alignment horizontal="left" vertical="center" wrapText="1"/>
    </xf>
    <xf numFmtId="49" fontId="58" fillId="0" borderId="17" xfId="0" applyNumberFormat="1" applyFont="1" applyFill="1" applyBorder="1" applyAlignment="1">
      <alignment horizontal="center" vertical="center" wrapText="1"/>
    </xf>
    <xf numFmtId="49" fontId="58" fillId="0" borderId="18" xfId="0" applyNumberFormat="1" applyFont="1" applyFill="1" applyBorder="1" applyAlignment="1">
      <alignment horizontal="center" vertical="center" wrapText="1"/>
    </xf>
    <xf numFmtId="49" fontId="58" fillId="0" borderId="21" xfId="0" applyNumberFormat="1" applyFont="1" applyFill="1" applyBorder="1" applyAlignment="1">
      <alignment horizontal="center" vertical="center" wrapText="1"/>
    </xf>
    <xf numFmtId="0" fontId="32" fillId="35" borderId="17" xfId="0" applyFont="1" applyFill="1" applyBorder="1" applyAlignment="1" applyProtection="1">
      <alignment horizontal="center" wrapText="1"/>
      <protection locked="0"/>
    </xf>
    <xf numFmtId="0" fontId="32" fillId="35" borderId="21" xfId="0" applyFont="1" applyFill="1" applyBorder="1" applyAlignment="1" applyProtection="1">
      <alignment horizontal="center" wrapText="1"/>
      <protection locked="0"/>
    </xf>
    <xf numFmtId="0" fontId="30" fillId="41" borderId="17" xfId="0" applyFont="1" applyFill="1" applyBorder="1" applyAlignment="1" applyProtection="1">
      <alignment horizontal="center" vertical="center"/>
    </xf>
    <xf numFmtId="0" fontId="30" fillId="41" borderId="18" xfId="0" applyFont="1" applyFill="1" applyBorder="1" applyAlignment="1" applyProtection="1">
      <alignment horizontal="center" vertical="center"/>
    </xf>
    <xf numFmtId="0" fontId="30" fillId="41" borderId="21" xfId="0" applyFont="1" applyFill="1" applyBorder="1" applyAlignment="1" applyProtection="1">
      <alignment horizontal="center" vertical="center"/>
    </xf>
    <xf numFmtId="15" fontId="36" fillId="36" borderId="32" xfId="0" applyNumberFormat="1" applyFont="1" applyFill="1" applyBorder="1" applyAlignment="1" applyProtection="1">
      <alignment horizontal="center" vertical="center" wrapText="1"/>
    </xf>
    <xf numFmtId="15" fontId="36" fillId="36" borderId="10" xfId="0" applyNumberFormat="1" applyFont="1" applyFill="1" applyBorder="1" applyAlignment="1" applyProtection="1">
      <alignment horizontal="center" vertical="center" wrapText="1"/>
    </xf>
    <xf numFmtId="0" fontId="36" fillId="36" borderId="10" xfId="0" applyFont="1" applyFill="1" applyBorder="1" applyAlignment="1" applyProtection="1">
      <alignment horizontal="center" vertical="center"/>
    </xf>
    <xf numFmtId="0" fontId="41" fillId="37" borderId="17" xfId="0" applyNumberFormat="1" applyFont="1" applyFill="1" applyBorder="1" applyAlignment="1" applyProtection="1">
      <alignment horizontal="center" vertical="center"/>
      <protection locked="0"/>
    </xf>
    <xf numFmtId="0" fontId="41" fillId="37" borderId="18" xfId="0" applyNumberFormat="1" applyFont="1" applyFill="1" applyBorder="1" applyAlignment="1" applyProtection="1">
      <alignment horizontal="center" vertical="center"/>
      <protection locked="0"/>
    </xf>
    <xf numFmtId="0" fontId="41" fillId="37" borderId="21" xfId="0" applyNumberFormat="1" applyFont="1" applyFill="1" applyBorder="1" applyAlignment="1" applyProtection="1">
      <alignment horizontal="center" vertical="center"/>
      <protection locked="0"/>
    </xf>
    <xf numFmtId="0" fontId="53" fillId="0" borderId="17" xfId="0" applyFont="1" applyFill="1" applyBorder="1" applyAlignment="1" applyProtection="1">
      <alignment horizontal="left" vertical="center" wrapText="1"/>
    </xf>
    <xf numFmtId="0" fontId="53" fillId="0" borderId="18" xfId="0" applyFont="1" applyFill="1" applyBorder="1" applyAlignment="1" applyProtection="1">
      <alignment horizontal="left" vertical="center" wrapText="1"/>
    </xf>
    <xf numFmtId="0" fontId="53" fillId="0" borderId="21" xfId="0" applyFont="1" applyFill="1" applyBorder="1" applyAlignment="1" applyProtection="1">
      <alignment horizontal="left" vertical="center" wrapText="1"/>
    </xf>
    <xf numFmtId="0" fontId="28" fillId="35" borderId="0" xfId="0" applyFont="1" applyFill="1" applyBorder="1" applyAlignment="1" applyProtection="1">
      <alignment horizontal="center" vertical="top" wrapText="1"/>
      <protection locked="0"/>
    </xf>
    <xf numFmtId="0" fontId="29" fillId="36" borderId="17" xfId="0" applyFont="1" applyFill="1" applyBorder="1" applyAlignment="1" applyProtection="1">
      <alignment horizontal="center" vertical="center" wrapText="1"/>
    </xf>
    <xf numFmtId="0" fontId="29" fillId="36" borderId="18" xfId="0" applyFont="1" applyFill="1" applyBorder="1" applyAlignment="1" applyProtection="1">
      <alignment horizontal="center" vertical="center" wrapText="1"/>
    </xf>
    <xf numFmtId="0" fontId="29" fillId="36" borderId="21" xfId="0" applyFont="1" applyFill="1" applyBorder="1" applyAlignment="1" applyProtection="1">
      <alignment horizontal="center" vertical="center" wrapText="1"/>
    </xf>
    <xf numFmtId="0" fontId="35" fillId="38" borderId="12" xfId="0" applyFont="1" applyFill="1" applyBorder="1" applyAlignment="1" applyProtection="1">
      <alignment horizontal="center" wrapText="1"/>
    </xf>
    <xf numFmtId="0" fontId="35" fillId="38" borderId="13" xfId="0" applyFont="1" applyFill="1" applyBorder="1" applyAlignment="1" applyProtection="1">
      <alignment horizontal="center" wrapText="1"/>
    </xf>
    <xf numFmtId="0" fontId="35" fillId="38" borderId="14" xfId="0" applyFont="1" applyFill="1" applyBorder="1" applyAlignment="1" applyProtection="1">
      <alignment horizontal="center" wrapText="1"/>
    </xf>
    <xf numFmtId="0" fontId="33" fillId="35" borderId="17" xfId="0" applyFont="1" applyFill="1" applyBorder="1" applyAlignment="1" applyProtection="1">
      <alignment horizontal="center"/>
      <protection locked="0"/>
    </xf>
    <xf numFmtId="0" fontId="33" fillId="35" borderId="18" xfId="0" applyFont="1" applyFill="1" applyBorder="1" applyAlignment="1" applyProtection="1">
      <alignment horizontal="center"/>
      <protection locked="0"/>
    </xf>
    <xf numFmtId="0" fontId="33" fillId="35" borderId="21" xfId="0" applyFont="1" applyFill="1" applyBorder="1" applyAlignment="1" applyProtection="1">
      <alignment horizontal="center"/>
      <protection locked="0"/>
    </xf>
    <xf numFmtId="49" fontId="71" fillId="0" borderId="22" xfId="0" applyNumberFormat="1" applyFont="1" applyBorder="1" applyAlignment="1">
      <alignment horizontal="center" vertical="center"/>
    </xf>
    <xf numFmtId="0" fontId="68" fillId="0" borderId="19" xfId="0" applyFont="1" applyBorder="1" applyAlignment="1">
      <alignment horizontal="left" vertical="center" wrapText="1"/>
    </xf>
    <xf numFmtId="0" fontId="68" fillId="0" borderId="19" xfId="0" applyFont="1" applyBorder="1" applyAlignment="1">
      <alignment horizontal="center" vertical="center" wrapText="1"/>
    </xf>
    <xf numFmtId="0" fontId="52" fillId="38" borderId="33" xfId="0" applyFont="1" applyFill="1" applyBorder="1" applyAlignment="1" applyProtection="1">
      <alignment horizontal="center" vertical="center" wrapText="1"/>
    </xf>
    <xf numFmtId="0" fontId="52" fillId="38" borderId="0" xfId="0" applyFont="1" applyFill="1" applyBorder="1" applyAlignment="1" applyProtection="1">
      <alignment horizontal="center" vertical="center" wrapText="1"/>
    </xf>
    <xf numFmtId="0" fontId="52" fillId="38" borderId="34" xfId="0" applyFont="1" applyFill="1" applyBorder="1" applyAlignment="1" applyProtection="1">
      <alignment horizontal="center" vertical="center" wrapText="1"/>
    </xf>
    <xf numFmtId="0" fontId="52" fillId="38" borderId="12" xfId="0" applyFont="1" applyFill="1" applyBorder="1" applyAlignment="1" applyProtection="1">
      <alignment horizontal="center" vertical="center" wrapText="1"/>
    </xf>
    <xf numFmtId="0" fontId="52" fillId="38" borderId="13" xfId="0" applyFont="1" applyFill="1" applyBorder="1" applyAlignment="1" applyProtection="1">
      <alignment horizontal="center" vertical="center" wrapText="1"/>
    </xf>
    <xf numFmtId="0" fontId="52" fillId="38" borderId="14" xfId="0" applyFont="1" applyFill="1" applyBorder="1" applyAlignment="1" applyProtection="1">
      <alignment horizontal="center" vertical="center" wrapText="1"/>
    </xf>
    <xf numFmtId="0" fontId="32" fillId="38" borderId="17" xfId="0" applyFont="1" applyFill="1" applyBorder="1" applyAlignment="1" applyProtection="1">
      <alignment horizontal="center" vertical="center" wrapText="1"/>
    </xf>
    <xf numFmtId="0" fontId="32" fillId="38" borderId="18" xfId="0" applyFont="1" applyFill="1" applyBorder="1" applyAlignment="1" applyProtection="1">
      <alignment horizontal="center" vertical="center" wrapText="1"/>
    </xf>
    <xf numFmtId="0" fontId="32" fillId="38" borderId="17" xfId="0" applyFont="1" applyFill="1" applyBorder="1" applyAlignment="1" applyProtection="1">
      <alignment horizontal="left" vertical="center" wrapText="1"/>
    </xf>
    <xf numFmtId="0" fontId="32" fillId="38" borderId="18" xfId="0" applyFont="1" applyFill="1" applyBorder="1" applyAlignment="1" applyProtection="1">
      <alignment horizontal="left" vertical="center" wrapText="1"/>
    </xf>
    <xf numFmtId="0" fontId="32" fillId="38" borderId="21" xfId="0" applyFont="1" applyFill="1" applyBorder="1" applyAlignment="1" applyProtection="1">
      <alignment horizontal="left" vertical="center" wrapText="1"/>
    </xf>
    <xf numFmtId="0" fontId="51" fillId="38" borderId="12" xfId="0" applyFont="1" applyFill="1" applyBorder="1" applyAlignment="1" applyProtection="1">
      <alignment horizontal="center" vertical="center" wrapText="1"/>
    </xf>
    <xf numFmtId="0" fontId="51" fillId="38" borderId="13" xfId="0" applyFont="1" applyFill="1" applyBorder="1" applyAlignment="1" applyProtection="1">
      <alignment horizontal="center" vertical="center" wrapText="1"/>
    </xf>
    <xf numFmtId="0" fontId="51" fillId="38" borderId="14" xfId="0" applyFont="1" applyFill="1" applyBorder="1" applyAlignment="1" applyProtection="1">
      <alignment horizontal="center" vertical="center" wrapText="1"/>
    </xf>
    <xf numFmtId="49" fontId="39" fillId="41" borderId="17" xfId="0" applyNumberFormat="1" applyFont="1" applyFill="1" applyBorder="1" applyAlignment="1" applyProtection="1">
      <alignment horizontal="center" vertical="center" wrapText="1"/>
    </xf>
    <xf numFmtId="49" fontId="39" fillId="41" borderId="18" xfId="0" applyNumberFormat="1" applyFont="1" applyFill="1" applyBorder="1" applyAlignment="1" applyProtection="1">
      <alignment horizontal="center" vertical="center"/>
    </xf>
    <xf numFmtId="49" fontId="39" fillId="41" borderId="21" xfId="0" applyNumberFormat="1" applyFont="1" applyFill="1" applyBorder="1" applyAlignment="1" applyProtection="1">
      <alignment horizontal="center" vertical="center"/>
    </xf>
    <xf numFmtId="49" fontId="71" fillId="0" borderId="25" xfId="0" applyNumberFormat="1" applyFont="1" applyBorder="1" applyAlignment="1">
      <alignment horizontal="center" vertical="center"/>
    </xf>
    <xf numFmtId="49" fontId="71" fillId="0" borderId="47" xfId="0" applyNumberFormat="1" applyFont="1" applyBorder="1" applyAlignment="1">
      <alignment horizontal="center" vertical="center"/>
    </xf>
    <xf numFmtId="49" fontId="71" fillId="0" borderId="24" xfId="0" applyNumberFormat="1" applyFont="1" applyBorder="1" applyAlignment="1">
      <alignment horizontal="center" vertical="center"/>
    </xf>
    <xf numFmtId="0" fontId="68" fillId="0" borderId="43" xfId="0" applyFont="1" applyBorder="1" applyAlignment="1">
      <alignment horizontal="left" vertical="center" wrapText="1"/>
    </xf>
    <xf numFmtId="0" fontId="68" fillId="0" borderId="26" xfId="0" applyFont="1" applyBorder="1" applyAlignment="1">
      <alignment horizontal="left" vertical="center" wrapText="1"/>
    </xf>
    <xf numFmtId="0" fontId="68" fillId="0" borderId="35" xfId="0" applyFont="1" applyBorder="1" applyAlignment="1">
      <alignment horizontal="left" vertical="center" wrapText="1"/>
    </xf>
    <xf numFmtId="49" fontId="71" fillId="0" borderId="24" xfId="0" applyNumberFormat="1" applyFont="1" applyFill="1" applyBorder="1" applyAlignment="1">
      <alignment horizontal="center" vertical="center"/>
    </xf>
    <xf numFmtId="49" fontId="71" fillId="0" borderId="22" xfId="0" applyNumberFormat="1" applyFont="1" applyFill="1" applyBorder="1" applyAlignment="1">
      <alignment horizontal="center" vertical="center"/>
    </xf>
    <xf numFmtId="0" fontId="68" fillId="0" borderId="15" xfId="0" applyFont="1" applyBorder="1" applyAlignment="1">
      <alignment horizontal="left" vertical="center" wrapText="1"/>
    </xf>
    <xf numFmtId="49" fontId="71" fillId="0" borderId="23" xfId="0" applyNumberFormat="1" applyFont="1" applyBorder="1" applyAlignment="1">
      <alignment horizontal="center" vertical="center"/>
    </xf>
    <xf numFmtId="0" fontId="68" fillId="0" borderId="20" xfId="0" applyFont="1" applyBorder="1" applyAlignment="1">
      <alignment horizontal="left" vertical="center" wrapText="1"/>
    </xf>
    <xf numFmtId="0" fontId="68" fillId="0" borderId="16" xfId="0" applyFont="1" applyBorder="1" applyAlignment="1">
      <alignment horizontal="left" vertical="center" wrapText="1"/>
    </xf>
    <xf numFmtId="0" fontId="71" fillId="46" borderId="19" xfId="0" applyFont="1" applyFill="1" applyBorder="1" applyAlignment="1">
      <alignment horizontal="center" vertical="center"/>
    </xf>
    <xf numFmtId="0" fontId="71" fillId="38" borderId="19" xfId="0" applyFont="1" applyFill="1" applyBorder="1" applyAlignment="1">
      <alignment horizontal="center" vertical="center"/>
    </xf>
    <xf numFmtId="49" fontId="71" fillId="0" borderId="52" xfId="0" applyNumberFormat="1" applyFont="1" applyBorder="1" applyAlignment="1">
      <alignment horizontal="center" vertical="center"/>
    </xf>
    <xf numFmtId="0" fontId="68" fillId="0" borderId="51" xfId="0" applyFont="1" applyBorder="1" applyAlignment="1">
      <alignment horizontal="left" vertical="center" wrapText="1"/>
    </xf>
    <xf numFmtId="49" fontId="71" fillId="35" borderId="24" xfId="0" applyNumberFormat="1" applyFont="1" applyFill="1" applyBorder="1" applyAlignment="1">
      <alignment horizontal="center" vertical="center"/>
    </xf>
    <xf numFmtId="49" fontId="71" fillId="35" borderId="22" xfId="0" applyNumberFormat="1" applyFont="1" applyFill="1" applyBorder="1" applyAlignment="1">
      <alignment horizontal="center" vertical="center"/>
    </xf>
    <xf numFmtId="0" fontId="68" fillId="0" borderId="16" xfId="0" applyFont="1" applyBorder="1" applyAlignment="1">
      <alignment horizontal="center" vertical="center" wrapText="1"/>
    </xf>
    <xf numFmtId="0" fontId="32" fillId="38" borderId="0" xfId="0" applyFont="1" applyFill="1" applyBorder="1" applyAlignment="1" applyProtection="1">
      <alignment horizontal="right"/>
    </xf>
    <xf numFmtId="0" fontId="32" fillId="38" borderId="34" xfId="0" applyFont="1" applyFill="1" applyBorder="1" applyAlignment="1" applyProtection="1">
      <alignment horizontal="right"/>
    </xf>
    <xf numFmtId="0" fontId="32" fillId="35" borderId="17" xfId="0" applyFont="1" applyFill="1" applyBorder="1" applyAlignment="1" applyProtection="1">
      <alignment horizontal="center" vertical="top" wrapText="1"/>
      <protection locked="0"/>
    </xf>
    <xf numFmtId="0" fontId="32" fillId="35" borderId="18" xfId="0" applyFont="1" applyFill="1" applyBorder="1" applyAlignment="1" applyProtection="1">
      <alignment horizontal="center" vertical="top" wrapText="1"/>
      <protection locked="0"/>
    </xf>
    <xf numFmtId="0" fontId="32" fillId="35" borderId="21" xfId="0" applyFont="1" applyFill="1" applyBorder="1" applyAlignment="1" applyProtection="1">
      <alignment horizontal="center" vertical="top" wrapText="1"/>
      <protection locked="0"/>
    </xf>
    <xf numFmtId="0" fontId="36" fillId="43" borderId="17" xfId="0" applyFont="1" applyFill="1" applyBorder="1" applyAlignment="1" applyProtection="1">
      <alignment horizontal="center" vertical="center"/>
    </xf>
    <xf numFmtId="0" fontId="36" fillId="43" borderId="18" xfId="0" applyFont="1" applyFill="1" applyBorder="1" applyAlignment="1" applyProtection="1">
      <alignment horizontal="center" vertical="center"/>
    </xf>
    <xf numFmtId="0" fontId="36" fillId="43" borderId="21" xfId="0" applyFont="1" applyFill="1" applyBorder="1" applyAlignment="1" applyProtection="1">
      <alignment horizontal="center" vertical="center"/>
    </xf>
    <xf numFmtId="0" fontId="32" fillId="35" borderId="17" xfId="0" applyFont="1" applyFill="1" applyBorder="1" applyAlignment="1" applyProtection="1">
      <alignment horizontal="center"/>
      <protection locked="0"/>
    </xf>
    <xf numFmtId="0" fontId="32" fillId="35" borderId="18" xfId="0" applyFont="1" applyFill="1" applyBorder="1" applyAlignment="1" applyProtection="1">
      <alignment horizontal="center"/>
      <protection locked="0"/>
    </xf>
    <xf numFmtId="0" fontId="32" fillId="35" borderId="21" xfId="0" applyFont="1" applyFill="1" applyBorder="1" applyAlignment="1" applyProtection="1">
      <alignment horizontal="center"/>
      <protection locked="0"/>
    </xf>
    <xf numFmtId="0" fontId="68" fillId="0" borderId="56" xfId="0" applyFont="1" applyBorder="1" applyAlignment="1">
      <alignment horizontal="left" vertical="center" wrapText="1"/>
    </xf>
    <xf numFmtId="0" fontId="54" fillId="38" borderId="17" xfId="0" applyFont="1" applyFill="1" applyBorder="1" applyAlignment="1">
      <alignment horizontal="center" vertical="center" wrapText="1"/>
    </xf>
    <xf numFmtId="0" fontId="54" fillId="38" borderId="18" xfId="0" applyFont="1" applyFill="1" applyBorder="1" applyAlignment="1">
      <alignment horizontal="center" vertical="center" wrapText="1"/>
    </xf>
    <xf numFmtId="0" fontId="54" fillId="38" borderId="21" xfId="0" applyFont="1" applyFill="1" applyBorder="1" applyAlignment="1">
      <alignment horizontal="center" vertical="center" wrapText="1"/>
    </xf>
    <xf numFmtId="0" fontId="68" fillId="35" borderId="19" xfId="0" applyFont="1" applyFill="1" applyBorder="1" applyAlignment="1">
      <alignment horizontal="left" vertical="center" wrapText="1"/>
    </xf>
    <xf numFmtId="0" fontId="16" fillId="46" borderId="17" xfId="0" applyFont="1" applyFill="1" applyBorder="1" applyAlignment="1">
      <alignment horizontal="center" vertical="center"/>
    </xf>
    <xf numFmtId="0" fontId="16" fillId="46" borderId="18" xfId="0" applyFont="1" applyFill="1" applyBorder="1" applyAlignment="1">
      <alignment horizontal="center" vertical="center"/>
    </xf>
    <xf numFmtId="0" fontId="16" fillId="46" borderId="21" xfId="0" applyFont="1" applyFill="1" applyBorder="1" applyAlignment="1">
      <alignment horizontal="center" vertical="center"/>
    </xf>
    <xf numFmtId="0" fontId="68" fillId="35" borderId="16" xfId="0" applyFont="1" applyFill="1" applyBorder="1" applyAlignment="1">
      <alignment horizontal="left" vertical="center" wrapText="1"/>
    </xf>
    <xf numFmtId="0" fontId="68" fillId="35" borderId="56" xfId="0" applyFont="1" applyFill="1" applyBorder="1" applyAlignment="1">
      <alignment horizontal="left" vertical="center" wrapText="1"/>
    </xf>
    <xf numFmtId="0" fontId="68" fillId="35" borderId="15" xfId="0" applyFont="1" applyFill="1" applyBorder="1" applyAlignment="1">
      <alignment horizontal="left" vertical="center" wrapText="1"/>
    </xf>
    <xf numFmtId="0" fontId="43" fillId="38" borderId="17" xfId="0" applyNumberFormat="1" applyFont="1" applyFill="1" applyBorder="1" applyAlignment="1" applyProtection="1">
      <alignment horizontal="center" vertical="center" wrapText="1"/>
    </xf>
    <xf numFmtId="0" fontId="43" fillId="38" borderId="18" xfId="0" applyNumberFormat="1" applyFont="1" applyFill="1" applyBorder="1" applyAlignment="1" applyProtection="1">
      <alignment horizontal="center" vertical="center" wrapText="1"/>
    </xf>
    <xf numFmtId="0" fontId="43" fillId="38" borderId="21" xfId="0" applyNumberFormat="1" applyFont="1" applyFill="1" applyBorder="1" applyAlignment="1" applyProtection="1">
      <alignment horizontal="center" vertical="center" wrapText="1"/>
    </xf>
    <xf numFmtId="0" fontId="68" fillId="38" borderId="19" xfId="0" applyFont="1" applyFill="1" applyBorder="1" applyAlignment="1">
      <alignment horizontal="center" vertical="center" wrapText="1"/>
    </xf>
    <xf numFmtId="0" fontId="53" fillId="0" borderId="0" xfId="0" applyFont="1" applyFill="1" applyBorder="1" applyAlignment="1" applyProtection="1">
      <alignment horizontal="left" vertical="center" wrapText="1"/>
      <protection locked="0"/>
    </xf>
    <xf numFmtId="0" fontId="56" fillId="38" borderId="17" xfId="0" applyFont="1" applyFill="1" applyBorder="1" applyAlignment="1" applyProtection="1">
      <alignment horizontal="left" vertical="center" wrapText="1"/>
    </xf>
    <xf numFmtId="0" fontId="56" fillId="38" borderId="18" xfId="0" applyFont="1" applyFill="1" applyBorder="1" applyAlignment="1" applyProtection="1">
      <alignment horizontal="left" vertical="center" wrapText="1"/>
    </xf>
    <xf numFmtId="0" fontId="56" fillId="38" borderId="21" xfId="0" applyFont="1" applyFill="1" applyBorder="1" applyAlignment="1" applyProtection="1">
      <alignment horizontal="left" vertical="center" wrapText="1"/>
    </xf>
    <xf numFmtId="0" fontId="56" fillId="0" borderId="17" xfId="0" applyFont="1" applyBorder="1" applyAlignment="1" applyProtection="1">
      <alignment horizontal="left" vertical="top" wrapText="1"/>
    </xf>
    <xf numFmtId="0" fontId="56" fillId="0" borderId="18" xfId="0" applyFont="1" applyBorder="1" applyAlignment="1" applyProtection="1">
      <alignment horizontal="left" vertical="top"/>
    </xf>
    <xf numFmtId="0" fontId="56" fillId="0" borderId="21" xfId="0" applyFont="1" applyBorder="1" applyAlignment="1" applyProtection="1">
      <alignment horizontal="left" vertical="top"/>
    </xf>
    <xf numFmtId="0" fontId="38" fillId="38" borderId="42" xfId="0" applyFont="1" applyFill="1" applyBorder="1" applyAlignment="1" applyProtection="1">
      <alignment horizontal="center" vertical="center" wrapText="1"/>
    </xf>
    <xf numFmtId="0" fontId="38" fillId="38" borderId="39" xfId="0" applyFont="1" applyFill="1" applyBorder="1" applyAlignment="1" applyProtection="1">
      <alignment horizontal="center" vertical="center" wrapText="1"/>
    </xf>
    <xf numFmtId="0" fontId="38" fillId="38" borderId="36" xfId="0" applyFont="1" applyFill="1" applyBorder="1" applyAlignment="1" applyProtection="1">
      <alignment horizontal="center" vertical="center" wrapText="1"/>
    </xf>
    <xf numFmtId="0" fontId="36" fillId="38" borderId="17" xfId="0" applyFont="1" applyFill="1" applyBorder="1" applyAlignment="1" applyProtection="1">
      <alignment horizontal="center" vertical="center"/>
    </xf>
    <xf numFmtId="0" fontId="36" fillId="38" borderId="18" xfId="0" applyFont="1" applyFill="1" applyBorder="1" applyAlignment="1" applyProtection="1">
      <alignment horizontal="center" vertical="center"/>
    </xf>
    <xf numFmtId="0" fontId="36" fillId="38" borderId="21" xfId="0" applyFont="1" applyFill="1" applyBorder="1" applyAlignment="1" applyProtection="1">
      <alignment horizontal="center" vertical="center"/>
    </xf>
    <xf numFmtId="0" fontId="45" fillId="0" borderId="17" xfId="0" applyFont="1" applyFill="1" applyBorder="1" applyAlignment="1" applyProtection="1">
      <alignment horizontal="center" vertical="center"/>
    </xf>
    <xf numFmtId="0" fontId="45" fillId="0" borderId="18" xfId="0" applyFont="1" applyFill="1" applyBorder="1" applyAlignment="1" applyProtection="1">
      <alignment horizontal="center" vertical="center"/>
    </xf>
    <xf numFmtId="0" fontId="45" fillId="0" borderId="21" xfId="0" applyFont="1" applyFill="1" applyBorder="1" applyAlignment="1" applyProtection="1">
      <alignment horizontal="center" vertical="center"/>
    </xf>
    <xf numFmtId="0" fontId="44" fillId="42" borderId="15" xfId="0" applyNumberFormat="1" applyFont="1" applyFill="1" applyBorder="1" applyAlignment="1" applyProtection="1">
      <alignment horizontal="center" vertical="center" wrapText="1"/>
    </xf>
    <xf numFmtId="49" fontId="28" fillId="44" borderId="17" xfId="0" applyNumberFormat="1" applyFont="1" applyFill="1" applyBorder="1" applyAlignment="1" applyProtection="1">
      <alignment horizontal="center" vertical="center" wrapText="1"/>
    </xf>
    <xf numFmtId="49" fontId="28" fillId="44" borderId="18" xfId="0" applyNumberFormat="1" applyFont="1" applyFill="1" applyBorder="1" applyAlignment="1" applyProtection="1">
      <alignment horizontal="center" vertical="center" wrapText="1"/>
    </xf>
    <xf numFmtId="49" fontId="28" fillId="44" borderId="21" xfId="0" applyNumberFormat="1" applyFont="1" applyFill="1" applyBorder="1" applyAlignment="1" applyProtection="1">
      <alignment horizontal="center" vertical="center" wrapText="1"/>
    </xf>
    <xf numFmtId="0" fontId="24" fillId="0" borderId="32" xfId="0" applyFont="1" applyFill="1" applyBorder="1" applyAlignment="1" applyProtection="1">
      <alignment horizontal="left" vertical="center" wrapText="1"/>
    </xf>
    <xf numFmtId="0" fontId="23" fillId="0" borderId="10" xfId="0" applyFont="1" applyFill="1" applyBorder="1" applyAlignment="1" applyProtection="1">
      <alignment horizontal="left" vertical="center" wrapText="1"/>
    </xf>
    <xf numFmtId="0" fontId="23" fillId="0" borderId="11" xfId="0" applyFont="1" applyFill="1" applyBorder="1" applyAlignment="1" applyProtection="1">
      <alignment horizontal="left" vertical="center" wrapText="1"/>
    </xf>
    <xf numFmtId="0" fontId="73" fillId="46" borderId="17" xfId="0" applyFont="1" applyFill="1" applyBorder="1" applyAlignment="1">
      <alignment horizontal="center" vertical="center"/>
    </xf>
    <xf numFmtId="0" fontId="73" fillId="46" borderId="18" xfId="0" applyFont="1" applyFill="1" applyBorder="1" applyAlignment="1">
      <alignment horizontal="center" vertical="center"/>
    </xf>
    <xf numFmtId="0" fontId="73" fillId="46" borderId="21" xfId="0" applyFont="1" applyFill="1" applyBorder="1" applyAlignment="1">
      <alignment horizontal="center" vertical="center"/>
    </xf>
    <xf numFmtId="0" fontId="62" fillId="39" borderId="15" xfId="0" applyNumberFormat="1" applyFont="1" applyFill="1" applyBorder="1" applyAlignment="1" applyProtection="1">
      <alignment horizontal="center" vertical="center" wrapText="1"/>
      <protection locked="0"/>
    </xf>
    <xf numFmtId="0" fontId="61" fillId="35" borderId="32" xfId="0" applyFont="1" applyFill="1" applyBorder="1" applyAlignment="1" applyProtection="1">
      <alignment horizontal="center"/>
    </xf>
    <xf numFmtId="0" fontId="61" fillId="35" borderId="10" xfId="0" applyFont="1" applyFill="1" applyBorder="1" applyAlignment="1" applyProtection="1">
      <alignment horizontal="center"/>
    </xf>
    <xf numFmtId="0" fontId="61" fillId="35" borderId="11" xfId="0" applyFont="1" applyFill="1" applyBorder="1" applyAlignment="1" applyProtection="1">
      <alignment horizontal="center"/>
    </xf>
    <xf numFmtId="0" fontId="61" fillId="35" borderId="12" xfId="0" applyFont="1" applyFill="1" applyBorder="1" applyAlignment="1" applyProtection="1">
      <alignment horizontal="center"/>
    </xf>
    <xf numFmtId="0" fontId="61" fillId="35" borderId="13" xfId="0" applyFont="1" applyFill="1" applyBorder="1" applyAlignment="1" applyProtection="1">
      <alignment horizontal="center"/>
    </xf>
    <xf numFmtId="0" fontId="61" fillId="35" borderId="14" xfId="0" applyFont="1" applyFill="1" applyBorder="1" applyAlignment="1" applyProtection="1">
      <alignment horizontal="center"/>
    </xf>
    <xf numFmtId="0" fontId="32" fillId="38" borderId="17" xfId="0" applyFont="1" applyFill="1" applyBorder="1" applyAlignment="1">
      <alignment horizontal="center" vertical="center" wrapText="1"/>
    </xf>
    <xf numFmtId="0" fontId="32" fillId="38" borderId="18" xfId="0" applyFont="1" applyFill="1" applyBorder="1" applyAlignment="1">
      <alignment horizontal="center" vertical="center" wrapText="1"/>
    </xf>
    <xf numFmtId="0" fontId="32" fillId="38" borderId="21" xfId="0" applyFont="1" applyFill="1" applyBorder="1" applyAlignment="1">
      <alignment horizontal="center" vertical="center" wrapText="1"/>
    </xf>
  </cellXfs>
  <cellStyles count="288">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9">
    <dxf>
      <font>
        <b/>
        <i val="0"/>
        <color auto="1"/>
      </font>
      <fill>
        <patternFill>
          <bgColor rgb="FF00B050"/>
        </patternFill>
      </fill>
    </dxf>
    <dxf>
      <font>
        <b/>
        <i val="0"/>
        <color auto="1"/>
      </font>
      <fill>
        <patternFill>
          <bgColor rgb="FFFFFF00"/>
        </patternFill>
      </fill>
    </dxf>
    <dxf>
      <font>
        <b/>
        <i val="0"/>
        <color auto="1"/>
      </font>
      <fill>
        <patternFill>
          <bgColor rgb="FFFF0000"/>
        </patternFill>
      </fill>
    </dxf>
    <dxf>
      <font>
        <b/>
        <i val="0"/>
        <color auto="1"/>
      </font>
      <fill>
        <patternFill>
          <bgColor rgb="FF00B050"/>
        </patternFill>
      </fill>
    </dxf>
    <dxf>
      <font>
        <b/>
        <i val="0"/>
        <color auto="1"/>
      </font>
      <fill>
        <patternFill>
          <bgColor rgb="FFFFFF00"/>
        </patternFill>
      </fill>
    </dxf>
    <dxf>
      <font>
        <b/>
        <i val="0"/>
        <color auto="1"/>
      </font>
      <fill>
        <patternFill>
          <bgColor rgb="FFFF0000"/>
        </patternFill>
      </fill>
    </dxf>
    <dxf>
      <fill>
        <patternFill>
          <bgColor rgb="FFFF00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07/relationships/hdphoto" Target="../media/hdphoto1.wdp"/><Relationship Id="rId1" Type="http://schemas.openxmlformats.org/officeDocument/2006/relationships/image" Target="../media/image9.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12</xdr:row>
          <xdr:rowOff>180975</xdr:rowOff>
        </xdr:from>
        <xdr:to>
          <xdr:col>7</xdr:col>
          <xdr:colOff>552450</xdr:colOff>
          <xdr:row>15</xdr:row>
          <xdr:rowOff>66675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AUTOEVALUACIÓN DE LA UNIDAD DE SERVICIO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20</xdr:row>
          <xdr:rowOff>76200</xdr:rowOff>
        </xdr:from>
        <xdr:to>
          <xdr:col>7</xdr:col>
          <xdr:colOff>533400</xdr:colOff>
          <xdr:row>22</xdr:row>
          <xdr:rowOff>152400</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CONSOLIDADO GENERAL AUTOEVALUACIÓN (EAS)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16</xdr:row>
          <xdr:rowOff>142875</xdr:rowOff>
        </xdr:from>
        <xdr:to>
          <xdr:col>7</xdr:col>
          <xdr:colOff>542925</xdr:colOff>
          <xdr:row>19</xdr:row>
          <xdr:rowOff>28575</xdr:rowOff>
        </xdr:to>
        <xdr:sp macro="" textlink="">
          <xdr:nvSpPr>
            <xdr:cNvPr id="7173" name="Button 5" hidden="1">
              <a:extLst>
                <a:ext uri="{63B3BB69-23CF-44E3-9099-C40C66FF867C}">
                  <a14:compatExt spid="_x0000_s71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POAI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9</xdr:row>
          <xdr:rowOff>123825</xdr:rowOff>
        </xdr:from>
        <xdr:to>
          <xdr:col>7</xdr:col>
          <xdr:colOff>561975</xdr:colOff>
          <xdr:row>12</xdr:row>
          <xdr:rowOff>9525</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ELEMENTOS PARA LA AUTOEVALUACIÓN</a:t>
              </a:r>
            </a:p>
          </xdr:txBody>
        </xdr:sp>
        <xdr:clientData fPrintsWithSheet="0"/>
      </xdr:twoCellAnchor>
    </mc:Choice>
    <mc:Fallback/>
  </mc:AlternateContent>
  <xdr:twoCellAnchor editAs="oneCell">
    <xdr:from>
      <xdr:col>7</xdr:col>
      <xdr:colOff>682927</xdr:colOff>
      <xdr:row>13</xdr:row>
      <xdr:rowOff>65110</xdr:rowOff>
    </xdr:from>
    <xdr:to>
      <xdr:col>10</xdr:col>
      <xdr:colOff>611037</xdr:colOff>
      <xdr:row>18</xdr:row>
      <xdr:rowOff>75376</xdr:rowOff>
    </xdr:to>
    <xdr:pic>
      <xdr:nvPicPr>
        <xdr:cNvPr id="8" name="Imagen 7"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5184837" y="1889237"/>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45285</xdr:colOff>
      <xdr:row>13</xdr:row>
      <xdr:rowOff>127821</xdr:rowOff>
    </xdr:from>
    <xdr:to>
      <xdr:col>4</xdr:col>
      <xdr:colOff>43047</xdr:colOff>
      <xdr:row>18</xdr:row>
      <xdr:rowOff>12664</xdr:rowOff>
    </xdr:to>
    <xdr:pic>
      <xdr:nvPicPr>
        <xdr:cNvPr id="9" name="Imagen 8"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35780" y="1951948"/>
          <a:ext cx="725616" cy="82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11233</xdr:colOff>
      <xdr:row>7</xdr:row>
      <xdr:rowOff>332478</xdr:rowOff>
    </xdr:from>
    <xdr:to>
      <xdr:col>2</xdr:col>
      <xdr:colOff>640242</xdr:colOff>
      <xdr:row>14</xdr:row>
      <xdr:rowOff>62902</xdr:rowOff>
    </xdr:to>
    <xdr:pic>
      <xdr:nvPicPr>
        <xdr:cNvPr id="2" name="Imagen 1"/>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2708" t="18278" r="15495" b="19735"/>
        <a:stretch/>
      </xdr:blipFill>
      <xdr:spPr>
        <a:xfrm>
          <a:off x="11233" y="790756"/>
          <a:ext cx="1491651" cy="1401792"/>
        </a:xfrm>
        <a:prstGeom prst="rect">
          <a:avLst/>
        </a:prstGeom>
      </xdr:spPr>
    </xdr:pic>
    <xdr:clientData/>
  </xdr:twoCellAnchor>
  <xdr:twoCellAnchor editAs="oneCell">
    <xdr:from>
      <xdr:col>0</xdr:col>
      <xdr:colOff>56162</xdr:colOff>
      <xdr:row>11</xdr:row>
      <xdr:rowOff>44930</xdr:rowOff>
    </xdr:from>
    <xdr:to>
      <xdr:col>2</xdr:col>
      <xdr:colOff>595313</xdr:colOff>
      <xdr:row>19</xdr:row>
      <xdr:rowOff>35945</xdr:rowOff>
    </xdr:to>
    <xdr:pic>
      <xdr:nvPicPr>
        <xdr:cNvPr id="3" name="Imagen 2"/>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5055" t="11248" r="16871" b="22394"/>
        <a:stretch/>
      </xdr:blipFill>
      <xdr:spPr>
        <a:xfrm>
          <a:off x="56162" y="1491652"/>
          <a:ext cx="1401793" cy="1500637"/>
        </a:xfrm>
        <a:prstGeom prst="rect">
          <a:avLst/>
        </a:prstGeom>
      </xdr:spPr>
    </xdr:pic>
    <xdr:clientData/>
  </xdr:twoCellAnchor>
  <xdr:twoCellAnchor editAs="oneCell">
    <xdr:from>
      <xdr:col>0</xdr:col>
      <xdr:colOff>96598</xdr:colOff>
      <xdr:row>17</xdr:row>
      <xdr:rowOff>71888</xdr:rowOff>
    </xdr:from>
    <xdr:to>
      <xdr:col>2</xdr:col>
      <xdr:colOff>554876</xdr:colOff>
      <xdr:row>25</xdr:row>
      <xdr:rowOff>53916</xdr:rowOff>
    </xdr:to>
    <xdr:pic>
      <xdr:nvPicPr>
        <xdr:cNvPr id="4" name="Imagen 3"/>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6059" t="18523" r="19218" b="19490"/>
        <a:stretch/>
      </xdr:blipFill>
      <xdr:spPr>
        <a:xfrm>
          <a:off x="96598" y="2650827"/>
          <a:ext cx="1320920" cy="1401792"/>
        </a:xfrm>
        <a:prstGeom prst="rect">
          <a:avLst/>
        </a:prstGeom>
      </xdr:spPr>
    </xdr:pic>
    <xdr:clientData/>
  </xdr:twoCellAnchor>
  <xdr:twoCellAnchor editAs="oneCell">
    <xdr:from>
      <xdr:col>12</xdr:col>
      <xdr:colOff>8986</xdr:colOff>
      <xdr:row>10</xdr:row>
      <xdr:rowOff>154473</xdr:rowOff>
    </xdr:from>
    <xdr:to>
      <xdr:col>16383</xdr:col>
      <xdr:colOff>373936</xdr:colOff>
      <xdr:row>16</xdr:row>
      <xdr:rowOff>179717</xdr:rowOff>
    </xdr:to>
    <xdr:pic>
      <xdr:nvPicPr>
        <xdr:cNvPr id="11" name="Imagen 10"/>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b="43607"/>
        <a:stretch/>
      </xdr:blipFill>
      <xdr:spPr>
        <a:xfrm rot="5400000" flipH="1">
          <a:off x="7488827" y="1444821"/>
          <a:ext cx="1157461" cy="1092804"/>
        </a:xfrm>
        <a:prstGeom prst="rect">
          <a:avLst/>
        </a:prstGeom>
      </xdr:spPr>
    </xdr:pic>
    <xdr:clientData/>
  </xdr:twoCellAnchor>
  <xdr:twoCellAnchor editAs="oneCell">
    <xdr:from>
      <xdr:col>12</xdr:col>
      <xdr:colOff>6400</xdr:colOff>
      <xdr:row>4</xdr:row>
      <xdr:rowOff>0</xdr:rowOff>
    </xdr:from>
    <xdr:to>
      <xdr:col>16383</xdr:col>
      <xdr:colOff>293124</xdr:colOff>
      <xdr:row>9</xdr:row>
      <xdr:rowOff>76712</xdr:rowOff>
    </xdr:to>
    <xdr:pic>
      <xdr:nvPicPr>
        <xdr:cNvPr id="12" name="Imagen 11"/>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b="44502"/>
        <a:stretch/>
      </xdr:blipFill>
      <xdr:spPr>
        <a:xfrm rot="5400000" flipH="1">
          <a:off x="7466324" y="52246"/>
          <a:ext cx="1119070" cy="1014578"/>
        </a:xfrm>
        <a:prstGeom prst="rect">
          <a:avLst/>
        </a:prstGeom>
      </xdr:spPr>
    </xdr:pic>
    <xdr:clientData/>
  </xdr:twoCellAnchor>
  <xdr:twoCellAnchor editAs="oneCell">
    <xdr:from>
      <xdr:col>12</xdr:col>
      <xdr:colOff>10326</xdr:colOff>
      <xdr:row>18</xdr:row>
      <xdr:rowOff>79690</xdr:rowOff>
    </xdr:from>
    <xdr:to>
      <xdr:col>16383</xdr:col>
      <xdr:colOff>361863</xdr:colOff>
      <xdr:row>25</xdr:row>
      <xdr:rowOff>111249</xdr:rowOff>
    </xdr:to>
    <xdr:pic>
      <xdr:nvPicPr>
        <xdr:cNvPr id="13" name="Imagen 12"/>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b="41514"/>
        <a:stretch/>
      </xdr:blipFill>
      <xdr:spPr>
        <a:xfrm rot="5400000">
          <a:off x="7430882" y="2938946"/>
          <a:ext cx="1262620" cy="1079391"/>
        </a:xfrm>
        <a:prstGeom prst="rect">
          <a:avLst/>
        </a:prstGeom>
      </xdr:spPr>
    </xdr:pic>
    <xdr:clientData/>
  </xdr:twoCellAnchor>
  <xdr:twoCellAnchor editAs="oneCell">
    <xdr:from>
      <xdr:col>2</xdr:col>
      <xdr:colOff>75836</xdr:colOff>
      <xdr:row>1</xdr:row>
      <xdr:rowOff>28754</xdr:rowOff>
    </xdr:from>
    <xdr:to>
      <xdr:col>2</xdr:col>
      <xdr:colOff>605983</xdr:colOff>
      <xdr:row>3</xdr:row>
      <xdr:rowOff>276917</xdr:rowOff>
    </xdr:to>
    <xdr:pic>
      <xdr:nvPicPr>
        <xdr:cNvPr id="14" name="Imagen 13"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2611" y="152579"/>
          <a:ext cx="530147" cy="6219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571500</xdr:colOff>
          <xdr:row>2</xdr:row>
          <xdr:rowOff>142875</xdr:rowOff>
        </xdr:from>
        <xdr:to>
          <xdr:col>3</xdr:col>
          <xdr:colOff>38100</xdr:colOff>
          <xdr:row>2</xdr:row>
          <xdr:rowOff>714375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1</xdr:col>
      <xdr:colOff>0</xdr:colOff>
      <xdr:row>2</xdr:row>
      <xdr:rowOff>1</xdr:rowOff>
    </xdr:from>
    <xdr:to>
      <xdr:col>2</xdr:col>
      <xdr:colOff>289712</xdr:colOff>
      <xdr:row>3</xdr:row>
      <xdr:rowOff>54400</xdr:rowOff>
    </xdr:to>
    <xdr:pic>
      <xdr:nvPicPr>
        <xdr:cNvPr id="14" name="Imagen 13"/>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717637" y="1161268"/>
          <a:ext cx="902965" cy="889468"/>
        </a:xfrm>
        <a:prstGeom prst="rect">
          <a:avLst/>
        </a:prstGeom>
      </xdr:spPr>
    </xdr:pic>
    <xdr:clientData/>
  </xdr:twoCellAnchor>
  <xdr:twoCellAnchor editAs="oneCell">
    <xdr:from>
      <xdr:col>4</xdr:col>
      <xdr:colOff>3287316</xdr:colOff>
      <xdr:row>1</xdr:row>
      <xdr:rowOff>39143</xdr:rowOff>
    </xdr:from>
    <xdr:to>
      <xdr:col>5</xdr:col>
      <xdr:colOff>1380221</xdr:colOff>
      <xdr:row>1</xdr:row>
      <xdr:rowOff>992924</xdr:rowOff>
    </xdr:to>
    <xdr:pic>
      <xdr:nvPicPr>
        <xdr:cNvPr id="15" name="Imagen 14" descr="Resultado de imagen para todos por un nuevo pais"/>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4674" b="20175"/>
        <a:stretch/>
      </xdr:blipFill>
      <xdr:spPr bwMode="auto">
        <a:xfrm>
          <a:off x="8467350" y="130479"/>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1226507</xdr:colOff>
      <xdr:row>1</xdr:row>
      <xdr:rowOff>101854</xdr:rowOff>
    </xdr:from>
    <xdr:to>
      <xdr:col>2</xdr:col>
      <xdr:colOff>1952123</xdr:colOff>
      <xdr:row>1</xdr:row>
      <xdr:rowOff>930212</xdr:rowOff>
    </xdr:to>
    <xdr:pic>
      <xdr:nvPicPr>
        <xdr:cNvPr id="16" name="Imagen 15" descr="Resultado de imagen para ICBF"/>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57397" y="193190"/>
          <a:ext cx="725616" cy="82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676275</xdr:colOff>
          <xdr:row>2</xdr:row>
          <xdr:rowOff>152400</xdr:rowOff>
        </xdr:from>
        <xdr:to>
          <xdr:col>2</xdr:col>
          <xdr:colOff>1924050</xdr:colOff>
          <xdr:row>2</xdr:row>
          <xdr:rowOff>723900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8</xdr:col>
      <xdr:colOff>1568992</xdr:colOff>
      <xdr:row>1</xdr:row>
      <xdr:rowOff>47283</xdr:rowOff>
    </xdr:from>
    <xdr:to>
      <xdr:col>10</xdr:col>
      <xdr:colOff>1452134</xdr:colOff>
      <xdr:row>1</xdr:row>
      <xdr:rowOff>1423651</xdr:rowOff>
    </xdr:to>
    <xdr:pic>
      <xdr:nvPicPr>
        <xdr:cNvPr id="8" name="Imagen 7"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4070555" y="240760"/>
          <a:ext cx="3038297" cy="1376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1416309</xdr:colOff>
      <xdr:row>1</xdr:row>
      <xdr:rowOff>137780</xdr:rowOff>
    </xdr:from>
    <xdr:to>
      <xdr:col>2</xdr:col>
      <xdr:colOff>2468901</xdr:colOff>
      <xdr:row>1</xdr:row>
      <xdr:rowOff>1333154</xdr:rowOff>
    </xdr:to>
    <xdr:pic>
      <xdr:nvPicPr>
        <xdr:cNvPr id="9" name="Imagen 8"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40372" y="331257"/>
          <a:ext cx="1052592" cy="1195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148827</xdr:colOff>
      <xdr:row>2</xdr:row>
      <xdr:rowOff>0</xdr:rowOff>
    </xdr:from>
    <xdr:to>
      <xdr:col>1</xdr:col>
      <xdr:colOff>1051792</xdr:colOff>
      <xdr:row>3</xdr:row>
      <xdr:rowOff>26265</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342304" y="1771055"/>
          <a:ext cx="902965" cy="8894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953837</xdr:colOff>
      <xdr:row>1</xdr:row>
      <xdr:rowOff>27609</xdr:rowOff>
    </xdr:from>
    <xdr:to>
      <xdr:col>10</xdr:col>
      <xdr:colOff>1174314</xdr:colOff>
      <xdr:row>1</xdr:row>
      <xdr:rowOff>981390</xdr:rowOff>
    </xdr:to>
    <xdr:pic>
      <xdr:nvPicPr>
        <xdr:cNvPr id="7" name="Imagen 6"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5586446" y="220870"/>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2443370</xdr:colOff>
      <xdr:row>1</xdr:row>
      <xdr:rowOff>76515</xdr:rowOff>
    </xdr:from>
    <xdr:to>
      <xdr:col>2</xdr:col>
      <xdr:colOff>662609</xdr:colOff>
      <xdr:row>1</xdr:row>
      <xdr:rowOff>990534</xdr:rowOff>
    </xdr:to>
    <xdr:pic>
      <xdr:nvPicPr>
        <xdr:cNvPr id="8" name="Imagen 7"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78044" y="269776"/>
          <a:ext cx="800652" cy="914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xdr:col>
          <xdr:colOff>819150</xdr:colOff>
          <xdr:row>2</xdr:row>
          <xdr:rowOff>266700</xdr:rowOff>
        </xdr:from>
        <xdr:to>
          <xdr:col>2</xdr:col>
          <xdr:colOff>447675</xdr:colOff>
          <xdr:row>2</xdr:row>
          <xdr:rowOff>838200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0</xdr:col>
      <xdr:colOff>220870</xdr:colOff>
      <xdr:row>1</xdr:row>
      <xdr:rowOff>1057823</xdr:rowOff>
    </xdr:from>
    <xdr:to>
      <xdr:col>1</xdr:col>
      <xdr:colOff>1090543</xdr:colOff>
      <xdr:row>3</xdr:row>
      <xdr:rowOff>19794</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220870" y="1251084"/>
          <a:ext cx="1104347" cy="10878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47625</xdr:colOff>
          <xdr:row>1</xdr:row>
          <xdr:rowOff>133350</xdr:rowOff>
        </xdr:from>
        <xdr:to>
          <xdr:col>1</xdr:col>
          <xdr:colOff>2867025</xdr:colOff>
          <xdr:row>1</xdr:row>
          <xdr:rowOff>714375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5</xdr:col>
      <xdr:colOff>2314781</xdr:colOff>
      <xdr:row>0</xdr:row>
      <xdr:rowOff>68989</xdr:rowOff>
    </xdr:from>
    <xdr:to>
      <xdr:col>7</xdr:col>
      <xdr:colOff>842681</xdr:colOff>
      <xdr:row>0</xdr:row>
      <xdr:rowOff>1124951</xdr:rowOff>
    </xdr:to>
    <xdr:pic>
      <xdr:nvPicPr>
        <xdr:cNvPr id="6" name="Imagen 5"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0607881" y="68989"/>
          <a:ext cx="2337900" cy="1055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1782724</xdr:colOff>
      <xdr:row>0</xdr:row>
      <xdr:rowOff>138419</xdr:rowOff>
    </xdr:from>
    <xdr:to>
      <xdr:col>1</xdr:col>
      <xdr:colOff>2586076</xdr:colOff>
      <xdr:row>0</xdr:row>
      <xdr:rowOff>1055521</xdr:rowOff>
    </xdr:to>
    <xdr:pic>
      <xdr:nvPicPr>
        <xdr:cNvPr id="7" name="Imagen 6"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1524" y="138419"/>
          <a:ext cx="803352" cy="9171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1168400</xdr:rowOff>
    </xdr:from>
    <xdr:to>
      <xdr:col>1</xdr:col>
      <xdr:colOff>344165</xdr:colOff>
      <xdr:row>2</xdr:row>
      <xdr:rowOff>468</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0" y="1168400"/>
          <a:ext cx="902965" cy="8894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XFC48"/>
  <sheetViews>
    <sheetView showGridLines="0" showRowColHeaders="0" tabSelected="1" zoomScale="106" zoomScaleNormal="106" zoomScalePageLayoutView="106" workbookViewId="0">
      <selection activeCell="B2" sqref="B2:L4"/>
    </sheetView>
  </sheetViews>
  <sheetFormatPr baseColWidth="10" defaultColWidth="0" defaultRowHeight="15" zeroHeight="1" x14ac:dyDescent="0.25"/>
  <cols>
    <col min="1" max="1" width="11.85546875" style="128" customWidth="1"/>
    <col min="2" max="2" width="1.140625" style="31" customWidth="1"/>
    <col min="3" max="11" width="10.85546875" style="31" customWidth="1"/>
    <col min="12" max="12" width="1.42578125" style="31" customWidth="1"/>
    <col min="13" max="13" width="10.85546875" style="128" customWidth="1"/>
    <col min="14" max="16383" width="10.85546875" style="128" hidden="1"/>
    <col min="16384" max="16384" width="82.42578125" style="129" customWidth="1"/>
  </cols>
  <sheetData>
    <row r="1" spans="1:16383" s="175" customFormat="1" ht="9" customHeight="1" thickBot="1" x14ac:dyDescent="0.3">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c r="AH1" s="174"/>
      <c r="AI1" s="174"/>
      <c r="AJ1" s="174"/>
      <c r="AK1" s="174"/>
      <c r="AL1" s="174"/>
      <c r="AM1" s="174"/>
      <c r="AN1" s="174"/>
      <c r="AO1" s="174"/>
      <c r="AP1" s="174"/>
      <c r="AQ1" s="174"/>
      <c r="AR1" s="174"/>
      <c r="AS1" s="174"/>
      <c r="AT1" s="174"/>
      <c r="AU1" s="174"/>
      <c r="AV1" s="174"/>
      <c r="AW1" s="174"/>
      <c r="AX1" s="174"/>
      <c r="AY1" s="174"/>
      <c r="AZ1" s="174"/>
      <c r="BA1" s="174"/>
      <c r="BB1" s="174"/>
      <c r="BC1" s="174"/>
      <c r="BD1" s="174"/>
      <c r="BE1" s="174"/>
      <c r="BF1" s="174"/>
      <c r="BG1" s="174"/>
      <c r="BH1" s="174"/>
      <c r="BI1" s="174"/>
      <c r="BJ1" s="174"/>
      <c r="BK1" s="174"/>
      <c r="BL1" s="174"/>
      <c r="BM1" s="174"/>
      <c r="BN1" s="174"/>
      <c r="BO1" s="174"/>
      <c r="BP1" s="174"/>
      <c r="BQ1" s="174"/>
      <c r="BR1" s="174"/>
      <c r="BS1" s="174"/>
      <c r="BT1" s="174"/>
      <c r="BU1" s="174"/>
      <c r="BV1" s="174"/>
      <c r="BW1" s="174"/>
      <c r="BX1" s="174"/>
      <c r="BY1" s="174"/>
      <c r="BZ1" s="174"/>
      <c r="CA1" s="174"/>
      <c r="CB1" s="174"/>
      <c r="CC1" s="174"/>
      <c r="CD1" s="174"/>
      <c r="CE1" s="174"/>
      <c r="CF1" s="174"/>
      <c r="CG1" s="174"/>
      <c r="CH1" s="174"/>
      <c r="CI1" s="174"/>
      <c r="CJ1" s="174"/>
      <c r="CK1" s="174"/>
      <c r="CL1" s="174"/>
      <c r="CM1" s="174"/>
      <c r="CN1" s="174"/>
      <c r="CO1" s="174"/>
      <c r="CP1" s="174"/>
      <c r="CQ1" s="174"/>
      <c r="CR1" s="174"/>
      <c r="CS1" s="174"/>
      <c r="CT1" s="174"/>
      <c r="CU1" s="174"/>
      <c r="CV1" s="174"/>
      <c r="CW1" s="174"/>
      <c r="CX1" s="174"/>
      <c r="CY1" s="174"/>
      <c r="CZ1" s="174"/>
      <c r="DA1" s="174"/>
      <c r="DB1" s="174"/>
      <c r="DC1" s="174"/>
      <c r="DD1" s="174"/>
      <c r="DE1" s="174"/>
      <c r="DF1" s="174"/>
      <c r="DG1" s="174"/>
      <c r="DH1" s="174"/>
      <c r="DI1" s="174"/>
      <c r="DJ1" s="174"/>
      <c r="DK1" s="174"/>
      <c r="DL1" s="174"/>
      <c r="DM1" s="174"/>
      <c r="DN1" s="174"/>
      <c r="DO1" s="174"/>
      <c r="DP1" s="174"/>
      <c r="DQ1" s="174"/>
      <c r="DR1" s="174"/>
      <c r="DS1" s="174"/>
      <c r="DT1" s="174"/>
      <c r="DU1" s="174"/>
      <c r="DV1" s="174"/>
      <c r="DW1" s="174"/>
      <c r="DX1" s="174"/>
      <c r="DY1" s="174"/>
      <c r="DZ1" s="174"/>
      <c r="EA1" s="174"/>
      <c r="EB1" s="174"/>
      <c r="EC1" s="174"/>
      <c r="ED1" s="174"/>
      <c r="EE1" s="174"/>
      <c r="EF1" s="174"/>
      <c r="EG1" s="174"/>
      <c r="EH1" s="174"/>
      <c r="EI1" s="174"/>
      <c r="EJ1" s="174"/>
      <c r="EK1" s="174"/>
      <c r="EL1" s="174"/>
      <c r="EM1" s="174"/>
      <c r="EN1" s="174"/>
      <c r="EO1" s="174"/>
      <c r="EP1" s="174"/>
      <c r="EQ1" s="174"/>
      <c r="ER1" s="174"/>
      <c r="ES1" s="174"/>
      <c r="ET1" s="174"/>
      <c r="EU1" s="174"/>
      <c r="EV1" s="174"/>
      <c r="EW1" s="174"/>
      <c r="EX1" s="174"/>
      <c r="EY1" s="174"/>
      <c r="EZ1" s="174"/>
      <c r="FA1" s="174"/>
      <c r="FB1" s="174"/>
      <c r="FC1" s="174"/>
      <c r="FD1" s="174"/>
      <c r="FE1" s="174"/>
      <c r="FF1" s="174"/>
      <c r="FG1" s="174"/>
      <c r="FH1" s="174"/>
      <c r="FI1" s="174"/>
      <c r="FJ1" s="174"/>
      <c r="FK1" s="174"/>
      <c r="FL1" s="174"/>
      <c r="FM1" s="174"/>
      <c r="FN1" s="174"/>
      <c r="FO1" s="174"/>
      <c r="FP1" s="174"/>
      <c r="FQ1" s="174"/>
      <c r="FR1" s="174"/>
      <c r="FS1" s="174"/>
      <c r="FT1" s="174"/>
      <c r="FU1" s="174"/>
      <c r="FV1" s="174"/>
      <c r="FW1" s="174"/>
      <c r="FX1" s="174"/>
      <c r="FY1" s="174"/>
      <c r="FZ1" s="174"/>
      <c r="GA1" s="174"/>
      <c r="GB1" s="174"/>
      <c r="GC1" s="174"/>
      <c r="GD1" s="174"/>
      <c r="GE1" s="174"/>
      <c r="GF1" s="174"/>
      <c r="GG1" s="174"/>
      <c r="GH1" s="174"/>
      <c r="GI1" s="174"/>
      <c r="GJ1" s="174"/>
      <c r="GK1" s="174"/>
      <c r="GL1" s="174"/>
      <c r="GM1" s="174"/>
      <c r="GN1" s="174"/>
      <c r="GO1" s="174"/>
      <c r="GP1" s="174"/>
      <c r="GQ1" s="174"/>
      <c r="GR1" s="174"/>
      <c r="GS1" s="174"/>
      <c r="GT1" s="174"/>
      <c r="GU1" s="174"/>
      <c r="GV1" s="174"/>
      <c r="GW1" s="174"/>
      <c r="GX1" s="174"/>
      <c r="GY1" s="174"/>
      <c r="GZ1" s="174"/>
      <c r="HA1" s="174"/>
      <c r="HB1" s="174"/>
      <c r="HC1" s="174"/>
      <c r="HD1" s="174"/>
      <c r="HE1" s="174"/>
      <c r="HF1" s="174"/>
      <c r="HG1" s="174"/>
      <c r="HH1" s="174"/>
      <c r="HI1" s="174"/>
      <c r="HJ1" s="174"/>
      <c r="HK1" s="174"/>
      <c r="HL1" s="174"/>
      <c r="HM1" s="174"/>
      <c r="HN1" s="174"/>
      <c r="HO1" s="174"/>
      <c r="HP1" s="174"/>
      <c r="HQ1" s="174"/>
      <c r="HR1" s="174"/>
      <c r="HS1" s="174"/>
      <c r="HT1" s="174"/>
      <c r="HU1" s="174"/>
      <c r="HV1" s="174"/>
      <c r="HW1" s="174"/>
      <c r="HX1" s="174"/>
      <c r="HY1" s="174"/>
      <c r="HZ1" s="174"/>
      <c r="IA1" s="174"/>
      <c r="IB1" s="174"/>
      <c r="IC1" s="174"/>
      <c r="ID1" s="174"/>
      <c r="IE1" s="174"/>
      <c r="IF1" s="174"/>
      <c r="IG1" s="174"/>
      <c r="IH1" s="174"/>
      <c r="II1" s="174"/>
      <c r="IJ1" s="174"/>
      <c r="IK1" s="174"/>
      <c r="IL1" s="174"/>
      <c r="IM1" s="174"/>
      <c r="IN1" s="174"/>
      <c r="IO1" s="174"/>
      <c r="IP1" s="174"/>
      <c r="IQ1" s="174"/>
      <c r="IR1" s="174"/>
      <c r="IS1" s="174"/>
      <c r="IT1" s="174"/>
      <c r="IU1" s="174"/>
      <c r="IV1" s="174"/>
      <c r="IW1" s="174"/>
      <c r="IX1" s="174"/>
      <c r="IY1" s="174"/>
      <c r="IZ1" s="174"/>
      <c r="JA1" s="174"/>
      <c r="JB1" s="174"/>
      <c r="JC1" s="174"/>
      <c r="JD1" s="174"/>
      <c r="JE1" s="174"/>
      <c r="JF1" s="174"/>
      <c r="JG1" s="174"/>
      <c r="JH1" s="174"/>
      <c r="JI1" s="174"/>
      <c r="JJ1" s="174"/>
      <c r="JK1" s="174"/>
      <c r="JL1" s="174"/>
      <c r="JM1" s="174"/>
      <c r="JN1" s="174"/>
      <c r="JO1" s="174"/>
      <c r="JP1" s="174"/>
      <c r="JQ1" s="174"/>
      <c r="JR1" s="174"/>
      <c r="JS1" s="174"/>
      <c r="JT1" s="174"/>
      <c r="JU1" s="174"/>
      <c r="JV1" s="174"/>
      <c r="JW1" s="174"/>
      <c r="JX1" s="174"/>
      <c r="JY1" s="174"/>
      <c r="JZ1" s="174"/>
      <c r="KA1" s="174"/>
      <c r="KB1" s="174"/>
      <c r="KC1" s="174"/>
      <c r="KD1" s="174"/>
      <c r="KE1" s="174"/>
      <c r="KF1" s="174"/>
      <c r="KG1" s="174"/>
      <c r="KH1" s="174"/>
      <c r="KI1" s="174"/>
      <c r="KJ1" s="174"/>
      <c r="KK1" s="174"/>
      <c r="KL1" s="174"/>
      <c r="KM1" s="174"/>
      <c r="KN1" s="174"/>
      <c r="KO1" s="174"/>
      <c r="KP1" s="174"/>
      <c r="KQ1" s="174"/>
      <c r="KR1" s="174"/>
      <c r="KS1" s="174"/>
      <c r="KT1" s="174"/>
      <c r="KU1" s="174"/>
      <c r="KV1" s="174"/>
      <c r="KW1" s="174"/>
      <c r="KX1" s="174"/>
      <c r="KY1" s="174"/>
      <c r="KZ1" s="174"/>
      <c r="LA1" s="174"/>
      <c r="LB1" s="174"/>
      <c r="LC1" s="174"/>
      <c r="LD1" s="174"/>
      <c r="LE1" s="174"/>
      <c r="LF1" s="174"/>
      <c r="LG1" s="174"/>
      <c r="LH1" s="174"/>
      <c r="LI1" s="174"/>
      <c r="LJ1" s="174"/>
      <c r="LK1" s="174"/>
      <c r="LL1" s="174"/>
      <c r="LM1" s="174"/>
      <c r="LN1" s="174"/>
      <c r="LO1" s="174"/>
      <c r="LP1" s="174"/>
      <c r="LQ1" s="174"/>
      <c r="LR1" s="174"/>
      <c r="LS1" s="174"/>
      <c r="LT1" s="174"/>
      <c r="LU1" s="174"/>
      <c r="LV1" s="174"/>
      <c r="LW1" s="174"/>
      <c r="LX1" s="174"/>
      <c r="LY1" s="174"/>
      <c r="LZ1" s="174"/>
      <c r="MA1" s="174"/>
      <c r="MB1" s="174"/>
      <c r="MC1" s="174"/>
      <c r="MD1" s="174"/>
      <c r="ME1" s="174"/>
      <c r="MF1" s="174"/>
      <c r="MG1" s="174"/>
      <c r="MH1" s="174"/>
      <c r="MI1" s="174"/>
      <c r="MJ1" s="174"/>
      <c r="MK1" s="174"/>
      <c r="ML1" s="174"/>
      <c r="MM1" s="174"/>
      <c r="MN1" s="174"/>
      <c r="MO1" s="174"/>
      <c r="MP1" s="174"/>
      <c r="MQ1" s="174"/>
      <c r="MR1" s="174"/>
      <c r="MS1" s="174"/>
      <c r="MT1" s="174"/>
      <c r="MU1" s="174"/>
      <c r="MV1" s="174"/>
      <c r="MW1" s="174"/>
      <c r="MX1" s="174"/>
      <c r="MY1" s="174"/>
      <c r="MZ1" s="174"/>
      <c r="NA1" s="174"/>
      <c r="NB1" s="174"/>
      <c r="NC1" s="174"/>
      <c r="ND1" s="174"/>
      <c r="NE1" s="174"/>
      <c r="NF1" s="174"/>
      <c r="NG1" s="174"/>
      <c r="NH1" s="174"/>
      <c r="NI1" s="174"/>
      <c r="NJ1" s="174"/>
      <c r="NK1" s="174"/>
      <c r="NL1" s="174"/>
      <c r="NM1" s="174"/>
      <c r="NN1" s="174"/>
      <c r="NO1" s="174"/>
      <c r="NP1" s="174"/>
      <c r="NQ1" s="174"/>
      <c r="NR1" s="174"/>
      <c r="NS1" s="174"/>
      <c r="NT1" s="174"/>
      <c r="NU1" s="174"/>
      <c r="NV1" s="174"/>
      <c r="NW1" s="174"/>
      <c r="NX1" s="174"/>
      <c r="NY1" s="174"/>
      <c r="NZ1" s="174"/>
      <c r="OA1" s="174"/>
      <c r="OB1" s="174"/>
      <c r="OC1" s="174"/>
      <c r="OD1" s="174"/>
      <c r="OE1" s="174"/>
      <c r="OF1" s="174"/>
      <c r="OG1" s="174"/>
      <c r="OH1" s="174"/>
      <c r="OI1" s="174"/>
      <c r="OJ1" s="174"/>
      <c r="OK1" s="174"/>
      <c r="OL1" s="174"/>
      <c r="OM1" s="174"/>
      <c r="ON1" s="174"/>
      <c r="OO1" s="174"/>
      <c r="OP1" s="174"/>
      <c r="OQ1" s="174"/>
      <c r="OR1" s="174"/>
      <c r="OS1" s="174"/>
      <c r="OT1" s="174"/>
      <c r="OU1" s="174"/>
      <c r="OV1" s="174"/>
      <c r="OW1" s="174"/>
      <c r="OX1" s="174"/>
      <c r="OY1" s="174"/>
      <c r="OZ1" s="174"/>
      <c r="PA1" s="174"/>
      <c r="PB1" s="174"/>
      <c r="PC1" s="174"/>
      <c r="PD1" s="174"/>
      <c r="PE1" s="174"/>
      <c r="PF1" s="174"/>
      <c r="PG1" s="174"/>
      <c r="PH1" s="174"/>
      <c r="PI1" s="174"/>
      <c r="PJ1" s="174"/>
      <c r="PK1" s="174"/>
      <c r="PL1" s="174"/>
      <c r="PM1" s="174"/>
      <c r="PN1" s="174"/>
      <c r="PO1" s="174"/>
      <c r="PP1" s="174"/>
      <c r="PQ1" s="174"/>
      <c r="PR1" s="174"/>
      <c r="PS1" s="174"/>
      <c r="PT1" s="174"/>
      <c r="PU1" s="174"/>
      <c r="PV1" s="174"/>
      <c r="PW1" s="174"/>
      <c r="PX1" s="174"/>
      <c r="PY1" s="174"/>
      <c r="PZ1" s="174"/>
      <c r="QA1" s="174"/>
      <c r="QB1" s="174"/>
      <c r="QC1" s="174"/>
      <c r="QD1" s="174"/>
      <c r="QE1" s="174"/>
      <c r="QF1" s="174"/>
      <c r="QG1" s="174"/>
      <c r="QH1" s="174"/>
      <c r="QI1" s="174"/>
      <c r="QJ1" s="174"/>
      <c r="QK1" s="174"/>
      <c r="QL1" s="174"/>
      <c r="QM1" s="174"/>
      <c r="QN1" s="174"/>
      <c r="QO1" s="174"/>
      <c r="QP1" s="174"/>
      <c r="QQ1" s="174"/>
      <c r="QR1" s="174"/>
      <c r="QS1" s="174"/>
      <c r="QT1" s="174"/>
      <c r="QU1" s="174"/>
      <c r="QV1" s="174"/>
      <c r="QW1" s="174"/>
      <c r="QX1" s="174"/>
      <c r="QY1" s="174"/>
      <c r="QZ1" s="174"/>
      <c r="RA1" s="174"/>
      <c r="RB1" s="174"/>
      <c r="RC1" s="174"/>
      <c r="RD1" s="174"/>
      <c r="RE1" s="174"/>
      <c r="RF1" s="174"/>
      <c r="RG1" s="174"/>
      <c r="RH1" s="174"/>
      <c r="RI1" s="174"/>
      <c r="RJ1" s="174"/>
      <c r="RK1" s="174"/>
      <c r="RL1" s="174"/>
      <c r="RM1" s="174"/>
      <c r="RN1" s="174"/>
      <c r="RO1" s="174"/>
      <c r="RP1" s="174"/>
      <c r="RQ1" s="174"/>
      <c r="RR1" s="174"/>
      <c r="RS1" s="174"/>
      <c r="RT1" s="174"/>
      <c r="RU1" s="174"/>
      <c r="RV1" s="174"/>
      <c r="RW1" s="174"/>
      <c r="RX1" s="174"/>
      <c r="RY1" s="174"/>
      <c r="RZ1" s="174"/>
      <c r="SA1" s="174"/>
      <c r="SB1" s="174"/>
      <c r="SC1" s="174"/>
      <c r="SD1" s="174"/>
      <c r="SE1" s="174"/>
      <c r="SF1" s="174"/>
      <c r="SG1" s="174"/>
      <c r="SH1" s="174"/>
      <c r="SI1" s="174"/>
      <c r="SJ1" s="174"/>
      <c r="SK1" s="174"/>
      <c r="SL1" s="174"/>
      <c r="SM1" s="174"/>
      <c r="SN1" s="174"/>
      <c r="SO1" s="174"/>
      <c r="SP1" s="174"/>
      <c r="SQ1" s="174"/>
      <c r="SR1" s="174"/>
      <c r="SS1" s="174"/>
      <c r="ST1" s="174"/>
      <c r="SU1" s="174"/>
      <c r="SV1" s="174"/>
      <c r="SW1" s="174"/>
      <c r="SX1" s="174"/>
      <c r="SY1" s="174"/>
      <c r="SZ1" s="174"/>
      <c r="TA1" s="174"/>
      <c r="TB1" s="174"/>
      <c r="TC1" s="174"/>
      <c r="TD1" s="174"/>
      <c r="TE1" s="174"/>
      <c r="TF1" s="174"/>
      <c r="TG1" s="174"/>
      <c r="TH1" s="174"/>
      <c r="TI1" s="174"/>
      <c r="TJ1" s="174"/>
      <c r="TK1" s="174"/>
      <c r="TL1" s="174"/>
      <c r="TM1" s="174"/>
      <c r="TN1" s="174"/>
      <c r="TO1" s="174"/>
      <c r="TP1" s="174"/>
      <c r="TQ1" s="174"/>
      <c r="TR1" s="174"/>
      <c r="TS1" s="174"/>
      <c r="TT1" s="174"/>
      <c r="TU1" s="174"/>
      <c r="TV1" s="174"/>
      <c r="TW1" s="174"/>
      <c r="TX1" s="174"/>
      <c r="TY1" s="174"/>
      <c r="TZ1" s="174"/>
      <c r="UA1" s="174"/>
      <c r="UB1" s="174"/>
      <c r="UC1" s="174"/>
      <c r="UD1" s="174"/>
      <c r="UE1" s="174"/>
      <c r="UF1" s="174"/>
      <c r="UG1" s="174"/>
      <c r="UH1" s="174"/>
      <c r="UI1" s="174"/>
      <c r="UJ1" s="174"/>
      <c r="UK1" s="174"/>
      <c r="UL1" s="174"/>
      <c r="UM1" s="174"/>
      <c r="UN1" s="174"/>
      <c r="UO1" s="174"/>
      <c r="UP1" s="174"/>
      <c r="UQ1" s="174"/>
      <c r="UR1" s="174"/>
      <c r="US1" s="174"/>
      <c r="UT1" s="174"/>
      <c r="UU1" s="174"/>
      <c r="UV1" s="174"/>
      <c r="UW1" s="174"/>
      <c r="UX1" s="174"/>
      <c r="UY1" s="174"/>
      <c r="UZ1" s="174"/>
      <c r="VA1" s="174"/>
      <c r="VB1" s="174"/>
      <c r="VC1" s="174"/>
      <c r="VD1" s="174"/>
      <c r="VE1" s="174"/>
      <c r="VF1" s="174"/>
      <c r="VG1" s="174"/>
      <c r="VH1" s="174"/>
      <c r="VI1" s="174"/>
      <c r="VJ1" s="174"/>
      <c r="VK1" s="174"/>
      <c r="VL1" s="174"/>
      <c r="VM1" s="174"/>
      <c r="VN1" s="174"/>
      <c r="VO1" s="174"/>
      <c r="VP1" s="174"/>
      <c r="VQ1" s="174"/>
      <c r="VR1" s="174"/>
      <c r="VS1" s="174"/>
      <c r="VT1" s="174"/>
      <c r="VU1" s="174"/>
      <c r="VV1" s="174"/>
      <c r="VW1" s="174"/>
      <c r="VX1" s="174"/>
      <c r="VY1" s="174"/>
      <c r="VZ1" s="174"/>
      <c r="WA1" s="174"/>
      <c r="WB1" s="174"/>
      <c r="WC1" s="174"/>
      <c r="WD1" s="174"/>
      <c r="WE1" s="174"/>
      <c r="WF1" s="174"/>
      <c r="WG1" s="174"/>
      <c r="WH1" s="174"/>
      <c r="WI1" s="174"/>
      <c r="WJ1" s="174"/>
      <c r="WK1" s="174"/>
      <c r="WL1" s="174"/>
      <c r="WM1" s="174"/>
      <c r="WN1" s="174"/>
      <c r="WO1" s="174"/>
      <c r="WP1" s="174"/>
      <c r="WQ1" s="174"/>
      <c r="WR1" s="174"/>
      <c r="WS1" s="174"/>
      <c r="WT1" s="174"/>
      <c r="WU1" s="174"/>
      <c r="WV1" s="174"/>
      <c r="WW1" s="174"/>
      <c r="WX1" s="174"/>
      <c r="WY1" s="174"/>
      <c r="WZ1" s="174"/>
      <c r="XA1" s="174"/>
      <c r="XB1" s="174"/>
      <c r="XC1" s="174"/>
      <c r="XD1" s="174"/>
      <c r="XE1" s="174"/>
      <c r="XF1" s="174"/>
      <c r="XG1" s="174"/>
      <c r="XH1" s="174"/>
      <c r="XI1" s="174"/>
      <c r="XJ1" s="174"/>
      <c r="XK1" s="174"/>
      <c r="XL1" s="174"/>
      <c r="XM1" s="174"/>
      <c r="XN1" s="174"/>
      <c r="XO1" s="174"/>
      <c r="XP1" s="174"/>
      <c r="XQ1" s="174"/>
      <c r="XR1" s="174"/>
      <c r="XS1" s="174"/>
      <c r="XT1" s="174"/>
      <c r="XU1" s="174"/>
      <c r="XV1" s="174"/>
      <c r="XW1" s="174"/>
      <c r="XX1" s="174"/>
      <c r="XY1" s="174"/>
      <c r="XZ1" s="174"/>
      <c r="YA1" s="174"/>
      <c r="YB1" s="174"/>
      <c r="YC1" s="174"/>
      <c r="YD1" s="174"/>
      <c r="YE1" s="174"/>
      <c r="YF1" s="174"/>
      <c r="YG1" s="174"/>
      <c r="YH1" s="174"/>
      <c r="YI1" s="174"/>
      <c r="YJ1" s="174"/>
      <c r="YK1" s="174"/>
      <c r="YL1" s="174"/>
      <c r="YM1" s="174"/>
      <c r="YN1" s="174"/>
      <c r="YO1" s="174"/>
      <c r="YP1" s="174"/>
      <c r="YQ1" s="174"/>
      <c r="YR1" s="174"/>
      <c r="YS1" s="174"/>
      <c r="YT1" s="174"/>
      <c r="YU1" s="174"/>
      <c r="YV1" s="174"/>
      <c r="YW1" s="174"/>
      <c r="YX1" s="174"/>
      <c r="YY1" s="174"/>
      <c r="YZ1" s="174"/>
      <c r="ZA1" s="174"/>
      <c r="ZB1" s="174"/>
      <c r="ZC1" s="174"/>
      <c r="ZD1" s="174"/>
      <c r="ZE1" s="174"/>
      <c r="ZF1" s="174"/>
      <c r="ZG1" s="174"/>
      <c r="ZH1" s="174"/>
      <c r="ZI1" s="174"/>
      <c r="ZJ1" s="174"/>
      <c r="ZK1" s="174"/>
      <c r="ZL1" s="174"/>
      <c r="ZM1" s="174"/>
      <c r="ZN1" s="174"/>
      <c r="ZO1" s="174"/>
      <c r="ZP1" s="174"/>
      <c r="ZQ1" s="174"/>
      <c r="ZR1" s="174"/>
      <c r="ZS1" s="174"/>
      <c r="ZT1" s="174"/>
      <c r="ZU1" s="174"/>
      <c r="ZV1" s="174"/>
      <c r="ZW1" s="174"/>
      <c r="ZX1" s="174"/>
      <c r="ZY1" s="174"/>
      <c r="ZZ1" s="174"/>
      <c r="AAA1" s="174"/>
      <c r="AAB1" s="174"/>
      <c r="AAC1" s="174"/>
      <c r="AAD1" s="174"/>
      <c r="AAE1" s="174"/>
      <c r="AAF1" s="174"/>
      <c r="AAG1" s="174"/>
      <c r="AAH1" s="174"/>
      <c r="AAI1" s="174"/>
      <c r="AAJ1" s="174"/>
      <c r="AAK1" s="174"/>
      <c r="AAL1" s="174"/>
      <c r="AAM1" s="174"/>
      <c r="AAN1" s="174"/>
      <c r="AAO1" s="174"/>
      <c r="AAP1" s="174"/>
      <c r="AAQ1" s="174"/>
      <c r="AAR1" s="174"/>
      <c r="AAS1" s="174"/>
      <c r="AAT1" s="174"/>
      <c r="AAU1" s="174"/>
      <c r="AAV1" s="174"/>
      <c r="AAW1" s="174"/>
      <c r="AAX1" s="174"/>
      <c r="AAY1" s="174"/>
      <c r="AAZ1" s="174"/>
      <c r="ABA1" s="174"/>
      <c r="ABB1" s="174"/>
      <c r="ABC1" s="174"/>
      <c r="ABD1" s="174"/>
      <c r="ABE1" s="174"/>
      <c r="ABF1" s="174"/>
      <c r="ABG1" s="174"/>
      <c r="ABH1" s="174"/>
      <c r="ABI1" s="174"/>
      <c r="ABJ1" s="174"/>
      <c r="ABK1" s="174"/>
      <c r="ABL1" s="174"/>
      <c r="ABM1" s="174"/>
      <c r="ABN1" s="174"/>
      <c r="ABO1" s="174"/>
      <c r="ABP1" s="174"/>
      <c r="ABQ1" s="174"/>
      <c r="ABR1" s="174"/>
      <c r="ABS1" s="174"/>
      <c r="ABT1" s="174"/>
      <c r="ABU1" s="174"/>
      <c r="ABV1" s="174"/>
      <c r="ABW1" s="174"/>
      <c r="ABX1" s="174"/>
      <c r="ABY1" s="174"/>
      <c r="ABZ1" s="174"/>
      <c r="ACA1" s="174"/>
      <c r="ACB1" s="174"/>
      <c r="ACC1" s="174"/>
      <c r="ACD1" s="174"/>
      <c r="ACE1" s="174"/>
      <c r="ACF1" s="174"/>
      <c r="ACG1" s="174"/>
      <c r="ACH1" s="174"/>
      <c r="ACI1" s="174"/>
      <c r="ACJ1" s="174"/>
      <c r="ACK1" s="174"/>
      <c r="ACL1" s="174"/>
      <c r="ACM1" s="174"/>
      <c r="ACN1" s="174"/>
      <c r="ACO1" s="174"/>
      <c r="ACP1" s="174"/>
      <c r="ACQ1" s="174"/>
      <c r="ACR1" s="174"/>
      <c r="ACS1" s="174"/>
      <c r="ACT1" s="174"/>
      <c r="ACU1" s="174"/>
      <c r="ACV1" s="174"/>
      <c r="ACW1" s="174"/>
      <c r="ACX1" s="174"/>
      <c r="ACY1" s="174"/>
      <c r="ACZ1" s="174"/>
      <c r="ADA1" s="174"/>
      <c r="ADB1" s="174"/>
      <c r="ADC1" s="174"/>
      <c r="ADD1" s="174"/>
      <c r="ADE1" s="174"/>
      <c r="ADF1" s="174"/>
      <c r="ADG1" s="174"/>
      <c r="ADH1" s="174"/>
      <c r="ADI1" s="174"/>
      <c r="ADJ1" s="174"/>
      <c r="ADK1" s="174"/>
      <c r="ADL1" s="174"/>
      <c r="ADM1" s="174"/>
      <c r="ADN1" s="174"/>
      <c r="ADO1" s="174"/>
      <c r="ADP1" s="174"/>
      <c r="ADQ1" s="174"/>
      <c r="ADR1" s="174"/>
      <c r="ADS1" s="174"/>
      <c r="ADT1" s="174"/>
      <c r="ADU1" s="174"/>
      <c r="ADV1" s="174"/>
      <c r="ADW1" s="174"/>
      <c r="ADX1" s="174"/>
      <c r="ADY1" s="174"/>
      <c r="ADZ1" s="174"/>
      <c r="AEA1" s="174"/>
      <c r="AEB1" s="174"/>
      <c r="AEC1" s="174"/>
      <c r="AED1" s="174"/>
      <c r="AEE1" s="174"/>
      <c r="AEF1" s="174"/>
      <c r="AEG1" s="174"/>
      <c r="AEH1" s="174"/>
      <c r="AEI1" s="174"/>
      <c r="AEJ1" s="174"/>
      <c r="AEK1" s="174"/>
      <c r="AEL1" s="174"/>
      <c r="AEM1" s="174"/>
      <c r="AEN1" s="174"/>
      <c r="AEO1" s="174"/>
      <c r="AEP1" s="174"/>
      <c r="AEQ1" s="174"/>
      <c r="AER1" s="174"/>
      <c r="AES1" s="174"/>
      <c r="AET1" s="174"/>
      <c r="AEU1" s="174"/>
      <c r="AEV1" s="174"/>
      <c r="AEW1" s="174"/>
      <c r="AEX1" s="174"/>
      <c r="AEY1" s="174"/>
      <c r="AEZ1" s="174"/>
      <c r="AFA1" s="174"/>
      <c r="AFB1" s="174"/>
      <c r="AFC1" s="174"/>
      <c r="AFD1" s="174"/>
      <c r="AFE1" s="174"/>
      <c r="AFF1" s="174"/>
      <c r="AFG1" s="174"/>
      <c r="AFH1" s="174"/>
      <c r="AFI1" s="174"/>
      <c r="AFJ1" s="174"/>
      <c r="AFK1" s="174"/>
      <c r="AFL1" s="174"/>
      <c r="AFM1" s="174"/>
      <c r="AFN1" s="174"/>
      <c r="AFO1" s="174"/>
      <c r="AFP1" s="174"/>
      <c r="AFQ1" s="174"/>
      <c r="AFR1" s="174"/>
      <c r="AFS1" s="174"/>
      <c r="AFT1" s="174"/>
      <c r="AFU1" s="174"/>
      <c r="AFV1" s="174"/>
      <c r="AFW1" s="174"/>
      <c r="AFX1" s="174"/>
      <c r="AFY1" s="174"/>
      <c r="AFZ1" s="174"/>
      <c r="AGA1" s="174"/>
      <c r="AGB1" s="174"/>
      <c r="AGC1" s="174"/>
      <c r="AGD1" s="174"/>
      <c r="AGE1" s="174"/>
      <c r="AGF1" s="174"/>
      <c r="AGG1" s="174"/>
      <c r="AGH1" s="174"/>
      <c r="AGI1" s="174"/>
      <c r="AGJ1" s="174"/>
      <c r="AGK1" s="174"/>
      <c r="AGL1" s="174"/>
      <c r="AGM1" s="174"/>
      <c r="AGN1" s="174"/>
      <c r="AGO1" s="174"/>
      <c r="AGP1" s="174"/>
      <c r="AGQ1" s="174"/>
      <c r="AGR1" s="174"/>
      <c r="AGS1" s="174"/>
      <c r="AGT1" s="174"/>
      <c r="AGU1" s="174"/>
      <c r="AGV1" s="174"/>
      <c r="AGW1" s="174"/>
      <c r="AGX1" s="174"/>
      <c r="AGY1" s="174"/>
      <c r="AGZ1" s="174"/>
      <c r="AHA1" s="174"/>
      <c r="AHB1" s="174"/>
      <c r="AHC1" s="174"/>
      <c r="AHD1" s="174"/>
      <c r="AHE1" s="174"/>
      <c r="AHF1" s="174"/>
      <c r="AHG1" s="174"/>
      <c r="AHH1" s="174"/>
      <c r="AHI1" s="174"/>
      <c r="AHJ1" s="174"/>
      <c r="AHK1" s="174"/>
      <c r="AHL1" s="174"/>
      <c r="AHM1" s="174"/>
      <c r="AHN1" s="174"/>
      <c r="AHO1" s="174"/>
      <c r="AHP1" s="174"/>
      <c r="AHQ1" s="174"/>
      <c r="AHR1" s="174"/>
      <c r="AHS1" s="174"/>
      <c r="AHT1" s="174"/>
      <c r="AHU1" s="174"/>
      <c r="AHV1" s="174"/>
      <c r="AHW1" s="174"/>
      <c r="AHX1" s="174"/>
      <c r="AHY1" s="174"/>
      <c r="AHZ1" s="174"/>
      <c r="AIA1" s="174"/>
      <c r="AIB1" s="174"/>
      <c r="AIC1" s="174"/>
      <c r="AID1" s="174"/>
      <c r="AIE1" s="174"/>
      <c r="AIF1" s="174"/>
      <c r="AIG1" s="174"/>
      <c r="AIH1" s="174"/>
      <c r="AII1" s="174"/>
      <c r="AIJ1" s="174"/>
      <c r="AIK1" s="174"/>
      <c r="AIL1" s="174"/>
      <c r="AIM1" s="174"/>
      <c r="AIN1" s="174"/>
      <c r="AIO1" s="174"/>
      <c r="AIP1" s="174"/>
      <c r="AIQ1" s="174"/>
      <c r="AIR1" s="174"/>
      <c r="AIS1" s="174"/>
      <c r="AIT1" s="174"/>
      <c r="AIU1" s="174"/>
      <c r="AIV1" s="174"/>
      <c r="AIW1" s="174"/>
      <c r="AIX1" s="174"/>
      <c r="AIY1" s="174"/>
      <c r="AIZ1" s="174"/>
      <c r="AJA1" s="174"/>
      <c r="AJB1" s="174"/>
      <c r="AJC1" s="174"/>
      <c r="AJD1" s="174"/>
      <c r="AJE1" s="174"/>
      <c r="AJF1" s="174"/>
      <c r="AJG1" s="174"/>
      <c r="AJH1" s="174"/>
      <c r="AJI1" s="174"/>
      <c r="AJJ1" s="174"/>
      <c r="AJK1" s="174"/>
      <c r="AJL1" s="174"/>
      <c r="AJM1" s="174"/>
      <c r="AJN1" s="174"/>
      <c r="AJO1" s="174"/>
      <c r="AJP1" s="174"/>
      <c r="AJQ1" s="174"/>
      <c r="AJR1" s="174"/>
      <c r="AJS1" s="174"/>
      <c r="AJT1" s="174"/>
      <c r="AJU1" s="174"/>
      <c r="AJV1" s="174"/>
      <c r="AJW1" s="174"/>
      <c r="AJX1" s="174"/>
      <c r="AJY1" s="174"/>
      <c r="AJZ1" s="174"/>
      <c r="AKA1" s="174"/>
      <c r="AKB1" s="174"/>
      <c r="AKC1" s="174"/>
      <c r="AKD1" s="174"/>
      <c r="AKE1" s="174"/>
      <c r="AKF1" s="174"/>
      <c r="AKG1" s="174"/>
      <c r="AKH1" s="174"/>
      <c r="AKI1" s="174"/>
      <c r="AKJ1" s="174"/>
      <c r="AKK1" s="174"/>
      <c r="AKL1" s="174"/>
      <c r="AKM1" s="174"/>
      <c r="AKN1" s="174"/>
      <c r="AKO1" s="174"/>
      <c r="AKP1" s="174"/>
      <c r="AKQ1" s="174"/>
      <c r="AKR1" s="174"/>
      <c r="AKS1" s="174"/>
      <c r="AKT1" s="174"/>
      <c r="AKU1" s="174"/>
      <c r="AKV1" s="174"/>
      <c r="AKW1" s="174"/>
      <c r="AKX1" s="174"/>
      <c r="AKY1" s="174"/>
      <c r="AKZ1" s="174"/>
      <c r="ALA1" s="174"/>
      <c r="ALB1" s="174"/>
      <c r="ALC1" s="174"/>
      <c r="ALD1" s="174"/>
      <c r="ALE1" s="174"/>
      <c r="ALF1" s="174"/>
      <c r="ALG1" s="174"/>
      <c r="ALH1" s="174"/>
      <c r="ALI1" s="174"/>
      <c r="ALJ1" s="174"/>
      <c r="ALK1" s="174"/>
      <c r="ALL1" s="174"/>
      <c r="ALM1" s="174"/>
      <c r="ALN1" s="174"/>
      <c r="ALO1" s="174"/>
      <c r="ALP1" s="174"/>
      <c r="ALQ1" s="174"/>
      <c r="ALR1" s="174"/>
      <c r="ALS1" s="174"/>
      <c r="ALT1" s="174"/>
      <c r="ALU1" s="174"/>
      <c r="ALV1" s="174"/>
      <c r="ALW1" s="174"/>
      <c r="ALX1" s="174"/>
      <c r="ALY1" s="174"/>
      <c r="ALZ1" s="174"/>
      <c r="AMA1" s="174"/>
      <c r="AMB1" s="174"/>
      <c r="AMC1" s="174"/>
      <c r="AMD1" s="174"/>
      <c r="AME1" s="174"/>
      <c r="AMF1" s="174"/>
      <c r="AMG1" s="174"/>
      <c r="AMH1" s="174"/>
      <c r="AMI1" s="174"/>
      <c r="AMJ1" s="174"/>
      <c r="AMK1" s="174"/>
      <c r="AML1" s="174"/>
      <c r="AMM1" s="174"/>
      <c r="AMN1" s="174"/>
      <c r="AMO1" s="174"/>
      <c r="AMP1" s="174"/>
      <c r="AMQ1" s="174"/>
      <c r="AMR1" s="174"/>
      <c r="AMS1" s="174"/>
      <c r="AMT1" s="174"/>
      <c r="AMU1" s="174"/>
      <c r="AMV1" s="174"/>
      <c r="AMW1" s="174"/>
      <c r="AMX1" s="174"/>
      <c r="AMY1" s="174"/>
      <c r="AMZ1" s="174"/>
      <c r="ANA1" s="174"/>
      <c r="ANB1" s="174"/>
      <c r="ANC1" s="174"/>
      <c r="AND1" s="174"/>
      <c r="ANE1" s="174"/>
      <c r="ANF1" s="174"/>
      <c r="ANG1" s="174"/>
      <c r="ANH1" s="174"/>
      <c r="ANI1" s="174"/>
      <c r="ANJ1" s="174"/>
      <c r="ANK1" s="174"/>
      <c r="ANL1" s="174"/>
      <c r="ANM1" s="174"/>
      <c r="ANN1" s="174"/>
      <c r="ANO1" s="174"/>
      <c r="ANP1" s="174"/>
      <c r="ANQ1" s="174"/>
      <c r="ANR1" s="174"/>
      <c r="ANS1" s="174"/>
      <c r="ANT1" s="174"/>
      <c r="ANU1" s="174"/>
      <c r="ANV1" s="174"/>
      <c r="ANW1" s="174"/>
      <c r="ANX1" s="174"/>
      <c r="ANY1" s="174"/>
      <c r="ANZ1" s="174"/>
      <c r="AOA1" s="174"/>
      <c r="AOB1" s="174"/>
      <c r="AOC1" s="174"/>
      <c r="AOD1" s="174"/>
      <c r="AOE1" s="174"/>
      <c r="AOF1" s="174"/>
      <c r="AOG1" s="174"/>
      <c r="AOH1" s="174"/>
      <c r="AOI1" s="174"/>
      <c r="AOJ1" s="174"/>
      <c r="AOK1" s="174"/>
      <c r="AOL1" s="174"/>
      <c r="AOM1" s="174"/>
      <c r="AON1" s="174"/>
      <c r="AOO1" s="174"/>
      <c r="AOP1" s="174"/>
      <c r="AOQ1" s="174"/>
      <c r="AOR1" s="174"/>
      <c r="AOS1" s="174"/>
      <c r="AOT1" s="174"/>
      <c r="AOU1" s="174"/>
      <c r="AOV1" s="174"/>
      <c r="AOW1" s="174"/>
      <c r="AOX1" s="174"/>
      <c r="AOY1" s="174"/>
      <c r="AOZ1" s="174"/>
      <c r="APA1" s="174"/>
      <c r="APB1" s="174"/>
      <c r="APC1" s="174"/>
      <c r="APD1" s="174"/>
      <c r="APE1" s="174"/>
      <c r="APF1" s="174"/>
      <c r="APG1" s="174"/>
      <c r="APH1" s="174"/>
      <c r="API1" s="174"/>
      <c r="APJ1" s="174"/>
      <c r="APK1" s="174"/>
      <c r="APL1" s="174"/>
      <c r="APM1" s="174"/>
      <c r="APN1" s="174"/>
      <c r="APO1" s="174"/>
      <c r="APP1" s="174"/>
      <c r="APQ1" s="174"/>
      <c r="APR1" s="174"/>
      <c r="APS1" s="174"/>
      <c r="APT1" s="174"/>
      <c r="APU1" s="174"/>
      <c r="APV1" s="174"/>
      <c r="APW1" s="174"/>
      <c r="APX1" s="174"/>
      <c r="APY1" s="174"/>
      <c r="APZ1" s="174"/>
      <c r="AQA1" s="174"/>
      <c r="AQB1" s="174"/>
      <c r="AQC1" s="174"/>
      <c r="AQD1" s="174"/>
      <c r="AQE1" s="174"/>
      <c r="AQF1" s="174"/>
      <c r="AQG1" s="174"/>
      <c r="AQH1" s="174"/>
      <c r="AQI1" s="174"/>
      <c r="AQJ1" s="174"/>
      <c r="AQK1" s="174"/>
      <c r="AQL1" s="174"/>
      <c r="AQM1" s="174"/>
      <c r="AQN1" s="174"/>
      <c r="AQO1" s="174"/>
      <c r="AQP1" s="174"/>
      <c r="AQQ1" s="174"/>
      <c r="AQR1" s="174"/>
      <c r="AQS1" s="174"/>
      <c r="AQT1" s="174"/>
      <c r="AQU1" s="174"/>
      <c r="AQV1" s="174"/>
      <c r="AQW1" s="174"/>
      <c r="AQX1" s="174"/>
      <c r="AQY1" s="174"/>
      <c r="AQZ1" s="174"/>
      <c r="ARA1" s="174"/>
      <c r="ARB1" s="174"/>
      <c r="ARC1" s="174"/>
      <c r="ARD1" s="174"/>
      <c r="ARE1" s="174"/>
      <c r="ARF1" s="174"/>
      <c r="ARG1" s="174"/>
      <c r="ARH1" s="174"/>
      <c r="ARI1" s="174"/>
      <c r="ARJ1" s="174"/>
      <c r="ARK1" s="174"/>
      <c r="ARL1" s="174"/>
      <c r="ARM1" s="174"/>
      <c r="ARN1" s="174"/>
      <c r="ARO1" s="174"/>
      <c r="ARP1" s="174"/>
      <c r="ARQ1" s="174"/>
      <c r="ARR1" s="174"/>
      <c r="ARS1" s="174"/>
      <c r="ART1" s="174"/>
      <c r="ARU1" s="174"/>
      <c r="ARV1" s="174"/>
      <c r="ARW1" s="174"/>
      <c r="ARX1" s="174"/>
      <c r="ARY1" s="174"/>
      <c r="ARZ1" s="174"/>
      <c r="ASA1" s="174"/>
      <c r="ASB1" s="174"/>
      <c r="ASC1" s="174"/>
      <c r="ASD1" s="174"/>
      <c r="ASE1" s="174"/>
      <c r="ASF1" s="174"/>
      <c r="ASG1" s="174"/>
      <c r="ASH1" s="174"/>
      <c r="ASI1" s="174"/>
      <c r="ASJ1" s="174"/>
      <c r="ASK1" s="174"/>
      <c r="ASL1" s="174"/>
      <c r="ASM1" s="174"/>
      <c r="ASN1" s="174"/>
      <c r="ASO1" s="174"/>
      <c r="ASP1" s="174"/>
      <c r="ASQ1" s="174"/>
      <c r="ASR1" s="174"/>
      <c r="ASS1" s="174"/>
      <c r="AST1" s="174"/>
      <c r="ASU1" s="174"/>
      <c r="ASV1" s="174"/>
      <c r="ASW1" s="174"/>
      <c r="ASX1" s="174"/>
      <c r="ASY1" s="174"/>
      <c r="ASZ1" s="174"/>
      <c r="ATA1" s="174"/>
      <c r="ATB1" s="174"/>
      <c r="ATC1" s="174"/>
      <c r="ATD1" s="174"/>
      <c r="ATE1" s="174"/>
      <c r="ATF1" s="174"/>
      <c r="ATG1" s="174"/>
      <c r="ATH1" s="174"/>
      <c r="ATI1" s="174"/>
      <c r="ATJ1" s="174"/>
      <c r="ATK1" s="174"/>
      <c r="ATL1" s="174"/>
      <c r="ATM1" s="174"/>
      <c r="ATN1" s="174"/>
      <c r="ATO1" s="174"/>
      <c r="ATP1" s="174"/>
      <c r="ATQ1" s="174"/>
      <c r="ATR1" s="174"/>
      <c r="ATS1" s="174"/>
      <c r="ATT1" s="174"/>
      <c r="ATU1" s="174"/>
      <c r="ATV1" s="174"/>
      <c r="ATW1" s="174"/>
      <c r="ATX1" s="174"/>
      <c r="ATY1" s="174"/>
      <c r="ATZ1" s="174"/>
      <c r="AUA1" s="174"/>
      <c r="AUB1" s="174"/>
      <c r="AUC1" s="174"/>
      <c r="AUD1" s="174"/>
      <c r="AUE1" s="174"/>
      <c r="AUF1" s="174"/>
      <c r="AUG1" s="174"/>
      <c r="AUH1" s="174"/>
      <c r="AUI1" s="174"/>
      <c r="AUJ1" s="174"/>
      <c r="AUK1" s="174"/>
      <c r="AUL1" s="174"/>
      <c r="AUM1" s="174"/>
      <c r="AUN1" s="174"/>
      <c r="AUO1" s="174"/>
      <c r="AUP1" s="174"/>
      <c r="AUQ1" s="174"/>
      <c r="AUR1" s="174"/>
      <c r="AUS1" s="174"/>
      <c r="AUT1" s="174"/>
      <c r="AUU1" s="174"/>
      <c r="AUV1" s="174"/>
      <c r="AUW1" s="174"/>
      <c r="AUX1" s="174"/>
      <c r="AUY1" s="174"/>
      <c r="AUZ1" s="174"/>
      <c r="AVA1" s="174"/>
      <c r="AVB1" s="174"/>
      <c r="AVC1" s="174"/>
      <c r="AVD1" s="174"/>
      <c r="AVE1" s="174"/>
      <c r="AVF1" s="174"/>
      <c r="AVG1" s="174"/>
      <c r="AVH1" s="174"/>
      <c r="AVI1" s="174"/>
      <c r="AVJ1" s="174"/>
      <c r="AVK1" s="174"/>
      <c r="AVL1" s="174"/>
      <c r="AVM1" s="174"/>
      <c r="AVN1" s="174"/>
      <c r="AVO1" s="174"/>
      <c r="AVP1" s="174"/>
      <c r="AVQ1" s="174"/>
      <c r="AVR1" s="174"/>
      <c r="AVS1" s="174"/>
      <c r="AVT1" s="174"/>
      <c r="AVU1" s="174"/>
      <c r="AVV1" s="174"/>
      <c r="AVW1" s="174"/>
      <c r="AVX1" s="174"/>
      <c r="AVY1" s="174"/>
      <c r="AVZ1" s="174"/>
      <c r="AWA1" s="174"/>
      <c r="AWB1" s="174"/>
      <c r="AWC1" s="174"/>
      <c r="AWD1" s="174"/>
      <c r="AWE1" s="174"/>
      <c r="AWF1" s="174"/>
      <c r="AWG1" s="174"/>
      <c r="AWH1" s="174"/>
      <c r="AWI1" s="174"/>
      <c r="AWJ1" s="174"/>
      <c r="AWK1" s="174"/>
      <c r="AWL1" s="174"/>
      <c r="AWM1" s="174"/>
      <c r="AWN1" s="174"/>
      <c r="AWO1" s="174"/>
      <c r="AWP1" s="174"/>
      <c r="AWQ1" s="174"/>
      <c r="AWR1" s="174"/>
      <c r="AWS1" s="174"/>
      <c r="AWT1" s="174"/>
      <c r="AWU1" s="174"/>
      <c r="AWV1" s="174"/>
      <c r="AWW1" s="174"/>
      <c r="AWX1" s="174"/>
      <c r="AWY1" s="174"/>
      <c r="AWZ1" s="174"/>
      <c r="AXA1" s="174"/>
      <c r="AXB1" s="174"/>
      <c r="AXC1" s="174"/>
      <c r="AXD1" s="174"/>
      <c r="AXE1" s="174"/>
      <c r="AXF1" s="174"/>
      <c r="AXG1" s="174"/>
      <c r="AXH1" s="174"/>
      <c r="AXI1" s="174"/>
      <c r="AXJ1" s="174"/>
      <c r="AXK1" s="174"/>
      <c r="AXL1" s="174"/>
      <c r="AXM1" s="174"/>
      <c r="AXN1" s="174"/>
      <c r="AXO1" s="174"/>
      <c r="AXP1" s="174"/>
      <c r="AXQ1" s="174"/>
      <c r="AXR1" s="174"/>
      <c r="AXS1" s="174"/>
      <c r="AXT1" s="174"/>
      <c r="AXU1" s="174"/>
      <c r="AXV1" s="174"/>
      <c r="AXW1" s="174"/>
      <c r="AXX1" s="174"/>
      <c r="AXY1" s="174"/>
      <c r="AXZ1" s="174"/>
      <c r="AYA1" s="174"/>
      <c r="AYB1" s="174"/>
      <c r="AYC1" s="174"/>
      <c r="AYD1" s="174"/>
      <c r="AYE1" s="174"/>
      <c r="AYF1" s="174"/>
      <c r="AYG1" s="174"/>
      <c r="AYH1" s="174"/>
      <c r="AYI1" s="174"/>
      <c r="AYJ1" s="174"/>
      <c r="AYK1" s="174"/>
      <c r="AYL1" s="174"/>
      <c r="AYM1" s="174"/>
      <c r="AYN1" s="174"/>
      <c r="AYO1" s="174"/>
      <c r="AYP1" s="174"/>
      <c r="AYQ1" s="174"/>
      <c r="AYR1" s="174"/>
      <c r="AYS1" s="174"/>
      <c r="AYT1" s="174"/>
      <c r="AYU1" s="174"/>
      <c r="AYV1" s="174"/>
      <c r="AYW1" s="174"/>
      <c r="AYX1" s="174"/>
      <c r="AYY1" s="174"/>
      <c r="AYZ1" s="174"/>
      <c r="AZA1" s="174"/>
      <c r="AZB1" s="174"/>
      <c r="AZC1" s="174"/>
      <c r="AZD1" s="174"/>
      <c r="AZE1" s="174"/>
      <c r="AZF1" s="174"/>
      <c r="AZG1" s="174"/>
      <c r="AZH1" s="174"/>
      <c r="AZI1" s="174"/>
      <c r="AZJ1" s="174"/>
      <c r="AZK1" s="174"/>
      <c r="AZL1" s="174"/>
      <c r="AZM1" s="174"/>
      <c r="AZN1" s="174"/>
      <c r="AZO1" s="174"/>
      <c r="AZP1" s="174"/>
      <c r="AZQ1" s="174"/>
      <c r="AZR1" s="174"/>
      <c r="AZS1" s="174"/>
      <c r="AZT1" s="174"/>
      <c r="AZU1" s="174"/>
      <c r="AZV1" s="174"/>
      <c r="AZW1" s="174"/>
      <c r="AZX1" s="174"/>
      <c r="AZY1" s="174"/>
      <c r="AZZ1" s="174"/>
      <c r="BAA1" s="174"/>
      <c r="BAB1" s="174"/>
      <c r="BAC1" s="174"/>
      <c r="BAD1" s="174"/>
      <c r="BAE1" s="174"/>
      <c r="BAF1" s="174"/>
      <c r="BAG1" s="174"/>
      <c r="BAH1" s="174"/>
      <c r="BAI1" s="174"/>
      <c r="BAJ1" s="174"/>
      <c r="BAK1" s="174"/>
      <c r="BAL1" s="174"/>
      <c r="BAM1" s="174"/>
      <c r="BAN1" s="174"/>
      <c r="BAO1" s="174"/>
      <c r="BAP1" s="174"/>
      <c r="BAQ1" s="174"/>
      <c r="BAR1" s="174"/>
      <c r="BAS1" s="174"/>
      <c r="BAT1" s="174"/>
      <c r="BAU1" s="174"/>
      <c r="BAV1" s="174"/>
      <c r="BAW1" s="174"/>
      <c r="BAX1" s="174"/>
      <c r="BAY1" s="174"/>
      <c r="BAZ1" s="174"/>
      <c r="BBA1" s="174"/>
      <c r="BBB1" s="174"/>
      <c r="BBC1" s="174"/>
      <c r="BBD1" s="174"/>
      <c r="BBE1" s="174"/>
      <c r="BBF1" s="174"/>
      <c r="BBG1" s="174"/>
      <c r="BBH1" s="174"/>
      <c r="BBI1" s="174"/>
      <c r="BBJ1" s="174"/>
      <c r="BBK1" s="174"/>
      <c r="BBL1" s="174"/>
      <c r="BBM1" s="174"/>
      <c r="BBN1" s="174"/>
      <c r="BBO1" s="174"/>
      <c r="BBP1" s="174"/>
      <c r="BBQ1" s="174"/>
      <c r="BBR1" s="174"/>
      <c r="BBS1" s="174"/>
      <c r="BBT1" s="174"/>
      <c r="BBU1" s="174"/>
      <c r="BBV1" s="174"/>
      <c r="BBW1" s="174"/>
      <c r="BBX1" s="174"/>
      <c r="BBY1" s="174"/>
      <c r="BBZ1" s="174"/>
      <c r="BCA1" s="174"/>
      <c r="BCB1" s="174"/>
      <c r="BCC1" s="174"/>
      <c r="BCD1" s="174"/>
      <c r="BCE1" s="174"/>
      <c r="BCF1" s="174"/>
      <c r="BCG1" s="174"/>
      <c r="BCH1" s="174"/>
      <c r="BCI1" s="174"/>
      <c r="BCJ1" s="174"/>
      <c r="BCK1" s="174"/>
      <c r="BCL1" s="174"/>
      <c r="BCM1" s="174"/>
      <c r="BCN1" s="174"/>
      <c r="BCO1" s="174"/>
      <c r="BCP1" s="174"/>
      <c r="BCQ1" s="174"/>
      <c r="BCR1" s="174"/>
      <c r="BCS1" s="174"/>
      <c r="BCT1" s="174"/>
      <c r="BCU1" s="174"/>
      <c r="BCV1" s="174"/>
      <c r="BCW1" s="174"/>
      <c r="BCX1" s="174"/>
      <c r="BCY1" s="174"/>
      <c r="BCZ1" s="174"/>
      <c r="BDA1" s="174"/>
      <c r="BDB1" s="174"/>
      <c r="BDC1" s="174"/>
      <c r="BDD1" s="174"/>
      <c r="BDE1" s="174"/>
      <c r="BDF1" s="174"/>
      <c r="BDG1" s="174"/>
      <c r="BDH1" s="174"/>
      <c r="BDI1" s="174"/>
      <c r="BDJ1" s="174"/>
      <c r="BDK1" s="174"/>
      <c r="BDL1" s="174"/>
      <c r="BDM1" s="174"/>
      <c r="BDN1" s="174"/>
      <c r="BDO1" s="174"/>
      <c r="BDP1" s="174"/>
      <c r="BDQ1" s="174"/>
      <c r="BDR1" s="174"/>
      <c r="BDS1" s="174"/>
      <c r="BDT1" s="174"/>
      <c r="BDU1" s="174"/>
      <c r="BDV1" s="174"/>
      <c r="BDW1" s="174"/>
      <c r="BDX1" s="174"/>
      <c r="BDY1" s="174"/>
      <c r="BDZ1" s="174"/>
      <c r="BEA1" s="174"/>
      <c r="BEB1" s="174"/>
      <c r="BEC1" s="174"/>
      <c r="BED1" s="174"/>
      <c r="BEE1" s="174"/>
      <c r="BEF1" s="174"/>
      <c r="BEG1" s="174"/>
      <c r="BEH1" s="174"/>
      <c r="BEI1" s="174"/>
      <c r="BEJ1" s="174"/>
      <c r="BEK1" s="174"/>
      <c r="BEL1" s="174"/>
      <c r="BEM1" s="174"/>
      <c r="BEN1" s="174"/>
      <c r="BEO1" s="174"/>
      <c r="BEP1" s="174"/>
      <c r="BEQ1" s="174"/>
      <c r="BER1" s="174"/>
      <c r="BES1" s="174"/>
      <c r="BET1" s="174"/>
      <c r="BEU1" s="174"/>
      <c r="BEV1" s="174"/>
      <c r="BEW1" s="174"/>
      <c r="BEX1" s="174"/>
      <c r="BEY1" s="174"/>
      <c r="BEZ1" s="174"/>
      <c r="BFA1" s="174"/>
      <c r="BFB1" s="174"/>
      <c r="BFC1" s="174"/>
      <c r="BFD1" s="174"/>
      <c r="BFE1" s="174"/>
      <c r="BFF1" s="174"/>
      <c r="BFG1" s="174"/>
      <c r="BFH1" s="174"/>
      <c r="BFI1" s="174"/>
      <c r="BFJ1" s="174"/>
      <c r="BFK1" s="174"/>
      <c r="BFL1" s="174"/>
      <c r="BFM1" s="174"/>
      <c r="BFN1" s="174"/>
      <c r="BFO1" s="174"/>
      <c r="BFP1" s="174"/>
      <c r="BFQ1" s="174"/>
      <c r="BFR1" s="174"/>
      <c r="BFS1" s="174"/>
      <c r="BFT1" s="174"/>
      <c r="BFU1" s="174"/>
      <c r="BFV1" s="174"/>
      <c r="BFW1" s="174"/>
      <c r="BFX1" s="174"/>
      <c r="BFY1" s="174"/>
      <c r="BFZ1" s="174"/>
      <c r="BGA1" s="174"/>
      <c r="BGB1" s="174"/>
      <c r="BGC1" s="174"/>
      <c r="BGD1" s="174"/>
      <c r="BGE1" s="174"/>
      <c r="BGF1" s="174"/>
      <c r="BGG1" s="174"/>
      <c r="BGH1" s="174"/>
      <c r="BGI1" s="174"/>
      <c r="BGJ1" s="174"/>
      <c r="BGK1" s="174"/>
      <c r="BGL1" s="174"/>
      <c r="BGM1" s="174"/>
      <c r="BGN1" s="174"/>
      <c r="BGO1" s="174"/>
      <c r="BGP1" s="174"/>
      <c r="BGQ1" s="174"/>
      <c r="BGR1" s="174"/>
      <c r="BGS1" s="174"/>
      <c r="BGT1" s="174"/>
      <c r="BGU1" s="174"/>
      <c r="BGV1" s="174"/>
      <c r="BGW1" s="174"/>
      <c r="BGX1" s="174"/>
      <c r="BGY1" s="174"/>
      <c r="BGZ1" s="174"/>
      <c r="BHA1" s="174"/>
      <c r="BHB1" s="174"/>
      <c r="BHC1" s="174"/>
      <c r="BHD1" s="174"/>
      <c r="BHE1" s="174"/>
      <c r="BHF1" s="174"/>
      <c r="BHG1" s="174"/>
      <c r="BHH1" s="174"/>
      <c r="BHI1" s="174"/>
      <c r="BHJ1" s="174"/>
      <c r="BHK1" s="174"/>
      <c r="BHL1" s="174"/>
      <c r="BHM1" s="174"/>
      <c r="BHN1" s="174"/>
      <c r="BHO1" s="174"/>
      <c r="BHP1" s="174"/>
      <c r="BHQ1" s="174"/>
      <c r="BHR1" s="174"/>
      <c r="BHS1" s="174"/>
      <c r="BHT1" s="174"/>
      <c r="BHU1" s="174"/>
      <c r="BHV1" s="174"/>
      <c r="BHW1" s="174"/>
      <c r="BHX1" s="174"/>
      <c r="BHY1" s="174"/>
      <c r="BHZ1" s="174"/>
      <c r="BIA1" s="174"/>
      <c r="BIB1" s="174"/>
      <c r="BIC1" s="174"/>
      <c r="BID1" s="174"/>
      <c r="BIE1" s="174"/>
      <c r="BIF1" s="174"/>
      <c r="BIG1" s="174"/>
      <c r="BIH1" s="174"/>
      <c r="BII1" s="174"/>
      <c r="BIJ1" s="174"/>
      <c r="BIK1" s="174"/>
      <c r="BIL1" s="174"/>
      <c r="BIM1" s="174"/>
      <c r="BIN1" s="174"/>
      <c r="BIO1" s="174"/>
      <c r="BIP1" s="174"/>
      <c r="BIQ1" s="174"/>
      <c r="BIR1" s="174"/>
      <c r="BIS1" s="174"/>
      <c r="BIT1" s="174"/>
      <c r="BIU1" s="174"/>
      <c r="BIV1" s="174"/>
      <c r="BIW1" s="174"/>
      <c r="BIX1" s="174"/>
      <c r="BIY1" s="174"/>
      <c r="BIZ1" s="174"/>
      <c r="BJA1" s="174"/>
      <c r="BJB1" s="174"/>
      <c r="BJC1" s="174"/>
      <c r="BJD1" s="174"/>
      <c r="BJE1" s="174"/>
      <c r="BJF1" s="174"/>
      <c r="BJG1" s="174"/>
      <c r="BJH1" s="174"/>
      <c r="BJI1" s="174"/>
      <c r="BJJ1" s="174"/>
      <c r="BJK1" s="174"/>
      <c r="BJL1" s="174"/>
      <c r="BJM1" s="174"/>
      <c r="BJN1" s="174"/>
      <c r="BJO1" s="174"/>
      <c r="BJP1" s="174"/>
      <c r="BJQ1" s="174"/>
      <c r="BJR1" s="174"/>
      <c r="BJS1" s="174"/>
      <c r="BJT1" s="174"/>
      <c r="BJU1" s="174"/>
      <c r="BJV1" s="174"/>
      <c r="BJW1" s="174"/>
      <c r="BJX1" s="174"/>
      <c r="BJY1" s="174"/>
      <c r="BJZ1" s="174"/>
      <c r="BKA1" s="174"/>
      <c r="BKB1" s="174"/>
      <c r="BKC1" s="174"/>
      <c r="BKD1" s="174"/>
      <c r="BKE1" s="174"/>
      <c r="BKF1" s="174"/>
      <c r="BKG1" s="174"/>
      <c r="BKH1" s="174"/>
      <c r="BKI1" s="174"/>
      <c r="BKJ1" s="174"/>
      <c r="BKK1" s="174"/>
      <c r="BKL1" s="174"/>
      <c r="BKM1" s="174"/>
      <c r="BKN1" s="174"/>
      <c r="BKO1" s="174"/>
      <c r="BKP1" s="174"/>
      <c r="BKQ1" s="174"/>
      <c r="BKR1" s="174"/>
      <c r="BKS1" s="174"/>
      <c r="BKT1" s="174"/>
      <c r="BKU1" s="174"/>
      <c r="BKV1" s="174"/>
      <c r="BKW1" s="174"/>
      <c r="BKX1" s="174"/>
      <c r="BKY1" s="174"/>
      <c r="BKZ1" s="174"/>
      <c r="BLA1" s="174"/>
      <c r="BLB1" s="174"/>
      <c r="BLC1" s="174"/>
      <c r="BLD1" s="174"/>
      <c r="BLE1" s="174"/>
      <c r="BLF1" s="174"/>
      <c r="BLG1" s="174"/>
      <c r="BLH1" s="174"/>
      <c r="BLI1" s="174"/>
      <c r="BLJ1" s="174"/>
      <c r="BLK1" s="174"/>
      <c r="BLL1" s="174"/>
      <c r="BLM1" s="174"/>
      <c r="BLN1" s="174"/>
      <c r="BLO1" s="174"/>
      <c r="BLP1" s="174"/>
      <c r="BLQ1" s="174"/>
      <c r="BLR1" s="174"/>
      <c r="BLS1" s="174"/>
      <c r="BLT1" s="174"/>
      <c r="BLU1" s="174"/>
      <c r="BLV1" s="174"/>
      <c r="BLW1" s="174"/>
      <c r="BLX1" s="174"/>
      <c r="BLY1" s="174"/>
      <c r="BLZ1" s="174"/>
      <c r="BMA1" s="174"/>
      <c r="BMB1" s="174"/>
      <c r="BMC1" s="174"/>
      <c r="BMD1" s="174"/>
      <c r="BME1" s="174"/>
      <c r="BMF1" s="174"/>
      <c r="BMG1" s="174"/>
      <c r="BMH1" s="174"/>
      <c r="BMI1" s="174"/>
      <c r="BMJ1" s="174"/>
      <c r="BMK1" s="174"/>
      <c r="BML1" s="174"/>
      <c r="BMM1" s="174"/>
      <c r="BMN1" s="174"/>
      <c r="BMO1" s="174"/>
      <c r="BMP1" s="174"/>
      <c r="BMQ1" s="174"/>
      <c r="BMR1" s="174"/>
      <c r="BMS1" s="174"/>
      <c r="BMT1" s="174"/>
      <c r="BMU1" s="174"/>
      <c r="BMV1" s="174"/>
      <c r="BMW1" s="174"/>
      <c r="BMX1" s="174"/>
      <c r="BMY1" s="174"/>
      <c r="BMZ1" s="174"/>
      <c r="BNA1" s="174"/>
      <c r="BNB1" s="174"/>
      <c r="BNC1" s="174"/>
      <c r="BND1" s="174"/>
      <c r="BNE1" s="174"/>
      <c r="BNF1" s="174"/>
      <c r="BNG1" s="174"/>
      <c r="BNH1" s="174"/>
      <c r="BNI1" s="174"/>
      <c r="BNJ1" s="174"/>
      <c r="BNK1" s="174"/>
      <c r="BNL1" s="174"/>
      <c r="BNM1" s="174"/>
      <c r="BNN1" s="174"/>
      <c r="BNO1" s="174"/>
      <c r="BNP1" s="174"/>
      <c r="BNQ1" s="174"/>
      <c r="BNR1" s="174"/>
      <c r="BNS1" s="174"/>
      <c r="BNT1" s="174"/>
      <c r="BNU1" s="174"/>
      <c r="BNV1" s="174"/>
      <c r="BNW1" s="174"/>
      <c r="BNX1" s="174"/>
      <c r="BNY1" s="174"/>
      <c r="BNZ1" s="174"/>
      <c r="BOA1" s="174"/>
      <c r="BOB1" s="174"/>
      <c r="BOC1" s="174"/>
      <c r="BOD1" s="174"/>
      <c r="BOE1" s="174"/>
      <c r="BOF1" s="174"/>
      <c r="BOG1" s="174"/>
      <c r="BOH1" s="174"/>
      <c r="BOI1" s="174"/>
      <c r="BOJ1" s="174"/>
      <c r="BOK1" s="174"/>
      <c r="BOL1" s="174"/>
      <c r="BOM1" s="174"/>
      <c r="BON1" s="174"/>
      <c r="BOO1" s="174"/>
      <c r="BOP1" s="174"/>
      <c r="BOQ1" s="174"/>
      <c r="BOR1" s="174"/>
      <c r="BOS1" s="174"/>
      <c r="BOT1" s="174"/>
      <c r="BOU1" s="174"/>
      <c r="BOV1" s="174"/>
      <c r="BOW1" s="174"/>
      <c r="BOX1" s="174"/>
      <c r="BOY1" s="174"/>
      <c r="BOZ1" s="174"/>
      <c r="BPA1" s="174"/>
      <c r="BPB1" s="174"/>
      <c r="BPC1" s="174"/>
      <c r="BPD1" s="174"/>
      <c r="BPE1" s="174"/>
      <c r="BPF1" s="174"/>
      <c r="BPG1" s="174"/>
      <c r="BPH1" s="174"/>
      <c r="BPI1" s="174"/>
      <c r="BPJ1" s="174"/>
      <c r="BPK1" s="174"/>
      <c r="BPL1" s="174"/>
      <c r="BPM1" s="174"/>
      <c r="BPN1" s="174"/>
      <c r="BPO1" s="174"/>
      <c r="BPP1" s="174"/>
      <c r="BPQ1" s="174"/>
      <c r="BPR1" s="174"/>
      <c r="BPS1" s="174"/>
      <c r="BPT1" s="174"/>
      <c r="BPU1" s="174"/>
      <c r="BPV1" s="174"/>
      <c r="BPW1" s="174"/>
      <c r="BPX1" s="174"/>
      <c r="BPY1" s="174"/>
      <c r="BPZ1" s="174"/>
      <c r="BQA1" s="174"/>
      <c r="BQB1" s="174"/>
      <c r="BQC1" s="174"/>
      <c r="BQD1" s="174"/>
      <c r="BQE1" s="174"/>
      <c r="BQF1" s="174"/>
      <c r="BQG1" s="174"/>
      <c r="BQH1" s="174"/>
      <c r="BQI1" s="174"/>
      <c r="BQJ1" s="174"/>
      <c r="BQK1" s="174"/>
      <c r="BQL1" s="174"/>
      <c r="BQM1" s="174"/>
      <c r="BQN1" s="174"/>
      <c r="BQO1" s="174"/>
      <c r="BQP1" s="174"/>
      <c r="BQQ1" s="174"/>
      <c r="BQR1" s="174"/>
      <c r="BQS1" s="174"/>
      <c r="BQT1" s="174"/>
      <c r="BQU1" s="174"/>
      <c r="BQV1" s="174"/>
      <c r="BQW1" s="174"/>
      <c r="BQX1" s="174"/>
      <c r="BQY1" s="174"/>
      <c r="BQZ1" s="174"/>
      <c r="BRA1" s="174"/>
      <c r="BRB1" s="174"/>
      <c r="BRC1" s="174"/>
      <c r="BRD1" s="174"/>
      <c r="BRE1" s="174"/>
      <c r="BRF1" s="174"/>
      <c r="BRG1" s="174"/>
      <c r="BRH1" s="174"/>
      <c r="BRI1" s="174"/>
      <c r="BRJ1" s="174"/>
      <c r="BRK1" s="174"/>
      <c r="BRL1" s="174"/>
      <c r="BRM1" s="174"/>
      <c r="BRN1" s="174"/>
      <c r="BRO1" s="174"/>
      <c r="BRP1" s="174"/>
      <c r="BRQ1" s="174"/>
      <c r="BRR1" s="174"/>
      <c r="BRS1" s="174"/>
      <c r="BRT1" s="174"/>
      <c r="BRU1" s="174"/>
      <c r="BRV1" s="174"/>
      <c r="BRW1" s="174"/>
      <c r="BRX1" s="174"/>
      <c r="BRY1" s="174"/>
      <c r="BRZ1" s="174"/>
      <c r="BSA1" s="174"/>
      <c r="BSB1" s="174"/>
      <c r="BSC1" s="174"/>
      <c r="BSD1" s="174"/>
      <c r="BSE1" s="174"/>
      <c r="BSF1" s="174"/>
      <c r="BSG1" s="174"/>
      <c r="BSH1" s="174"/>
      <c r="BSI1" s="174"/>
      <c r="BSJ1" s="174"/>
      <c r="BSK1" s="174"/>
      <c r="BSL1" s="174"/>
      <c r="BSM1" s="174"/>
      <c r="BSN1" s="174"/>
      <c r="BSO1" s="174"/>
      <c r="BSP1" s="174"/>
      <c r="BSQ1" s="174"/>
      <c r="BSR1" s="174"/>
      <c r="BSS1" s="174"/>
      <c r="BST1" s="174"/>
      <c r="BSU1" s="174"/>
      <c r="BSV1" s="174"/>
      <c r="BSW1" s="174"/>
      <c r="BSX1" s="174"/>
      <c r="BSY1" s="174"/>
      <c r="BSZ1" s="174"/>
      <c r="BTA1" s="174"/>
      <c r="BTB1" s="174"/>
      <c r="BTC1" s="174"/>
      <c r="BTD1" s="174"/>
      <c r="BTE1" s="174"/>
      <c r="BTF1" s="174"/>
      <c r="BTG1" s="174"/>
      <c r="BTH1" s="174"/>
      <c r="BTI1" s="174"/>
      <c r="BTJ1" s="174"/>
      <c r="BTK1" s="174"/>
      <c r="BTL1" s="174"/>
      <c r="BTM1" s="174"/>
      <c r="BTN1" s="174"/>
      <c r="BTO1" s="174"/>
      <c r="BTP1" s="174"/>
      <c r="BTQ1" s="174"/>
      <c r="BTR1" s="174"/>
      <c r="BTS1" s="174"/>
      <c r="BTT1" s="174"/>
      <c r="BTU1" s="174"/>
      <c r="BTV1" s="174"/>
      <c r="BTW1" s="174"/>
      <c r="BTX1" s="174"/>
      <c r="BTY1" s="174"/>
      <c r="BTZ1" s="174"/>
      <c r="BUA1" s="174"/>
      <c r="BUB1" s="174"/>
      <c r="BUC1" s="174"/>
      <c r="BUD1" s="174"/>
      <c r="BUE1" s="174"/>
      <c r="BUF1" s="174"/>
      <c r="BUG1" s="174"/>
      <c r="BUH1" s="174"/>
      <c r="BUI1" s="174"/>
      <c r="BUJ1" s="174"/>
      <c r="BUK1" s="174"/>
      <c r="BUL1" s="174"/>
      <c r="BUM1" s="174"/>
      <c r="BUN1" s="174"/>
      <c r="BUO1" s="174"/>
      <c r="BUP1" s="174"/>
      <c r="BUQ1" s="174"/>
      <c r="BUR1" s="174"/>
      <c r="BUS1" s="174"/>
      <c r="BUT1" s="174"/>
      <c r="BUU1" s="174"/>
      <c r="BUV1" s="174"/>
      <c r="BUW1" s="174"/>
      <c r="BUX1" s="174"/>
      <c r="BUY1" s="174"/>
      <c r="BUZ1" s="174"/>
      <c r="BVA1" s="174"/>
      <c r="BVB1" s="174"/>
      <c r="BVC1" s="174"/>
      <c r="BVD1" s="174"/>
      <c r="BVE1" s="174"/>
      <c r="BVF1" s="174"/>
      <c r="BVG1" s="174"/>
      <c r="BVH1" s="174"/>
      <c r="BVI1" s="174"/>
      <c r="BVJ1" s="174"/>
      <c r="BVK1" s="174"/>
      <c r="BVL1" s="174"/>
      <c r="BVM1" s="174"/>
      <c r="BVN1" s="174"/>
      <c r="BVO1" s="174"/>
      <c r="BVP1" s="174"/>
      <c r="BVQ1" s="174"/>
      <c r="BVR1" s="174"/>
      <c r="BVS1" s="174"/>
      <c r="BVT1" s="174"/>
      <c r="BVU1" s="174"/>
      <c r="BVV1" s="174"/>
      <c r="BVW1" s="174"/>
      <c r="BVX1" s="174"/>
      <c r="BVY1" s="174"/>
      <c r="BVZ1" s="174"/>
      <c r="BWA1" s="174"/>
      <c r="BWB1" s="174"/>
      <c r="BWC1" s="174"/>
      <c r="BWD1" s="174"/>
      <c r="BWE1" s="174"/>
      <c r="BWF1" s="174"/>
      <c r="BWG1" s="174"/>
      <c r="BWH1" s="174"/>
      <c r="BWI1" s="174"/>
      <c r="BWJ1" s="174"/>
      <c r="BWK1" s="174"/>
      <c r="BWL1" s="174"/>
      <c r="BWM1" s="174"/>
      <c r="BWN1" s="174"/>
      <c r="BWO1" s="174"/>
      <c r="BWP1" s="174"/>
      <c r="BWQ1" s="174"/>
      <c r="BWR1" s="174"/>
      <c r="BWS1" s="174"/>
      <c r="BWT1" s="174"/>
      <c r="BWU1" s="174"/>
      <c r="BWV1" s="174"/>
      <c r="BWW1" s="174"/>
      <c r="BWX1" s="174"/>
      <c r="BWY1" s="174"/>
      <c r="BWZ1" s="174"/>
      <c r="BXA1" s="174"/>
      <c r="BXB1" s="174"/>
      <c r="BXC1" s="174"/>
      <c r="BXD1" s="174"/>
      <c r="BXE1" s="174"/>
      <c r="BXF1" s="174"/>
      <c r="BXG1" s="174"/>
      <c r="BXH1" s="174"/>
      <c r="BXI1" s="174"/>
      <c r="BXJ1" s="174"/>
      <c r="BXK1" s="174"/>
      <c r="BXL1" s="174"/>
      <c r="BXM1" s="174"/>
      <c r="BXN1" s="174"/>
      <c r="BXO1" s="174"/>
      <c r="BXP1" s="174"/>
      <c r="BXQ1" s="174"/>
      <c r="BXR1" s="174"/>
      <c r="BXS1" s="174"/>
      <c r="BXT1" s="174"/>
      <c r="BXU1" s="174"/>
      <c r="BXV1" s="174"/>
      <c r="BXW1" s="174"/>
      <c r="BXX1" s="174"/>
      <c r="BXY1" s="174"/>
      <c r="BXZ1" s="174"/>
      <c r="BYA1" s="174"/>
      <c r="BYB1" s="174"/>
      <c r="BYC1" s="174"/>
      <c r="BYD1" s="174"/>
      <c r="BYE1" s="174"/>
      <c r="BYF1" s="174"/>
      <c r="BYG1" s="174"/>
      <c r="BYH1" s="174"/>
      <c r="BYI1" s="174"/>
      <c r="BYJ1" s="174"/>
      <c r="BYK1" s="174"/>
      <c r="BYL1" s="174"/>
      <c r="BYM1" s="174"/>
      <c r="BYN1" s="174"/>
      <c r="BYO1" s="174"/>
      <c r="BYP1" s="174"/>
      <c r="BYQ1" s="174"/>
      <c r="BYR1" s="174"/>
      <c r="BYS1" s="174"/>
      <c r="BYT1" s="174"/>
      <c r="BYU1" s="174"/>
      <c r="BYV1" s="174"/>
      <c r="BYW1" s="174"/>
      <c r="BYX1" s="174"/>
      <c r="BYY1" s="174"/>
      <c r="BYZ1" s="174"/>
      <c r="BZA1" s="174"/>
      <c r="BZB1" s="174"/>
      <c r="BZC1" s="174"/>
      <c r="BZD1" s="174"/>
      <c r="BZE1" s="174"/>
      <c r="BZF1" s="174"/>
      <c r="BZG1" s="174"/>
      <c r="BZH1" s="174"/>
      <c r="BZI1" s="174"/>
      <c r="BZJ1" s="174"/>
      <c r="BZK1" s="174"/>
      <c r="BZL1" s="174"/>
      <c r="BZM1" s="174"/>
      <c r="BZN1" s="174"/>
      <c r="BZO1" s="174"/>
      <c r="BZP1" s="174"/>
      <c r="BZQ1" s="174"/>
      <c r="BZR1" s="174"/>
      <c r="BZS1" s="174"/>
      <c r="BZT1" s="174"/>
      <c r="BZU1" s="174"/>
      <c r="BZV1" s="174"/>
      <c r="BZW1" s="174"/>
      <c r="BZX1" s="174"/>
      <c r="BZY1" s="174"/>
      <c r="BZZ1" s="174"/>
      <c r="CAA1" s="174"/>
      <c r="CAB1" s="174"/>
      <c r="CAC1" s="174"/>
      <c r="CAD1" s="174"/>
      <c r="CAE1" s="174"/>
      <c r="CAF1" s="174"/>
      <c r="CAG1" s="174"/>
      <c r="CAH1" s="174"/>
      <c r="CAI1" s="174"/>
      <c r="CAJ1" s="174"/>
      <c r="CAK1" s="174"/>
      <c r="CAL1" s="174"/>
      <c r="CAM1" s="174"/>
      <c r="CAN1" s="174"/>
      <c r="CAO1" s="174"/>
      <c r="CAP1" s="174"/>
      <c r="CAQ1" s="174"/>
      <c r="CAR1" s="174"/>
      <c r="CAS1" s="174"/>
      <c r="CAT1" s="174"/>
      <c r="CAU1" s="174"/>
      <c r="CAV1" s="174"/>
      <c r="CAW1" s="174"/>
      <c r="CAX1" s="174"/>
      <c r="CAY1" s="174"/>
      <c r="CAZ1" s="174"/>
      <c r="CBA1" s="174"/>
      <c r="CBB1" s="174"/>
      <c r="CBC1" s="174"/>
      <c r="CBD1" s="174"/>
      <c r="CBE1" s="174"/>
      <c r="CBF1" s="174"/>
      <c r="CBG1" s="174"/>
      <c r="CBH1" s="174"/>
      <c r="CBI1" s="174"/>
      <c r="CBJ1" s="174"/>
      <c r="CBK1" s="174"/>
      <c r="CBL1" s="174"/>
      <c r="CBM1" s="174"/>
      <c r="CBN1" s="174"/>
      <c r="CBO1" s="174"/>
      <c r="CBP1" s="174"/>
      <c r="CBQ1" s="174"/>
      <c r="CBR1" s="174"/>
      <c r="CBS1" s="174"/>
      <c r="CBT1" s="174"/>
      <c r="CBU1" s="174"/>
      <c r="CBV1" s="174"/>
      <c r="CBW1" s="174"/>
      <c r="CBX1" s="174"/>
      <c r="CBY1" s="174"/>
      <c r="CBZ1" s="174"/>
      <c r="CCA1" s="174"/>
      <c r="CCB1" s="174"/>
      <c r="CCC1" s="174"/>
      <c r="CCD1" s="174"/>
      <c r="CCE1" s="174"/>
      <c r="CCF1" s="174"/>
      <c r="CCG1" s="174"/>
      <c r="CCH1" s="174"/>
      <c r="CCI1" s="174"/>
      <c r="CCJ1" s="174"/>
      <c r="CCK1" s="174"/>
      <c r="CCL1" s="174"/>
      <c r="CCM1" s="174"/>
      <c r="CCN1" s="174"/>
      <c r="CCO1" s="174"/>
      <c r="CCP1" s="174"/>
      <c r="CCQ1" s="174"/>
      <c r="CCR1" s="174"/>
      <c r="CCS1" s="174"/>
      <c r="CCT1" s="174"/>
      <c r="CCU1" s="174"/>
      <c r="CCV1" s="174"/>
      <c r="CCW1" s="174"/>
      <c r="CCX1" s="174"/>
      <c r="CCY1" s="174"/>
      <c r="CCZ1" s="174"/>
      <c r="CDA1" s="174"/>
      <c r="CDB1" s="174"/>
      <c r="CDC1" s="174"/>
      <c r="CDD1" s="174"/>
      <c r="CDE1" s="174"/>
      <c r="CDF1" s="174"/>
      <c r="CDG1" s="174"/>
      <c r="CDH1" s="174"/>
      <c r="CDI1" s="174"/>
      <c r="CDJ1" s="174"/>
      <c r="CDK1" s="174"/>
      <c r="CDL1" s="174"/>
      <c r="CDM1" s="174"/>
      <c r="CDN1" s="174"/>
      <c r="CDO1" s="174"/>
      <c r="CDP1" s="174"/>
      <c r="CDQ1" s="174"/>
      <c r="CDR1" s="174"/>
      <c r="CDS1" s="174"/>
      <c r="CDT1" s="174"/>
      <c r="CDU1" s="174"/>
      <c r="CDV1" s="174"/>
      <c r="CDW1" s="174"/>
      <c r="CDX1" s="174"/>
      <c r="CDY1" s="174"/>
      <c r="CDZ1" s="174"/>
      <c r="CEA1" s="174"/>
      <c r="CEB1" s="174"/>
      <c r="CEC1" s="174"/>
      <c r="CED1" s="174"/>
      <c r="CEE1" s="174"/>
      <c r="CEF1" s="174"/>
      <c r="CEG1" s="174"/>
      <c r="CEH1" s="174"/>
      <c r="CEI1" s="174"/>
      <c r="CEJ1" s="174"/>
      <c r="CEK1" s="174"/>
      <c r="CEL1" s="174"/>
      <c r="CEM1" s="174"/>
      <c r="CEN1" s="174"/>
      <c r="CEO1" s="174"/>
      <c r="CEP1" s="174"/>
      <c r="CEQ1" s="174"/>
      <c r="CER1" s="174"/>
      <c r="CES1" s="174"/>
      <c r="CET1" s="174"/>
      <c r="CEU1" s="174"/>
      <c r="CEV1" s="174"/>
      <c r="CEW1" s="174"/>
      <c r="CEX1" s="174"/>
      <c r="CEY1" s="174"/>
      <c r="CEZ1" s="174"/>
      <c r="CFA1" s="174"/>
      <c r="CFB1" s="174"/>
      <c r="CFC1" s="174"/>
      <c r="CFD1" s="174"/>
      <c r="CFE1" s="174"/>
      <c r="CFF1" s="174"/>
      <c r="CFG1" s="174"/>
      <c r="CFH1" s="174"/>
      <c r="CFI1" s="174"/>
      <c r="CFJ1" s="174"/>
      <c r="CFK1" s="174"/>
      <c r="CFL1" s="174"/>
      <c r="CFM1" s="174"/>
      <c r="CFN1" s="174"/>
      <c r="CFO1" s="174"/>
      <c r="CFP1" s="174"/>
      <c r="CFQ1" s="174"/>
      <c r="CFR1" s="174"/>
      <c r="CFS1" s="174"/>
      <c r="CFT1" s="174"/>
      <c r="CFU1" s="174"/>
      <c r="CFV1" s="174"/>
      <c r="CFW1" s="174"/>
      <c r="CFX1" s="174"/>
      <c r="CFY1" s="174"/>
      <c r="CFZ1" s="174"/>
      <c r="CGA1" s="174"/>
      <c r="CGB1" s="174"/>
      <c r="CGC1" s="174"/>
      <c r="CGD1" s="174"/>
      <c r="CGE1" s="174"/>
      <c r="CGF1" s="174"/>
      <c r="CGG1" s="174"/>
      <c r="CGH1" s="174"/>
      <c r="CGI1" s="174"/>
      <c r="CGJ1" s="174"/>
      <c r="CGK1" s="174"/>
      <c r="CGL1" s="174"/>
      <c r="CGM1" s="174"/>
      <c r="CGN1" s="174"/>
      <c r="CGO1" s="174"/>
      <c r="CGP1" s="174"/>
      <c r="CGQ1" s="174"/>
      <c r="CGR1" s="174"/>
      <c r="CGS1" s="174"/>
      <c r="CGT1" s="174"/>
      <c r="CGU1" s="174"/>
      <c r="CGV1" s="174"/>
      <c r="CGW1" s="174"/>
      <c r="CGX1" s="174"/>
      <c r="CGY1" s="174"/>
      <c r="CGZ1" s="174"/>
      <c r="CHA1" s="174"/>
      <c r="CHB1" s="174"/>
      <c r="CHC1" s="174"/>
      <c r="CHD1" s="174"/>
      <c r="CHE1" s="174"/>
      <c r="CHF1" s="174"/>
      <c r="CHG1" s="174"/>
      <c r="CHH1" s="174"/>
      <c r="CHI1" s="174"/>
      <c r="CHJ1" s="174"/>
      <c r="CHK1" s="174"/>
      <c r="CHL1" s="174"/>
      <c r="CHM1" s="174"/>
      <c r="CHN1" s="174"/>
      <c r="CHO1" s="174"/>
      <c r="CHP1" s="174"/>
      <c r="CHQ1" s="174"/>
      <c r="CHR1" s="174"/>
      <c r="CHS1" s="174"/>
      <c r="CHT1" s="174"/>
      <c r="CHU1" s="174"/>
      <c r="CHV1" s="174"/>
      <c r="CHW1" s="174"/>
      <c r="CHX1" s="174"/>
      <c r="CHY1" s="174"/>
      <c r="CHZ1" s="174"/>
      <c r="CIA1" s="174"/>
      <c r="CIB1" s="174"/>
      <c r="CIC1" s="174"/>
      <c r="CID1" s="174"/>
      <c r="CIE1" s="174"/>
      <c r="CIF1" s="174"/>
      <c r="CIG1" s="174"/>
      <c r="CIH1" s="174"/>
      <c r="CII1" s="174"/>
      <c r="CIJ1" s="174"/>
      <c r="CIK1" s="174"/>
      <c r="CIL1" s="174"/>
      <c r="CIM1" s="174"/>
      <c r="CIN1" s="174"/>
      <c r="CIO1" s="174"/>
      <c r="CIP1" s="174"/>
      <c r="CIQ1" s="174"/>
      <c r="CIR1" s="174"/>
      <c r="CIS1" s="174"/>
      <c r="CIT1" s="174"/>
      <c r="CIU1" s="174"/>
      <c r="CIV1" s="174"/>
      <c r="CIW1" s="174"/>
      <c r="CIX1" s="174"/>
      <c r="CIY1" s="174"/>
      <c r="CIZ1" s="174"/>
      <c r="CJA1" s="174"/>
      <c r="CJB1" s="174"/>
      <c r="CJC1" s="174"/>
      <c r="CJD1" s="174"/>
      <c r="CJE1" s="174"/>
      <c r="CJF1" s="174"/>
      <c r="CJG1" s="174"/>
      <c r="CJH1" s="174"/>
      <c r="CJI1" s="174"/>
      <c r="CJJ1" s="174"/>
      <c r="CJK1" s="174"/>
      <c r="CJL1" s="174"/>
      <c r="CJM1" s="174"/>
      <c r="CJN1" s="174"/>
      <c r="CJO1" s="174"/>
      <c r="CJP1" s="174"/>
      <c r="CJQ1" s="174"/>
      <c r="CJR1" s="174"/>
      <c r="CJS1" s="174"/>
      <c r="CJT1" s="174"/>
      <c r="CJU1" s="174"/>
      <c r="CJV1" s="174"/>
      <c r="CJW1" s="174"/>
      <c r="CJX1" s="174"/>
      <c r="CJY1" s="174"/>
      <c r="CJZ1" s="174"/>
      <c r="CKA1" s="174"/>
      <c r="CKB1" s="174"/>
      <c r="CKC1" s="174"/>
      <c r="CKD1" s="174"/>
      <c r="CKE1" s="174"/>
      <c r="CKF1" s="174"/>
      <c r="CKG1" s="174"/>
      <c r="CKH1" s="174"/>
      <c r="CKI1" s="174"/>
      <c r="CKJ1" s="174"/>
      <c r="CKK1" s="174"/>
      <c r="CKL1" s="174"/>
      <c r="CKM1" s="174"/>
      <c r="CKN1" s="174"/>
      <c r="CKO1" s="174"/>
      <c r="CKP1" s="174"/>
      <c r="CKQ1" s="174"/>
      <c r="CKR1" s="174"/>
      <c r="CKS1" s="174"/>
      <c r="CKT1" s="174"/>
      <c r="CKU1" s="174"/>
      <c r="CKV1" s="174"/>
      <c r="CKW1" s="174"/>
      <c r="CKX1" s="174"/>
      <c r="CKY1" s="174"/>
      <c r="CKZ1" s="174"/>
      <c r="CLA1" s="174"/>
      <c r="CLB1" s="174"/>
      <c r="CLC1" s="174"/>
      <c r="CLD1" s="174"/>
      <c r="CLE1" s="174"/>
      <c r="CLF1" s="174"/>
      <c r="CLG1" s="174"/>
      <c r="CLH1" s="174"/>
      <c r="CLI1" s="174"/>
      <c r="CLJ1" s="174"/>
      <c r="CLK1" s="174"/>
      <c r="CLL1" s="174"/>
      <c r="CLM1" s="174"/>
      <c r="CLN1" s="174"/>
      <c r="CLO1" s="174"/>
      <c r="CLP1" s="174"/>
      <c r="CLQ1" s="174"/>
      <c r="CLR1" s="174"/>
      <c r="CLS1" s="174"/>
      <c r="CLT1" s="174"/>
      <c r="CLU1" s="174"/>
      <c r="CLV1" s="174"/>
      <c r="CLW1" s="174"/>
      <c r="CLX1" s="174"/>
      <c r="CLY1" s="174"/>
      <c r="CLZ1" s="174"/>
      <c r="CMA1" s="174"/>
      <c r="CMB1" s="174"/>
      <c r="CMC1" s="174"/>
      <c r="CMD1" s="174"/>
      <c r="CME1" s="174"/>
      <c r="CMF1" s="174"/>
      <c r="CMG1" s="174"/>
      <c r="CMH1" s="174"/>
      <c r="CMI1" s="174"/>
      <c r="CMJ1" s="174"/>
      <c r="CMK1" s="174"/>
      <c r="CML1" s="174"/>
      <c r="CMM1" s="174"/>
      <c r="CMN1" s="174"/>
      <c r="CMO1" s="174"/>
      <c r="CMP1" s="174"/>
      <c r="CMQ1" s="174"/>
      <c r="CMR1" s="174"/>
      <c r="CMS1" s="174"/>
      <c r="CMT1" s="174"/>
      <c r="CMU1" s="174"/>
      <c r="CMV1" s="174"/>
      <c r="CMW1" s="174"/>
      <c r="CMX1" s="174"/>
      <c r="CMY1" s="174"/>
      <c r="CMZ1" s="174"/>
      <c r="CNA1" s="174"/>
      <c r="CNB1" s="174"/>
      <c r="CNC1" s="174"/>
      <c r="CND1" s="174"/>
      <c r="CNE1" s="174"/>
      <c r="CNF1" s="174"/>
      <c r="CNG1" s="174"/>
      <c r="CNH1" s="174"/>
      <c r="CNI1" s="174"/>
      <c r="CNJ1" s="174"/>
      <c r="CNK1" s="174"/>
      <c r="CNL1" s="174"/>
      <c r="CNM1" s="174"/>
      <c r="CNN1" s="174"/>
      <c r="CNO1" s="174"/>
      <c r="CNP1" s="174"/>
      <c r="CNQ1" s="174"/>
      <c r="CNR1" s="174"/>
      <c r="CNS1" s="174"/>
      <c r="CNT1" s="174"/>
      <c r="CNU1" s="174"/>
      <c r="CNV1" s="174"/>
      <c r="CNW1" s="174"/>
      <c r="CNX1" s="174"/>
      <c r="CNY1" s="174"/>
      <c r="CNZ1" s="174"/>
      <c r="COA1" s="174"/>
      <c r="COB1" s="174"/>
      <c r="COC1" s="174"/>
      <c r="COD1" s="174"/>
      <c r="COE1" s="174"/>
      <c r="COF1" s="174"/>
      <c r="COG1" s="174"/>
      <c r="COH1" s="174"/>
      <c r="COI1" s="174"/>
      <c r="COJ1" s="174"/>
      <c r="COK1" s="174"/>
      <c r="COL1" s="174"/>
      <c r="COM1" s="174"/>
      <c r="CON1" s="174"/>
      <c r="COO1" s="174"/>
      <c r="COP1" s="174"/>
      <c r="COQ1" s="174"/>
      <c r="COR1" s="174"/>
      <c r="COS1" s="174"/>
      <c r="COT1" s="174"/>
      <c r="COU1" s="174"/>
      <c r="COV1" s="174"/>
      <c r="COW1" s="174"/>
      <c r="COX1" s="174"/>
      <c r="COY1" s="174"/>
      <c r="COZ1" s="174"/>
      <c r="CPA1" s="174"/>
      <c r="CPB1" s="174"/>
      <c r="CPC1" s="174"/>
      <c r="CPD1" s="174"/>
      <c r="CPE1" s="174"/>
      <c r="CPF1" s="174"/>
      <c r="CPG1" s="174"/>
      <c r="CPH1" s="174"/>
      <c r="CPI1" s="174"/>
      <c r="CPJ1" s="174"/>
      <c r="CPK1" s="174"/>
      <c r="CPL1" s="174"/>
      <c r="CPM1" s="174"/>
      <c r="CPN1" s="174"/>
      <c r="CPO1" s="174"/>
      <c r="CPP1" s="174"/>
      <c r="CPQ1" s="174"/>
      <c r="CPR1" s="174"/>
      <c r="CPS1" s="174"/>
      <c r="CPT1" s="174"/>
      <c r="CPU1" s="174"/>
      <c r="CPV1" s="174"/>
      <c r="CPW1" s="174"/>
      <c r="CPX1" s="174"/>
      <c r="CPY1" s="174"/>
      <c r="CPZ1" s="174"/>
      <c r="CQA1" s="174"/>
      <c r="CQB1" s="174"/>
      <c r="CQC1" s="174"/>
      <c r="CQD1" s="174"/>
      <c r="CQE1" s="174"/>
      <c r="CQF1" s="174"/>
      <c r="CQG1" s="174"/>
      <c r="CQH1" s="174"/>
      <c r="CQI1" s="174"/>
      <c r="CQJ1" s="174"/>
      <c r="CQK1" s="174"/>
      <c r="CQL1" s="174"/>
      <c r="CQM1" s="174"/>
      <c r="CQN1" s="174"/>
      <c r="CQO1" s="174"/>
      <c r="CQP1" s="174"/>
      <c r="CQQ1" s="174"/>
      <c r="CQR1" s="174"/>
      <c r="CQS1" s="174"/>
      <c r="CQT1" s="174"/>
      <c r="CQU1" s="174"/>
      <c r="CQV1" s="174"/>
      <c r="CQW1" s="174"/>
      <c r="CQX1" s="174"/>
      <c r="CQY1" s="174"/>
      <c r="CQZ1" s="174"/>
      <c r="CRA1" s="174"/>
      <c r="CRB1" s="174"/>
      <c r="CRC1" s="174"/>
      <c r="CRD1" s="174"/>
      <c r="CRE1" s="174"/>
      <c r="CRF1" s="174"/>
      <c r="CRG1" s="174"/>
      <c r="CRH1" s="174"/>
      <c r="CRI1" s="174"/>
      <c r="CRJ1" s="174"/>
      <c r="CRK1" s="174"/>
      <c r="CRL1" s="174"/>
      <c r="CRM1" s="174"/>
      <c r="CRN1" s="174"/>
      <c r="CRO1" s="174"/>
      <c r="CRP1" s="174"/>
      <c r="CRQ1" s="174"/>
      <c r="CRR1" s="174"/>
      <c r="CRS1" s="174"/>
      <c r="CRT1" s="174"/>
      <c r="CRU1" s="174"/>
      <c r="CRV1" s="174"/>
      <c r="CRW1" s="174"/>
      <c r="CRX1" s="174"/>
      <c r="CRY1" s="174"/>
      <c r="CRZ1" s="174"/>
      <c r="CSA1" s="174"/>
      <c r="CSB1" s="174"/>
      <c r="CSC1" s="174"/>
      <c r="CSD1" s="174"/>
      <c r="CSE1" s="174"/>
      <c r="CSF1" s="174"/>
      <c r="CSG1" s="174"/>
      <c r="CSH1" s="174"/>
      <c r="CSI1" s="174"/>
      <c r="CSJ1" s="174"/>
      <c r="CSK1" s="174"/>
      <c r="CSL1" s="174"/>
      <c r="CSM1" s="174"/>
      <c r="CSN1" s="174"/>
      <c r="CSO1" s="174"/>
      <c r="CSP1" s="174"/>
      <c r="CSQ1" s="174"/>
      <c r="CSR1" s="174"/>
      <c r="CSS1" s="174"/>
      <c r="CST1" s="174"/>
      <c r="CSU1" s="174"/>
      <c r="CSV1" s="174"/>
      <c r="CSW1" s="174"/>
      <c r="CSX1" s="174"/>
      <c r="CSY1" s="174"/>
      <c r="CSZ1" s="174"/>
      <c r="CTA1" s="174"/>
      <c r="CTB1" s="174"/>
      <c r="CTC1" s="174"/>
      <c r="CTD1" s="174"/>
      <c r="CTE1" s="174"/>
      <c r="CTF1" s="174"/>
      <c r="CTG1" s="174"/>
      <c r="CTH1" s="174"/>
      <c r="CTI1" s="174"/>
      <c r="CTJ1" s="174"/>
      <c r="CTK1" s="174"/>
      <c r="CTL1" s="174"/>
      <c r="CTM1" s="174"/>
      <c r="CTN1" s="174"/>
      <c r="CTO1" s="174"/>
      <c r="CTP1" s="174"/>
      <c r="CTQ1" s="174"/>
      <c r="CTR1" s="174"/>
      <c r="CTS1" s="174"/>
      <c r="CTT1" s="174"/>
      <c r="CTU1" s="174"/>
      <c r="CTV1" s="174"/>
      <c r="CTW1" s="174"/>
      <c r="CTX1" s="174"/>
      <c r="CTY1" s="174"/>
      <c r="CTZ1" s="174"/>
      <c r="CUA1" s="174"/>
      <c r="CUB1" s="174"/>
      <c r="CUC1" s="174"/>
      <c r="CUD1" s="174"/>
      <c r="CUE1" s="174"/>
      <c r="CUF1" s="174"/>
      <c r="CUG1" s="174"/>
      <c r="CUH1" s="174"/>
      <c r="CUI1" s="174"/>
      <c r="CUJ1" s="174"/>
      <c r="CUK1" s="174"/>
      <c r="CUL1" s="174"/>
      <c r="CUM1" s="174"/>
      <c r="CUN1" s="174"/>
      <c r="CUO1" s="174"/>
      <c r="CUP1" s="174"/>
      <c r="CUQ1" s="174"/>
      <c r="CUR1" s="174"/>
      <c r="CUS1" s="174"/>
      <c r="CUT1" s="174"/>
      <c r="CUU1" s="174"/>
      <c r="CUV1" s="174"/>
      <c r="CUW1" s="174"/>
      <c r="CUX1" s="174"/>
      <c r="CUY1" s="174"/>
      <c r="CUZ1" s="174"/>
      <c r="CVA1" s="174"/>
      <c r="CVB1" s="174"/>
      <c r="CVC1" s="174"/>
      <c r="CVD1" s="174"/>
      <c r="CVE1" s="174"/>
      <c r="CVF1" s="174"/>
      <c r="CVG1" s="174"/>
      <c r="CVH1" s="174"/>
      <c r="CVI1" s="174"/>
      <c r="CVJ1" s="174"/>
      <c r="CVK1" s="174"/>
      <c r="CVL1" s="174"/>
      <c r="CVM1" s="174"/>
      <c r="CVN1" s="174"/>
      <c r="CVO1" s="174"/>
      <c r="CVP1" s="174"/>
      <c r="CVQ1" s="174"/>
      <c r="CVR1" s="174"/>
      <c r="CVS1" s="174"/>
      <c r="CVT1" s="174"/>
      <c r="CVU1" s="174"/>
      <c r="CVV1" s="174"/>
      <c r="CVW1" s="174"/>
      <c r="CVX1" s="174"/>
      <c r="CVY1" s="174"/>
      <c r="CVZ1" s="174"/>
      <c r="CWA1" s="174"/>
      <c r="CWB1" s="174"/>
      <c r="CWC1" s="174"/>
      <c r="CWD1" s="174"/>
      <c r="CWE1" s="174"/>
      <c r="CWF1" s="174"/>
      <c r="CWG1" s="174"/>
      <c r="CWH1" s="174"/>
      <c r="CWI1" s="174"/>
      <c r="CWJ1" s="174"/>
      <c r="CWK1" s="174"/>
      <c r="CWL1" s="174"/>
      <c r="CWM1" s="174"/>
      <c r="CWN1" s="174"/>
      <c r="CWO1" s="174"/>
      <c r="CWP1" s="174"/>
      <c r="CWQ1" s="174"/>
      <c r="CWR1" s="174"/>
      <c r="CWS1" s="174"/>
      <c r="CWT1" s="174"/>
      <c r="CWU1" s="174"/>
      <c r="CWV1" s="174"/>
      <c r="CWW1" s="174"/>
      <c r="CWX1" s="174"/>
      <c r="CWY1" s="174"/>
      <c r="CWZ1" s="174"/>
      <c r="CXA1" s="174"/>
      <c r="CXB1" s="174"/>
      <c r="CXC1" s="174"/>
      <c r="CXD1" s="174"/>
      <c r="CXE1" s="174"/>
      <c r="CXF1" s="174"/>
      <c r="CXG1" s="174"/>
      <c r="CXH1" s="174"/>
      <c r="CXI1" s="174"/>
      <c r="CXJ1" s="174"/>
      <c r="CXK1" s="174"/>
      <c r="CXL1" s="174"/>
      <c r="CXM1" s="174"/>
      <c r="CXN1" s="174"/>
      <c r="CXO1" s="174"/>
      <c r="CXP1" s="174"/>
      <c r="CXQ1" s="174"/>
      <c r="CXR1" s="174"/>
      <c r="CXS1" s="174"/>
      <c r="CXT1" s="174"/>
      <c r="CXU1" s="174"/>
      <c r="CXV1" s="174"/>
      <c r="CXW1" s="174"/>
      <c r="CXX1" s="174"/>
      <c r="CXY1" s="174"/>
      <c r="CXZ1" s="174"/>
      <c r="CYA1" s="174"/>
      <c r="CYB1" s="174"/>
      <c r="CYC1" s="174"/>
      <c r="CYD1" s="174"/>
      <c r="CYE1" s="174"/>
      <c r="CYF1" s="174"/>
      <c r="CYG1" s="174"/>
      <c r="CYH1" s="174"/>
      <c r="CYI1" s="174"/>
      <c r="CYJ1" s="174"/>
      <c r="CYK1" s="174"/>
      <c r="CYL1" s="174"/>
      <c r="CYM1" s="174"/>
      <c r="CYN1" s="174"/>
      <c r="CYO1" s="174"/>
      <c r="CYP1" s="174"/>
      <c r="CYQ1" s="174"/>
      <c r="CYR1" s="174"/>
      <c r="CYS1" s="174"/>
      <c r="CYT1" s="174"/>
      <c r="CYU1" s="174"/>
      <c r="CYV1" s="174"/>
      <c r="CYW1" s="174"/>
      <c r="CYX1" s="174"/>
      <c r="CYY1" s="174"/>
      <c r="CYZ1" s="174"/>
      <c r="CZA1" s="174"/>
      <c r="CZB1" s="174"/>
      <c r="CZC1" s="174"/>
      <c r="CZD1" s="174"/>
      <c r="CZE1" s="174"/>
      <c r="CZF1" s="174"/>
      <c r="CZG1" s="174"/>
      <c r="CZH1" s="174"/>
      <c r="CZI1" s="174"/>
      <c r="CZJ1" s="174"/>
      <c r="CZK1" s="174"/>
      <c r="CZL1" s="174"/>
      <c r="CZM1" s="174"/>
      <c r="CZN1" s="174"/>
      <c r="CZO1" s="174"/>
      <c r="CZP1" s="174"/>
      <c r="CZQ1" s="174"/>
      <c r="CZR1" s="174"/>
      <c r="CZS1" s="174"/>
      <c r="CZT1" s="174"/>
      <c r="CZU1" s="174"/>
      <c r="CZV1" s="174"/>
      <c r="CZW1" s="174"/>
      <c r="CZX1" s="174"/>
      <c r="CZY1" s="174"/>
      <c r="CZZ1" s="174"/>
      <c r="DAA1" s="174"/>
      <c r="DAB1" s="174"/>
      <c r="DAC1" s="174"/>
      <c r="DAD1" s="174"/>
      <c r="DAE1" s="174"/>
      <c r="DAF1" s="174"/>
      <c r="DAG1" s="174"/>
      <c r="DAH1" s="174"/>
      <c r="DAI1" s="174"/>
      <c r="DAJ1" s="174"/>
      <c r="DAK1" s="174"/>
      <c r="DAL1" s="174"/>
      <c r="DAM1" s="174"/>
      <c r="DAN1" s="174"/>
      <c r="DAO1" s="174"/>
      <c r="DAP1" s="174"/>
      <c r="DAQ1" s="174"/>
      <c r="DAR1" s="174"/>
      <c r="DAS1" s="174"/>
      <c r="DAT1" s="174"/>
      <c r="DAU1" s="174"/>
      <c r="DAV1" s="174"/>
      <c r="DAW1" s="174"/>
      <c r="DAX1" s="174"/>
      <c r="DAY1" s="174"/>
      <c r="DAZ1" s="174"/>
      <c r="DBA1" s="174"/>
      <c r="DBB1" s="174"/>
      <c r="DBC1" s="174"/>
      <c r="DBD1" s="174"/>
      <c r="DBE1" s="174"/>
      <c r="DBF1" s="174"/>
      <c r="DBG1" s="174"/>
      <c r="DBH1" s="174"/>
      <c r="DBI1" s="174"/>
      <c r="DBJ1" s="174"/>
      <c r="DBK1" s="174"/>
      <c r="DBL1" s="174"/>
      <c r="DBM1" s="174"/>
      <c r="DBN1" s="174"/>
      <c r="DBO1" s="174"/>
      <c r="DBP1" s="174"/>
      <c r="DBQ1" s="174"/>
      <c r="DBR1" s="174"/>
      <c r="DBS1" s="174"/>
      <c r="DBT1" s="174"/>
      <c r="DBU1" s="174"/>
      <c r="DBV1" s="174"/>
      <c r="DBW1" s="174"/>
      <c r="DBX1" s="174"/>
      <c r="DBY1" s="174"/>
      <c r="DBZ1" s="174"/>
      <c r="DCA1" s="174"/>
      <c r="DCB1" s="174"/>
      <c r="DCC1" s="174"/>
      <c r="DCD1" s="174"/>
      <c r="DCE1" s="174"/>
      <c r="DCF1" s="174"/>
      <c r="DCG1" s="174"/>
      <c r="DCH1" s="174"/>
      <c r="DCI1" s="174"/>
      <c r="DCJ1" s="174"/>
      <c r="DCK1" s="174"/>
      <c r="DCL1" s="174"/>
      <c r="DCM1" s="174"/>
      <c r="DCN1" s="174"/>
      <c r="DCO1" s="174"/>
      <c r="DCP1" s="174"/>
      <c r="DCQ1" s="174"/>
      <c r="DCR1" s="174"/>
      <c r="DCS1" s="174"/>
      <c r="DCT1" s="174"/>
      <c r="DCU1" s="174"/>
      <c r="DCV1" s="174"/>
      <c r="DCW1" s="174"/>
      <c r="DCX1" s="174"/>
      <c r="DCY1" s="174"/>
      <c r="DCZ1" s="174"/>
      <c r="DDA1" s="174"/>
      <c r="DDB1" s="174"/>
      <c r="DDC1" s="174"/>
      <c r="DDD1" s="174"/>
      <c r="DDE1" s="174"/>
      <c r="DDF1" s="174"/>
      <c r="DDG1" s="174"/>
      <c r="DDH1" s="174"/>
      <c r="DDI1" s="174"/>
      <c r="DDJ1" s="174"/>
      <c r="DDK1" s="174"/>
      <c r="DDL1" s="174"/>
      <c r="DDM1" s="174"/>
      <c r="DDN1" s="174"/>
      <c r="DDO1" s="174"/>
      <c r="DDP1" s="174"/>
      <c r="DDQ1" s="174"/>
      <c r="DDR1" s="174"/>
      <c r="DDS1" s="174"/>
      <c r="DDT1" s="174"/>
      <c r="DDU1" s="174"/>
      <c r="DDV1" s="174"/>
      <c r="DDW1" s="174"/>
      <c r="DDX1" s="174"/>
      <c r="DDY1" s="174"/>
      <c r="DDZ1" s="174"/>
      <c r="DEA1" s="174"/>
      <c r="DEB1" s="174"/>
      <c r="DEC1" s="174"/>
      <c r="DED1" s="174"/>
      <c r="DEE1" s="174"/>
      <c r="DEF1" s="174"/>
      <c r="DEG1" s="174"/>
      <c r="DEH1" s="174"/>
      <c r="DEI1" s="174"/>
      <c r="DEJ1" s="174"/>
      <c r="DEK1" s="174"/>
      <c r="DEL1" s="174"/>
      <c r="DEM1" s="174"/>
      <c r="DEN1" s="174"/>
      <c r="DEO1" s="174"/>
      <c r="DEP1" s="174"/>
      <c r="DEQ1" s="174"/>
      <c r="DER1" s="174"/>
      <c r="DES1" s="174"/>
      <c r="DET1" s="174"/>
      <c r="DEU1" s="174"/>
      <c r="DEV1" s="174"/>
      <c r="DEW1" s="174"/>
      <c r="DEX1" s="174"/>
      <c r="DEY1" s="174"/>
      <c r="DEZ1" s="174"/>
      <c r="DFA1" s="174"/>
      <c r="DFB1" s="174"/>
      <c r="DFC1" s="174"/>
      <c r="DFD1" s="174"/>
      <c r="DFE1" s="174"/>
      <c r="DFF1" s="174"/>
      <c r="DFG1" s="174"/>
      <c r="DFH1" s="174"/>
      <c r="DFI1" s="174"/>
      <c r="DFJ1" s="174"/>
      <c r="DFK1" s="174"/>
      <c r="DFL1" s="174"/>
      <c r="DFM1" s="174"/>
      <c r="DFN1" s="174"/>
      <c r="DFO1" s="174"/>
      <c r="DFP1" s="174"/>
      <c r="DFQ1" s="174"/>
      <c r="DFR1" s="174"/>
      <c r="DFS1" s="174"/>
      <c r="DFT1" s="174"/>
      <c r="DFU1" s="174"/>
      <c r="DFV1" s="174"/>
      <c r="DFW1" s="174"/>
      <c r="DFX1" s="174"/>
      <c r="DFY1" s="174"/>
      <c r="DFZ1" s="174"/>
      <c r="DGA1" s="174"/>
      <c r="DGB1" s="174"/>
      <c r="DGC1" s="174"/>
      <c r="DGD1" s="174"/>
      <c r="DGE1" s="174"/>
      <c r="DGF1" s="174"/>
      <c r="DGG1" s="174"/>
      <c r="DGH1" s="174"/>
      <c r="DGI1" s="174"/>
      <c r="DGJ1" s="174"/>
      <c r="DGK1" s="174"/>
      <c r="DGL1" s="174"/>
      <c r="DGM1" s="174"/>
      <c r="DGN1" s="174"/>
      <c r="DGO1" s="174"/>
      <c r="DGP1" s="174"/>
      <c r="DGQ1" s="174"/>
      <c r="DGR1" s="174"/>
      <c r="DGS1" s="174"/>
      <c r="DGT1" s="174"/>
      <c r="DGU1" s="174"/>
      <c r="DGV1" s="174"/>
      <c r="DGW1" s="174"/>
      <c r="DGX1" s="174"/>
      <c r="DGY1" s="174"/>
      <c r="DGZ1" s="174"/>
      <c r="DHA1" s="174"/>
      <c r="DHB1" s="174"/>
      <c r="DHC1" s="174"/>
      <c r="DHD1" s="174"/>
      <c r="DHE1" s="174"/>
      <c r="DHF1" s="174"/>
      <c r="DHG1" s="174"/>
      <c r="DHH1" s="174"/>
      <c r="DHI1" s="174"/>
      <c r="DHJ1" s="174"/>
      <c r="DHK1" s="174"/>
      <c r="DHL1" s="174"/>
      <c r="DHM1" s="174"/>
      <c r="DHN1" s="174"/>
      <c r="DHO1" s="174"/>
      <c r="DHP1" s="174"/>
      <c r="DHQ1" s="174"/>
      <c r="DHR1" s="174"/>
      <c r="DHS1" s="174"/>
      <c r="DHT1" s="174"/>
      <c r="DHU1" s="174"/>
      <c r="DHV1" s="174"/>
      <c r="DHW1" s="174"/>
      <c r="DHX1" s="174"/>
      <c r="DHY1" s="174"/>
      <c r="DHZ1" s="174"/>
      <c r="DIA1" s="174"/>
      <c r="DIB1" s="174"/>
      <c r="DIC1" s="174"/>
      <c r="DID1" s="174"/>
      <c r="DIE1" s="174"/>
      <c r="DIF1" s="174"/>
      <c r="DIG1" s="174"/>
      <c r="DIH1" s="174"/>
      <c r="DII1" s="174"/>
      <c r="DIJ1" s="174"/>
      <c r="DIK1" s="174"/>
      <c r="DIL1" s="174"/>
      <c r="DIM1" s="174"/>
      <c r="DIN1" s="174"/>
      <c r="DIO1" s="174"/>
      <c r="DIP1" s="174"/>
      <c r="DIQ1" s="174"/>
      <c r="DIR1" s="174"/>
      <c r="DIS1" s="174"/>
      <c r="DIT1" s="174"/>
      <c r="DIU1" s="174"/>
      <c r="DIV1" s="174"/>
      <c r="DIW1" s="174"/>
      <c r="DIX1" s="174"/>
      <c r="DIY1" s="174"/>
      <c r="DIZ1" s="174"/>
      <c r="DJA1" s="174"/>
      <c r="DJB1" s="174"/>
      <c r="DJC1" s="174"/>
      <c r="DJD1" s="174"/>
      <c r="DJE1" s="174"/>
      <c r="DJF1" s="174"/>
      <c r="DJG1" s="174"/>
      <c r="DJH1" s="174"/>
      <c r="DJI1" s="174"/>
      <c r="DJJ1" s="174"/>
      <c r="DJK1" s="174"/>
      <c r="DJL1" s="174"/>
      <c r="DJM1" s="174"/>
      <c r="DJN1" s="174"/>
      <c r="DJO1" s="174"/>
      <c r="DJP1" s="174"/>
      <c r="DJQ1" s="174"/>
      <c r="DJR1" s="174"/>
      <c r="DJS1" s="174"/>
      <c r="DJT1" s="174"/>
      <c r="DJU1" s="174"/>
      <c r="DJV1" s="174"/>
      <c r="DJW1" s="174"/>
      <c r="DJX1" s="174"/>
      <c r="DJY1" s="174"/>
      <c r="DJZ1" s="174"/>
      <c r="DKA1" s="174"/>
      <c r="DKB1" s="174"/>
      <c r="DKC1" s="174"/>
      <c r="DKD1" s="174"/>
      <c r="DKE1" s="174"/>
      <c r="DKF1" s="174"/>
      <c r="DKG1" s="174"/>
      <c r="DKH1" s="174"/>
      <c r="DKI1" s="174"/>
      <c r="DKJ1" s="174"/>
      <c r="DKK1" s="174"/>
      <c r="DKL1" s="174"/>
      <c r="DKM1" s="174"/>
      <c r="DKN1" s="174"/>
      <c r="DKO1" s="174"/>
      <c r="DKP1" s="174"/>
      <c r="DKQ1" s="174"/>
      <c r="DKR1" s="174"/>
      <c r="DKS1" s="174"/>
      <c r="DKT1" s="174"/>
      <c r="DKU1" s="174"/>
      <c r="DKV1" s="174"/>
      <c r="DKW1" s="174"/>
      <c r="DKX1" s="174"/>
      <c r="DKY1" s="174"/>
      <c r="DKZ1" s="174"/>
      <c r="DLA1" s="174"/>
      <c r="DLB1" s="174"/>
      <c r="DLC1" s="174"/>
      <c r="DLD1" s="174"/>
      <c r="DLE1" s="174"/>
      <c r="DLF1" s="174"/>
      <c r="DLG1" s="174"/>
      <c r="DLH1" s="174"/>
      <c r="DLI1" s="174"/>
      <c r="DLJ1" s="174"/>
      <c r="DLK1" s="174"/>
      <c r="DLL1" s="174"/>
      <c r="DLM1" s="174"/>
      <c r="DLN1" s="174"/>
      <c r="DLO1" s="174"/>
      <c r="DLP1" s="174"/>
      <c r="DLQ1" s="174"/>
      <c r="DLR1" s="174"/>
      <c r="DLS1" s="174"/>
      <c r="DLT1" s="174"/>
      <c r="DLU1" s="174"/>
      <c r="DLV1" s="174"/>
      <c r="DLW1" s="174"/>
      <c r="DLX1" s="174"/>
      <c r="DLY1" s="174"/>
      <c r="DLZ1" s="174"/>
      <c r="DMA1" s="174"/>
      <c r="DMB1" s="174"/>
      <c r="DMC1" s="174"/>
      <c r="DMD1" s="174"/>
      <c r="DME1" s="174"/>
      <c r="DMF1" s="174"/>
      <c r="DMG1" s="174"/>
      <c r="DMH1" s="174"/>
      <c r="DMI1" s="174"/>
      <c r="DMJ1" s="174"/>
      <c r="DMK1" s="174"/>
      <c r="DML1" s="174"/>
      <c r="DMM1" s="174"/>
      <c r="DMN1" s="174"/>
      <c r="DMO1" s="174"/>
      <c r="DMP1" s="174"/>
      <c r="DMQ1" s="174"/>
      <c r="DMR1" s="174"/>
      <c r="DMS1" s="174"/>
      <c r="DMT1" s="174"/>
      <c r="DMU1" s="174"/>
      <c r="DMV1" s="174"/>
      <c r="DMW1" s="174"/>
      <c r="DMX1" s="174"/>
      <c r="DMY1" s="174"/>
      <c r="DMZ1" s="174"/>
      <c r="DNA1" s="174"/>
      <c r="DNB1" s="174"/>
      <c r="DNC1" s="174"/>
      <c r="DND1" s="174"/>
      <c r="DNE1" s="174"/>
      <c r="DNF1" s="174"/>
      <c r="DNG1" s="174"/>
      <c r="DNH1" s="174"/>
      <c r="DNI1" s="174"/>
      <c r="DNJ1" s="174"/>
      <c r="DNK1" s="174"/>
      <c r="DNL1" s="174"/>
      <c r="DNM1" s="174"/>
      <c r="DNN1" s="174"/>
      <c r="DNO1" s="174"/>
      <c r="DNP1" s="174"/>
      <c r="DNQ1" s="174"/>
      <c r="DNR1" s="174"/>
      <c r="DNS1" s="174"/>
      <c r="DNT1" s="174"/>
      <c r="DNU1" s="174"/>
      <c r="DNV1" s="174"/>
      <c r="DNW1" s="174"/>
      <c r="DNX1" s="174"/>
      <c r="DNY1" s="174"/>
      <c r="DNZ1" s="174"/>
      <c r="DOA1" s="174"/>
      <c r="DOB1" s="174"/>
      <c r="DOC1" s="174"/>
      <c r="DOD1" s="174"/>
      <c r="DOE1" s="174"/>
      <c r="DOF1" s="174"/>
      <c r="DOG1" s="174"/>
      <c r="DOH1" s="174"/>
      <c r="DOI1" s="174"/>
      <c r="DOJ1" s="174"/>
      <c r="DOK1" s="174"/>
      <c r="DOL1" s="174"/>
      <c r="DOM1" s="174"/>
      <c r="DON1" s="174"/>
      <c r="DOO1" s="174"/>
      <c r="DOP1" s="174"/>
      <c r="DOQ1" s="174"/>
      <c r="DOR1" s="174"/>
      <c r="DOS1" s="174"/>
      <c r="DOT1" s="174"/>
      <c r="DOU1" s="174"/>
      <c r="DOV1" s="174"/>
      <c r="DOW1" s="174"/>
      <c r="DOX1" s="174"/>
      <c r="DOY1" s="174"/>
      <c r="DOZ1" s="174"/>
      <c r="DPA1" s="174"/>
      <c r="DPB1" s="174"/>
      <c r="DPC1" s="174"/>
      <c r="DPD1" s="174"/>
      <c r="DPE1" s="174"/>
      <c r="DPF1" s="174"/>
      <c r="DPG1" s="174"/>
      <c r="DPH1" s="174"/>
      <c r="DPI1" s="174"/>
      <c r="DPJ1" s="174"/>
      <c r="DPK1" s="174"/>
      <c r="DPL1" s="174"/>
      <c r="DPM1" s="174"/>
      <c r="DPN1" s="174"/>
      <c r="DPO1" s="174"/>
      <c r="DPP1" s="174"/>
      <c r="DPQ1" s="174"/>
      <c r="DPR1" s="174"/>
      <c r="DPS1" s="174"/>
      <c r="DPT1" s="174"/>
      <c r="DPU1" s="174"/>
      <c r="DPV1" s="174"/>
      <c r="DPW1" s="174"/>
      <c r="DPX1" s="174"/>
      <c r="DPY1" s="174"/>
      <c r="DPZ1" s="174"/>
      <c r="DQA1" s="174"/>
      <c r="DQB1" s="174"/>
      <c r="DQC1" s="174"/>
      <c r="DQD1" s="174"/>
      <c r="DQE1" s="174"/>
      <c r="DQF1" s="174"/>
      <c r="DQG1" s="174"/>
      <c r="DQH1" s="174"/>
      <c r="DQI1" s="174"/>
      <c r="DQJ1" s="174"/>
      <c r="DQK1" s="174"/>
      <c r="DQL1" s="174"/>
      <c r="DQM1" s="174"/>
      <c r="DQN1" s="174"/>
      <c r="DQO1" s="174"/>
      <c r="DQP1" s="174"/>
      <c r="DQQ1" s="174"/>
      <c r="DQR1" s="174"/>
      <c r="DQS1" s="174"/>
      <c r="DQT1" s="174"/>
      <c r="DQU1" s="174"/>
      <c r="DQV1" s="174"/>
      <c r="DQW1" s="174"/>
      <c r="DQX1" s="174"/>
      <c r="DQY1" s="174"/>
      <c r="DQZ1" s="174"/>
      <c r="DRA1" s="174"/>
      <c r="DRB1" s="174"/>
      <c r="DRC1" s="174"/>
      <c r="DRD1" s="174"/>
      <c r="DRE1" s="174"/>
      <c r="DRF1" s="174"/>
      <c r="DRG1" s="174"/>
      <c r="DRH1" s="174"/>
      <c r="DRI1" s="174"/>
      <c r="DRJ1" s="174"/>
      <c r="DRK1" s="174"/>
      <c r="DRL1" s="174"/>
      <c r="DRM1" s="174"/>
      <c r="DRN1" s="174"/>
      <c r="DRO1" s="174"/>
      <c r="DRP1" s="174"/>
      <c r="DRQ1" s="174"/>
      <c r="DRR1" s="174"/>
      <c r="DRS1" s="174"/>
      <c r="DRT1" s="174"/>
      <c r="DRU1" s="174"/>
      <c r="DRV1" s="174"/>
      <c r="DRW1" s="174"/>
      <c r="DRX1" s="174"/>
      <c r="DRY1" s="174"/>
      <c r="DRZ1" s="174"/>
      <c r="DSA1" s="174"/>
      <c r="DSB1" s="174"/>
      <c r="DSC1" s="174"/>
      <c r="DSD1" s="174"/>
      <c r="DSE1" s="174"/>
      <c r="DSF1" s="174"/>
      <c r="DSG1" s="174"/>
      <c r="DSH1" s="174"/>
      <c r="DSI1" s="174"/>
      <c r="DSJ1" s="174"/>
      <c r="DSK1" s="174"/>
      <c r="DSL1" s="174"/>
      <c r="DSM1" s="174"/>
      <c r="DSN1" s="174"/>
      <c r="DSO1" s="174"/>
      <c r="DSP1" s="174"/>
      <c r="DSQ1" s="174"/>
      <c r="DSR1" s="174"/>
      <c r="DSS1" s="174"/>
      <c r="DST1" s="174"/>
      <c r="DSU1" s="174"/>
      <c r="DSV1" s="174"/>
      <c r="DSW1" s="174"/>
      <c r="DSX1" s="174"/>
      <c r="DSY1" s="174"/>
      <c r="DSZ1" s="174"/>
      <c r="DTA1" s="174"/>
      <c r="DTB1" s="174"/>
      <c r="DTC1" s="174"/>
      <c r="DTD1" s="174"/>
      <c r="DTE1" s="174"/>
      <c r="DTF1" s="174"/>
      <c r="DTG1" s="174"/>
      <c r="DTH1" s="174"/>
      <c r="DTI1" s="174"/>
      <c r="DTJ1" s="174"/>
      <c r="DTK1" s="174"/>
      <c r="DTL1" s="174"/>
      <c r="DTM1" s="174"/>
      <c r="DTN1" s="174"/>
      <c r="DTO1" s="174"/>
      <c r="DTP1" s="174"/>
      <c r="DTQ1" s="174"/>
      <c r="DTR1" s="174"/>
      <c r="DTS1" s="174"/>
      <c r="DTT1" s="174"/>
      <c r="DTU1" s="174"/>
      <c r="DTV1" s="174"/>
      <c r="DTW1" s="174"/>
      <c r="DTX1" s="174"/>
      <c r="DTY1" s="174"/>
      <c r="DTZ1" s="174"/>
      <c r="DUA1" s="174"/>
      <c r="DUB1" s="174"/>
      <c r="DUC1" s="174"/>
      <c r="DUD1" s="174"/>
      <c r="DUE1" s="174"/>
      <c r="DUF1" s="174"/>
      <c r="DUG1" s="174"/>
      <c r="DUH1" s="174"/>
      <c r="DUI1" s="174"/>
      <c r="DUJ1" s="174"/>
      <c r="DUK1" s="174"/>
      <c r="DUL1" s="174"/>
      <c r="DUM1" s="174"/>
      <c r="DUN1" s="174"/>
      <c r="DUO1" s="174"/>
      <c r="DUP1" s="174"/>
      <c r="DUQ1" s="174"/>
      <c r="DUR1" s="174"/>
      <c r="DUS1" s="174"/>
      <c r="DUT1" s="174"/>
      <c r="DUU1" s="174"/>
      <c r="DUV1" s="174"/>
      <c r="DUW1" s="174"/>
      <c r="DUX1" s="174"/>
      <c r="DUY1" s="174"/>
      <c r="DUZ1" s="174"/>
      <c r="DVA1" s="174"/>
      <c r="DVB1" s="174"/>
      <c r="DVC1" s="174"/>
      <c r="DVD1" s="174"/>
      <c r="DVE1" s="174"/>
      <c r="DVF1" s="174"/>
      <c r="DVG1" s="174"/>
      <c r="DVH1" s="174"/>
      <c r="DVI1" s="174"/>
      <c r="DVJ1" s="174"/>
      <c r="DVK1" s="174"/>
      <c r="DVL1" s="174"/>
      <c r="DVM1" s="174"/>
      <c r="DVN1" s="174"/>
      <c r="DVO1" s="174"/>
      <c r="DVP1" s="174"/>
      <c r="DVQ1" s="174"/>
      <c r="DVR1" s="174"/>
      <c r="DVS1" s="174"/>
      <c r="DVT1" s="174"/>
      <c r="DVU1" s="174"/>
      <c r="DVV1" s="174"/>
      <c r="DVW1" s="174"/>
      <c r="DVX1" s="174"/>
      <c r="DVY1" s="174"/>
      <c r="DVZ1" s="174"/>
      <c r="DWA1" s="174"/>
      <c r="DWB1" s="174"/>
      <c r="DWC1" s="174"/>
      <c r="DWD1" s="174"/>
      <c r="DWE1" s="174"/>
      <c r="DWF1" s="174"/>
      <c r="DWG1" s="174"/>
      <c r="DWH1" s="174"/>
      <c r="DWI1" s="174"/>
      <c r="DWJ1" s="174"/>
      <c r="DWK1" s="174"/>
      <c r="DWL1" s="174"/>
      <c r="DWM1" s="174"/>
      <c r="DWN1" s="174"/>
      <c r="DWO1" s="174"/>
      <c r="DWP1" s="174"/>
      <c r="DWQ1" s="174"/>
      <c r="DWR1" s="174"/>
      <c r="DWS1" s="174"/>
      <c r="DWT1" s="174"/>
      <c r="DWU1" s="174"/>
      <c r="DWV1" s="174"/>
      <c r="DWW1" s="174"/>
      <c r="DWX1" s="174"/>
      <c r="DWY1" s="174"/>
      <c r="DWZ1" s="174"/>
      <c r="DXA1" s="174"/>
      <c r="DXB1" s="174"/>
      <c r="DXC1" s="174"/>
      <c r="DXD1" s="174"/>
      <c r="DXE1" s="174"/>
      <c r="DXF1" s="174"/>
      <c r="DXG1" s="174"/>
      <c r="DXH1" s="174"/>
      <c r="DXI1" s="174"/>
      <c r="DXJ1" s="174"/>
      <c r="DXK1" s="174"/>
      <c r="DXL1" s="174"/>
      <c r="DXM1" s="174"/>
      <c r="DXN1" s="174"/>
      <c r="DXO1" s="174"/>
      <c r="DXP1" s="174"/>
      <c r="DXQ1" s="174"/>
      <c r="DXR1" s="174"/>
      <c r="DXS1" s="174"/>
      <c r="DXT1" s="174"/>
      <c r="DXU1" s="174"/>
      <c r="DXV1" s="174"/>
      <c r="DXW1" s="174"/>
      <c r="DXX1" s="174"/>
      <c r="DXY1" s="174"/>
      <c r="DXZ1" s="174"/>
      <c r="DYA1" s="174"/>
      <c r="DYB1" s="174"/>
      <c r="DYC1" s="174"/>
      <c r="DYD1" s="174"/>
      <c r="DYE1" s="174"/>
      <c r="DYF1" s="174"/>
      <c r="DYG1" s="174"/>
      <c r="DYH1" s="174"/>
      <c r="DYI1" s="174"/>
      <c r="DYJ1" s="174"/>
      <c r="DYK1" s="174"/>
      <c r="DYL1" s="174"/>
      <c r="DYM1" s="174"/>
      <c r="DYN1" s="174"/>
      <c r="DYO1" s="174"/>
      <c r="DYP1" s="174"/>
      <c r="DYQ1" s="174"/>
      <c r="DYR1" s="174"/>
      <c r="DYS1" s="174"/>
      <c r="DYT1" s="174"/>
      <c r="DYU1" s="174"/>
      <c r="DYV1" s="174"/>
      <c r="DYW1" s="174"/>
      <c r="DYX1" s="174"/>
      <c r="DYY1" s="174"/>
      <c r="DYZ1" s="174"/>
      <c r="DZA1" s="174"/>
      <c r="DZB1" s="174"/>
      <c r="DZC1" s="174"/>
      <c r="DZD1" s="174"/>
      <c r="DZE1" s="174"/>
      <c r="DZF1" s="174"/>
      <c r="DZG1" s="174"/>
      <c r="DZH1" s="174"/>
      <c r="DZI1" s="174"/>
      <c r="DZJ1" s="174"/>
      <c r="DZK1" s="174"/>
      <c r="DZL1" s="174"/>
      <c r="DZM1" s="174"/>
      <c r="DZN1" s="174"/>
      <c r="DZO1" s="174"/>
      <c r="DZP1" s="174"/>
      <c r="DZQ1" s="174"/>
      <c r="DZR1" s="174"/>
      <c r="DZS1" s="174"/>
      <c r="DZT1" s="174"/>
      <c r="DZU1" s="174"/>
      <c r="DZV1" s="174"/>
      <c r="DZW1" s="174"/>
      <c r="DZX1" s="174"/>
      <c r="DZY1" s="174"/>
      <c r="DZZ1" s="174"/>
      <c r="EAA1" s="174"/>
      <c r="EAB1" s="174"/>
      <c r="EAC1" s="174"/>
      <c r="EAD1" s="174"/>
      <c r="EAE1" s="174"/>
      <c r="EAF1" s="174"/>
      <c r="EAG1" s="174"/>
      <c r="EAH1" s="174"/>
      <c r="EAI1" s="174"/>
      <c r="EAJ1" s="174"/>
      <c r="EAK1" s="174"/>
      <c r="EAL1" s="174"/>
      <c r="EAM1" s="174"/>
      <c r="EAN1" s="174"/>
      <c r="EAO1" s="174"/>
      <c r="EAP1" s="174"/>
      <c r="EAQ1" s="174"/>
      <c r="EAR1" s="174"/>
      <c r="EAS1" s="174"/>
      <c r="EAT1" s="174"/>
      <c r="EAU1" s="174"/>
      <c r="EAV1" s="174"/>
      <c r="EAW1" s="174"/>
      <c r="EAX1" s="174"/>
      <c r="EAY1" s="174"/>
      <c r="EAZ1" s="174"/>
      <c r="EBA1" s="174"/>
      <c r="EBB1" s="174"/>
      <c r="EBC1" s="174"/>
      <c r="EBD1" s="174"/>
      <c r="EBE1" s="174"/>
      <c r="EBF1" s="174"/>
      <c r="EBG1" s="174"/>
      <c r="EBH1" s="174"/>
      <c r="EBI1" s="174"/>
      <c r="EBJ1" s="174"/>
      <c r="EBK1" s="174"/>
      <c r="EBL1" s="174"/>
      <c r="EBM1" s="174"/>
      <c r="EBN1" s="174"/>
      <c r="EBO1" s="174"/>
      <c r="EBP1" s="174"/>
      <c r="EBQ1" s="174"/>
      <c r="EBR1" s="174"/>
      <c r="EBS1" s="174"/>
      <c r="EBT1" s="174"/>
      <c r="EBU1" s="174"/>
      <c r="EBV1" s="174"/>
      <c r="EBW1" s="174"/>
      <c r="EBX1" s="174"/>
      <c r="EBY1" s="174"/>
      <c r="EBZ1" s="174"/>
      <c r="ECA1" s="174"/>
      <c r="ECB1" s="174"/>
      <c r="ECC1" s="174"/>
      <c r="ECD1" s="174"/>
      <c r="ECE1" s="174"/>
      <c r="ECF1" s="174"/>
      <c r="ECG1" s="174"/>
      <c r="ECH1" s="174"/>
      <c r="ECI1" s="174"/>
      <c r="ECJ1" s="174"/>
      <c r="ECK1" s="174"/>
      <c r="ECL1" s="174"/>
      <c r="ECM1" s="174"/>
      <c r="ECN1" s="174"/>
      <c r="ECO1" s="174"/>
      <c r="ECP1" s="174"/>
      <c r="ECQ1" s="174"/>
      <c r="ECR1" s="174"/>
      <c r="ECS1" s="174"/>
      <c r="ECT1" s="174"/>
      <c r="ECU1" s="174"/>
      <c r="ECV1" s="174"/>
      <c r="ECW1" s="174"/>
      <c r="ECX1" s="174"/>
      <c r="ECY1" s="174"/>
      <c r="ECZ1" s="174"/>
      <c r="EDA1" s="174"/>
      <c r="EDB1" s="174"/>
      <c r="EDC1" s="174"/>
      <c r="EDD1" s="174"/>
      <c r="EDE1" s="174"/>
      <c r="EDF1" s="174"/>
      <c r="EDG1" s="174"/>
      <c r="EDH1" s="174"/>
      <c r="EDI1" s="174"/>
      <c r="EDJ1" s="174"/>
      <c r="EDK1" s="174"/>
      <c r="EDL1" s="174"/>
      <c r="EDM1" s="174"/>
      <c r="EDN1" s="174"/>
      <c r="EDO1" s="174"/>
      <c r="EDP1" s="174"/>
      <c r="EDQ1" s="174"/>
      <c r="EDR1" s="174"/>
      <c r="EDS1" s="174"/>
      <c r="EDT1" s="174"/>
      <c r="EDU1" s="174"/>
      <c r="EDV1" s="174"/>
      <c r="EDW1" s="174"/>
      <c r="EDX1" s="174"/>
      <c r="EDY1" s="174"/>
      <c r="EDZ1" s="174"/>
      <c r="EEA1" s="174"/>
      <c r="EEB1" s="174"/>
      <c r="EEC1" s="174"/>
      <c r="EED1" s="174"/>
      <c r="EEE1" s="174"/>
      <c r="EEF1" s="174"/>
      <c r="EEG1" s="174"/>
      <c r="EEH1" s="174"/>
      <c r="EEI1" s="174"/>
      <c r="EEJ1" s="174"/>
      <c r="EEK1" s="174"/>
      <c r="EEL1" s="174"/>
      <c r="EEM1" s="174"/>
      <c r="EEN1" s="174"/>
      <c r="EEO1" s="174"/>
      <c r="EEP1" s="174"/>
      <c r="EEQ1" s="174"/>
      <c r="EER1" s="174"/>
      <c r="EES1" s="174"/>
      <c r="EET1" s="174"/>
      <c r="EEU1" s="174"/>
      <c r="EEV1" s="174"/>
      <c r="EEW1" s="174"/>
      <c r="EEX1" s="174"/>
      <c r="EEY1" s="174"/>
      <c r="EEZ1" s="174"/>
      <c r="EFA1" s="174"/>
      <c r="EFB1" s="174"/>
      <c r="EFC1" s="174"/>
      <c r="EFD1" s="174"/>
      <c r="EFE1" s="174"/>
      <c r="EFF1" s="174"/>
      <c r="EFG1" s="174"/>
      <c r="EFH1" s="174"/>
      <c r="EFI1" s="174"/>
      <c r="EFJ1" s="174"/>
      <c r="EFK1" s="174"/>
      <c r="EFL1" s="174"/>
      <c r="EFM1" s="174"/>
      <c r="EFN1" s="174"/>
      <c r="EFO1" s="174"/>
      <c r="EFP1" s="174"/>
      <c r="EFQ1" s="174"/>
      <c r="EFR1" s="174"/>
      <c r="EFS1" s="174"/>
      <c r="EFT1" s="174"/>
      <c r="EFU1" s="174"/>
      <c r="EFV1" s="174"/>
      <c r="EFW1" s="174"/>
      <c r="EFX1" s="174"/>
      <c r="EFY1" s="174"/>
      <c r="EFZ1" s="174"/>
      <c r="EGA1" s="174"/>
      <c r="EGB1" s="174"/>
      <c r="EGC1" s="174"/>
      <c r="EGD1" s="174"/>
      <c r="EGE1" s="174"/>
      <c r="EGF1" s="174"/>
      <c r="EGG1" s="174"/>
      <c r="EGH1" s="174"/>
      <c r="EGI1" s="174"/>
      <c r="EGJ1" s="174"/>
      <c r="EGK1" s="174"/>
      <c r="EGL1" s="174"/>
      <c r="EGM1" s="174"/>
      <c r="EGN1" s="174"/>
      <c r="EGO1" s="174"/>
      <c r="EGP1" s="174"/>
      <c r="EGQ1" s="174"/>
      <c r="EGR1" s="174"/>
      <c r="EGS1" s="174"/>
      <c r="EGT1" s="174"/>
      <c r="EGU1" s="174"/>
      <c r="EGV1" s="174"/>
      <c r="EGW1" s="174"/>
      <c r="EGX1" s="174"/>
      <c r="EGY1" s="174"/>
      <c r="EGZ1" s="174"/>
      <c r="EHA1" s="174"/>
      <c r="EHB1" s="174"/>
      <c r="EHC1" s="174"/>
      <c r="EHD1" s="174"/>
      <c r="EHE1" s="174"/>
      <c r="EHF1" s="174"/>
      <c r="EHG1" s="174"/>
      <c r="EHH1" s="174"/>
      <c r="EHI1" s="174"/>
      <c r="EHJ1" s="174"/>
      <c r="EHK1" s="174"/>
      <c r="EHL1" s="174"/>
      <c r="EHM1" s="174"/>
      <c r="EHN1" s="174"/>
      <c r="EHO1" s="174"/>
      <c r="EHP1" s="174"/>
      <c r="EHQ1" s="174"/>
      <c r="EHR1" s="174"/>
      <c r="EHS1" s="174"/>
      <c r="EHT1" s="174"/>
      <c r="EHU1" s="174"/>
      <c r="EHV1" s="174"/>
      <c r="EHW1" s="174"/>
      <c r="EHX1" s="174"/>
      <c r="EHY1" s="174"/>
      <c r="EHZ1" s="174"/>
      <c r="EIA1" s="174"/>
      <c r="EIB1" s="174"/>
      <c r="EIC1" s="174"/>
      <c r="EID1" s="174"/>
      <c r="EIE1" s="174"/>
      <c r="EIF1" s="174"/>
      <c r="EIG1" s="174"/>
      <c r="EIH1" s="174"/>
      <c r="EII1" s="174"/>
      <c r="EIJ1" s="174"/>
      <c r="EIK1" s="174"/>
      <c r="EIL1" s="174"/>
      <c r="EIM1" s="174"/>
      <c r="EIN1" s="174"/>
      <c r="EIO1" s="174"/>
      <c r="EIP1" s="174"/>
      <c r="EIQ1" s="174"/>
      <c r="EIR1" s="174"/>
      <c r="EIS1" s="174"/>
      <c r="EIT1" s="174"/>
      <c r="EIU1" s="174"/>
      <c r="EIV1" s="174"/>
      <c r="EIW1" s="174"/>
      <c r="EIX1" s="174"/>
      <c r="EIY1" s="174"/>
      <c r="EIZ1" s="174"/>
      <c r="EJA1" s="174"/>
      <c r="EJB1" s="174"/>
      <c r="EJC1" s="174"/>
      <c r="EJD1" s="174"/>
      <c r="EJE1" s="174"/>
      <c r="EJF1" s="174"/>
      <c r="EJG1" s="174"/>
      <c r="EJH1" s="174"/>
      <c r="EJI1" s="174"/>
      <c r="EJJ1" s="174"/>
      <c r="EJK1" s="174"/>
      <c r="EJL1" s="174"/>
      <c r="EJM1" s="174"/>
      <c r="EJN1" s="174"/>
      <c r="EJO1" s="174"/>
      <c r="EJP1" s="174"/>
      <c r="EJQ1" s="174"/>
      <c r="EJR1" s="174"/>
      <c r="EJS1" s="174"/>
      <c r="EJT1" s="174"/>
      <c r="EJU1" s="174"/>
      <c r="EJV1" s="174"/>
      <c r="EJW1" s="174"/>
      <c r="EJX1" s="174"/>
      <c r="EJY1" s="174"/>
      <c r="EJZ1" s="174"/>
      <c r="EKA1" s="174"/>
      <c r="EKB1" s="174"/>
      <c r="EKC1" s="174"/>
      <c r="EKD1" s="174"/>
      <c r="EKE1" s="174"/>
      <c r="EKF1" s="174"/>
      <c r="EKG1" s="174"/>
      <c r="EKH1" s="174"/>
      <c r="EKI1" s="174"/>
      <c r="EKJ1" s="174"/>
      <c r="EKK1" s="174"/>
      <c r="EKL1" s="174"/>
      <c r="EKM1" s="174"/>
      <c r="EKN1" s="174"/>
      <c r="EKO1" s="174"/>
      <c r="EKP1" s="174"/>
      <c r="EKQ1" s="174"/>
      <c r="EKR1" s="174"/>
      <c r="EKS1" s="174"/>
      <c r="EKT1" s="174"/>
      <c r="EKU1" s="174"/>
      <c r="EKV1" s="174"/>
      <c r="EKW1" s="174"/>
      <c r="EKX1" s="174"/>
      <c r="EKY1" s="174"/>
      <c r="EKZ1" s="174"/>
      <c r="ELA1" s="174"/>
      <c r="ELB1" s="174"/>
      <c r="ELC1" s="174"/>
      <c r="ELD1" s="174"/>
      <c r="ELE1" s="174"/>
      <c r="ELF1" s="174"/>
      <c r="ELG1" s="174"/>
      <c r="ELH1" s="174"/>
      <c r="ELI1" s="174"/>
      <c r="ELJ1" s="174"/>
      <c r="ELK1" s="174"/>
      <c r="ELL1" s="174"/>
      <c r="ELM1" s="174"/>
      <c r="ELN1" s="174"/>
      <c r="ELO1" s="174"/>
      <c r="ELP1" s="174"/>
      <c r="ELQ1" s="174"/>
      <c r="ELR1" s="174"/>
      <c r="ELS1" s="174"/>
      <c r="ELT1" s="174"/>
      <c r="ELU1" s="174"/>
      <c r="ELV1" s="174"/>
      <c r="ELW1" s="174"/>
      <c r="ELX1" s="174"/>
      <c r="ELY1" s="174"/>
      <c r="ELZ1" s="174"/>
      <c r="EMA1" s="174"/>
      <c r="EMB1" s="174"/>
      <c r="EMC1" s="174"/>
      <c r="EMD1" s="174"/>
      <c r="EME1" s="174"/>
      <c r="EMF1" s="174"/>
      <c r="EMG1" s="174"/>
      <c r="EMH1" s="174"/>
      <c r="EMI1" s="174"/>
      <c r="EMJ1" s="174"/>
      <c r="EMK1" s="174"/>
      <c r="EML1" s="174"/>
      <c r="EMM1" s="174"/>
      <c r="EMN1" s="174"/>
      <c r="EMO1" s="174"/>
      <c r="EMP1" s="174"/>
      <c r="EMQ1" s="174"/>
      <c r="EMR1" s="174"/>
      <c r="EMS1" s="174"/>
      <c r="EMT1" s="174"/>
      <c r="EMU1" s="174"/>
      <c r="EMV1" s="174"/>
      <c r="EMW1" s="174"/>
      <c r="EMX1" s="174"/>
      <c r="EMY1" s="174"/>
      <c r="EMZ1" s="174"/>
      <c r="ENA1" s="174"/>
      <c r="ENB1" s="174"/>
      <c r="ENC1" s="174"/>
      <c r="END1" s="174"/>
      <c r="ENE1" s="174"/>
      <c r="ENF1" s="174"/>
      <c r="ENG1" s="174"/>
      <c r="ENH1" s="174"/>
      <c r="ENI1" s="174"/>
      <c r="ENJ1" s="174"/>
      <c r="ENK1" s="174"/>
      <c r="ENL1" s="174"/>
      <c r="ENM1" s="174"/>
      <c r="ENN1" s="174"/>
      <c r="ENO1" s="174"/>
      <c r="ENP1" s="174"/>
      <c r="ENQ1" s="174"/>
      <c r="ENR1" s="174"/>
      <c r="ENS1" s="174"/>
      <c r="ENT1" s="174"/>
      <c r="ENU1" s="174"/>
      <c r="ENV1" s="174"/>
      <c r="ENW1" s="174"/>
      <c r="ENX1" s="174"/>
      <c r="ENY1" s="174"/>
      <c r="ENZ1" s="174"/>
      <c r="EOA1" s="174"/>
      <c r="EOB1" s="174"/>
      <c r="EOC1" s="174"/>
      <c r="EOD1" s="174"/>
      <c r="EOE1" s="174"/>
      <c r="EOF1" s="174"/>
      <c r="EOG1" s="174"/>
      <c r="EOH1" s="174"/>
      <c r="EOI1" s="174"/>
      <c r="EOJ1" s="174"/>
      <c r="EOK1" s="174"/>
      <c r="EOL1" s="174"/>
      <c r="EOM1" s="174"/>
      <c r="EON1" s="174"/>
      <c r="EOO1" s="174"/>
      <c r="EOP1" s="174"/>
      <c r="EOQ1" s="174"/>
      <c r="EOR1" s="174"/>
      <c r="EOS1" s="174"/>
      <c r="EOT1" s="174"/>
      <c r="EOU1" s="174"/>
      <c r="EOV1" s="174"/>
      <c r="EOW1" s="174"/>
      <c r="EOX1" s="174"/>
      <c r="EOY1" s="174"/>
      <c r="EOZ1" s="174"/>
      <c r="EPA1" s="174"/>
      <c r="EPB1" s="174"/>
      <c r="EPC1" s="174"/>
      <c r="EPD1" s="174"/>
      <c r="EPE1" s="174"/>
      <c r="EPF1" s="174"/>
      <c r="EPG1" s="174"/>
      <c r="EPH1" s="174"/>
      <c r="EPI1" s="174"/>
      <c r="EPJ1" s="174"/>
      <c r="EPK1" s="174"/>
      <c r="EPL1" s="174"/>
      <c r="EPM1" s="174"/>
      <c r="EPN1" s="174"/>
      <c r="EPO1" s="174"/>
      <c r="EPP1" s="174"/>
      <c r="EPQ1" s="174"/>
      <c r="EPR1" s="174"/>
      <c r="EPS1" s="174"/>
      <c r="EPT1" s="174"/>
      <c r="EPU1" s="174"/>
      <c r="EPV1" s="174"/>
      <c r="EPW1" s="174"/>
      <c r="EPX1" s="174"/>
      <c r="EPY1" s="174"/>
      <c r="EPZ1" s="174"/>
      <c r="EQA1" s="174"/>
      <c r="EQB1" s="174"/>
      <c r="EQC1" s="174"/>
      <c r="EQD1" s="174"/>
      <c r="EQE1" s="174"/>
      <c r="EQF1" s="174"/>
      <c r="EQG1" s="174"/>
      <c r="EQH1" s="174"/>
      <c r="EQI1" s="174"/>
      <c r="EQJ1" s="174"/>
      <c r="EQK1" s="174"/>
      <c r="EQL1" s="174"/>
      <c r="EQM1" s="174"/>
      <c r="EQN1" s="174"/>
      <c r="EQO1" s="174"/>
      <c r="EQP1" s="174"/>
      <c r="EQQ1" s="174"/>
      <c r="EQR1" s="174"/>
      <c r="EQS1" s="174"/>
      <c r="EQT1" s="174"/>
      <c r="EQU1" s="174"/>
      <c r="EQV1" s="174"/>
      <c r="EQW1" s="174"/>
      <c r="EQX1" s="174"/>
      <c r="EQY1" s="174"/>
      <c r="EQZ1" s="174"/>
      <c r="ERA1" s="174"/>
      <c r="ERB1" s="174"/>
      <c r="ERC1" s="174"/>
      <c r="ERD1" s="174"/>
      <c r="ERE1" s="174"/>
      <c r="ERF1" s="174"/>
      <c r="ERG1" s="174"/>
      <c r="ERH1" s="174"/>
      <c r="ERI1" s="174"/>
      <c r="ERJ1" s="174"/>
      <c r="ERK1" s="174"/>
      <c r="ERL1" s="174"/>
      <c r="ERM1" s="174"/>
      <c r="ERN1" s="174"/>
      <c r="ERO1" s="174"/>
      <c r="ERP1" s="174"/>
      <c r="ERQ1" s="174"/>
      <c r="ERR1" s="174"/>
      <c r="ERS1" s="174"/>
      <c r="ERT1" s="174"/>
      <c r="ERU1" s="174"/>
      <c r="ERV1" s="174"/>
      <c r="ERW1" s="174"/>
      <c r="ERX1" s="174"/>
      <c r="ERY1" s="174"/>
      <c r="ERZ1" s="174"/>
      <c r="ESA1" s="174"/>
      <c r="ESB1" s="174"/>
      <c r="ESC1" s="174"/>
      <c r="ESD1" s="174"/>
      <c r="ESE1" s="174"/>
      <c r="ESF1" s="174"/>
      <c r="ESG1" s="174"/>
      <c r="ESH1" s="174"/>
      <c r="ESI1" s="174"/>
      <c r="ESJ1" s="174"/>
      <c r="ESK1" s="174"/>
      <c r="ESL1" s="174"/>
      <c r="ESM1" s="174"/>
      <c r="ESN1" s="174"/>
      <c r="ESO1" s="174"/>
      <c r="ESP1" s="174"/>
      <c r="ESQ1" s="174"/>
      <c r="ESR1" s="174"/>
      <c r="ESS1" s="174"/>
      <c r="EST1" s="174"/>
      <c r="ESU1" s="174"/>
      <c r="ESV1" s="174"/>
      <c r="ESW1" s="174"/>
      <c r="ESX1" s="174"/>
      <c r="ESY1" s="174"/>
      <c r="ESZ1" s="174"/>
      <c r="ETA1" s="174"/>
      <c r="ETB1" s="174"/>
      <c r="ETC1" s="174"/>
      <c r="ETD1" s="174"/>
      <c r="ETE1" s="174"/>
      <c r="ETF1" s="174"/>
      <c r="ETG1" s="174"/>
      <c r="ETH1" s="174"/>
      <c r="ETI1" s="174"/>
      <c r="ETJ1" s="174"/>
      <c r="ETK1" s="174"/>
      <c r="ETL1" s="174"/>
      <c r="ETM1" s="174"/>
      <c r="ETN1" s="174"/>
      <c r="ETO1" s="174"/>
      <c r="ETP1" s="174"/>
      <c r="ETQ1" s="174"/>
      <c r="ETR1" s="174"/>
      <c r="ETS1" s="174"/>
      <c r="ETT1" s="174"/>
      <c r="ETU1" s="174"/>
      <c r="ETV1" s="174"/>
      <c r="ETW1" s="174"/>
      <c r="ETX1" s="174"/>
      <c r="ETY1" s="174"/>
      <c r="ETZ1" s="174"/>
      <c r="EUA1" s="174"/>
      <c r="EUB1" s="174"/>
      <c r="EUC1" s="174"/>
      <c r="EUD1" s="174"/>
      <c r="EUE1" s="174"/>
      <c r="EUF1" s="174"/>
      <c r="EUG1" s="174"/>
      <c r="EUH1" s="174"/>
      <c r="EUI1" s="174"/>
      <c r="EUJ1" s="174"/>
      <c r="EUK1" s="174"/>
      <c r="EUL1" s="174"/>
      <c r="EUM1" s="174"/>
      <c r="EUN1" s="174"/>
      <c r="EUO1" s="174"/>
      <c r="EUP1" s="174"/>
      <c r="EUQ1" s="174"/>
      <c r="EUR1" s="174"/>
      <c r="EUS1" s="174"/>
      <c r="EUT1" s="174"/>
      <c r="EUU1" s="174"/>
      <c r="EUV1" s="174"/>
      <c r="EUW1" s="174"/>
      <c r="EUX1" s="174"/>
      <c r="EUY1" s="174"/>
      <c r="EUZ1" s="174"/>
      <c r="EVA1" s="174"/>
      <c r="EVB1" s="174"/>
      <c r="EVC1" s="174"/>
      <c r="EVD1" s="174"/>
      <c r="EVE1" s="174"/>
      <c r="EVF1" s="174"/>
      <c r="EVG1" s="174"/>
      <c r="EVH1" s="174"/>
      <c r="EVI1" s="174"/>
      <c r="EVJ1" s="174"/>
      <c r="EVK1" s="174"/>
      <c r="EVL1" s="174"/>
      <c r="EVM1" s="174"/>
      <c r="EVN1" s="174"/>
      <c r="EVO1" s="174"/>
      <c r="EVP1" s="174"/>
      <c r="EVQ1" s="174"/>
      <c r="EVR1" s="174"/>
      <c r="EVS1" s="174"/>
      <c r="EVT1" s="174"/>
      <c r="EVU1" s="174"/>
      <c r="EVV1" s="174"/>
      <c r="EVW1" s="174"/>
      <c r="EVX1" s="174"/>
      <c r="EVY1" s="174"/>
      <c r="EVZ1" s="174"/>
      <c r="EWA1" s="174"/>
      <c r="EWB1" s="174"/>
      <c r="EWC1" s="174"/>
      <c r="EWD1" s="174"/>
      <c r="EWE1" s="174"/>
      <c r="EWF1" s="174"/>
      <c r="EWG1" s="174"/>
      <c r="EWH1" s="174"/>
      <c r="EWI1" s="174"/>
      <c r="EWJ1" s="174"/>
      <c r="EWK1" s="174"/>
      <c r="EWL1" s="174"/>
      <c r="EWM1" s="174"/>
      <c r="EWN1" s="174"/>
      <c r="EWO1" s="174"/>
      <c r="EWP1" s="174"/>
      <c r="EWQ1" s="174"/>
      <c r="EWR1" s="174"/>
      <c r="EWS1" s="174"/>
      <c r="EWT1" s="174"/>
      <c r="EWU1" s="174"/>
      <c r="EWV1" s="174"/>
      <c r="EWW1" s="174"/>
      <c r="EWX1" s="174"/>
      <c r="EWY1" s="174"/>
      <c r="EWZ1" s="174"/>
      <c r="EXA1" s="174"/>
      <c r="EXB1" s="174"/>
      <c r="EXC1" s="174"/>
      <c r="EXD1" s="174"/>
      <c r="EXE1" s="174"/>
      <c r="EXF1" s="174"/>
      <c r="EXG1" s="174"/>
      <c r="EXH1" s="174"/>
      <c r="EXI1" s="174"/>
      <c r="EXJ1" s="174"/>
      <c r="EXK1" s="174"/>
      <c r="EXL1" s="174"/>
      <c r="EXM1" s="174"/>
      <c r="EXN1" s="174"/>
      <c r="EXO1" s="174"/>
      <c r="EXP1" s="174"/>
      <c r="EXQ1" s="174"/>
      <c r="EXR1" s="174"/>
      <c r="EXS1" s="174"/>
      <c r="EXT1" s="174"/>
      <c r="EXU1" s="174"/>
      <c r="EXV1" s="174"/>
      <c r="EXW1" s="174"/>
      <c r="EXX1" s="174"/>
      <c r="EXY1" s="174"/>
      <c r="EXZ1" s="174"/>
      <c r="EYA1" s="174"/>
      <c r="EYB1" s="174"/>
      <c r="EYC1" s="174"/>
      <c r="EYD1" s="174"/>
      <c r="EYE1" s="174"/>
      <c r="EYF1" s="174"/>
      <c r="EYG1" s="174"/>
      <c r="EYH1" s="174"/>
      <c r="EYI1" s="174"/>
      <c r="EYJ1" s="174"/>
      <c r="EYK1" s="174"/>
      <c r="EYL1" s="174"/>
      <c r="EYM1" s="174"/>
      <c r="EYN1" s="174"/>
      <c r="EYO1" s="174"/>
      <c r="EYP1" s="174"/>
      <c r="EYQ1" s="174"/>
      <c r="EYR1" s="174"/>
      <c r="EYS1" s="174"/>
      <c r="EYT1" s="174"/>
      <c r="EYU1" s="174"/>
      <c r="EYV1" s="174"/>
      <c r="EYW1" s="174"/>
      <c r="EYX1" s="174"/>
      <c r="EYY1" s="174"/>
      <c r="EYZ1" s="174"/>
      <c r="EZA1" s="174"/>
      <c r="EZB1" s="174"/>
      <c r="EZC1" s="174"/>
      <c r="EZD1" s="174"/>
      <c r="EZE1" s="174"/>
      <c r="EZF1" s="174"/>
      <c r="EZG1" s="174"/>
      <c r="EZH1" s="174"/>
      <c r="EZI1" s="174"/>
      <c r="EZJ1" s="174"/>
      <c r="EZK1" s="174"/>
      <c r="EZL1" s="174"/>
      <c r="EZM1" s="174"/>
      <c r="EZN1" s="174"/>
      <c r="EZO1" s="174"/>
      <c r="EZP1" s="174"/>
      <c r="EZQ1" s="174"/>
      <c r="EZR1" s="174"/>
      <c r="EZS1" s="174"/>
      <c r="EZT1" s="174"/>
      <c r="EZU1" s="174"/>
      <c r="EZV1" s="174"/>
      <c r="EZW1" s="174"/>
      <c r="EZX1" s="174"/>
      <c r="EZY1" s="174"/>
      <c r="EZZ1" s="174"/>
      <c r="FAA1" s="174"/>
      <c r="FAB1" s="174"/>
      <c r="FAC1" s="174"/>
      <c r="FAD1" s="174"/>
      <c r="FAE1" s="174"/>
      <c r="FAF1" s="174"/>
      <c r="FAG1" s="174"/>
      <c r="FAH1" s="174"/>
      <c r="FAI1" s="174"/>
      <c r="FAJ1" s="174"/>
      <c r="FAK1" s="174"/>
      <c r="FAL1" s="174"/>
      <c r="FAM1" s="174"/>
      <c r="FAN1" s="174"/>
      <c r="FAO1" s="174"/>
      <c r="FAP1" s="174"/>
      <c r="FAQ1" s="174"/>
      <c r="FAR1" s="174"/>
      <c r="FAS1" s="174"/>
      <c r="FAT1" s="174"/>
      <c r="FAU1" s="174"/>
      <c r="FAV1" s="174"/>
      <c r="FAW1" s="174"/>
      <c r="FAX1" s="174"/>
      <c r="FAY1" s="174"/>
      <c r="FAZ1" s="174"/>
      <c r="FBA1" s="174"/>
      <c r="FBB1" s="174"/>
      <c r="FBC1" s="174"/>
      <c r="FBD1" s="174"/>
      <c r="FBE1" s="174"/>
      <c r="FBF1" s="174"/>
      <c r="FBG1" s="174"/>
      <c r="FBH1" s="174"/>
      <c r="FBI1" s="174"/>
      <c r="FBJ1" s="174"/>
      <c r="FBK1" s="174"/>
      <c r="FBL1" s="174"/>
      <c r="FBM1" s="174"/>
      <c r="FBN1" s="174"/>
      <c r="FBO1" s="174"/>
      <c r="FBP1" s="174"/>
      <c r="FBQ1" s="174"/>
      <c r="FBR1" s="174"/>
      <c r="FBS1" s="174"/>
      <c r="FBT1" s="174"/>
      <c r="FBU1" s="174"/>
      <c r="FBV1" s="174"/>
      <c r="FBW1" s="174"/>
      <c r="FBX1" s="174"/>
      <c r="FBY1" s="174"/>
      <c r="FBZ1" s="174"/>
      <c r="FCA1" s="174"/>
      <c r="FCB1" s="174"/>
      <c r="FCC1" s="174"/>
      <c r="FCD1" s="174"/>
      <c r="FCE1" s="174"/>
      <c r="FCF1" s="174"/>
      <c r="FCG1" s="174"/>
      <c r="FCH1" s="174"/>
      <c r="FCI1" s="174"/>
      <c r="FCJ1" s="174"/>
      <c r="FCK1" s="174"/>
      <c r="FCL1" s="174"/>
      <c r="FCM1" s="174"/>
      <c r="FCN1" s="174"/>
      <c r="FCO1" s="174"/>
      <c r="FCP1" s="174"/>
      <c r="FCQ1" s="174"/>
      <c r="FCR1" s="174"/>
      <c r="FCS1" s="174"/>
      <c r="FCT1" s="174"/>
      <c r="FCU1" s="174"/>
      <c r="FCV1" s="174"/>
      <c r="FCW1" s="174"/>
      <c r="FCX1" s="174"/>
      <c r="FCY1" s="174"/>
      <c r="FCZ1" s="174"/>
      <c r="FDA1" s="174"/>
      <c r="FDB1" s="174"/>
      <c r="FDC1" s="174"/>
      <c r="FDD1" s="174"/>
      <c r="FDE1" s="174"/>
      <c r="FDF1" s="174"/>
      <c r="FDG1" s="174"/>
      <c r="FDH1" s="174"/>
      <c r="FDI1" s="174"/>
      <c r="FDJ1" s="174"/>
      <c r="FDK1" s="174"/>
      <c r="FDL1" s="174"/>
      <c r="FDM1" s="174"/>
      <c r="FDN1" s="174"/>
      <c r="FDO1" s="174"/>
      <c r="FDP1" s="174"/>
      <c r="FDQ1" s="174"/>
      <c r="FDR1" s="174"/>
      <c r="FDS1" s="174"/>
      <c r="FDT1" s="174"/>
      <c r="FDU1" s="174"/>
      <c r="FDV1" s="174"/>
      <c r="FDW1" s="174"/>
      <c r="FDX1" s="174"/>
      <c r="FDY1" s="174"/>
      <c r="FDZ1" s="174"/>
      <c r="FEA1" s="174"/>
      <c r="FEB1" s="174"/>
      <c r="FEC1" s="174"/>
      <c r="FED1" s="174"/>
      <c r="FEE1" s="174"/>
      <c r="FEF1" s="174"/>
      <c r="FEG1" s="174"/>
      <c r="FEH1" s="174"/>
      <c r="FEI1" s="174"/>
      <c r="FEJ1" s="174"/>
      <c r="FEK1" s="174"/>
      <c r="FEL1" s="174"/>
      <c r="FEM1" s="174"/>
      <c r="FEN1" s="174"/>
      <c r="FEO1" s="174"/>
      <c r="FEP1" s="174"/>
      <c r="FEQ1" s="174"/>
      <c r="FER1" s="174"/>
      <c r="FES1" s="174"/>
      <c r="FET1" s="174"/>
      <c r="FEU1" s="174"/>
      <c r="FEV1" s="174"/>
      <c r="FEW1" s="174"/>
      <c r="FEX1" s="174"/>
      <c r="FEY1" s="174"/>
      <c r="FEZ1" s="174"/>
      <c r="FFA1" s="174"/>
      <c r="FFB1" s="174"/>
      <c r="FFC1" s="174"/>
      <c r="FFD1" s="174"/>
      <c r="FFE1" s="174"/>
      <c r="FFF1" s="174"/>
      <c r="FFG1" s="174"/>
      <c r="FFH1" s="174"/>
      <c r="FFI1" s="174"/>
      <c r="FFJ1" s="174"/>
      <c r="FFK1" s="174"/>
      <c r="FFL1" s="174"/>
      <c r="FFM1" s="174"/>
      <c r="FFN1" s="174"/>
      <c r="FFO1" s="174"/>
      <c r="FFP1" s="174"/>
      <c r="FFQ1" s="174"/>
      <c r="FFR1" s="174"/>
      <c r="FFS1" s="174"/>
      <c r="FFT1" s="174"/>
      <c r="FFU1" s="174"/>
      <c r="FFV1" s="174"/>
      <c r="FFW1" s="174"/>
      <c r="FFX1" s="174"/>
      <c r="FFY1" s="174"/>
      <c r="FFZ1" s="174"/>
      <c r="FGA1" s="174"/>
      <c r="FGB1" s="174"/>
      <c r="FGC1" s="174"/>
      <c r="FGD1" s="174"/>
      <c r="FGE1" s="174"/>
      <c r="FGF1" s="174"/>
      <c r="FGG1" s="174"/>
      <c r="FGH1" s="174"/>
      <c r="FGI1" s="174"/>
      <c r="FGJ1" s="174"/>
      <c r="FGK1" s="174"/>
      <c r="FGL1" s="174"/>
      <c r="FGM1" s="174"/>
      <c r="FGN1" s="174"/>
      <c r="FGO1" s="174"/>
      <c r="FGP1" s="174"/>
      <c r="FGQ1" s="174"/>
      <c r="FGR1" s="174"/>
      <c r="FGS1" s="174"/>
      <c r="FGT1" s="174"/>
      <c r="FGU1" s="174"/>
      <c r="FGV1" s="174"/>
      <c r="FGW1" s="174"/>
      <c r="FGX1" s="174"/>
      <c r="FGY1" s="174"/>
      <c r="FGZ1" s="174"/>
      <c r="FHA1" s="174"/>
      <c r="FHB1" s="174"/>
      <c r="FHC1" s="174"/>
      <c r="FHD1" s="174"/>
      <c r="FHE1" s="174"/>
      <c r="FHF1" s="174"/>
      <c r="FHG1" s="174"/>
      <c r="FHH1" s="174"/>
      <c r="FHI1" s="174"/>
      <c r="FHJ1" s="174"/>
      <c r="FHK1" s="174"/>
      <c r="FHL1" s="174"/>
      <c r="FHM1" s="174"/>
      <c r="FHN1" s="174"/>
      <c r="FHO1" s="174"/>
      <c r="FHP1" s="174"/>
      <c r="FHQ1" s="174"/>
      <c r="FHR1" s="174"/>
      <c r="FHS1" s="174"/>
      <c r="FHT1" s="174"/>
      <c r="FHU1" s="174"/>
      <c r="FHV1" s="174"/>
      <c r="FHW1" s="174"/>
      <c r="FHX1" s="174"/>
      <c r="FHY1" s="174"/>
      <c r="FHZ1" s="174"/>
      <c r="FIA1" s="174"/>
      <c r="FIB1" s="174"/>
      <c r="FIC1" s="174"/>
      <c r="FID1" s="174"/>
      <c r="FIE1" s="174"/>
      <c r="FIF1" s="174"/>
      <c r="FIG1" s="174"/>
      <c r="FIH1" s="174"/>
      <c r="FII1" s="174"/>
      <c r="FIJ1" s="174"/>
      <c r="FIK1" s="174"/>
      <c r="FIL1" s="174"/>
      <c r="FIM1" s="174"/>
      <c r="FIN1" s="174"/>
      <c r="FIO1" s="174"/>
      <c r="FIP1" s="174"/>
      <c r="FIQ1" s="174"/>
      <c r="FIR1" s="174"/>
      <c r="FIS1" s="174"/>
      <c r="FIT1" s="174"/>
      <c r="FIU1" s="174"/>
      <c r="FIV1" s="174"/>
      <c r="FIW1" s="174"/>
      <c r="FIX1" s="174"/>
      <c r="FIY1" s="174"/>
      <c r="FIZ1" s="174"/>
      <c r="FJA1" s="174"/>
      <c r="FJB1" s="174"/>
      <c r="FJC1" s="174"/>
      <c r="FJD1" s="174"/>
      <c r="FJE1" s="174"/>
      <c r="FJF1" s="174"/>
      <c r="FJG1" s="174"/>
      <c r="FJH1" s="174"/>
      <c r="FJI1" s="174"/>
      <c r="FJJ1" s="174"/>
      <c r="FJK1" s="174"/>
      <c r="FJL1" s="174"/>
      <c r="FJM1" s="174"/>
      <c r="FJN1" s="174"/>
      <c r="FJO1" s="174"/>
      <c r="FJP1" s="174"/>
      <c r="FJQ1" s="174"/>
      <c r="FJR1" s="174"/>
      <c r="FJS1" s="174"/>
      <c r="FJT1" s="174"/>
      <c r="FJU1" s="174"/>
      <c r="FJV1" s="174"/>
      <c r="FJW1" s="174"/>
      <c r="FJX1" s="174"/>
      <c r="FJY1" s="174"/>
      <c r="FJZ1" s="174"/>
      <c r="FKA1" s="174"/>
      <c r="FKB1" s="174"/>
      <c r="FKC1" s="174"/>
      <c r="FKD1" s="174"/>
      <c r="FKE1" s="174"/>
      <c r="FKF1" s="174"/>
      <c r="FKG1" s="174"/>
      <c r="FKH1" s="174"/>
      <c r="FKI1" s="174"/>
      <c r="FKJ1" s="174"/>
      <c r="FKK1" s="174"/>
      <c r="FKL1" s="174"/>
      <c r="FKM1" s="174"/>
      <c r="FKN1" s="174"/>
      <c r="FKO1" s="174"/>
      <c r="FKP1" s="174"/>
      <c r="FKQ1" s="174"/>
      <c r="FKR1" s="174"/>
      <c r="FKS1" s="174"/>
      <c r="FKT1" s="174"/>
      <c r="FKU1" s="174"/>
      <c r="FKV1" s="174"/>
      <c r="FKW1" s="174"/>
      <c r="FKX1" s="174"/>
      <c r="FKY1" s="174"/>
      <c r="FKZ1" s="174"/>
      <c r="FLA1" s="174"/>
      <c r="FLB1" s="174"/>
      <c r="FLC1" s="174"/>
      <c r="FLD1" s="174"/>
      <c r="FLE1" s="174"/>
      <c r="FLF1" s="174"/>
      <c r="FLG1" s="174"/>
      <c r="FLH1" s="174"/>
      <c r="FLI1" s="174"/>
      <c r="FLJ1" s="174"/>
      <c r="FLK1" s="174"/>
      <c r="FLL1" s="174"/>
      <c r="FLM1" s="174"/>
      <c r="FLN1" s="174"/>
      <c r="FLO1" s="174"/>
      <c r="FLP1" s="174"/>
      <c r="FLQ1" s="174"/>
      <c r="FLR1" s="174"/>
      <c r="FLS1" s="174"/>
      <c r="FLT1" s="174"/>
      <c r="FLU1" s="174"/>
      <c r="FLV1" s="174"/>
      <c r="FLW1" s="174"/>
      <c r="FLX1" s="174"/>
      <c r="FLY1" s="174"/>
      <c r="FLZ1" s="174"/>
      <c r="FMA1" s="174"/>
      <c r="FMB1" s="174"/>
      <c r="FMC1" s="174"/>
      <c r="FMD1" s="174"/>
      <c r="FME1" s="174"/>
      <c r="FMF1" s="174"/>
      <c r="FMG1" s="174"/>
      <c r="FMH1" s="174"/>
      <c r="FMI1" s="174"/>
      <c r="FMJ1" s="174"/>
      <c r="FMK1" s="174"/>
      <c r="FML1" s="174"/>
      <c r="FMM1" s="174"/>
      <c r="FMN1" s="174"/>
      <c r="FMO1" s="174"/>
      <c r="FMP1" s="174"/>
      <c r="FMQ1" s="174"/>
      <c r="FMR1" s="174"/>
      <c r="FMS1" s="174"/>
      <c r="FMT1" s="174"/>
      <c r="FMU1" s="174"/>
      <c r="FMV1" s="174"/>
      <c r="FMW1" s="174"/>
      <c r="FMX1" s="174"/>
      <c r="FMY1" s="174"/>
      <c r="FMZ1" s="174"/>
      <c r="FNA1" s="174"/>
      <c r="FNB1" s="174"/>
      <c r="FNC1" s="174"/>
      <c r="FND1" s="174"/>
      <c r="FNE1" s="174"/>
      <c r="FNF1" s="174"/>
      <c r="FNG1" s="174"/>
      <c r="FNH1" s="174"/>
      <c r="FNI1" s="174"/>
      <c r="FNJ1" s="174"/>
      <c r="FNK1" s="174"/>
      <c r="FNL1" s="174"/>
      <c r="FNM1" s="174"/>
      <c r="FNN1" s="174"/>
      <c r="FNO1" s="174"/>
      <c r="FNP1" s="174"/>
      <c r="FNQ1" s="174"/>
      <c r="FNR1" s="174"/>
      <c r="FNS1" s="174"/>
      <c r="FNT1" s="174"/>
      <c r="FNU1" s="174"/>
      <c r="FNV1" s="174"/>
      <c r="FNW1" s="174"/>
      <c r="FNX1" s="174"/>
      <c r="FNY1" s="174"/>
      <c r="FNZ1" s="174"/>
      <c r="FOA1" s="174"/>
      <c r="FOB1" s="174"/>
      <c r="FOC1" s="174"/>
      <c r="FOD1" s="174"/>
      <c r="FOE1" s="174"/>
      <c r="FOF1" s="174"/>
      <c r="FOG1" s="174"/>
      <c r="FOH1" s="174"/>
      <c r="FOI1" s="174"/>
      <c r="FOJ1" s="174"/>
      <c r="FOK1" s="174"/>
      <c r="FOL1" s="174"/>
      <c r="FOM1" s="174"/>
      <c r="FON1" s="174"/>
      <c r="FOO1" s="174"/>
      <c r="FOP1" s="174"/>
      <c r="FOQ1" s="174"/>
      <c r="FOR1" s="174"/>
      <c r="FOS1" s="174"/>
      <c r="FOT1" s="174"/>
      <c r="FOU1" s="174"/>
      <c r="FOV1" s="174"/>
      <c r="FOW1" s="174"/>
      <c r="FOX1" s="174"/>
      <c r="FOY1" s="174"/>
      <c r="FOZ1" s="174"/>
      <c r="FPA1" s="174"/>
      <c r="FPB1" s="174"/>
      <c r="FPC1" s="174"/>
      <c r="FPD1" s="174"/>
      <c r="FPE1" s="174"/>
      <c r="FPF1" s="174"/>
      <c r="FPG1" s="174"/>
      <c r="FPH1" s="174"/>
      <c r="FPI1" s="174"/>
      <c r="FPJ1" s="174"/>
      <c r="FPK1" s="174"/>
      <c r="FPL1" s="174"/>
      <c r="FPM1" s="174"/>
      <c r="FPN1" s="174"/>
      <c r="FPO1" s="174"/>
      <c r="FPP1" s="174"/>
      <c r="FPQ1" s="174"/>
      <c r="FPR1" s="174"/>
      <c r="FPS1" s="174"/>
      <c r="FPT1" s="174"/>
      <c r="FPU1" s="174"/>
      <c r="FPV1" s="174"/>
      <c r="FPW1" s="174"/>
      <c r="FPX1" s="174"/>
      <c r="FPY1" s="174"/>
      <c r="FPZ1" s="174"/>
      <c r="FQA1" s="174"/>
      <c r="FQB1" s="174"/>
      <c r="FQC1" s="174"/>
      <c r="FQD1" s="174"/>
      <c r="FQE1" s="174"/>
      <c r="FQF1" s="174"/>
      <c r="FQG1" s="174"/>
      <c r="FQH1" s="174"/>
      <c r="FQI1" s="174"/>
      <c r="FQJ1" s="174"/>
      <c r="FQK1" s="174"/>
      <c r="FQL1" s="174"/>
      <c r="FQM1" s="174"/>
      <c r="FQN1" s="174"/>
      <c r="FQO1" s="174"/>
      <c r="FQP1" s="174"/>
      <c r="FQQ1" s="174"/>
      <c r="FQR1" s="174"/>
      <c r="FQS1" s="174"/>
      <c r="FQT1" s="174"/>
      <c r="FQU1" s="174"/>
      <c r="FQV1" s="174"/>
      <c r="FQW1" s="174"/>
      <c r="FQX1" s="174"/>
      <c r="FQY1" s="174"/>
      <c r="FQZ1" s="174"/>
      <c r="FRA1" s="174"/>
      <c r="FRB1" s="174"/>
      <c r="FRC1" s="174"/>
      <c r="FRD1" s="174"/>
      <c r="FRE1" s="174"/>
      <c r="FRF1" s="174"/>
      <c r="FRG1" s="174"/>
      <c r="FRH1" s="174"/>
      <c r="FRI1" s="174"/>
      <c r="FRJ1" s="174"/>
      <c r="FRK1" s="174"/>
      <c r="FRL1" s="174"/>
      <c r="FRM1" s="174"/>
      <c r="FRN1" s="174"/>
      <c r="FRO1" s="174"/>
      <c r="FRP1" s="174"/>
      <c r="FRQ1" s="174"/>
      <c r="FRR1" s="174"/>
      <c r="FRS1" s="174"/>
      <c r="FRT1" s="174"/>
      <c r="FRU1" s="174"/>
      <c r="FRV1" s="174"/>
      <c r="FRW1" s="174"/>
      <c r="FRX1" s="174"/>
      <c r="FRY1" s="174"/>
      <c r="FRZ1" s="174"/>
      <c r="FSA1" s="174"/>
      <c r="FSB1" s="174"/>
      <c r="FSC1" s="174"/>
      <c r="FSD1" s="174"/>
      <c r="FSE1" s="174"/>
      <c r="FSF1" s="174"/>
      <c r="FSG1" s="174"/>
      <c r="FSH1" s="174"/>
      <c r="FSI1" s="174"/>
      <c r="FSJ1" s="174"/>
      <c r="FSK1" s="174"/>
      <c r="FSL1" s="174"/>
      <c r="FSM1" s="174"/>
      <c r="FSN1" s="174"/>
      <c r="FSO1" s="174"/>
      <c r="FSP1" s="174"/>
      <c r="FSQ1" s="174"/>
      <c r="FSR1" s="174"/>
      <c r="FSS1" s="174"/>
      <c r="FST1" s="174"/>
      <c r="FSU1" s="174"/>
      <c r="FSV1" s="174"/>
      <c r="FSW1" s="174"/>
      <c r="FSX1" s="174"/>
      <c r="FSY1" s="174"/>
      <c r="FSZ1" s="174"/>
      <c r="FTA1" s="174"/>
      <c r="FTB1" s="174"/>
      <c r="FTC1" s="174"/>
      <c r="FTD1" s="174"/>
      <c r="FTE1" s="174"/>
      <c r="FTF1" s="174"/>
      <c r="FTG1" s="174"/>
      <c r="FTH1" s="174"/>
      <c r="FTI1" s="174"/>
      <c r="FTJ1" s="174"/>
      <c r="FTK1" s="174"/>
      <c r="FTL1" s="174"/>
      <c r="FTM1" s="174"/>
      <c r="FTN1" s="174"/>
      <c r="FTO1" s="174"/>
      <c r="FTP1" s="174"/>
      <c r="FTQ1" s="174"/>
      <c r="FTR1" s="174"/>
      <c r="FTS1" s="174"/>
      <c r="FTT1" s="174"/>
      <c r="FTU1" s="174"/>
      <c r="FTV1" s="174"/>
      <c r="FTW1" s="174"/>
      <c r="FTX1" s="174"/>
      <c r="FTY1" s="174"/>
      <c r="FTZ1" s="174"/>
      <c r="FUA1" s="174"/>
      <c r="FUB1" s="174"/>
      <c r="FUC1" s="174"/>
      <c r="FUD1" s="174"/>
      <c r="FUE1" s="174"/>
      <c r="FUF1" s="174"/>
      <c r="FUG1" s="174"/>
      <c r="FUH1" s="174"/>
      <c r="FUI1" s="174"/>
      <c r="FUJ1" s="174"/>
      <c r="FUK1" s="174"/>
      <c r="FUL1" s="174"/>
      <c r="FUM1" s="174"/>
      <c r="FUN1" s="174"/>
      <c r="FUO1" s="174"/>
      <c r="FUP1" s="174"/>
      <c r="FUQ1" s="174"/>
      <c r="FUR1" s="174"/>
      <c r="FUS1" s="174"/>
      <c r="FUT1" s="174"/>
      <c r="FUU1" s="174"/>
      <c r="FUV1" s="174"/>
      <c r="FUW1" s="174"/>
      <c r="FUX1" s="174"/>
      <c r="FUY1" s="174"/>
      <c r="FUZ1" s="174"/>
      <c r="FVA1" s="174"/>
      <c r="FVB1" s="174"/>
      <c r="FVC1" s="174"/>
      <c r="FVD1" s="174"/>
      <c r="FVE1" s="174"/>
      <c r="FVF1" s="174"/>
      <c r="FVG1" s="174"/>
      <c r="FVH1" s="174"/>
      <c r="FVI1" s="174"/>
      <c r="FVJ1" s="174"/>
      <c r="FVK1" s="174"/>
      <c r="FVL1" s="174"/>
      <c r="FVM1" s="174"/>
      <c r="FVN1" s="174"/>
      <c r="FVO1" s="174"/>
      <c r="FVP1" s="174"/>
      <c r="FVQ1" s="174"/>
      <c r="FVR1" s="174"/>
      <c r="FVS1" s="174"/>
      <c r="FVT1" s="174"/>
      <c r="FVU1" s="174"/>
      <c r="FVV1" s="174"/>
      <c r="FVW1" s="174"/>
      <c r="FVX1" s="174"/>
      <c r="FVY1" s="174"/>
      <c r="FVZ1" s="174"/>
      <c r="FWA1" s="174"/>
      <c r="FWB1" s="174"/>
      <c r="FWC1" s="174"/>
      <c r="FWD1" s="174"/>
      <c r="FWE1" s="174"/>
      <c r="FWF1" s="174"/>
      <c r="FWG1" s="174"/>
      <c r="FWH1" s="174"/>
      <c r="FWI1" s="174"/>
      <c r="FWJ1" s="174"/>
      <c r="FWK1" s="174"/>
      <c r="FWL1" s="174"/>
      <c r="FWM1" s="174"/>
      <c r="FWN1" s="174"/>
      <c r="FWO1" s="174"/>
      <c r="FWP1" s="174"/>
      <c r="FWQ1" s="174"/>
      <c r="FWR1" s="174"/>
      <c r="FWS1" s="174"/>
      <c r="FWT1" s="174"/>
      <c r="FWU1" s="174"/>
      <c r="FWV1" s="174"/>
      <c r="FWW1" s="174"/>
      <c r="FWX1" s="174"/>
      <c r="FWY1" s="174"/>
      <c r="FWZ1" s="174"/>
      <c r="FXA1" s="174"/>
      <c r="FXB1" s="174"/>
      <c r="FXC1" s="174"/>
      <c r="FXD1" s="174"/>
      <c r="FXE1" s="174"/>
      <c r="FXF1" s="174"/>
      <c r="FXG1" s="174"/>
      <c r="FXH1" s="174"/>
      <c r="FXI1" s="174"/>
      <c r="FXJ1" s="174"/>
      <c r="FXK1" s="174"/>
      <c r="FXL1" s="174"/>
      <c r="FXM1" s="174"/>
      <c r="FXN1" s="174"/>
      <c r="FXO1" s="174"/>
      <c r="FXP1" s="174"/>
      <c r="FXQ1" s="174"/>
      <c r="FXR1" s="174"/>
      <c r="FXS1" s="174"/>
      <c r="FXT1" s="174"/>
      <c r="FXU1" s="174"/>
      <c r="FXV1" s="174"/>
      <c r="FXW1" s="174"/>
      <c r="FXX1" s="174"/>
      <c r="FXY1" s="174"/>
      <c r="FXZ1" s="174"/>
      <c r="FYA1" s="174"/>
      <c r="FYB1" s="174"/>
      <c r="FYC1" s="174"/>
      <c r="FYD1" s="174"/>
      <c r="FYE1" s="174"/>
      <c r="FYF1" s="174"/>
      <c r="FYG1" s="174"/>
      <c r="FYH1" s="174"/>
      <c r="FYI1" s="174"/>
      <c r="FYJ1" s="174"/>
      <c r="FYK1" s="174"/>
      <c r="FYL1" s="174"/>
      <c r="FYM1" s="174"/>
      <c r="FYN1" s="174"/>
      <c r="FYO1" s="174"/>
      <c r="FYP1" s="174"/>
      <c r="FYQ1" s="174"/>
      <c r="FYR1" s="174"/>
      <c r="FYS1" s="174"/>
      <c r="FYT1" s="174"/>
      <c r="FYU1" s="174"/>
      <c r="FYV1" s="174"/>
      <c r="FYW1" s="174"/>
      <c r="FYX1" s="174"/>
      <c r="FYY1" s="174"/>
      <c r="FYZ1" s="174"/>
      <c r="FZA1" s="174"/>
      <c r="FZB1" s="174"/>
      <c r="FZC1" s="174"/>
      <c r="FZD1" s="174"/>
      <c r="FZE1" s="174"/>
      <c r="FZF1" s="174"/>
      <c r="FZG1" s="174"/>
      <c r="FZH1" s="174"/>
      <c r="FZI1" s="174"/>
      <c r="FZJ1" s="174"/>
      <c r="FZK1" s="174"/>
      <c r="FZL1" s="174"/>
      <c r="FZM1" s="174"/>
      <c r="FZN1" s="174"/>
      <c r="FZO1" s="174"/>
      <c r="FZP1" s="174"/>
      <c r="FZQ1" s="174"/>
      <c r="FZR1" s="174"/>
      <c r="FZS1" s="174"/>
      <c r="FZT1" s="174"/>
      <c r="FZU1" s="174"/>
      <c r="FZV1" s="174"/>
      <c r="FZW1" s="174"/>
      <c r="FZX1" s="174"/>
      <c r="FZY1" s="174"/>
      <c r="FZZ1" s="174"/>
      <c r="GAA1" s="174"/>
      <c r="GAB1" s="174"/>
      <c r="GAC1" s="174"/>
      <c r="GAD1" s="174"/>
      <c r="GAE1" s="174"/>
      <c r="GAF1" s="174"/>
      <c r="GAG1" s="174"/>
      <c r="GAH1" s="174"/>
      <c r="GAI1" s="174"/>
      <c r="GAJ1" s="174"/>
      <c r="GAK1" s="174"/>
      <c r="GAL1" s="174"/>
      <c r="GAM1" s="174"/>
      <c r="GAN1" s="174"/>
      <c r="GAO1" s="174"/>
      <c r="GAP1" s="174"/>
      <c r="GAQ1" s="174"/>
      <c r="GAR1" s="174"/>
      <c r="GAS1" s="174"/>
      <c r="GAT1" s="174"/>
      <c r="GAU1" s="174"/>
      <c r="GAV1" s="174"/>
      <c r="GAW1" s="174"/>
      <c r="GAX1" s="174"/>
      <c r="GAY1" s="174"/>
      <c r="GAZ1" s="174"/>
      <c r="GBA1" s="174"/>
      <c r="GBB1" s="174"/>
      <c r="GBC1" s="174"/>
      <c r="GBD1" s="174"/>
      <c r="GBE1" s="174"/>
      <c r="GBF1" s="174"/>
      <c r="GBG1" s="174"/>
      <c r="GBH1" s="174"/>
      <c r="GBI1" s="174"/>
      <c r="GBJ1" s="174"/>
      <c r="GBK1" s="174"/>
      <c r="GBL1" s="174"/>
      <c r="GBM1" s="174"/>
      <c r="GBN1" s="174"/>
      <c r="GBO1" s="174"/>
      <c r="GBP1" s="174"/>
      <c r="GBQ1" s="174"/>
      <c r="GBR1" s="174"/>
      <c r="GBS1" s="174"/>
      <c r="GBT1" s="174"/>
      <c r="GBU1" s="174"/>
      <c r="GBV1" s="174"/>
      <c r="GBW1" s="174"/>
      <c r="GBX1" s="174"/>
      <c r="GBY1" s="174"/>
      <c r="GBZ1" s="174"/>
      <c r="GCA1" s="174"/>
      <c r="GCB1" s="174"/>
      <c r="GCC1" s="174"/>
      <c r="GCD1" s="174"/>
      <c r="GCE1" s="174"/>
      <c r="GCF1" s="174"/>
      <c r="GCG1" s="174"/>
      <c r="GCH1" s="174"/>
      <c r="GCI1" s="174"/>
      <c r="GCJ1" s="174"/>
      <c r="GCK1" s="174"/>
      <c r="GCL1" s="174"/>
      <c r="GCM1" s="174"/>
      <c r="GCN1" s="174"/>
      <c r="GCO1" s="174"/>
      <c r="GCP1" s="174"/>
      <c r="GCQ1" s="174"/>
      <c r="GCR1" s="174"/>
      <c r="GCS1" s="174"/>
      <c r="GCT1" s="174"/>
      <c r="GCU1" s="174"/>
      <c r="GCV1" s="174"/>
      <c r="GCW1" s="174"/>
      <c r="GCX1" s="174"/>
      <c r="GCY1" s="174"/>
      <c r="GCZ1" s="174"/>
      <c r="GDA1" s="174"/>
      <c r="GDB1" s="174"/>
      <c r="GDC1" s="174"/>
      <c r="GDD1" s="174"/>
      <c r="GDE1" s="174"/>
      <c r="GDF1" s="174"/>
      <c r="GDG1" s="174"/>
      <c r="GDH1" s="174"/>
      <c r="GDI1" s="174"/>
      <c r="GDJ1" s="174"/>
      <c r="GDK1" s="174"/>
      <c r="GDL1" s="174"/>
      <c r="GDM1" s="174"/>
      <c r="GDN1" s="174"/>
      <c r="GDO1" s="174"/>
      <c r="GDP1" s="174"/>
      <c r="GDQ1" s="174"/>
      <c r="GDR1" s="174"/>
      <c r="GDS1" s="174"/>
      <c r="GDT1" s="174"/>
      <c r="GDU1" s="174"/>
      <c r="GDV1" s="174"/>
      <c r="GDW1" s="174"/>
      <c r="GDX1" s="174"/>
      <c r="GDY1" s="174"/>
      <c r="GDZ1" s="174"/>
      <c r="GEA1" s="174"/>
      <c r="GEB1" s="174"/>
      <c r="GEC1" s="174"/>
      <c r="GED1" s="174"/>
      <c r="GEE1" s="174"/>
      <c r="GEF1" s="174"/>
      <c r="GEG1" s="174"/>
      <c r="GEH1" s="174"/>
      <c r="GEI1" s="174"/>
      <c r="GEJ1" s="174"/>
      <c r="GEK1" s="174"/>
      <c r="GEL1" s="174"/>
      <c r="GEM1" s="174"/>
      <c r="GEN1" s="174"/>
      <c r="GEO1" s="174"/>
      <c r="GEP1" s="174"/>
      <c r="GEQ1" s="174"/>
      <c r="GER1" s="174"/>
      <c r="GES1" s="174"/>
      <c r="GET1" s="174"/>
      <c r="GEU1" s="174"/>
      <c r="GEV1" s="174"/>
      <c r="GEW1" s="174"/>
      <c r="GEX1" s="174"/>
      <c r="GEY1" s="174"/>
      <c r="GEZ1" s="174"/>
      <c r="GFA1" s="174"/>
      <c r="GFB1" s="174"/>
      <c r="GFC1" s="174"/>
      <c r="GFD1" s="174"/>
      <c r="GFE1" s="174"/>
      <c r="GFF1" s="174"/>
      <c r="GFG1" s="174"/>
      <c r="GFH1" s="174"/>
      <c r="GFI1" s="174"/>
      <c r="GFJ1" s="174"/>
      <c r="GFK1" s="174"/>
      <c r="GFL1" s="174"/>
      <c r="GFM1" s="174"/>
      <c r="GFN1" s="174"/>
      <c r="GFO1" s="174"/>
      <c r="GFP1" s="174"/>
      <c r="GFQ1" s="174"/>
      <c r="GFR1" s="174"/>
      <c r="GFS1" s="174"/>
      <c r="GFT1" s="174"/>
      <c r="GFU1" s="174"/>
      <c r="GFV1" s="174"/>
      <c r="GFW1" s="174"/>
      <c r="GFX1" s="174"/>
      <c r="GFY1" s="174"/>
      <c r="GFZ1" s="174"/>
      <c r="GGA1" s="174"/>
      <c r="GGB1" s="174"/>
      <c r="GGC1" s="174"/>
      <c r="GGD1" s="174"/>
      <c r="GGE1" s="174"/>
      <c r="GGF1" s="174"/>
      <c r="GGG1" s="174"/>
      <c r="GGH1" s="174"/>
      <c r="GGI1" s="174"/>
      <c r="GGJ1" s="174"/>
      <c r="GGK1" s="174"/>
      <c r="GGL1" s="174"/>
      <c r="GGM1" s="174"/>
      <c r="GGN1" s="174"/>
      <c r="GGO1" s="174"/>
      <c r="GGP1" s="174"/>
      <c r="GGQ1" s="174"/>
      <c r="GGR1" s="174"/>
      <c r="GGS1" s="174"/>
      <c r="GGT1" s="174"/>
      <c r="GGU1" s="174"/>
      <c r="GGV1" s="174"/>
      <c r="GGW1" s="174"/>
      <c r="GGX1" s="174"/>
      <c r="GGY1" s="174"/>
      <c r="GGZ1" s="174"/>
      <c r="GHA1" s="174"/>
      <c r="GHB1" s="174"/>
      <c r="GHC1" s="174"/>
      <c r="GHD1" s="174"/>
      <c r="GHE1" s="174"/>
      <c r="GHF1" s="174"/>
      <c r="GHG1" s="174"/>
      <c r="GHH1" s="174"/>
      <c r="GHI1" s="174"/>
      <c r="GHJ1" s="174"/>
      <c r="GHK1" s="174"/>
      <c r="GHL1" s="174"/>
      <c r="GHM1" s="174"/>
      <c r="GHN1" s="174"/>
      <c r="GHO1" s="174"/>
      <c r="GHP1" s="174"/>
      <c r="GHQ1" s="174"/>
      <c r="GHR1" s="174"/>
      <c r="GHS1" s="174"/>
      <c r="GHT1" s="174"/>
      <c r="GHU1" s="174"/>
      <c r="GHV1" s="174"/>
      <c r="GHW1" s="174"/>
      <c r="GHX1" s="174"/>
      <c r="GHY1" s="174"/>
      <c r="GHZ1" s="174"/>
      <c r="GIA1" s="174"/>
      <c r="GIB1" s="174"/>
      <c r="GIC1" s="174"/>
      <c r="GID1" s="174"/>
      <c r="GIE1" s="174"/>
      <c r="GIF1" s="174"/>
      <c r="GIG1" s="174"/>
      <c r="GIH1" s="174"/>
      <c r="GII1" s="174"/>
      <c r="GIJ1" s="174"/>
      <c r="GIK1" s="174"/>
      <c r="GIL1" s="174"/>
      <c r="GIM1" s="174"/>
      <c r="GIN1" s="174"/>
      <c r="GIO1" s="174"/>
      <c r="GIP1" s="174"/>
      <c r="GIQ1" s="174"/>
      <c r="GIR1" s="174"/>
      <c r="GIS1" s="174"/>
      <c r="GIT1" s="174"/>
      <c r="GIU1" s="174"/>
      <c r="GIV1" s="174"/>
      <c r="GIW1" s="174"/>
      <c r="GIX1" s="174"/>
      <c r="GIY1" s="174"/>
      <c r="GIZ1" s="174"/>
      <c r="GJA1" s="174"/>
      <c r="GJB1" s="174"/>
      <c r="GJC1" s="174"/>
      <c r="GJD1" s="174"/>
      <c r="GJE1" s="174"/>
      <c r="GJF1" s="174"/>
      <c r="GJG1" s="174"/>
      <c r="GJH1" s="174"/>
      <c r="GJI1" s="174"/>
      <c r="GJJ1" s="174"/>
      <c r="GJK1" s="174"/>
      <c r="GJL1" s="174"/>
      <c r="GJM1" s="174"/>
      <c r="GJN1" s="174"/>
      <c r="GJO1" s="174"/>
      <c r="GJP1" s="174"/>
      <c r="GJQ1" s="174"/>
      <c r="GJR1" s="174"/>
      <c r="GJS1" s="174"/>
      <c r="GJT1" s="174"/>
      <c r="GJU1" s="174"/>
      <c r="GJV1" s="174"/>
      <c r="GJW1" s="174"/>
      <c r="GJX1" s="174"/>
      <c r="GJY1" s="174"/>
      <c r="GJZ1" s="174"/>
      <c r="GKA1" s="174"/>
      <c r="GKB1" s="174"/>
      <c r="GKC1" s="174"/>
      <c r="GKD1" s="174"/>
      <c r="GKE1" s="174"/>
      <c r="GKF1" s="174"/>
      <c r="GKG1" s="174"/>
      <c r="GKH1" s="174"/>
      <c r="GKI1" s="174"/>
      <c r="GKJ1" s="174"/>
      <c r="GKK1" s="174"/>
      <c r="GKL1" s="174"/>
      <c r="GKM1" s="174"/>
      <c r="GKN1" s="174"/>
      <c r="GKO1" s="174"/>
      <c r="GKP1" s="174"/>
      <c r="GKQ1" s="174"/>
      <c r="GKR1" s="174"/>
      <c r="GKS1" s="174"/>
      <c r="GKT1" s="174"/>
      <c r="GKU1" s="174"/>
      <c r="GKV1" s="174"/>
      <c r="GKW1" s="174"/>
      <c r="GKX1" s="174"/>
      <c r="GKY1" s="174"/>
      <c r="GKZ1" s="174"/>
      <c r="GLA1" s="174"/>
      <c r="GLB1" s="174"/>
      <c r="GLC1" s="174"/>
      <c r="GLD1" s="174"/>
      <c r="GLE1" s="174"/>
      <c r="GLF1" s="174"/>
      <c r="GLG1" s="174"/>
      <c r="GLH1" s="174"/>
      <c r="GLI1" s="174"/>
      <c r="GLJ1" s="174"/>
      <c r="GLK1" s="174"/>
      <c r="GLL1" s="174"/>
      <c r="GLM1" s="174"/>
      <c r="GLN1" s="174"/>
      <c r="GLO1" s="174"/>
      <c r="GLP1" s="174"/>
      <c r="GLQ1" s="174"/>
      <c r="GLR1" s="174"/>
      <c r="GLS1" s="174"/>
      <c r="GLT1" s="174"/>
      <c r="GLU1" s="174"/>
      <c r="GLV1" s="174"/>
      <c r="GLW1" s="174"/>
      <c r="GLX1" s="174"/>
      <c r="GLY1" s="174"/>
      <c r="GLZ1" s="174"/>
      <c r="GMA1" s="174"/>
      <c r="GMB1" s="174"/>
      <c r="GMC1" s="174"/>
      <c r="GMD1" s="174"/>
      <c r="GME1" s="174"/>
      <c r="GMF1" s="174"/>
      <c r="GMG1" s="174"/>
      <c r="GMH1" s="174"/>
      <c r="GMI1" s="174"/>
      <c r="GMJ1" s="174"/>
      <c r="GMK1" s="174"/>
      <c r="GML1" s="174"/>
      <c r="GMM1" s="174"/>
      <c r="GMN1" s="174"/>
      <c r="GMO1" s="174"/>
      <c r="GMP1" s="174"/>
      <c r="GMQ1" s="174"/>
      <c r="GMR1" s="174"/>
      <c r="GMS1" s="174"/>
      <c r="GMT1" s="174"/>
      <c r="GMU1" s="174"/>
      <c r="GMV1" s="174"/>
      <c r="GMW1" s="174"/>
      <c r="GMX1" s="174"/>
      <c r="GMY1" s="174"/>
      <c r="GMZ1" s="174"/>
      <c r="GNA1" s="174"/>
      <c r="GNB1" s="174"/>
      <c r="GNC1" s="174"/>
      <c r="GND1" s="174"/>
      <c r="GNE1" s="174"/>
      <c r="GNF1" s="174"/>
      <c r="GNG1" s="174"/>
      <c r="GNH1" s="174"/>
      <c r="GNI1" s="174"/>
      <c r="GNJ1" s="174"/>
      <c r="GNK1" s="174"/>
      <c r="GNL1" s="174"/>
      <c r="GNM1" s="174"/>
      <c r="GNN1" s="174"/>
      <c r="GNO1" s="174"/>
      <c r="GNP1" s="174"/>
      <c r="GNQ1" s="174"/>
      <c r="GNR1" s="174"/>
      <c r="GNS1" s="174"/>
      <c r="GNT1" s="174"/>
      <c r="GNU1" s="174"/>
      <c r="GNV1" s="174"/>
      <c r="GNW1" s="174"/>
      <c r="GNX1" s="174"/>
      <c r="GNY1" s="174"/>
      <c r="GNZ1" s="174"/>
      <c r="GOA1" s="174"/>
      <c r="GOB1" s="174"/>
      <c r="GOC1" s="174"/>
      <c r="GOD1" s="174"/>
      <c r="GOE1" s="174"/>
      <c r="GOF1" s="174"/>
      <c r="GOG1" s="174"/>
      <c r="GOH1" s="174"/>
      <c r="GOI1" s="174"/>
      <c r="GOJ1" s="174"/>
      <c r="GOK1" s="174"/>
      <c r="GOL1" s="174"/>
      <c r="GOM1" s="174"/>
      <c r="GON1" s="174"/>
      <c r="GOO1" s="174"/>
      <c r="GOP1" s="174"/>
      <c r="GOQ1" s="174"/>
      <c r="GOR1" s="174"/>
      <c r="GOS1" s="174"/>
      <c r="GOT1" s="174"/>
      <c r="GOU1" s="174"/>
      <c r="GOV1" s="174"/>
      <c r="GOW1" s="174"/>
      <c r="GOX1" s="174"/>
      <c r="GOY1" s="174"/>
      <c r="GOZ1" s="174"/>
      <c r="GPA1" s="174"/>
      <c r="GPB1" s="174"/>
      <c r="GPC1" s="174"/>
      <c r="GPD1" s="174"/>
      <c r="GPE1" s="174"/>
      <c r="GPF1" s="174"/>
      <c r="GPG1" s="174"/>
      <c r="GPH1" s="174"/>
      <c r="GPI1" s="174"/>
      <c r="GPJ1" s="174"/>
      <c r="GPK1" s="174"/>
      <c r="GPL1" s="174"/>
      <c r="GPM1" s="174"/>
      <c r="GPN1" s="174"/>
      <c r="GPO1" s="174"/>
      <c r="GPP1" s="174"/>
      <c r="GPQ1" s="174"/>
      <c r="GPR1" s="174"/>
      <c r="GPS1" s="174"/>
      <c r="GPT1" s="174"/>
      <c r="GPU1" s="174"/>
      <c r="GPV1" s="174"/>
      <c r="GPW1" s="174"/>
      <c r="GPX1" s="174"/>
      <c r="GPY1" s="174"/>
      <c r="GPZ1" s="174"/>
      <c r="GQA1" s="174"/>
      <c r="GQB1" s="174"/>
      <c r="GQC1" s="174"/>
      <c r="GQD1" s="174"/>
      <c r="GQE1" s="174"/>
      <c r="GQF1" s="174"/>
      <c r="GQG1" s="174"/>
      <c r="GQH1" s="174"/>
      <c r="GQI1" s="174"/>
      <c r="GQJ1" s="174"/>
      <c r="GQK1" s="174"/>
      <c r="GQL1" s="174"/>
      <c r="GQM1" s="174"/>
      <c r="GQN1" s="174"/>
      <c r="GQO1" s="174"/>
      <c r="GQP1" s="174"/>
      <c r="GQQ1" s="174"/>
      <c r="GQR1" s="174"/>
      <c r="GQS1" s="174"/>
      <c r="GQT1" s="174"/>
      <c r="GQU1" s="174"/>
      <c r="GQV1" s="174"/>
      <c r="GQW1" s="174"/>
      <c r="GQX1" s="174"/>
      <c r="GQY1" s="174"/>
      <c r="GQZ1" s="174"/>
      <c r="GRA1" s="174"/>
      <c r="GRB1" s="174"/>
      <c r="GRC1" s="174"/>
      <c r="GRD1" s="174"/>
      <c r="GRE1" s="174"/>
      <c r="GRF1" s="174"/>
      <c r="GRG1" s="174"/>
      <c r="GRH1" s="174"/>
      <c r="GRI1" s="174"/>
      <c r="GRJ1" s="174"/>
      <c r="GRK1" s="174"/>
      <c r="GRL1" s="174"/>
      <c r="GRM1" s="174"/>
      <c r="GRN1" s="174"/>
      <c r="GRO1" s="174"/>
      <c r="GRP1" s="174"/>
      <c r="GRQ1" s="174"/>
      <c r="GRR1" s="174"/>
      <c r="GRS1" s="174"/>
      <c r="GRT1" s="174"/>
      <c r="GRU1" s="174"/>
      <c r="GRV1" s="174"/>
      <c r="GRW1" s="174"/>
      <c r="GRX1" s="174"/>
      <c r="GRY1" s="174"/>
      <c r="GRZ1" s="174"/>
      <c r="GSA1" s="174"/>
      <c r="GSB1" s="174"/>
      <c r="GSC1" s="174"/>
      <c r="GSD1" s="174"/>
      <c r="GSE1" s="174"/>
      <c r="GSF1" s="174"/>
      <c r="GSG1" s="174"/>
      <c r="GSH1" s="174"/>
      <c r="GSI1" s="174"/>
      <c r="GSJ1" s="174"/>
      <c r="GSK1" s="174"/>
      <c r="GSL1" s="174"/>
      <c r="GSM1" s="174"/>
      <c r="GSN1" s="174"/>
      <c r="GSO1" s="174"/>
      <c r="GSP1" s="174"/>
      <c r="GSQ1" s="174"/>
      <c r="GSR1" s="174"/>
      <c r="GSS1" s="174"/>
      <c r="GST1" s="174"/>
      <c r="GSU1" s="174"/>
      <c r="GSV1" s="174"/>
      <c r="GSW1" s="174"/>
      <c r="GSX1" s="174"/>
      <c r="GSY1" s="174"/>
      <c r="GSZ1" s="174"/>
      <c r="GTA1" s="174"/>
      <c r="GTB1" s="174"/>
      <c r="GTC1" s="174"/>
      <c r="GTD1" s="174"/>
      <c r="GTE1" s="174"/>
      <c r="GTF1" s="174"/>
      <c r="GTG1" s="174"/>
      <c r="GTH1" s="174"/>
      <c r="GTI1" s="174"/>
      <c r="GTJ1" s="174"/>
      <c r="GTK1" s="174"/>
      <c r="GTL1" s="174"/>
      <c r="GTM1" s="174"/>
      <c r="GTN1" s="174"/>
      <c r="GTO1" s="174"/>
      <c r="GTP1" s="174"/>
      <c r="GTQ1" s="174"/>
      <c r="GTR1" s="174"/>
      <c r="GTS1" s="174"/>
      <c r="GTT1" s="174"/>
      <c r="GTU1" s="174"/>
      <c r="GTV1" s="174"/>
      <c r="GTW1" s="174"/>
      <c r="GTX1" s="174"/>
      <c r="GTY1" s="174"/>
      <c r="GTZ1" s="174"/>
      <c r="GUA1" s="174"/>
      <c r="GUB1" s="174"/>
      <c r="GUC1" s="174"/>
      <c r="GUD1" s="174"/>
      <c r="GUE1" s="174"/>
      <c r="GUF1" s="174"/>
      <c r="GUG1" s="174"/>
      <c r="GUH1" s="174"/>
      <c r="GUI1" s="174"/>
      <c r="GUJ1" s="174"/>
      <c r="GUK1" s="174"/>
      <c r="GUL1" s="174"/>
      <c r="GUM1" s="174"/>
      <c r="GUN1" s="174"/>
      <c r="GUO1" s="174"/>
      <c r="GUP1" s="174"/>
      <c r="GUQ1" s="174"/>
      <c r="GUR1" s="174"/>
      <c r="GUS1" s="174"/>
      <c r="GUT1" s="174"/>
      <c r="GUU1" s="174"/>
      <c r="GUV1" s="174"/>
      <c r="GUW1" s="174"/>
      <c r="GUX1" s="174"/>
      <c r="GUY1" s="174"/>
      <c r="GUZ1" s="174"/>
      <c r="GVA1" s="174"/>
      <c r="GVB1" s="174"/>
      <c r="GVC1" s="174"/>
      <c r="GVD1" s="174"/>
      <c r="GVE1" s="174"/>
      <c r="GVF1" s="174"/>
      <c r="GVG1" s="174"/>
      <c r="GVH1" s="174"/>
      <c r="GVI1" s="174"/>
      <c r="GVJ1" s="174"/>
      <c r="GVK1" s="174"/>
      <c r="GVL1" s="174"/>
      <c r="GVM1" s="174"/>
      <c r="GVN1" s="174"/>
      <c r="GVO1" s="174"/>
      <c r="GVP1" s="174"/>
      <c r="GVQ1" s="174"/>
      <c r="GVR1" s="174"/>
      <c r="GVS1" s="174"/>
      <c r="GVT1" s="174"/>
      <c r="GVU1" s="174"/>
      <c r="GVV1" s="174"/>
      <c r="GVW1" s="174"/>
      <c r="GVX1" s="174"/>
      <c r="GVY1" s="174"/>
      <c r="GVZ1" s="174"/>
      <c r="GWA1" s="174"/>
      <c r="GWB1" s="174"/>
      <c r="GWC1" s="174"/>
      <c r="GWD1" s="174"/>
      <c r="GWE1" s="174"/>
      <c r="GWF1" s="174"/>
      <c r="GWG1" s="174"/>
      <c r="GWH1" s="174"/>
      <c r="GWI1" s="174"/>
      <c r="GWJ1" s="174"/>
      <c r="GWK1" s="174"/>
      <c r="GWL1" s="174"/>
      <c r="GWM1" s="174"/>
      <c r="GWN1" s="174"/>
      <c r="GWO1" s="174"/>
      <c r="GWP1" s="174"/>
      <c r="GWQ1" s="174"/>
      <c r="GWR1" s="174"/>
      <c r="GWS1" s="174"/>
      <c r="GWT1" s="174"/>
      <c r="GWU1" s="174"/>
      <c r="GWV1" s="174"/>
      <c r="GWW1" s="174"/>
      <c r="GWX1" s="174"/>
      <c r="GWY1" s="174"/>
      <c r="GWZ1" s="174"/>
      <c r="GXA1" s="174"/>
      <c r="GXB1" s="174"/>
      <c r="GXC1" s="174"/>
      <c r="GXD1" s="174"/>
      <c r="GXE1" s="174"/>
      <c r="GXF1" s="174"/>
      <c r="GXG1" s="174"/>
      <c r="GXH1" s="174"/>
      <c r="GXI1" s="174"/>
      <c r="GXJ1" s="174"/>
      <c r="GXK1" s="174"/>
      <c r="GXL1" s="174"/>
      <c r="GXM1" s="174"/>
      <c r="GXN1" s="174"/>
      <c r="GXO1" s="174"/>
      <c r="GXP1" s="174"/>
      <c r="GXQ1" s="174"/>
      <c r="GXR1" s="174"/>
      <c r="GXS1" s="174"/>
      <c r="GXT1" s="174"/>
      <c r="GXU1" s="174"/>
      <c r="GXV1" s="174"/>
      <c r="GXW1" s="174"/>
      <c r="GXX1" s="174"/>
      <c r="GXY1" s="174"/>
      <c r="GXZ1" s="174"/>
      <c r="GYA1" s="174"/>
      <c r="GYB1" s="174"/>
      <c r="GYC1" s="174"/>
      <c r="GYD1" s="174"/>
      <c r="GYE1" s="174"/>
      <c r="GYF1" s="174"/>
      <c r="GYG1" s="174"/>
      <c r="GYH1" s="174"/>
      <c r="GYI1" s="174"/>
      <c r="GYJ1" s="174"/>
      <c r="GYK1" s="174"/>
      <c r="GYL1" s="174"/>
      <c r="GYM1" s="174"/>
      <c r="GYN1" s="174"/>
      <c r="GYO1" s="174"/>
      <c r="GYP1" s="174"/>
      <c r="GYQ1" s="174"/>
      <c r="GYR1" s="174"/>
      <c r="GYS1" s="174"/>
      <c r="GYT1" s="174"/>
      <c r="GYU1" s="174"/>
      <c r="GYV1" s="174"/>
      <c r="GYW1" s="174"/>
      <c r="GYX1" s="174"/>
      <c r="GYY1" s="174"/>
      <c r="GYZ1" s="174"/>
      <c r="GZA1" s="174"/>
      <c r="GZB1" s="174"/>
      <c r="GZC1" s="174"/>
      <c r="GZD1" s="174"/>
      <c r="GZE1" s="174"/>
      <c r="GZF1" s="174"/>
      <c r="GZG1" s="174"/>
      <c r="GZH1" s="174"/>
      <c r="GZI1" s="174"/>
      <c r="GZJ1" s="174"/>
      <c r="GZK1" s="174"/>
      <c r="GZL1" s="174"/>
      <c r="GZM1" s="174"/>
      <c r="GZN1" s="174"/>
      <c r="GZO1" s="174"/>
      <c r="GZP1" s="174"/>
      <c r="GZQ1" s="174"/>
      <c r="GZR1" s="174"/>
      <c r="GZS1" s="174"/>
      <c r="GZT1" s="174"/>
      <c r="GZU1" s="174"/>
      <c r="GZV1" s="174"/>
      <c r="GZW1" s="174"/>
      <c r="GZX1" s="174"/>
      <c r="GZY1" s="174"/>
      <c r="GZZ1" s="174"/>
      <c r="HAA1" s="174"/>
      <c r="HAB1" s="174"/>
      <c r="HAC1" s="174"/>
      <c r="HAD1" s="174"/>
      <c r="HAE1" s="174"/>
      <c r="HAF1" s="174"/>
      <c r="HAG1" s="174"/>
      <c r="HAH1" s="174"/>
      <c r="HAI1" s="174"/>
      <c r="HAJ1" s="174"/>
      <c r="HAK1" s="174"/>
      <c r="HAL1" s="174"/>
      <c r="HAM1" s="174"/>
      <c r="HAN1" s="174"/>
      <c r="HAO1" s="174"/>
      <c r="HAP1" s="174"/>
      <c r="HAQ1" s="174"/>
      <c r="HAR1" s="174"/>
      <c r="HAS1" s="174"/>
      <c r="HAT1" s="174"/>
      <c r="HAU1" s="174"/>
      <c r="HAV1" s="174"/>
      <c r="HAW1" s="174"/>
      <c r="HAX1" s="174"/>
      <c r="HAY1" s="174"/>
      <c r="HAZ1" s="174"/>
      <c r="HBA1" s="174"/>
      <c r="HBB1" s="174"/>
      <c r="HBC1" s="174"/>
      <c r="HBD1" s="174"/>
      <c r="HBE1" s="174"/>
      <c r="HBF1" s="174"/>
      <c r="HBG1" s="174"/>
      <c r="HBH1" s="174"/>
      <c r="HBI1" s="174"/>
      <c r="HBJ1" s="174"/>
      <c r="HBK1" s="174"/>
      <c r="HBL1" s="174"/>
      <c r="HBM1" s="174"/>
      <c r="HBN1" s="174"/>
      <c r="HBO1" s="174"/>
      <c r="HBP1" s="174"/>
      <c r="HBQ1" s="174"/>
      <c r="HBR1" s="174"/>
      <c r="HBS1" s="174"/>
      <c r="HBT1" s="174"/>
      <c r="HBU1" s="174"/>
      <c r="HBV1" s="174"/>
      <c r="HBW1" s="174"/>
      <c r="HBX1" s="174"/>
      <c r="HBY1" s="174"/>
      <c r="HBZ1" s="174"/>
      <c r="HCA1" s="174"/>
      <c r="HCB1" s="174"/>
      <c r="HCC1" s="174"/>
      <c r="HCD1" s="174"/>
      <c r="HCE1" s="174"/>
      <c r="HCF1" s="174"/>
      <c r="HCG1" s="174"/>
      <c r="HCH1" s="174"/>
      <c r="HCI1" s="174"/>
      <c r="HCJ1" s="174"/>
      <c r="HCK1" s="174"/>
      <c r="HCL1" s="174"/>
      <c r="HCM1" s="174"/>
      <c r="HCN1" s="174"/>
      <c r="HCO1" s="174"/>
      <c r="HCP1" s="174"/>
      <c r="HCQ1" s="174"/>
      <c r="HCR1" s="174"/>
      <c r="HCS1" s="174"/>
      <c r="HCT1" s="174"/>
      <c r="HCU1" s="174"/>
      <c r="HCV1" s="174"/>
      <c r="HCW1" s="174"/>
      <c r="HCX1" s="174"/>
      <c r="HCY1" s="174"/>
      <c r="HCZ1" s="174"/>
      <c r="HDA1" s="174"/>
      <c r="HDB1" s="174"/>
      <c r="HDC1" s="174"/>
      <c r="HDD1" s="174"/>
      <c r="HDE1" s="174"/>
      <c r="HDF1" s="174"/>
      <c r="HDG1" s="174"/>
      <c r="HDH1" s="174"/>
      <c r="HDI1" s="174"/>
      <c r="HDJ1" s="174"/>
      <c r="HDK1" s="174"/>
      <c r="HDL1" s="174"/>
      <c r="HDM1" s="174"/>
      <c r="HDN1" s="174"/>
      <c r="HDO1" s="174"/>
      <c r="HDP1" s="174"/>
      <c r="HDQ1" s="174"/>
      <c r="HDR1" s="174"/>
      <c r="HDS1" s="174"/>
      <c r="HDT1" s="174"/>
      <c r="HDU1" s="174"/>
      <c r="HDV1" s="174"/>
      <c r="HDW1" s="174"/>
      <c r="HDX1" s="174"/>
      <c r="HDY1" s="174"/>
      <c r="HDZ1" s="174"/>
      <c r="HEA1" s="174"/>
      <c r="HEB1" s="174"/>
      <c r="HEC1" s="174"/>
      <c r="HED1" s="174"/>
      <c r="HEE1" s="174"/>
      <c r="HEF1" s="174"/>
      <c r="HEG1" s="174"/>
      <c r="HEH1" s="174"/>
      <c r="HEI1" s="174"/>
      <c r="HEJ1" s="174"/>
      <c r="HEK1" s="174"/>
      <c r="HEL1" s="174"/>
      <c r="HEM1" s="174"/>
      <c r="HEN1" s="174"/>
      <c r="HEO1" s="174"/>
      <c r="HEP1" s="174"/>
      <c r="HEQ1" s="174"/>
      <c r="HER1" s="174"/>
      <c r="HES1" s="174"/>
      <c r="HET1" s="174"/>
      <c r="HEU1" s="174"/>
      <c r="HEV1" s="174"/>
      <c r="HEW1" s="174"/>
      <c r="HEX1" s="174"/>
      <c r="HEY1" s="174"/>
      <c r="HEZ1" s="174"/>
      <c r="HFA1" s="174"/>
      <c r="HFB1" s="174"/>
      <c r="HFC1" s="174"/>
      <c r="HFD1" s="174"/>
      <c r="HFE1" s="174"/>
      <c r="HFF1" s="174"/>
      <c r="HFG1" s="174"/>
      <c r="HFH1" s="174"/>
      <c r="HFI1" s="174"/>
      <c r="HFJ1" s="174"/>
      <c r="HFK1" s="174"/>
      <c r="HFL1" s="174"/>
      <c r="HFM1" s="174"/>
      <c r="HFN1" s="174"/>
      <c r="HFO1" s="174"/>
      <c r="HFP1" s="174"/>
      <c r="HFQ1" s="174"/>
      <c r="HFR1" s="174"/>
      <c r="HFS1" s="174"/>
      <c r="HFT1" s="174"/>
      <c r="HFU1" s="174"/>
      <c r="HFV1" s="174"/>
      <c r="HFW1" s="174"/>
      <c r="HFX1" s="174"/>
      <c r="HFY1" s="174"/>
      <c r="HFZ1" s="174"/>
      <c r="HGA1" s="174"/>
      <c r="HGB1" s="174"/>
      <c r="HGC1" s="174"/>
      <c r="HGD1" s="174"/>
      <c r="HGE1" s="174"/>
      <c r="HGF1" s="174"/>
      <c r="HGG1" s="174"/>
      <c r="HGH1" s="174"/>
      <c r="HGI1" s="174"/>
      <c r="HGJ1" s="174"/>
      <c r="HGK1" s="174"/>
      <c r="HGL1" s="174"/>
      <c r="HGM1" s="174"/>
      <c r="HGN1" s="174"/>
      <c r="HGO1" s="174"/>
      <c r="HGP1" s="174"/>
      <c r="HGQ1" s="174"/>
      <c r="HGR1" s="174"/>
      <c r="HGS1" s="174"/>
      <c r="HGT1" s="174"/>
      <c r="HGU1" s="174"/>
      <c r="HGV1" s="174"/>
      <c r="HGW1" s="174"/>
      <c r="HGX1" s="174"/>
      <c r="HGY1" s="174"/>
      <c r="HGZ1" s="174"/>
      <c r="HHA1" s="174"/>
      <c r="HHB1" s="174"/>
      <c r="HHC1" s="174"/>
      <c r="HHD1" s="174"/>
      <c r="HHE1" s="174"/>
      <c r="HHF1" s="174"/>
      <c r="HHG1" s="174"/>
      <c r="HHH1" s="174"/>
      <c r="HHI1" s="174"/>
      <c r="HHJ1" s="174"/>
      <c r="HHK1" s="174"/>
      <c r="HHL1" s="174"/>
      <c r="HHM1" s="174"/>
      <c r="HHN1" s="174"/>
      <c r="HHO1" s="174"/>
      <c r="HHP1" s="174"/>
      <c r="HHQ1" s="174"/>
      <c r="HHR1" s="174"/>
      <c r="HHS1" s="174"/>
      <c r="HHT1" s="174"/>
      <c r="HHU1" s="174"/>
      <c r="HHV1" s="174"/>
      <c r="HHW1" s="174"/>
      <c r="HHX1" s="174"/>
      <c r="HHY1" s="174"/>
      <c r="HHZ1" s="174"/>
      <c r="HIA1" s="174"/>
      <c r="HIB1" s="174"/>
      <c r="HIC1" s="174"/>
      <c r="HID1" s="174"/>
      <c r="HIE1" s="174"/>
      <c r="HIF1" s="174"/>
      <c r="HIG1" s="174"/>
      <c r="HIH1" s="174"/>
      <c r="HII1" s="174"/>
      <c r="HIJ1" s="174"/>
      <c r="HIK1" s="174"/>
      <c r="HIL1" s="174"/>
      <c r="HIM1" s="174"/>
      <c r="HIN1" s="174"/>
      <c r="HIO1" s="174"/>
      <c r="HIP1" s="174"/>
      <c r="HIQ1" s="174"/>
      <c r="HIR1" s="174"/>
      <c r="HIS1" s="174"/>
      <c r="HIT1" s="174"/>
      <c r="HIU1" s="174"/>
      <c r="HIV1" s="174"/>
      <c r="HIW1" s="174"/>
      <c r="HIX1" s="174"/>
      <c r="HIY1" s="174"/>
      <c r="HIZ1" s="174"/>
      <c r="HJA1" s="174"/>
      <c r="HJB1" s="174"/>
      <c r="HJC1" s="174"/>
      <c r="HJD1" s="174"/>
      <c r="HJE1" s="174"/>
      <c r="HJF1" s="174"/>
      <c r="HJG1" s="174"/>
      <c r="HJH1" s="174"/>
      <c r="HJI1" s="174"/>
      <c r="HJJ1" s="174"/>
      <c r="HJK1" s="174"/>
      <c r="HJL1" s="174"/>
      <c r="HJM1" s="174"/>
      <c r="HJN1" s="174"/>
      <c r="HJO1" s="174"/>
      <c r="HJP1" s="174"/>
      <c r="HJQ1" s="174"/>
      <c r="HJR1" s="174"/>
      <c r="HJS1" s="174"/>
      <c r="HJT1" s="174"/>
      <c r="HJU1" s="174"/>
      <c r="HJV1" s="174"/>
      <c r="HJW1" s="174"/>
      <c r="HJX1" s="174"/>
      <c r="HJY1" s="174"/>
      <c r="HJZ1" s="174"/>
      <c r="HKA1" s="174"/>
      <c r="HKB1" s="174"/>
      <c r="HKC1" s="174"/>
      <c r="HKD1" s="174"/>
      <c r="HKE1" s="174"/>
      <c r="HKF1" s="174"/>
      <c r="HKG1" s="174"/>
      <c r="HKH1" s="174"/>
      <c r="HKI1" s="174"/>
      <c r="HKJ1" s="174"/>
      <c r="HKK1" s="174"/>
      <c r="HKL1" s="174"/>
      <c r="HKM1" s="174"/>
      <c r="HKN1" s="174"/>
      <c r="HKO1" s="174"/>
      <c r="HKP1" s="174"/>
      <c r="HKQ1" s="174"/>
      <c r="HKR1" s="174"/>
      <c r="HKS1" s="174"/>
      <c r="HKT1" s="174"/>
      <c r="HKU1" s="174"/>
      <c r="HKV1" s="174"/>
      <c r="HKW1" s="174"/>
      <c r="HKX1" s="174"/>
      <c r="HKY1" s="174"/>
      <c r="HKZ1" s="174"/>
      <c r="HLA1" s="174"/>
      <c r="HLB1" s="174"/>
      <c r="HLC1" s="174"/>
      <c r="HLD1" s="174"/>
      <c r="HLE1" s="174"/>
      <c r="HLF1" s="174"/>
      <c r="HLG1" s="174"/>
      <c r="HLH1" s="174"/>
      <c r="HLI1" s="174"/>
      <c r="HLJ1" s="174"/>
      <c r="HLK1" s="174"/>
      <c r="HLL1" s="174"/>
      <c r="HLM1" s="174"/>
      <c r="HLN1" s="174"/>
      <c r="HLO1" s="174"/>
      <c r="HLP1" s="174"/>
      <c r="HLQ1" s="174"/>
      <c r="HLR1" s="174"/>
      <c r="HLS1" s="174"/>
      <c r="HLT1" s="174"/>
      <c r="HLU1" s="174"/>
      <c r="HLV1" s="174"/>
      <c r="HLW1" s="174"/>
      <c r="HLX1" s="174"/>
      <c r="HLY1" s="174"/>
      <c r="HLZ1" s="174"/>
      <c r="HMA1" s="174"/>
      <c r="HMB1" s="174"/>
      <c r="HMC1" s="174"/>
      <c r="HMD1" s="174"/>
      <c r="HME1" s="174"/>
      <c r="HMF1" s="174"/>
      <c r="HMG1" s="174"/>
      <c r="HMH1" s="174"/>
      <c r="HMI1" s="174"/>
      <c r="HMJ1" s="174"/>
      <c r="HMK1" s="174"/>
      <c r="HML1" s="174"/>
      <c r="HMM1" s="174"/>
      <c r="HMN1" s="174"/>
      <c r="HMO1" s="174"/>
      <c r="HMP1" s="174"/>
      <c r="HMQ1" s="174"/>
      <c r="HMR1" s="174"/>
      <c r="HMS1" s="174"/>
      <c r="HMT1" s="174"/>
      <c r="HMU1" s="174"/>
      <c r="HMV1" s="174"/>
      <c r="HMW1" s="174"/>
      <c r="HMX1" s="174"/>
      <c r="HMY1" s="174"/>
      <c r="HMZ1" s="174"/>
      <c r="HNA1" s="174"/>
      <c r="HNB1" s="174"/>
      <c r="HNC1" s="174"/>
      <c r="HND1" s="174"/>
      <c r="HNE1" s="174"/>
      <c r="HNF1" s="174"/>
      <c r="HNG1" s="174"/>
      <c r="HNH1" s="174"/>
      <c r="HNI1" s="174"/>
      <c r="HNJ1" s="174"/>
      <c r="HNK1" s="174"/>
      <c r="HNL1" s="174"/>
      <c r="HNM1" s="174"/>
      <c r="HNN1" s="174"/>
      <c r="HNO1" s="174"/>
      <c r="HNP1" s="174"/>
      <c r="HNQ1" s="174"/>
      <c r="HNR1" s="174"/>
      <c r="HNS1" s="174"/>
      <c r="HNT1" s="174"/>
      <c r="HNU1" s="174"/>
      <c r="HNV1" s="174"/>
      <c r="HNW1" s="174"/>
      <c r="HNX1" s="174"/>
      <c r="HNY1" s="174"/>
      <c r="HNZ1" s="174"/>
      <c r="HOA1" s="174"/>
      <c r="HOB1" s="174"/>
      <c r="HOC1" s="174"/>
      <c r="HOD1" s="174"/>
      <c r="HOE1" s="174"/>
      <c r="HOF1" s="174"/>
      <c r="HOG1" s="174"/>
      <c r="HOH1" s="174"/>
      <c r="HOI1" s="174"/>
      <c r="HOJ1" s="174"/>
      <c r="HOK1" s="174"/>
      <c r="HOL1" s="174"/>
      <c r="HOM1" s="174"/>
      <c r="HON1" s="174"/>
      <c r="HOO1" s="174"/>
      <c r="HOP1" s="174"/>
      <c r="HOQ1" s="174"/>
      <c r="HOR1" s="174"/>
      <c r="HOS1" s="174"/>
      <c r="HOT1" s="174"/>
      <c r="HOU1" s="174"/>
      <c r="HOV1" s="174"/>
      <c r="HOW1" s="174"/>
      <c r="HOX1" s="174"/>
      <c r="HOY1" s="174"/>
      <c r="HOZ1" s="174"/>
      <c r="HPA1" s="174"/>
      <c r="HPB1" s="174"/>
      <c r="HPC1" s="174"/>
      <c r="HPD1" s="174"/>
      <c r="HPE1" s="174"/>
      <c r="HPF1" s="174"/>
      <c r="HPG1" s="174"/>
      <c r="HPH1" s="174"/>
      <c r="HPI1" s="174"/>
      <c r="HPJ1" s="174"/>
      <c r="HPK1" s="174"/>
      <c r="HPL1" s="174"/>
      <c r="HPM1" s="174"/>
      <c r="HPN1" s="174"/>
      <c r="HPO1" s="174"/>
      <c r="HPP1" s="174"/>
      <c r="HPQ1" s="174"/>
      <c r="HPR1" s="174"/>
      <c r="HPS1" s="174"/>
      <c r="HPT1" s="174"/>
      <c r="HPU1" s="174"/>
      <c r="HPV1" s="174"/>
      <c r="HPW1" s="174"/>
      <c r="HPX1" s="174"/>
      <c r="HPY1" s="174"/>
      <c r="HPZ1" s="174"/>
      <c r="HQA1" s="174"/>
      <c r="HQB1" s="174"/>
      <c r="HQC1" s="174"/>
      <c r="HQD1" s="174"/>
      <c r="HQE1" s="174"/>
      <c r="HQF1" s="174"/>
      <c r="HQG1" s="174"/>
      <c r="HQH1" s="174"/>
      <c r="HQI1" s="174"/>
      <c r="HQJ1" s="174"/>
      <c r="HQK1" s="174"/>
      <c r="HQL1" s="174"/>
      <c r="HQM1" s="174"/>
      <c r="HQN1" s="174"/>
      <c r="HQO1" s="174"/>
      <c r="HQP1" s="174"/>
      <c r="HQQ1" s="174"/>
      <c r="HQR1" s="174"/>
      <c r="HQS1" s="174"/>
      <c r="HQT1" s="174"/>
      <c r="HQU1" s="174"/>
      <c r="HQV1" s="174"/>
      <c r="HQW1" s="174"/>
      <c r="HQX1" s="174"/>
      <c r="HQY1" s="174"/>
      <c r="HQZ1" s="174"/>
      <c r="HRA1" s="174"/>
      <c r="HRB1" s="174"/>
      <c r="HRC1" s="174"/>
      <c r="HRD1" s="174"/>
      <c r="HRE1" s="174"/>
      <c r="HRF1" s="174"/>
      <c r="HRG1" s="174"/>
      <c r="HRH1" s="174"/>
      <c r="HRI1" s="174"/>
      <c r="HRJ1" s="174"/>
      <c r="HRK1" s="174"/>
      <c r="HRL1" s="174"/>
      <c r="HRM1" s="174"/>
      <c r="HRN1" s="174"/>
      <c r="HRO1" s="174"/>
      <c r="HRP1" s="174"/>
      <c r="HRQ1" s="174"/>
      <c r="HRR1" s="174"/>
      <c r="HRS1" s="174"/>
      <c r="HRT1" s="174"/>
      <c r="HRU1" s="174"/>
      <c r="HRV1" s="174"/>
      <c r="HRW1" s="174"/>
      <c r="HRX1" s="174"/>
      <c r="HRY1" s="174"/>
      <c r="HRZ1" s="174"/>
      <c r="HSA1" s="174"/>
      <c r="HSB1" s="174"/>
      <c r="HSC1" s="174"/>
      <c r="HSD1" s="174"/>
      <c r="HSE1" s="174"/>
      <c r="HSF1" s="174"/>
      <c r="HSG1" s="174"/>
      <c r="HSH1" s="174"/>
      <c r="HSI1" s="174"/>
      <c r="HSJ1" s="174"/>
      <c r="HSK1" s="174"/>
      <c r="HSL1" s="174"/>
      <c r="HSM1" s="174"/>
      <c r="HSN1" s="174"/>
      <c r="HSO1" s="174"/>
      <c r="HSP1" s="174"/>
      <c r="HSQ1" s="174"/>
      <c r="HSR1" s="174"/>
      <c r="HSS1" s="174"/>
      <c r="HST1" s="174"/>
      <c r="HSU1" s="174"/>
      <c r="HSV1" s="174"/>
      <c r="HSW1" s="174"/>
      <c r="HSX1" s="174"/>
      <c r="HSY1" s="174"/>
      <c r="HSZ1" s="174"/>
      <c r="HTA1" s="174"/>
      <c r="HTB1" s="174"/>
      <c r="HTC1" s="174"/>
      <c r="HTD1" s="174"/>
      <c r="HTE1" s="174"/>
      <c r="HTF1" s="174"/>
      <c r="HTG1" s="174"/>
      <c r="HTH1" s="174"/>
      <c r="HTI1" s="174"/>
      <c r="HTJ1" s="174"/>
      <c r="HTK1" s="174"/>
      <c r="HTL1" s="174"/>
      <c r="HTM1" s="174"/>
      <c r="HTN1" s="174"/>
      <c r="HTO1" s="174"/>
      <c r="HTP1" s="174"/>
      <c r="HTQ1" s="174"/>
      <c r="HTR1" s="174"/>
      <c r="HTS1" s="174"/>
      <c r="HTT1" s="174"/>
      <c r="HTU1" s="174"/>
      <c r="HTV1" s="174"/>
      <c r="HTW1" s="174"/>
      <c r="HTX1" s="174"/>
      <c r="HTY1" s="174"/>
      <c r="HTZ1" s="174"/>
      <c r="HUA1" s="174"/>
      <c r="HUB1" s="174"/>
      <c r="HUC1" s="174"/>
      <c r="HUD1" s="174"/>
      <c r="HUE1" s="174"/>
      <c r="HUF1" s="174"/>
      <c r="HUG1" s="174"/>
      <c r="HUH1" s="174"/>
      <c r="HUI1" s="174"/>
      <c r="HUJ1" s="174"/>
      <c r="HUK1" s="174"/>
      <c r="HUL1" s="174"/>
      <c r="HUM1" s="174"/>
      <c r="HUN1" s="174"/>
      <c r="HUO1" s="174"/>
      <c r="HUP1" s="174"/>
      <c r="HUQ1" s="174"/>
      <c r="HUR1" s="174"/>
      <c r="HUS1" s="174"/>
      <c r="HUT1" s="174"/>
      <c r="HUU1" s="174"/>
      <c r="HUV1" s="174"/>
      <c r="HUW1" s="174"/>
      <c r="HUX1" s="174"/>
      <c r="HUY1" s="174"/>
      <c r="HUZ1" s="174"/>
      <c r="HVA1" s="174"/>
      <c r="HVB1" s="174"/>
      <c r="HVC1" s="174"/>
      <c r="HVD1" s="174"/>
      <c r="HVE1" s="174"/>
      <c r="HVF1" s="174"/>
      <c r="HVG1" s="174"/>
      <c r="HVH1" s="174"/>
      <c r="HVI1" s="174"/>
      <c r="HVJ1" s="174"/>
      <c r="HVK1" s="174"/>
      <c r="HVL1" s="174"/>
      <c r="HVM1" s="174"/>
      <c r="HVN1" s="174"/>
      <c r="HVO1" s="174"/>
      <c r="HVP1" s="174"/>
      <c r="HVQ1" s="174"/>
      <c r="HVR1" s="174"/>
      <c r="HVS1" s="174"/>
      <c r="HVT1" s="174"/>
      <c r="HVU1" s="174"/>
      <c r="HVV1" s="174"/>
      <c r="HVW1" s="174"/>
      <c r="HVX1" s="174"/>
      <c r="HVY1" s="174"/>
      <c r="HVZ1" s="174"/>
      <c r="HWA1" s="174"/>
      <c r="HWB1" s="174"/>
      <c r="HWC1" s="174"/>
      <c r="HWD1" s="174"/>
      <c r="HWE1" s="174"/>
      <c r="HWF1" s="174"/>
      <c r="HWG1" s="174"/>
      <c r="HWH1" s="174"/>
      <c r="HWI1" s="174"/>
      <c r="HWJ1" s="174"/>
      <c r="HWK1" s="174"/>
      <c r="HWL1" s="174"/>
      <c r="HWM1" s="174"/>
      <c r="HWN1" s="174"/>
      <c r="HWO1" s="174"/>
      <c r="HWP1" s="174"/>
      <c r="HWQ1" s="174"/>
      <c r="HWR1" s="174"/>
      <c r="HWS1" s="174"/>
      <c r="HWT1" s="174"/>
      <c r="HWU1" s="174"/>
      <c r="HWV1" s="174"/>
      <c r="HWW1" s="174"/>
      <c r="HWX1" s="174"/>
      <c r="HWY1" s="174"/>
      <c r="HWZ1" s="174"/>
      <c r="HXA1" s="174"/>
      <c r="HXB1" s="174"/>
      <c r="HXC1" s="174"/>
      <c r="HXD1" s="174"/>
      <c r="HXE1" s="174"/>
      <c r="HXF1" s="174"/>
      <c r="HXG1" s="174"/>
      <c r="HXH1" s="174"/>
      <c r="HXI1" s="174"/>
      <c r="HXJ1" s="174"/>
      <c r="HXK1" s="174"/>
      <c r="HXL1" s="174"/>
      <c r="HXM1" s="174"/>
      <c r="HXN1" s="174"/>
      <c r="HXO1" s="174"/>
      <c r="HXP1" s="174"/>
      <c r="HXQ1" s="174"/>
      <c r="HXR1" s="174"/>
      <c r="HXS1" s="174"/>
      <c r="HXT1" s="174"/>
      <c r="HXU1" s="174"/>
      <c r="HXV1" s="174"/>
      <c r="HXW1" s="174"/>
      <c r="HXX1" s="174"/>
      <c r="HXY1" s="174"/>
      <c r="HXZ1" s="174"/>
      <c r="HYA1" s="174"/>
      <c r="HYB1" s="174"/>
      <c r="HYC1" s="174"/>
      <c r="HYD1" s="174"/>
      <c r="HYE1" s="174"/>
      <c r="HYF1" s="174"/>
      <c r="HYG1" s="174"/>
      <c r="HYH1" s="174"/>
      <c r="HYI1" s="174"/>
      <c r="HYJ1" s="174"/>
      <c r="HYK1" s="174"/>
      <c r="HYL1" s="174"/>
      <c r="HYM1" s="174"/>
      <c r="HYN1" s="174"/>
      <c r="HYO1" s="174"/>
      <c r="HYP1" s="174"/>
      <c r="HYQ1" s="174"/>
      <c r="HYR1" s="174"/>
      <c r="HYS1" s="174"/>
      <c r="HYT1" s="174"/>
      <c r="HYU1" s="174"/>
      <c r="HYV1" s="174"/>
      <c r="HYW1" s="174"/>
      <c r="HYX1" s="174"/>
      <c r="HYY1" s="174"/>
      <c r="HYZ1" s="174"/>
      <c r="HZA1" s="174"/>
      <c r="HZB1" s="174"/>
      <c r="HZC1" s="174"/>
      <c r="HZD1" s="174"/>
      <c r="HZE1" s="174"/>
      <c r="HZF1" s="174"/>
      <c r="HZG1" s="174"/>
      <c r="HZH1" s="174"/>
      <c r="HZI1" s="174"/>
      <c r="HZJ1" s="174"/>
      <c r="HZK1" s="174"/>
      <c r="HZL1" s="174"/>
      <c r="HZM1" s="174"/>
      <c r="HZN1" s="174"/>
      <c r="HZO1" s="174"/>
      <c r="HZP1" s="174"/>
      <c r="HZQ1" s="174"/>
      <c r="HZR1" s="174"/>
      <c r="HZS1" s="174"/>
      <c r="HZT1" s="174"/>
      <c r="HZU1" s="174"/>
      <c r="HZV1" s="174"/>
      <c r="HZW1" s="174"/>
      <c r="HZX1" s="174"/>
      <c r="HZY1" s="174"/>
      <c r="HZZ1" s="174"/>
      <c r="IAA1" s="174"/>
      <c r="IAB1" s="174"/>
      <c r="IAC1" s="174"/>
      <c r="IAD1" s="174"/>
      <c r="IAE1" s="174"/>
      <c r="IAF1" s="174"/>
      <c r="IAG1" s="174"/>
      <c r="IAH1" s="174"/>
      <c r="IAI1" s="174"/>
      <c r="IAJ1" s="174"/>
      <c r="IAK1" s="174"/>
      <c r="IAL1" s="174"/>
      <c r="IAM1" s="174"/>
      <c r="IAN1" s="174"/>
      <c r="IAO1" s="174"/>
      <c r="IAP1" s="174"/>
      <c r="IAQ1" s="174"/>
      <c r="IAR1" s="174"/>
      <c r="IAS1" s="174"/>
      <c r="IAT1" s="174"/>
      <c r="IAU1" s="174"/>
      <c r="IAV1" s="174"/>
      <c r="IAW1" s="174"/>
      <c r="IAX1" s="174"/>
      <c r="IAY1" s="174"/>
      <c r="IAZ1" s="174"/>
      <c r="IBA1" s="174"/>
      <c r="IBB1" s="174"/>
      <c r="IBC1" s="174"/>
      <c r="IBD1" s="174"/>
      <c r="IBE1" s="174"/>
      <c r="IBF1" s="174"/>
      <c r="IBG1" s="174"/>
      <c r="IBH1" s="174"/>
      <c r="IBI1" s="174"/>
      <c r="IBJ1" s="174"/>
      <c r="IBK1" s="174"/>
      <c r="IBL1" s="174"/>
      <c r="IBM1" s="174"/>
      <c r="IBN1" s="174"/>
      <c r="IBO1" s="174"/>
      <c r="IBP1" s="174"/>
      <c r="IBQ1" s="174"/>
      <c r="IBR1" s="174"/>
      <c r="IBS1" s="174"/>
      <c r="IBT1" s="174"/>
      <c r="IBU1" s="174"/>
      <c r="IBV1" s="174"/>
      <c r="IBW1" s="174"/>
      <c r="IBX1" s="174"/>
      <c r="IBY1" s="174"/>
      <c r="IBZ1" s="174"/>
      <c r="ICA1" s="174"/>
      <c r="ICB1" s="174"/>
      <c r="ICC1" s="174"/>
      <c r="ICD1" s="174"/>
      <c r="ICE1" s="174"/>
      <c r="ICF1" s="174"/>
      <c r="ICG1" s="174"/>
      <c r="ICH1" s="174"/>
      <c r="ICI1" s="174"/>
      <c r="ICJ1" s="174"/>
      <c r="ICK1" s="174"/>
      <c r="ICL1" s="174"/>
      <c r="ICM1" s="174"/>
      <c r="ICN1" s="174"/>
      <c r="ICO1" s="174"/>
      <c r="ICP1" s="174"/>
      <c r="ICQ1" s="174"/>
      <c r="ICR1" s="174"/>
      <c r="ICS1" s="174"/>
      <c r="ICT1" s="174"/>
      <c r="ICU1" s="174"/>
      <c r="ICV1" s="174"/>
      <c r="ICW1" s="174"/>
      <c r="ICX1" s="174"/>
      <c r="ICY1" s="174"/>
      <c r="ICZ1" s="174"/>
      <c r="IDA1" s="174"/>
      <c r="IDB1" s="174"/>
      <c r="IDC1" s="174"/>
      <c r="IDD1" s="174"/>
      <c r="IDE1" s="174"/>
      <c r="IDF1" s="174"/>
      <c r="IDG1" s="174"/>
      <c r="IDH1" s="174"/>
      <c r="IDI1" s="174"/>
      <c r="IDJ1" s="174"/>
      <c r="IDK1" s="174"/>
      <c r="IDL1" s="174"/>
      <c r="IDM1" s="174"/>
      <c r="IDN1" s="174"/>
      <c r="IDO1" s="174"/>
      <c r="IDP1" s="174"/>
      <c r="IDQ1" s="174"/>
      <c r="IDR1" s="174"/>
      <c r="IDS1" s="174"/>
      <c r="IDT1" s="174"/>
      <c r="IDU1" s="174"/>
      <c r="IDV1" s="174"/>
      <c r="IDW1" s="174"/>
      <c r="IDX1" s="174"/>
      <c r="IDY1" s="174"/>
      <c r="IDZ1" s="174"/>
      <c r="IEA1" s="174"/>
      <c r="IEB1" s="174"/>
      <c r="IEC1" s="174"/>
      <c r="IED1" s="174"/>
      <c r="IEE1" s="174"/>
      <c r="IEF1" s="174"/>
      <c r="IEG1" s="174"/>
      <c r="IEH1" s="174"/>
      <c r="IEI1" s="174"/>
      <c r="IEJ1" s="174"/>
      <c r="IEK1" s="174"/>
      <c r="IEL1" s="174"/>
      <c r="IEM1" s="174"/>
      <c r="IEN1" s="174"/>
      <c r="IEO1" s="174"/>
      <c r="IEP1" s="174"/>
      <c r="IEQ1" s="174"/>
      <c r="IER1" s="174"/>
      <c r="IES1" s="174"/>
      <c r="IET1" s="174"/>
      <c r="IEU1" s="174"/>
      <c r="IEV1" s="174"/>
      <c r="IEW1" s="174"/>
      <c r="IEX1" s="174"/>
      <c r="IEY1" s="174"/>
      <c r="IEZ1" s="174"/>
      <c r="IFA1" s="174"/>
      <c r="IFB1" s="174"/>
      <c r="IFC1" s="174"/>
      <c r="IFD1" s="174"/>
      <c r="IFE1" s="174"/>
      <c r="IFF1" s="174"/>
      <c r="IFG1" s="174"/>
      <c r="IFH1" s="174"/>
      <c r="IFI1" s="174"/>
      <c r="IFJ1" s="174"/>
      <c r="IFK1" s="174"/>
      <c r="IFL1" s="174"/>
      <c r="IFM1" s="174"/>
      <c r="IFN1" s="174"/>
      <c r="IFO1" s="174"/>
      <c r="IFP1" s="174"/>
      <c r="IFQ1" s="174"/>
      <c r="IFR1" s="174"/>
      <c r="IFS1" s="174"/>
      <c r="IFT1" s="174"/>
      <c r="IFU1" s="174"/>
      <c r="IFV1" s="174"/>
      <c r="IFW1" s="174"/>
      <c r="IFX1" s="174"/>
      <c r="IFY1" s="174"/>
      <c r="IFZ1" s="174"/>
      <c r="IGA1" s="174"/>
      <c r="IGB1" s="174"/>
      <c r="IGC1" s="174"/>
      <c r="IGD1" s="174"/>
      <c r="IGE1" s="174"/>
      <c r="IGF1" s="174"/>
      <c r="IGG1" s="174"/>
      <c r="IGH1" s="174"/>
      <c r="IGI1" s="174"/>
      <c r="IGJ1" s="174"/>
      <c r="IGK1" s="174"/>
      <c r="IGL1" s="174"/>
      <c r="IGM1" s="174"/>
      <c r="IGN1" s="174"/>
      <c r="IGO1" s="174"/>
      <c r="IGP1" s="174"/>
      <c r="IGQ1" s="174"/>
      <c r="IGR1" s="174"/>
      <c r="IGS1" s="174"/>
      <c r="IGT1" s="174"/>
      <c r="IGU1" s="174"/>
      <c r="IGV1" s="174"/>
      <c r="IGW1" s="174"/>
      <c r="IGX1" s="174"/>
      <c r="IGY1" s="174"/>
      <c r="IGZ1" s="174"/>
      <c r="IHA1" s="174"/>
      <c r="IHB1" s="174"/>
      <c r="IHC1" s="174"/>
      <c r="IHD1" s="174"/>
      <c r="IHE1" s="174"/>
      <c r="IHF1" s="174"/>
      <c r="IHG1" s="174"/>
      <c r="IHH1" s="174"/>
      <c r="IHI1" s="174"/>
      <c r="IHJ1" s="174"/>
      <c r="IHK1" s="174"/>
      <c r="IHL1" s="174"/>
      <c r="IHM1" s="174"/>
      <c r="IHN1" s="174"/>
      <c r="IHO1" s="174"/>
      <c r="IHP1" s="174"/>
      <c r="IHQ1" s="174"/>
      <c r="IHR1" s="174"/>
      <c r="IHS1" s="174"/>
      <c r="IHT1" s="174"/>
      <c r="IHU1" s="174"/>
      <c r="IHV1" s="174"/>
      <c r="IHW1" s="174"/>
      <c r="IHX1" s="174"/>
      <c r="IHY1" s="174"/>
      <c r="IHZ1" s="174"/>
      <c r="IIA1" s="174"/>
      <c r="IIB1" s="174"/>
      <c r="IIC1" s="174"/>
      <c r="IID1" s="174"/>
      <c r="IIE1" s="174"/>
      <c r="IIF1" s="174"/>
      <c r="IIG1" s="174"/>
      <c r="IIH1" s="174"/>
      <c r="III1" s="174"/>
      <c r="IIJ1" s="174"/>
      <c r="IIK1" s="174"/>
      <c r="IIL1" s="174"/>
      <c r="IIM1" s="174"/>
      <c r="IIN1" s="174"/>
      <c r="IIO1" s="174"/>
      <c r="IIP1" s="174"/>
      <c r="IIQ1" s="174"/>
      <c r="IIR1" s="174"/>
      <c r="IIS1" s="174"/>
      <c r="IIT1" s="174"/>
      <c r="IIU1" s="174"/>
      <c r="IIV1" s="174"/>
      <c r="IIW1" s="174"/>
      <c r="IIX1" s="174"/>
      <c r="IIY1" s="174"/>
      <c r="IIZ1" s="174"/>
      <c r="IJA1" s="174"/>
      <c r="IJB1" s="174"/>
      <c r="IJC1" s="174"/>
      <c r="IJD1" s="174"/>
      <c r="IJE1" s="174"/>
      <c r="IJF1" s="174"/>
      <c r="IJG1" s="174"/>
      <c r="IJH1" s="174"/>
      <c r="IJI1" s="174"/>
      <c r="IJJ1" s="174"/>
      <c r="IJK1" s="174"/>
      <c r="IJL1" s="174"/>
      <c r="IJM1" s="174"/>
      <c r="IJN1" s="174"/>
      <c r="IJO1" s="174"/>
      <c r="IJP1" s="174"/>
      <c r="IJQ1" s="174"/>
      <c r="IJR1" s="174"/>
      <c r="IJS1" s="174"/>
      <c r="IJT1" s="174"/>
      <c r="IJU1" s="174"/>
      <c r="IJV1" s="174"/>
      <c r="IJW1" s="174"/>
      <c r="IJX1" s="174"/>
      <c r="IJY1" s="174"/>
      <c r="IJZ1" s="174"/>
      <c r="IKA1" s="174"/>
      <c r="IKB1" s="174"/>
      <c r="IKC1" s="174"/>
      <c r="IKD1" s="174"/>
      <c r="IKE1" s="174"/>
      <c r="IKF1" s="174"/>
      <c r="IKG1" s="174"/>
      <c r="IKH1" s="174"/>
      <c r="IKI1" s="174"/>
      <c r="IKJ1" s="174"/>
      <c r="IKK1" s="174"/>
      <c r="IKL1" s="174"/>
      <c r="IKM1" s="174"/>
      <c r="IKN1" s="174"/>
      <c r="IKO1" s="174"/>
      <c r="IKP1" s="174"/>
      <c r="IKQ1" s="174"/>
      <c r="IKR1" s="174"/>
      <c r="IKS1" s="174"/>
      <c r="IKT1" s="174"/>
      <c r="IKU1" s="174"/>
      <c r="IKV1" s="174"/>
      <c r="IKW1" s="174"/>
      <c r="IKX1" s="174"/>
      <c r="IKY1" s="174"/>
      <c r="IKZ1" s="174"/>
      <c r="ILA1" s="174"/>
      <c r="ILB1" s="174"/>
      <c r="ILC1" s="174"/>
      <c r="ILD1" s="174"/>
      <c r="ILE1" s="174"/>
      <c r="ILF1" s="174"/>
      <c r="ILG1" s="174"/>
      <c r="ILH1" s="174"/>
      <c r="ILI1" s="174"/>
      <c r="ILJ1" s="174"/>
      <c r="ILK1" s="174"/>
      <c r="ILL1" s="174"/>
      <c r="ILM1" s="174"/>
      <c r="ILN1" s="174"/>
      <c r="ILO1" s="174"/>
      <c r="ILP1" s="174"/>
      <c r="ILQ1" s="174"/>
      <c r="ILR1" s="174"/>
      <c r="ILS1" s="174"/>
      <c r="ILT1" s="174"/>
      <c r="ILU1" s="174"/>
      <c r="ILV1" s="174"/>
      <c r="ILW1" s="174"/>
      <c r="ILX1" s="174"/>
      <c r="ILY1" s="174"/>
      <c r="ILZ1" s="174"/>
      <c r="IMA1" s="174"/>
      <c r="IMB1" s="174"/>
      <c r="IMC1" s="174"/>
      <c r="IMD1" s="174"/>
      <c r="IME1" s="174"/>
      <c r="IMF1" s="174"/>
      <c r="IMG1" s="174"/>
      <c r="IMH1" s="174"/>
      <c r="IMI1" s="174"/>
      <c r="IMJ1" s="174"/>
      <c r="IMK1" s="174"/>
      <c r="IML1" s="174"/>
      <c r="IMM1" s="174"/>
      <c r="IMN1" s="174"/>
      <c r="IMO1" s="174"/>
      <c r="IMP1" s="174"/>
      <c r="IMQ1" s="174"/>
      <c r="IMR1" s="174"/>
      <c r="IMS1" s="174"/>
      <c r="IMT1" s="174"/>
      <c r="IMU1" s="174"/>
      <c r="IMV1" s="174"/>
      <c r="IMW1" s="174"/>
      <c r="IMX1" s="174"/>
      <c r="IMY1" s="174"/>
      <c r="IMZ1" s="174"/>
      <c r="INA1" s="174"/>
      <c r="INB1" s="174"/>
      <c r="INC1" s="174"/>
      <c r="IND1" s="174"/>
      <c r="INE1" s="174"/>
      <c r="INF1" s="174"/>
      <c r="ING1" s="174"/>
      <c r="INH1" s="174"/>
      <c r="INI1" s="174"/>
      <c r="INJ1" s="174"/>
      <c r="INK1" s="174"/>
      <c r="INL1" s="174"/>
      <c r="INM1" s="174"/>
      <c r="INN1" s="174"/>
      <c r="INO1" s="174"/>
      <c r="INP1" s="174"/>
      <c r="INQ1" s="174"/>
      <c r="INR1" s="174"/>
      <c r="INS1" s="174"/>
      <c r="INT1" s="174"/>
      <c r="INU1" s="174"/>
      <c r="INV1" s="174"/>
      <c r="INW1" s="174"/>
      <c r="INX1" s="174"/>
      <c r="INY1" s="174"/>
      <c r="INZ1" s="174"/>
      <c r="IOA1" s="174"/>
      <c r="IOB1" s="174"/>
      <c r="IOC1" s="174"/>
      <c r="IOD1" s="174"/>
      <c r="IOE1" s="174"/>
      <c r="IOF1" s="174"/>
      <c r="IOG1" s="174"/>
      <c r="IOH1" s="174"/>
      <c r="IOI1" s="174"/>
      <c r="IOJ1" s="174"/>
      <c r="IOK1" s="174"/>
      <c r="IOL1" s="174"/>
      <c r="IOM1" s="174"/>
      <c r="ION1" s="174"/>
      <c r="IOO1" s="174"/>
      <c r="IOP1" s="174"/>
      <c r="IOQ1" s="174"/>
      <c r="IOR1" s="174"/>
      <c r="IOS1" s="174"/>
      <c r="IOT1" s="174"/>
      <c r="IOU1" s="174"/>
      <c r="IOV1" s="174"/>
      <c r="IOW1" s="174"/>
      <c r="IOX1" s="174"/>
      <c r="IOY1" s="174"/>
      <c r="IOZ1" s="174"/>
      <c r="IPA1" s="174"/>
      <c r="IPB1" s="174"/>
      <c r="IPC1" s="174"/>
      <c r="IPD1" s="174"/>
      <c r="IPE1" s="174"/>
      <c r="IPF1" s="174"/>
      <c r="IPG1" s="174"/>
      <c r="IPH1" s="174"/>
      <c r="IPI1" s="174"/>
      <c r="IPJ1" s="174"/>
      <c r="IPK1" s="174"/>
      <c r="IPL1" s="174"/>
      <c r="IPM1" s="174"/>
      <c r="IPN1" s="174"/>
      <c r="IPO1" s="174"/>
      <c r="IPP1" s="174"/>
      <c r="IPQ1" s="174"/>
      <c r="IPR1" s="174"/>
      <c r="IPS1" s="174"/>
      <c r="IPT1" s="174"/>
      <c r="IPU1" s="174"/>
      <c r="IPV1" s="174"/>
      <c r="IPW1" s="174"/>
      <c r="IPX1" s="174"/>
      <c r="IPY1" s="174"/>
      <c r="IPZ1" s="174"/>
      <c r="IQA1" s="174"/>
      <c r="IQB1" s="174"/>
      <c r="IQC1" s="174"/>
      <c r="IQD1" s="174"/>
      <c r="IQE1" s="174"/>
      <c r="IQF1" s="174"/>
      <c r="IQG1" s="174"/>
      <c r="IQH1" s="174"/>
      <c r="IQI1" s="174"/>
      <c r="IQJ1" s="174"/>
      <c r="IQK1" s="174"/>
      <c r="IQL1" s="174"/>
      <c r="IQM1" s="174"/>
      <c r="IQN1" s="174"/>
      <c r="IQO1" s="174"/>
      <c r="IQP1" s="174"/>
      <c r="IQQ1" s="174"/>
      <c r="IQR1" s="174"/>
      <c r="IQS1" s="174"/>
      <c r="IQT1" s="174"/>
      <c r="IQU1" s="174"/>
      <c r="IQV1" s="174"/>
      <c r="IQW1" s="174"/>
      <c r="IQX1" s="174"/>
      <c r="IQY1" s="174"/>
      <c r="IQZ1" s="174"/>
      <c r="IRA1" s="174"/>
      <c r="IRB1" s="174"/>
      <c r="IRC1" s="174"/>
      <c r="IRD1" s="174"/>
      <c r="IRE1" s="174"/>
      <c r="IRF1" s="174"/>
      <c r="IRG1" s="174"/>
      <c r="IRH1" s="174"/>
      <c r="IRI1" s="174"/>
      <c r="IRJ1" s="174"/>
      <c r="IRK1" s="174"/>
      <c r="IRL1" s="174"/>
      <c r="IRM1" s="174"/>
      <c r="IRN1" s="174"/>
      <c r="IRO1" s="174"/>
      <c r="IRP1" s="174"/>
      <c r="IRQ1" s="174"/>
      <c r="IRR1" s="174"/>
      <c r="IRS1" s="174"/>
      <c r="IRT1" s="174"/>
      <c r="IRU1" s="174"/>
      <c r="IRV1" s="174"/>
      <c r="IRW1" s="174"/>
      <c r="IRX1" s="174"/>
      <c r="IRY1" s="174"/>
      <c r="IRZ1" s="174"/>
      <c r="ISA1" s="174"/>
      <c r="ISB1" s="174"/>
      <c r="ISC1" s="174"/>
      <c r="ISD1" s="174"/>
      <c r="ISE1" s="174"/>
      <c r="ISF1" s="174"/>
      <c r="ISG1" s="174"/>
      <c r="ISH1" s="174"/>
      <c r="ISI1" s="174"/>
      <c r="ISJ1" s="174"/>
      <c r="ISK1" s="174"/>
      <c r="ISL1" s="174"/>
      <c r="ISM1" s="174"/>
      <c r="ISN1" s="174"/>
      <c r="ISO1" s="174"/>
      <c r="ISP1" s="174"/>
      <c r="ISQ1" s="174"/>
      <c r="ISR1" s="174"/>
      <c r="ISS1" s="174"/>
      <c r="IST1" s="174"/>
      <c r="ISU1" s="174"/>
      <c r="ISV1" s="174"/>
      <c r="ISW1" s="174"/>
      <c r="ISX1" s="174"/>
      <c r="ISY1" s="174"/>
      <c r="ISZ1" s="174"/>
      <c r="ITA1" s="174"/>
      <c r="ITB1" s="174"/>
      <c r="ITC1" s="174"/>
      <c r="ITD1" s="174"/>
      <c r="ITE1" s="174"/>
      <c r="ITF1" s="174"/>
      <c r="ITG1" s="174"/>
      <c r="ITH1" s="174"/>
      <c r="ITI1" s="174"/>
      <c r="ITJ1" s="174"/>
      <c r="ITK1" s="174"/>
      <c r="ITL1" s="174"/>
      <c r="ITM1" s="174"/>
      <c r="ITN1" s="174"/>
      <c r="ITO1" s="174"/>
      <c r="ITP1" s="174"/>
      <c r="ITQ1" s="174"/>
      <c r="ITR1" s="174"/>
      <c r="ITS1" s="174"/>
      <c r="ITT1" s="174"/>
      <c r="ITU1" s="174"/>
      <c r="ITV1" s="174"/>
      <c r="ITW1" s="174"/>
      <c r="ITX1" s="174"/>
      <c r="ITY1" s="174"/>
      <c r="ITZ1" s="174"/>
      <c r="IUA1" s="174"/>
      <c r="IUB1" s="174"/>
      <c r="IUC1" s="174"/>
      <c r="IUD1" s="174"/>
      <c r="IUE1" s="174"/>
      <c r="IUF1" s="174"/>
      <c r="IUG1" s="174"/>
      <c r="IUH1" s="174"/>
      <c r="IUI1" s="174"/>
      <c r="IUJ1" s="174"/>
      <c r="IUK1" s="174"/>
      <c r="IUL1" s="174"/>
      <c r="IUM1" s="174"/>
      <c r="IUN1" s="174"/>
      <c r="IUO1" s="174"/>
      <c r="IUP1" s="174"/>
      <c r="IUQ1" s="174"/>
      <c r="IUR1" s="174"/>
      <c r="IUS1" s="174"/>
      <c r="IUT1" s="174"/>
      <c r="IUU1" s="174"/>
      <c r="IUV1" s="174"/>
      <c r="IUW1" s="174"/>
      <c r="IUX1" s="174"/>
      <c r="IUY1" s="174"/>
      <c r="IUZ1" s="174"/>
      <c r="IVA1" s="174"/>
      <c r="IVB1" s="174"/>
      <c r="IVC1" s="174"/>
      <c r="IVD1" s="174"/>
      <c r="IVE1" s="174"/>
      <c r="IVF1" s="174"/>
      <c r="IVG1" s="174"/>
      <c r="IVH1" s="174"/>
      <c r="IVI1" s="174"/>
      <c r="IVJ1" s="174"/>
      <c r="IVK1" s="174"/>
      <c r="IVL1" s="174"/>
      <c r="IVM1" s="174"/>
      <c r="IVN1" s="174"/>
      <c r="IVO1" s="174"/>
      <c r="IVP1" s="174"/>
      <c r="IVQ1" s="174"/>
      <c r="IVR1" s="174"/>
      <c r="IVS1" s="174"/>
      <c r="IVT1" s="174"/>
      <c r="IVU1" s="174"/>
      <c r="IVV1" s="174"/>
      <c r="IVW1" s="174"/>
      <c r="IVX1" s="174"/>
      <c r="IVY1" s="174"/>
      <c r="IVZ1" s="174"/>
      <c r="IWA1" s="174"/>
      <c r="IWB1" s="174"/>
      <c r="IWC1" s="174"/>
      <c r="IWD1" s="174"/>
      <c r="IWE1" s="174"/>
      <c r="IWF1" s="174"/>
      <c r="IWG1" s="174"/>
      <c r="IWH1" s="174"/>
      <c r="IWI1" s="174"/>
      <c r="IWJ1" s="174"/>
      <c r="IWK1" s="174"/>
      <c r="IWL1" s="174"/>
      <c r="IWM1" s="174"/>
      <c r="IWN1" s="174"/>
      <c r="IWO1" s="174"/>
      <c r="IWP1" s="174"/>
      <c r="IWQ1" s="174"/>
      <c r="IWR1" s="174"/>
      <c r="IWS1" s="174"/>
      <c r="IWT1" s="174"/>
      <c r="IWU1" s="174"/>
      <c r="IWV1" s="174"/>
      <c r="IWW1" s="174"/>
      <c r="IWX1" s="174"/>
      <c r="IWY1" s="174"/>
      <c r="IWZ1" s="174"/>
      <c r="IXA1" s="174"/>
      <c r="IXB1" s="174"/>
      <c r="IXC1" s="174"/>
      <c r="IXD1" s="174"/>
      <c r="IXE1" s="174"/>
      <c r="IXF1" s="174"/>
      <c r="IXG1" s="174"/>
      <c r="IXH1" s="174"/>
      <c r="IXI1" s="174"/>
      <c r="IXJ1" s="174"/>
      <c r="IXK1" s="174"/>
      <c r="IXL1" s="174"/>
      <c r="IXM1" s="174"/>
      <c r="IXN1" s="174"/>
      <c r="IXO1" s="174"/>
      <c r="IXP1" s="174"/>
      <c r="IXQ1" s="174"/>
      <c r="IXR1" s="174"/>
      <c r="IXS1" s="174"/>
      <c r="IXT1" s="174"/>
      <c r="IXU1" s="174"/>
      <c r="IXV1" s="174"/>
      <c r="IXW1" s="174"/>
      <c r="IXX1" s="174"/>
      <c r="IXY1" s="174"/>
      <c r="IXZ1" s="174"/>
      <c r="IYA1" s="174"/>
      <c r="IYB1" s="174"/>
      <c r="IYC1" s="174"/>
      <c r="IYD1" s="174"/>
      <c r="IYE1" s="174"/>
      <c r="IYF1" s="174"/>
      <c r="IYG1" s="174"/>
      <c r="IYH1" s="174"/>
      <c r="IYI1" s="174"/>
      <c r="IYJ1" s="174"/>
      <c r="IYK1" s="174"/>
      <c r="IYL1" s="174"/>
      <c r="IYM1" s="174"/>
      <c r="IYN1" s="174"/>
      <c r="IYO1" s="174"/>
      <c r="IYP1" s="174"/>
      <c r="IYQ1" s="174"/>
      <c r="IYR1" s="174"/>
      <c r="IYS1" s="174"/>
      <c r="IYT1" s="174"/>
      <c r="IYU1" s="174"/>
      <c r="IYV1" s="174"/>
      <c r="IYW1" s="174"/>
      <c r="IYX1" s="174"/>
      <c r="IYY1" s="174"/>
      <c r="IYZ1" s="174"/>
      <c r="IZA1" s="174"/>
      <c r="IZB1" s="174"/>
      <c r="IZC1" s="174"/>
      <c r="IZD1" s="174"/>
      <c r="IZE1" s="174"/>
      <c r="IZF1" s="174"/>
      <c r="IZG1" s="174"/>
      <c r="IZH1" s="174"/>
      <c r="IZI1" s="174"/>
      <c r="IZJ1" s="174"/>
      <c r="IZK1" s="174"/>
      <c r="IZL1" s="174"/>
      <c r="IZM1" s="174"/>
      <c r="IZN1" s="174"/>
      <c r="IZO1" s="174"/>
      <c r="IZP1" s="174"/>
      <c r="IZQ1" s="174"/>
      <c r="IZR1" s="174"/>
      <c r="IZS1" s="174"/>
      <c r="IZT1" s="174"/>
      <c r="IZU1" s="174"/>
      <c r="IZV1" s="174"/>
      <c r="IZW1" s="174"/>
      <c r="IZX1" s="174"/>
      <c r="IZY1" s="174"/>
      <c r="IZZ1" s="174"/>
      <c r="JAA1" s="174"/>
      <c r="JAB1" s="174"/>
      <c r="JAC1" s="174"/>
      <c r="JAD1" s="174"/>
      <c r="JAE1" s="174"/>
      <c r="JAF1" s="174"/>
      <c r="JAG1" s="174"/>
      <c r="JAH1" s="174"/>
      <c r="JAI1" s="174"/>
      <c r="JAJ1" s="174"/>
      <c r="JAK1" s="174"/>
      <c r="JAL1" s="174"/>
      <c r="JAM1" s="174"/>
      <c r="JAN1" s="174"/>
      <c r="JAO1" s="174"/>
      <c r="JAP1" s="174"/>
      <c r="JAQ1" s="174"/>
      <c r="JAR1" s="174"/>
      <c r="JAS1" s="174"/>
      <c r="JAT1" s="174"/>
      <c r="JAU1" s="174"/>
      <c r="JAV1" s="174"/>
      <c r="JAW1" s="174"/>
      <c r="JAX1" s="174"/>
      <c r="JAY1" s="174"/>
      <c r="JAZ1" s="174"/>
      <c r="JBA1" s="174"/>
      <c r="JBB1" s="174"/>
      <c r="JBC1" s="174"/>
      <c r="JBD1" s="174"/>
      <c r="JBE1" s="174"/>
      <c r="JBF1" s="174"/>
      <c r="JBG1" s="174"/>
      <c r="JBH1" s="174"/>
      <c r="JBI1" s="174"/>
      <c r="JBJ1" s="174"/>
      <c r="JBK1" s="174"/>
      <c r="JBL1" s="174"/>
      <c r="JBM1" s="174"/>
      <c r="JBN1" s="174"/>
      <c r="JBO1" s="174"/>
      <c r="JBP1" s="174"/>
      <c r="JBQ1" s="174"/>
      <c r="JBR1" s="174"/>
      <c r="JBS1" s="174"/>
      <c r="JBT1" s="174"/>
      <c r="JBU1" s="174"/>
      <c r="JBV1" s="174"/>
      <c r="JBW1" s="174"/>
      <c r="JBX1" s="174"/>
      <c r="JBY1" s="174"/>
      <c r="JBZ1" s="174"/>
      <c r="JCA1" s="174"/>
      <c r="JCB1" s="174"/>
      <c r="JCC1" s="174"/>
      <c r="JCD1" s="174"/>
      <c r="JCE1" s="174"/>
      <c r="JCF1" s="174"/>
      <c r="JCG1" s="174"/>
      <c r="JCH1" s="174"/>
      <c r="JCI1" s="174"/>
      <c r="JCJ1" s="174"/>
      <c r="JCK1" s="174"/>
      <c r="JCL1" s="174"/>
      <c r="JCM1" s="174"/>
      <c r="JCN1" s="174"/>
      <c r="JCO1" s="174"/>
      <c r="JCP1" s="174"/>
      <c r="JCQ1" s="174"/>
      <c r="JCR1" s="174"/>
      <c r="JCS1" s="174"/>
      <c r="JCT1" s="174"/>
      <c r="JCU1" s="174"/>
      <c r="JCV1" s="174"/>
      <c r="JCW1" s="174"/>
      <c r="JCX1" s="174"/>
      <c r="JCY1" s="174"/>
      <c r="JCZ1" s="174"/>
      <c r="JDA1" s="174"/>
      <c r="JDB1" s="174"/>
      <c r="JDC1" s="174"/>
      <c r="JDD1" s="174"/>
      <c r="JDE1" s="174"/>
      <c r="JDF1" s="174"/>
      <c r="JDG1" s="174"/>
      <c r="JDH1" s="174"/>
      <c r="JDI1" s="174"/>
      <c r="JDJ1" s="174"/>
      <c r="JDK1" s="174"/>
      <c r="JDL1" s="174"/>
      <c r="JDM1" s="174"/>
      <c r="JDN1" s="174"/>
      <c r="JDO1" s="174"/>
      <c r="JDP1" s="174"/>
      <c r="JDQ1" s="174"/>
      <c r="JDR1" s="174"/>
      <c r="JDS1" s="174"/>
      <c r="JDT1" s="174"/>
      <c r="JDU1" s="174"/>
      <c r="JDV1" s="174"/>
      <c r="JDW1" s="174"/>
      <c r="JDX1" s="174"/>
      <c r="JDY1" s="174"/>
      <c r="JDZ1" s="174"/>
      <c r="JEA1" s="174"/>
      <c r="JEB1" s="174"/>
      <c r="JEC1" s="174"/>
      <c r="JED1" s="174"/>
      <c r="JEE1" s="174"/>
      <c r="JEF1" s="174"/>
      <c r="JEG1" s="174"/>
      <c r="JEH1" s="174"/>
      <c r="JEI1" s="174"/>
      <c r="JEJ1" s="174"/>
      <c r="JEK1" s="174"/>
      <c r="JEL1" s="174"/>
      <c r="JEM1" s="174"/>
      <c r="JEN1" s="174"/>
      <c r="JEO1" s="174"/>
      <c r="JEP1" s="174"/>
      <c r="JEQ1" s="174"/>
      <c r="JER1" s="174"/>
      <c r="JES1" s="174"/>
      <c r="JET1" s="174"/>
      <c r="JEU1" s="174"/>
      <c r="JEV1" s="174"/>
      <c r="JEW1" s="174"/>
      <c r="JEX1" s="174"/>
      <c r="JEY1" s="174"/>
      <c r="JEZ1" s="174"/>
      <c r="JFA1" s="174"/>
      <c r="JFB1" s="174"/>
      <c r="JFC1" s="174"/>
      <c r="JFD1" s="174"/>
      <c r="JFE1" s="174"/>
      <c r="JFF1" s="174"/>
      <c r="JFG1" s="174"/>
      <c r="JFH1" s="174"/>
      <c r="JFI1" s="174"/>
      <c r="JFJ1" s="174"/>
      <c r="JFK1" s="174"/>
      <c r="JFL1" s="174"/>
      <c r="JFM1" s="174"/>
      <c r="JFN1" s="174"/>
      <c r="JFO1" s="174"/>
      <c r="JFP1" s="174"/>
      <c r="JFQ1" s="174"/>
      <c r="JFR1" s="174"/>
      <c r="JFS1" s="174"/>
      <c r="JFT1" s="174"/>
      <c r="JFU1" s="174"/>
      <c r="JFV1" s="174"/>
      <c r="JFW1" s="174"/>
      <c r="JFX1" s="174"/>
      <c r="JFY1" s="174"/>
      <c r="JFZ1" s="174"/>
      <c r="JGA1" s="174"/>
      <c r="JGB1" s="174"/>
      <c r="JGC1" s="174"/>
      <c r="JGD1" s="174"/>
      <c r="JGE1" s="174"/>
      <c r="JGF1" s="174"/>
      <c r="JGG1" s="174"/>
      <c r="JGH1" s="174"/>
      <c r="JGI1" s="174"/>
      <c r="JGJ1" s="174"/>
      <c r="JGK1" s="174"/>
      <c r="JGL1" s="174"/>
      <c r="JGM1" s="174"/>
      <c r="JGN1" s="174"/>
      <c r="JGO1" s="174"/>
      <c r="JGP1" s="174"/>
      <c r="JGQ1" s="174"/>
      <c r="JGR1" s="174"/>
      <c r="JGS1" s="174"/>
      <c r="JGT1" s="174"/>
      <c r="JGU1" s="174"/>
      <c r="JGV1" s="174"/>
      <c r="JGW1" s="174"/>
      <c r="JGX1" s="174"/>
      <c r="JGY1" s="174"/>
      <c r="JGZ1" s="174"/>
      <c r="JHA1" s="174"/>
      <c r="JHB1" s="174"/>
      <c r="JHC1" s="174"/>
      <c r="JHD1" s="174"/>
      <c r="JHE1" s="174"/>
      <c r="JHF1" s="174"/>
      <c r="JHG1" s="174"/>
      <c r="JHH1" s="174"/>
      <c r="JHI1" s="174"/>
      <c r="JHJ1" s="174"/>
      <c r="JHK1" s="174"/>
      <c r="JHL1" s="174"/>
      <c r="JHM1" s="174"/>
      <c r="JHN1" s="174"/>
      <c r="JHO1" s="174"/>
      <c r="JHP1" s="174"/>
      <c r="JHQ1" s="174"/>
      <c r="JHR1" s="174"/>
      <c r="JHS1" s="174"/>
      <c r="JHT1" s="174"/>
      <c r="JHU1" s="174"/>
      <c r="JHV1" s="174"/>
      <c r="JHW1" s="174"/>
      <c r="JHX1" s="174"/>
      <c r="JHY1" s="174"/>
      <c r="JHZ1" s="174"/>
      <c r="JIA1" s="174"/>
      <c r="JIB1" s="174"/>
      <c r="JIC1" s="174"/>
      <c r="JID1" s="174"/>
      <c r="JIE1" s="174"/>
      <c r="JIF1" s="174"/>
      <c r="JIG1" s="174"/>
      <c r="JIH1" s="174"/>
      <c r="JII1" s="174"/>
      <c r="JIJ1" s="174"/>
      <c r="JIK1" s="174"/>
      <c r="JIL1" s="174"/>
      <c r="JIM1" s="174"/>
      <c r="JIN1" s="174"/>
      <c r="JIO1" s="174"/>
      <c r="JIP1" s="174"/>
      <c r="JIQ1" s="174"/>
      <c r="JIR1" s="174"/>
      <c r="JIS1" s="174"/>
      <c r="JIT1" s="174"/>
      <c r="JIU1" s="174"/>
      <c r="JIV1" s="174"/>
      <c r="JIW1" s="174"/>
      <c r="JIX1" s="174"/>
      <c r="JIY1" s="174"/>
      <c r="JIZ1" s="174"/>
      <c r="JJA1" s="174"/>
      <c r="JJB1" s="174"/>
      <c r="JJC1" s="174"/>
      <c r="JJD1" s="174"/>
      <c r="JJE1" s="174"/>
      <c r="JJF1" s="174"/>
      <c r="JJG1" s="174"/>
      <c r="JJH1" s="174"/>
      <c r="JJI1" s="174"/>
      <c r="JJJ1" s="174"/>
      <c r="JJK1" s="174"/>
      <c r="JJL1" s="174"/>
      <c r="JJM1" s="174"/>
      <c r="JJN1" s="174"/>
      <c r="JJO1" s="174"/>
      <c r="JJP1" s="174"/>
      <c r="JJQ1" s="174"/>
      <c r="JJR1" s="174"/>
      <c r="JJS1" s="174"/>
      <c r="JJT1" s="174"/>
      <c r="JJU1" s="174"/>
      <c r="JJV1" s="174"/>
      <c r="JJW1" s="174"/>
      <c r="JJX1" s="174"/>
      <c r="JJY1" s="174"/>
      <c r="JJZ1" s="174"/>
      <c r="JKA1" s="174"/>
      <c r="JKB1" s="174"/>
      <c r="JKC1" s="174"/>
      <c r="JKD1" s="174"/>
      <c r="JKE1" s="174"/>
      <c r="JKF1" s="174"/>
      <c r="JKG1" s="174"/>
      <c r="JKH1" s="174"/>
      <c r="JKI1" s="174"/>
      <c r="JKJ1" s="174"/>
      <c r="JKK1" s="174"/>
      <c r="JKL1" s="174"/>
      <c r="JKM1" s="174"/>
      <c r="JKN1" s="174"/>
      <c r="JKO1" s="174"/>
      <c r="JKP1" s="174"/>
      <c r="JKQ1" s="174"/>
      <c r="JKR1" s="174"/>
      <c r="JKS1" s="174"/>
      <c r="JKT1" s="174"/>
      <c r="JKU1" s="174"/>
      <c r="JKV1" s="174"/>
      <c r="JKW1" s="174"/>
      <c r="JKX1" s="174"/>
      <c r="JKY1" s="174"/>
      <c r="JKZ1" s="174"/>
      <c r="JLA1" s="174"/>
      <c r="JLB1" s="174"/>
      <c r="JLC1" s="174"/>
      <c r="JLD1" s="174"/>
      <c r="JLE1" s="174"/>
      <c r="JLF1" s="174"/>
      <c r="JLG1" s="174"/>
      <c r="JLH1" s="174"/>
      <c r="JLI1" s="174"/>
      <c r="JLJ1" s="174"/>
      <c r="JLK1" s="174"/>
      <c r="JLL1" s="174"/>
      <c r="JLM1" s="174"/>
      <c r="JLN1" s="174"/>
      <c r="JLO1" s="174"/>
      <c r="JLP1" s="174"/>
      <c r="JLQ1" s="174"/>
      <c r="JLR1" s="174"/>
      <c r="JLS1" s="174"/>
      <c r="JLT1" s="174"/>
      <c r="JLU1" s="174"/>
      <c r="JLV1" s="174"/>
      <c r="JLW1" s="174"/>
      <c r="JLX1" s="174"/>
      <c r="JLY1" s="174"/>
      <c r="JLZ1" s="174"/>
      <c r="JMA1" s="174"/>
      <c r="JMB1" s="174"/>
      <c r="JMC1" s="174"/>
      <c r="JMD1" s="174"/>
      <c r="JME1" s="174"/>
      <c r="JMF1" s="174"/>
      <c r="JMG1" s="174"/>
      <c r="JMH1" s="174"/>
      <c r="JMI1" s="174"/>
      <c r="JMJ1" s="174"/>
      <c r="JMK1" s="174"/>
      <c r="JML1" s="174"/>
      <c r="JMM1" s="174"/>
      <c r="JMN1" s="174"/>
      <c r="JMO1" s="174"/>
      <c r="JMP1" s="174"/>
      <c r="JMQ1" s="174"/>
      <c r="JMR1" s="174"/>
      <c r="JMS1" s="174"/>
      <c r="JMT1" s="174"/>
      <c r="JMU1" s="174"/>
      <c r="JMV1" s="174"/>
      <c r="JMW1" s="174"/>
      <c r="JMX1" s="174"/>
      <c r="JMY1" s="174"/>
      <c r="JMZ1" s="174"/>
      <c r="JNA1" s="174"/>
      <c r="JNB1" s="174"/>
      <c r="JNC1" s="174"/>
      <c r="JND1" s="174"/>
      <c r="JNE1" s="174"/>
      <c r="JNF1" s="174"/>
      <c r="JNG1" s="174"/>
      <c r="JNH1" s="174"/>
      <c r="JNI1" s="174"/>
      <c r="JNJ1" s="174"/>
      <c r="JNK1" s="174"/>
      <c r="JNL1" s="174"/>
      <c r="JNM1" s="174"/>
      <c r="JNN1" s="174"/>
      <c r="JNO1" s="174"/>
      <c r="JNP1" s="174"/>
      <c r="JNQ1" s="174"/>
      <c r="JNR1" s="174"/>
      <c r="JNS1" s="174"/>
      <c r="JNT1" s="174"/>
      <c r="JNU1" s="174"/>
      <c r="JNV1" s="174"/>
      <c r="JNW1" s="174"/>
      <c r="JNX1" s="174"/>
      <c r="JNY1" s="174"/>
      <c r="JNZ1" s="174"/>
      <c r="JOA1" s="174"/>
      <c r="JOB1" s="174"/>
      <c r="JOC1" s="174"/>
      <c r="JOD1" s="174"/>
      <c r="JOE1" s="174"/>
      <c r="JOF1" s="174"/>
      <c r="JOG1" s="174"/>
      <c r="JOH1" s="174"/>
      <c r="JOI1" s="174"/>
      <c r="JOJ1" s="174"/>
      <c r="JOK1" s="174"/>
      <c r="JOL1" s="174"/>
      <c r="JOM1" s="174"/>
      <c r="JON1" s="174"/>
      <c r="JOO1" s="174"/>
      <c r="JOP1" s="174"/>
      <c r="JOQ1" s="174"/>
      <c r="JOR1" s="174"/>
      <c r="JOS1" s="174"/>
      <c r="JOT1" s="174"/>
      <c r="JOU1" s="174"/>
      <c r="JOV1" s="174"/>
      <c r="JOW1" s="174"/>
      <c r="JOX1" s="174"/>
      <c r="JOY1" s="174"/>
      <c r="JOZ1" s="174"/>
      <c r="JPA1" s="174"/>
      <c r="JPB1" s="174"/>
      <c r="JPC1" s="174"/>
      <c r="JPD1" s="174"/>
      <c r="JPE1" s="174"/>
      <c r="JPF1" s="174"/>
      <c r="JPG1" s="174"/>
      <c r="JPH1" s="174"/>
      <c r="JPI1" s="174"/>
      <c r="JPJ1" s="174"/>
      <c r="JPK1" s="174"/>
      <c r="JPL1" s="174"/>
      <c r="JPM1" s="174"/>
      <c r="JPN1" s="174"/>
      <c r="JPO1" s="174"/>
      <c r="JPP1" s="174"/>
      <c r="JPQ1" s="174"/>
      <c r="JPR1" s="174"/>
      <c r="JPS1" s="174"/>
      <c r="JPT1" s="174"/>
      <c r="JPU1" s="174"/>
      <c r="JPV1" s="174"/>
      <c r="JPW1" s="174"/>
      <c r="JPX1" s="174"/>
      <c r="JPY1" s="174"/>
      <c r="JPZ1" s="174"/>
      <c r="JQA1" s="174"/>
      <c r="JQB1" s="174"/>
      <c r="JQC1" s="174"/>
      <c r="JQD1" s="174"/>
      <c r="JQE1" s="174"/>
      <c r="JQF1" s="174"/>
      <c r="JQG1" s="174"/>
      <c r="JQH1" s="174"/>
      <c r="JQI1" s="174"/>
      <c r="JQJ1" s="174"/>
      <c r="JQK1" s="174"/>
      <c r="JQL1" s="174"/>
      <c r="JQM1" s="174"/>
      <c r="JQN1" s="174"/>
      <c r="JQO1" s="174"/>
      <c r="JQP1" s="174"/>
      <c r="JQQ1" s="174"/>
      <c r="JQR1" s="174"/>
      <c r="JQS1" s="174"/>
      <c r="JQT1" s="174"/>
      <c r="JQU1" s="174"/>
      <c r="JQV1" s="174"/>
      <c r="JQW1" s="174"/>
      <c r="JQX1" s="174"/>
      <c r="JQY1" s="174"/>
      <c r="JQZ1" s="174"/>
      <c r="JRA1" s="174"/>
      <c r="JRB1" s="174"/>
      <c r="JRC1" s="174"/>
      <c r="JRD1" s="174"/>
      <c r="JRE1" s="174"/>
      <c r="JRF1" s="174"/>
      <c r="JRG1" s="174"/>
      <c r="JRH1" s="174"/>
      <c r="JRI1" s="174"/>
      <c r="JRJ1" s="174"/>
      <c r="JRK1" s="174"/>
      <c r="JRL1" s="174"/>
      <c r="JRM1" s="174"/>
      <c r="JRN1" s="174"/>
      <c r="JRO1" s="174"/>
      <c r="JRP1" s="174"/>
      <c r="JRQ1" s="174"/>
      <c r="JRR1" s="174"/>
      <c r="JRS1" s="174"/>
      <c r="JRT1" s="174"/>
      <c r="JRU1" s="174"/>
      <c r="JRV1" s="174"/>
      <c r="JRW1" s="174"/>
      <c r="JRX1" s="174"/>
      <c r="JRY1" s="174"/>
      <c r="JRZ1" s="174"/>
      <c r="JSA1" s="174"/>
      <c r="JSB1" s="174"/>
      <c r="JSC1" s="174"/>
      <c r="JSD1" s="174"/>
      <c r="JSE1" s="174"/>
      <c r="JSF1" s="174"/>
      <c r="JSG1" s="174"/>
      <c r="JSH1" s="174"/>
      <c r="JSI1" s="174"/>
      <c r="JSJ1" s="174"/>
      <c r="JSK1" s="174"/>
      <c r="JSL1" s="174"/>
      <c r="JSM1" s="174"/>
      <c r="JSN1" s="174"/>
      <c r="JSO1" s="174"/>
      <c r="JSP1" s="174"/>
      <c r="JSQ1" s="174"/>
      <c r="JSR1" s="174"/>
      <c r="JSS1" s="174"/>
      <c r="JST1" s="174"/>
      <c r="JSU1" s="174"/>
      <c r="JSV1" s="174"/>
      <c r="JSW1" s="174"/>
      <c r="JSX1" s="174"/>
      <c r="JSY1" s="174"/>
      <c r="JSZ1" s="174"/>
      <c r="JTA1" s="174"/>
      <c r="JTB1" s="174"/>
      <c r="JTC1" s="174"/>
      <c r="JTD1" s="174"/>
      <c r="JTE1" s="174"/>
      <c r="JTF1" s="174"/>
      <c r="JTG1" s="174"/>
      <c r="JTH1" s="174"/>
      <c r="JTI1" s="174"/>
      <c r="JTJ1" s="174"/>
      <c r="JTK1" s="174"/>
      <c r="JTL1" s="174"/>
      <c r="JTM1" s="174"/>
      <c r="JTN1" s="174"/>
      <c r="JTO1" s="174"/>
      <c r="JTP1" s="174"/>
      <c r="JTQ1" s="174"/>
      <c r="JTR1" s="174"/>
      <c r="JTS1" s="174"/>
      <c r="JTT1" s="174"/>
      <c r="JTU1" s="174"/>
      <c r="JTV1" s="174"/>
      <c r="JTW1" s="174"/>
      <c r="JTX1" s="174"/>
      <c r="JTY1" s="174"/>
      <c r="JTZ1" s="174"/>
      <c r="JUA1" s="174"/>
      <c r="JUB1" s="174"/>
      <c r="JUC1" s="174"/>
      <c r="JUD1" s="174"/>
      <c r="JUE1" s="174"/>
      <c r="JUF1" s="174"/>
      <c r="JUG1" s="174"/>
      <c r="JUH1" s="174"/>
      <c r="JUI1" s="174"/>
      <c r="JUJ1" s="174"/>
      <c r="JUK1" s="174"/>
      <c r="JUL1" s="174"/>
      <c r="JUM1" s="174"/>
      <c r="JUN1" s="174"/>
      <c r="JUO1" s="174"/>
      <c r="JUP1" s="174"/>
      <c r="JUQ1" s="174"/>
      <c r="JUR1" s="174"/>
      <c r="JUS1" s="174"/>
      <c r="JUT1" s="174"/>
      <c r="JUU1" s="174"/>
      <c r="JUV1" s="174"/>
      <c r="JUW1" s="174"/>
      <c r="JUX1" s="174"/>
      <c r="JUY1" s="174"/>
      <c r="JUZ1" s="174"/>
      <c r="JVA1" s="174"/>
      <c r="JVB1" s="174"/>
      <c r="JVC1" s="174"/>
      <c r="JVD1" s="174"/>
      <c r="JVE1" s="174"/>
      <c r="JVF1" s="174"/>
      <c r="JVG1" s="174"/>
      <c r="JVH1" s="174"/>
      <c r="JVI1" s="174"/>
      <c r="JVJ1" s="174"/>
      <c r="JVK1" s="174"/>
      <c r="JVL1" s="174"/>
      <c r="JVM1" s="174"/>
      <c r="JVN1" s="174"/>
      <c r="JVO1" s="174"/>
      <c r="JVP1" s="174"/>
      <c r="JVQ1" s="174"/>
      <c r="JVR1" s="174"/>
      <c r="JVS1" s="174"/>
      <c r="JVT1" s="174"/>
      <c r="JVU1" s="174"/>
      <c r="JVV1" s="174"/>
      <c r="JVW1" s="174"/>
      <c r="JVX1" s="174"/>
      <c r="JVY1" s="174"/>
      <c r="JVZ1" s="174"/>
      <c r="JWA1" s="174"/>
      <c r="JWB1" s="174"/>
      <c r="JWC1" s="174"/>
      <c r="JWD1" s="174"/>
      <c r="JWE1" s="174"/>
      <c r="JWF1" s="174"/>
      <c r="JWG1" s="174"/>
      <c r="JWH1" s="174"/>
      <c r="JWI1" s="174"/>
      <c r="JWJ1" s="174"/>
      <c r="JWK1" s="174"/>
      <c r="JWL1" s="174"/>
      <c r="JWM1" s="174"/>
      <c r="JWN1" s="174"/>
      <c r="JWO1" s="174"/>
      <c r="JWP1" s="174"/>
      <c r="JWQ1" s="174"/>
      <c r="JWR1" s="174"/>
      <c r="JWS1" s="174"/>
      <c r="JWT1" s="174"/>
      <c r="JWU1" s="174"/>
      <c r="JWV1" s="174"/>
      <c r="JWW1" s="174"/>
      <c r="JWX1" s="174"/>
      <c r="JWY1" s="174"/>
      <c r="JWZ1" s="174"/>
      <c r="JXA1" s="174"/>
      <c r="JXB1" s="174"/>
      <c r="JXC1" s="174"/>
      <c r="JXD1" s="174"/>
      <c r="JXE1" s="174"/>
      <c r="JXF1" s="174"/>
      <c r="JXG1" s="174"/>
      <c r="JXH1" s="174"/>
      <c r="JXI1" s="174"/>
      <c r="JXJ1" s="174"/>
      <c r="JXK1" s="174"/>
      <c r="JXL1" s="174"/>
      <c r="JXM1" s="174"/>
      <c r="JXN1" s="174"/>
      <c r="JXO1" s="174"/>
      <c r="JXP1" s="174"/>
      <c r="JXQ1" s="174"/>
      <c r="JXR1" s="174"/>
      <c r="JXS1" s="174"/>
      <c r="JXT1" s="174"/>
      <c r="JXU1" s="174"/>
      <c r="JXV1" s="174"/>
      <c r="JXW1" s="174"/>
      <c r="JXX1" s="174"/>
      <c r="JXY1" s="174"/>
      <c r="JXZ1" s="174"/>
      <c r="JYA1" s="174"/>
      <c r="JYB1" s="174"/>
      <c r="JYC1" s="174"/>
      <c r="JYD1" s="174"/>
      <c r="JYE1" s="174"/>
      <c r="JYF1" s="174"/>
      <c r="JYG1" s="174"/>
      <c r="JYH1" s="174"/>
      <c r="JYI1" s="174"/>
      <c r="JYJ1" s="174"/>
      <c r="JYK1" s="174"/>
      <c r="JYL1" s="174"/>
      <c r="JYM1" s="174"/>
      <c r="JYN1" s="174"/>
      <c r="JYO1" s="174"/>
      <c r="JYP1" s="174"/>
      <c r="JYQ1" s="174"/>
      <c r="JYR1" s="174"/>
      <c r="JYS1" s="174"/>
      <c r="JYT1" s="174"/>
      <c r="JYU1" s="174"/>
      <c r="JYV1" s="174"/>
      <c r="JYW1" s="174"/>
      <c r="JYX1" s="174"/>
      <c r="JYY1" s="174"/>
      <c r="JYZ1" s="174"/>
      <c r="JZA1" s="174"/>
      <c r="JZB1" s="174"/>
      <c r="JZC1" s="174"/>
      <c r="JZD1" s="174"/>
      <c r="JZE1" s="174"/>
      <c r="JZF1" s="174"/>
      <c r="JZG1" s="174"/>
      <c r="JZH1" s="174"/>
      <c r="JZI1" s="174"/>
      <c r="JZJ1" s="174"/>
      <c r="JZK1" s="174"/>
      <c r="JZL1" s="174"/>
      <c r="JZM1" s="174"/>
      <c r="JZN1" s="174"/>
      <c r="JZO1" s="174"/>
      <c r="JZP1" s="174"/>
      <c r="JZQ1" s="174"/>
      <c r="JZR1" s="174"/>
      <c r="JZS1" s="174"/>
      <c r="JZT1" s="174"/>
      <c r="JZU1" s="174"/>
      <c r="JZV1" s="174"/>
      <c r="JZW1" s="174"/>
      <c r="JZX1" s="174"/>
      <c r="JZY1" s="174"/>
      <c r="JZZ1" s="174"/>
      <c r="KAA1" s="174"/>
      <c r="KAB1" s="174"/>
      <c r="KAC1" s="174"/>
      <c r="KAD1" s="174"/>
      <c r="KAE1" s="174"/>
      <c r="KAF1" s="174"/>
      <c r="KAG1" s="174"/>
      <c r="KAH1" s="174"/>
      <c r="KAI1" s="174"/>
      <c r="KAJ1" s="174"/>
      <c r="KAK1" s="174"/>
      <c r="KAL1" s="174"/>
      <c r="KAM1" s="174"/>
      <c r="KAN1" s="174"/>
      <c r="KAO1" s="174"/>
      <c r="KAP1" s="174"/>
      <c r="KAQ1" s="174"/>
      <c r="KAR1" s="174"/>
      <c r="KAS1" s="174"/>
      <c r="KAT1" s="174"/>
      <c r="KAU1" s="174"/>
      <c r="KAV1" s="174"/>
      <c r="KAW1" s="174"/>
      <c r="KAX1" s="174"/>
      <c r="KAY1" s="174"/>
      <c r="KAZ1" s="174"/>
      <c r="KBA1" s="174"/>
      <c r="KBB1" s="174"/>
      <c r="KBC1" s="174"/>
      <c r="KBD1" s="174"/>
      <c r="KBE1" s="174"/>
      <c r="KBF1" s="174"/>
      <c r="KBG1" s="174"/>
      <c r="KBH1" s="174"/>
      <c r="KBI1" s="174"/>
      <c r="KBJ1" s="174"/>
      <c r="KBK1" s="174"/>
      <c r="KBL1" s="174"/>
      <c r="KBM1" s="174"/>
      <c r="KBN1" s="174"/>
      <c r="KBO1" s="174"/>
      <c r="KBP1" s="174"/>
      <c r="KBQ1" s="174"/>
      <c r="KBR1" s="174"/>
      <c r="KBS1" s="174"/>
      <c r="KBT1" s="174"/>
      <c r="KBU1" s="174"/>
      <c r="KBV1" s="174"/>
      <c r="KBW1" s="174"/>
      <c r="KBX1" s="174"/>
      <c r="KBY1" s="174"/>
      <c r="KBZ1" s="174"/>
      <c r="KCA1" s="174"/>
      <c r="KCB1" s="174"/>
      <c r="KCC1" s="174"/>
      <c r="KCD1" s="174"/>
      <c r="KCE1" s="174"/>
      <c r="KCF1" s="174"/>
      <c r="KCG1" s="174"/>
      <c r="KCH1" s="174"/>
      <c r="KCI1" s="174"/>
      <c r="KCJ1" s="174"/>
      <c r="KCK1" s="174"/>
      <c r="KCL1" s="174"/>
      <c r="KCM1" s="174"/>
      <c r="KCN1" s="174"/>
      <c r="KCO1" s="174"/>
      <c r="KCP1" s="174"/>
      <c r="KCQ1" s="174"/>
      <c r="KCR1" s="174"/>
      <c r="KCS1" s="174"/>
      <c r="KCT1" s="174"/>
      <c r="KCU1" s="174"/>
      <c r="KCV1" s="174"/>
      <c r="KCW1" s="174"/>
      <c r="KCX1" s="174"/>
      <c r="KCY1" s="174"/>
      <c r="KCZ1" s="174"/>
      <c r="KDA1" s="174"/>
      <c r="KDB1" s="174"/>
      <c r="KDC1" s="174"/>
      <c r="KDD1" s="174"/>
      <c r="KDE1" s="174"/>
      <c r="KDF1" s="174"/>
      <c r="KDG1" s="174"/>
      <c r="KDH1" s="174"/>
      <c r="KDI1" s="174"/>
      <c r="KDJ1" s="174"/>
      <c r="KDK1" s="174"/>
      <c r="KDL1" s="174"/>
      <c r="KDM1" s="174"/>
      <c r="KDN1" s="174"/>
      <c r="KDO1" s="174"/>
      <c r="KDP1" s="174"/>
      <c r="KDQ1" s="174"/>
      <c r="KDR1" s="174"/>
      <c r="KDS1" s="174"/>
      <c r="KDT1" s="174"/>
      <c r="KDU1" s="174"/>
      <c r="KDV1" s="174"/>
      <c r="KDW1" s="174"/>
      <c r="KDX1" s="174"/>
      <c r="KDY1" s="174"/>
      <c r="KDZ1" s="174"/>
      <c r="KEA1" s="174"/>
      <c r="KEB1" s="174"/>
      <c r="KEC1" s="174"/>
      <c r="KED1" s="174"/>
      <c r="KEE1" s="174"/>
      <c r="KEF1" s="174"/>
      <c r="KEG1" s="174"/>
      <c r="KEH1" s="174"/>
      <c r="KEI1" s="174"/>
      <c r="KEJ1" s="174"/>
      <c r="KEK1" s="174"/>
      <c r="KEL1" s="174"/>
      <c r="KEM1" s="174"/>
      <c r="KEN1" s="174"/>
      <c r="KEO1" s="174"/>
      <c r="KEP1" s="174"/>
      <c r="KEQ1" s="174"/>
      <c r="KER1" s="174"/>
      <c r="KES1" s="174"/>
      <c r="KET1" s="174"/>
      <c r="KEU1" s="174"/>
      <c r="KEV1" s="174"/>
      <c r="KEW1" s="174"/>
      <c r="KEX1" s="174"/>
      <c r="KEY1" s="174"/>
      <c r="KEZ1" s="174"/>
      <c r="KFA1" s="174"/>
      <c r="KFB1" s="174"/>
      <c r="KFC1" s="174"/>
      <c r="KFD1" s="174"/>
      <c r="KFE1" s="174"/>
      <c r="KFF1" s="174"/>
      <c r="KFG1" s="174"/>
      <c r="KFH1" s="174"/>
      <c r="KFI1" s="174"/>
      <c r="KFJ1" s="174"/>
      <c r="KFK1" s="174"/>
      <c r="KFL1" s="174"/>
      <c r="KFM1" s="174"/>
      <c r="KFN1" s="174"/>
      <c r="KFO1" s="174"/>
      <c r="KFP1" s="174"/>
      <c r="KFQ1" s="174"/>
      <c r="KFR1" s="174"/>
      <c r="KFS1" s="174"/>
      <c r="KFT1" s="174"/>
      <c r="KFU1" s="174"/>
      <c r="KFV1" s="174"/>
      <c r="KFW1" s="174"/>
      <c r="KFX1" s="174"/>
      <c r="KFY1" s="174"/>
      <c r="KFZ1" s="174"/>
      <c r="KGA1" s="174"/>
      <c r="KGB1" s="174"/>
      <c r="KGC1" s="174"/>
      <c r="KGD1" s="174"/>
      <c r="KGE1" s="174"/>
      <c r="KGF1" s="174"/>
      <c r="KGG1" s="174"/>
      <c r="KGH1" s="174"/>
      <c r="KGI1" s="174"/>
      <c r="KGJ1" s="174"/>
      <c r="KGK1" s="174"/>
      <c r="KGL1" s="174"/>
      <c r="KGM1" s="174"/>
      <c r="KGN1" s="174"/>
      <c r="KGO1" s="174"/>
      <c r="KGP1" s="174"/>
      <c r="KGQ1" s="174"/>
      <c r="KGR1" s="174"/>
      <c r="KGS1" s="174"/>
      <c r="KGT1" s="174"/>
      <c r="KGU1" s="174"/>
      <c r="KGV1" s="174"/>
      <c r="KGW1" s="174"/>
      <c r="KGX1" s="174"/>
      <c r="KGY1" s="174"/>
      <c r="KGZ1" s="174"/>
      <c r="KHA1" s="174"/>
      <c r="KHB1" s="174"/>
      <c r="KHC1" s="174"/>
      <c r="KHD1" s="174"/>
      <c r="KHE1" s="174"/>
      <c r="KHF1" s="174"/>
      <c r="KHG1" s="174"/>
      <c r="KHH1" s="174"/>
      <c r="KHI1" s="174"/>
      <c r="KHJ1" s="174"/>
      <c r="KHK1" s="174"/>
      <c r="KHL1" s="174"/>
      <c r="KHM1" s="174"/>
      <c r="KHN1" s="174"/>
      <c r="KHO1" s="174"/>
      <c r="KHP1" s="174"/>
      <c r="KHQ1" s="174"/>
      <c r="KHR1" s="174"/>
      <c r="KHS1" s="174"/>
      <c r="KHT1" s="174"/>
      <c r="KHU1" s="174"/>
      <c r="KHV1" s="174"/>
      <c r="KHW1" s="174"/>
      <c r="KHX1" s="174"/>
      <c r="KHY1" s="174"/>
      <c r="KHZ1" s="174"/>
      <c r="KIA1" s="174"/>
      <c r="KIB1" s="174"/>
      <c r="KIC1" s="174"/>
      <c r="KID1" s="174"/>
      <c r="KIE1" s="174"/>
      <c r="KIF1" s="174"/>
      <c r="KIG1" s="174"/>
      <c r="KIH1" s="174"/>
      <c r="KII1" s="174"/>
      <c r="KIJ1" s="174"/>
      <c r="KIK1" s="174"/>
      <c r="KIL1" s="174"/>
      <c r="KIM1" s="174"/>
      <c r="KIN1" s="174"/>
      <c r="KIO1" s="174"/>
      <c r="KIP1" s="174"/>
      <c r="KIQ1" s="174"/>
      <c r="KIR1" s="174"/>
      <c r="KIS1" s="174"/>
      <c r="KIT1" s="174"/>
      <c r="KIU1" s="174"/>
      <c r="KIV1" s="174"/>
      <c r="KIW1" s="174"/>
      <c r="KIX1" s="174"/>
      <c r="KIY1" s="174"/>
      <c r="KIZ1" s="174"/>
      <c r="KJA1" s="174"/>
      <c r="KJB1" s="174"/>
      <c r="KJC1" s="174"/>
      <c r="KJD1" s="174"/>
      <c r="KJE1" s="174"/>
      <c r="KJF1" s="174"/>
      <c r="KJG1" s="174"/>
      <c r="KJH1" s="174"/>
      <c r="KJI1" s="174"/>
      <c r="KJJ1" s="174"/>
      <c r="KJK1" s="174"/>
      <c r="KJL1" s="174"/>
      <c r="KJM1" s="174"/>
      <c r="KJN1" s="174"/>
      <c r="KJO1" s="174"/>
      <c r="KJP1" s="174"/>
      <c r="KJQ1" s="174"/>
      <c r="KJR1" s="174"/>
      <c r="KJS1" s="174"/>
      <c r="KJT1" s="174"/>
      <c r="KJU1" s="174"/>
      <c r="KJV1" s="174"/>
      <c r="KJW1" s="174"/>
      <c r="KJX1" s="174"/>
      <c r="KJY1" s="174"/>
      <c r="KJZ1" s="174"/>
      <c r="KKA1" s="174"/>
      <c r="KKB1" s="174"/>
      <c r="KKC1" s="174"/>
      <c r="KKD1" s="174"/>
      <c r="KKE1" s="174"/>
      <c r="KKF1" s="174"/>
      <c r="KKG1" s="174"/>
      <c r="KKH1" s="174"/>
      <c r="KKI1" s="174"/>
      <c r="KKJ1" s="174"/>
      <c r="KKK1" s="174"/>
      <c r="KKL1" s="174"/>
      <c r="KKM1" s="174"/>
      <c r="KKN1" s="174"/>
      <c r="KKO1" s="174"/>
      <c r="KKP1" s="174"/>
      <c r="KKQ1" s="174"/>
      <c r="KKR1" s="174"/>
      <c r="KKS1" s="174"/>
      <c r="KKT1" s="174"/>
      <c r="KKU1" s="174"/>
      <c r="KKV1" s="174"/>
      <c r="KKW1" s="174"/>
      <c r="KKX1" s="174"/>
      <c r="KKY1" s="174"/>
      <c r="KKZ1" s="174"/>
      <c r="KLA1" s="174"/>
      <c r="KLB1" s="174"/>
      <c r="KLC1" s="174"/>
      <c r="KLD1" s="174"/>
      <c r="KLE1" s="174"/>
      <c r="KLF1" s="174"/>
      <c r="KLG1" s="174"/>
      <c r="KLH1" s="174"/>
      <c r="KLI1" s="174"/>
      <c r="KLJ1" s="174"/>
      <c r="KLK1" s="174"/>
      <c r="KLL1" s="174"/>
      <c r="KLM1" s="174"/>
      <c r="KLN1" s="174"/>
      <c r="KLO1" s="174"/>
      <c r="KLP1" s="174"/>
      <c r="KLQ1" s="174"/>
      <c r="KLR1" s="174"/>
      <c r="KLS1" s="174"/>
      <c r="KLT1" s="174"/>
      <c r="KLU1" s="174"/>
      <c r="KLV1" s="174"/>
      <c r="KLW1" s="174"/>
      <c r="KLX1" s="174"/>
      <c r="KLY1" s="174"/>
      <c r="KLZ1" s="174"/>
      <c r="KMA1" s="174"/>
      <c r="KMB1" s="174"/>
      <c r="KMC1" s="174"/>
      <c r="KMD1" s="174"/>
      <c r="KME1" s="174"/>
      <c r="KMF1" s="174"/>
      <c r="KMG1" s="174"/>
      <c r="KMH1" s="174"/>
      <c r="KMI1" s="174"/>
      <c r="KMJ1" s="174"/>
      <c r="KMK1" s="174"/>
      <c r="KML1" s="174"/>
      <c r="KMM1" s="174"/>
      <c r="KMN1" s="174"/>
      <c r="KMO1" s="174"/>
      <c r="KMP1" s="174"/>
      <c r="KMQ1" s="174"/>
      <c r="KMR1" s="174"/>
      <c r="KMS1" s="174"/>
      <c r="KMT1" s="174"/>
      <c r="KMU1" s="174"/>
      <c r="KMV1" s="174"/>
      <c r="KMW1" s="174"/>
      <c r="KMX1" s="174"/>
      <c r="KMY1" s="174"/>
      <c r="KMZ1" s="174"/>
      <c r="KNA1" s="174"/>
      <c r="KNB1" s="174"/>
      <c r="KNC1" s="174"/>
      <c r="KND1" s="174"/>
      <c r="KNE1" s="174"/>
      <c r="KNF1" s="174"/>
      <c r="KNG1" s="174"/>
      <c r="KNH1" s="174"/>
      <c r="KNI1" s="174"/>
      <c r="KNJ1" s="174"/>
      <c r="KNK1" s="174"/>
      <c r="KNL1" s="174"/>
      <c r="KNM1" s="174"/>
      <c r="KNN1" s="174"/>
      <c r="KNO1" s="174"/>
      <c r="KNP1" s="174"/>
      <c r="KNQ1" s="174"/>
      <c r="KNR1" s="174"/>
      <c r="KNS1" s="174"/>
      <c r="KNT1" s="174"/>
      <c r="KNU1" s="174"/>
      <c r="KNV1" s="174"/>
      <c r="KNW1" s="174"/>
      <c r="KNX1" s="174"/>
      <c r="KNY1" s="174"/>
      <c r="KNZ1" s="174"/>
      <c r="KOA1" s="174"/>
      <c r="KOB1" s="174"/>
      <c r="KOC1" s="174"/>
      <c r="KOD1" s="174"/>
      <c r="KOE1" s="174"/>
      <c r="KOF1" s="174"/>
      <c r="KOG1" s="174"/>
      <c r="KOH1" s="174"/>
      <c r="KOI1" s="174"/>
      <c r="KOJ1" s="174"/>
      <c r="KOK1" s="174"/>
      <c r="KOL1" s="174"/>
      <c r="KOM1" s="174"/>
      <c r="KON1" s="174"/>
      <c r="KOO1" s="174"/>
      <c r="KOP1" s="174"/>
      <c r="KOQ1" s="174"/>
      <c r="KOR1" s="174"/>
      <c r="KOS1" s="174"/>
      <c r="KOT1" s="174"/>
      <c r="KOU1" s="174"/>
      <c r="KOV1" s="174"/>
      <c r="KOW1" s="174"/>
      <c r="KOX1" s="174"/>
      <c r="KOY1" s="174"/>
      <c r="KOZ1" s="174"/>
      <c r="KPA1" s="174"/>
      <c r="KPB1" s="174"/>
      <c r="KPC1" s="174"/>
      <c r="KPD1" s="174"/>
      <c r="KPE1" s="174"/>
      <c r="KPF1" s="174"/>
      <c r="KPG1" s="174"/>
      <c r="KPH1" s="174"/>
      <c r="KPI1" s="174"/>
      <c r="KPJ1" s="174"/>
      <c r="KPK1" s="174"/>
      <c r="KPL1" s="174"/>
      <c r="KPM1" s="174"/>
      <c r="KPN1" s="174"/>
      <c r="KPO1" s="174"/>
      <c r="KPP1" s="174"/>
      <c r="KPQ1" s="174"/>
      <c r="KPR1" s="174"/>
      <c r="KPS1" s="174"/>
      <c r="KPT1" s="174"/>
      <c r="KPU1" s="174"/>
      <c r="KPV1" s="174"/>
      <c r="KPW1" s="174"/>
      <c r="KPX1" s="174"/>
      <c r="KPY1" s="174"/>
      <c r="KPZ1" s="174"/>
      <c r="KQA1" s="174"/>
      <c r="KQB1" s="174"/>
      <c r="KQC1" s="174"/>
      <c r="KQD1" s="174"/>
      <c r="KQE1" s="174"/>
      <c r="KQF1" s="174"/>
      <c r="KQG1" s="174"/>
      <c r="KQH1" s="174"/>
      <c r="KQI1" s="174"/>
      <c r="KQJ1" s="174"/>
      <c r="KQK1" s="174"/>
      <c r="KQL1" s="174"/>
      <c r="KQM1" s="174"/>
      <c r="KQN1" s="174"/>
      <c r="KQO1" s="174"/>
      <c r="KQP1" s="174"/>
      <c r="KQQ1" s="174"/>
      <c r="KQR1" s="174"/>
      <c r="KQS1" s="174"/>
      <c r="KQT1" s="174"/>
      <c r="KQU1" s="174"/>
      <c r="KQV1" s="174"/>
      <c r="KQW1" s="174"/>
      <c r="KQX1" s="174"/>
      <c r="KQY1" s="174"/>
      <c r="KQZ1" s="174"/>
      <c r="KRA1" s="174"/>
      <c r="KRB1" s="174"/>
      <c r="KRC1" s="174"/>
      <c r="KRD1" s="174"/>
      <c r="KRE1" s="174"/>
      <c r="KRF1" s="174"/>
      <c r="KRG1" s="174"/>
      <c r="KRH1" s="174"/>
      <c r="KRI1" s="174"/>
      <c r="KRJ1" s="174"/>
      <c r="KRK1" s="174"/>
      <c r="KRL1" s="174"/>
      <c r="KRM1" s="174"/>
      <c r="KRN1" s="174"/>
      <c r="KRO1" s="174"/>
      <c r="KRP1" s="174"/>
      <c r="KRQ1" s="174"/>
      <c r="KRR1" s="174"/>
      <c r="KRS1" s="174"/>
      <c r="KRT1" s="174"/>
      <c r="KRU1" s="174"/>
      <c r="KRV1" s="174"/>
      <c r="KRW1" s="174"/>
      <c r="KRX1" s="174"/>
      <c r="KRY1" s="174"/>
      <c r="KRZ1" s="174"/>
      <c r="KSA1" s="174"/>
      <c r="KSB1" s="174"/>
      <c r="KSC1" s="174"/>
      <c r="KSD1" s="174"/>
      <c r="KSE1" s="174"/>
      <c r="KSF1" s="174"/>
      <c r="KSG1" s="174"/>
      <c r="KSH1" s="174"/>
      <c r="KSI1" s="174"/>
      <c r="KSJ1" s="174"/>
      <c r="KSK1" s="174"/>
      <c r="KSL1" s="174"/>
      <c r="KSM1" s="174"/>
      <c r="KSN1" s="174"/>
      <c r="KSO1" s="174"/>
      <c r="KSP1" s="174"/>
      <c r="KSQ1" s="174"/>
      <c r="KSR1" s="174"/>
      <c r="KSS1" s="174"/>
      <c r="KST1" s="174"/>
      <c r="KSU1" s="174"/>
      <c r="KSV1" s="174"/>
      <c r="KSW1" s="174"/>
      <c r="KSX1" s="174"/>
      <c r="KSY1" s="174"/>
      <c r="KSZ1" s="174"/>
      <c r="KTA1" s="174"/>
      <c r="KTB1" s="174"/>
      <c r="KTC1" s="174"/>
      <c r="KTD1" s="174"/>
      <c r="KTE1" s="174"/>
      <c r="KTF1" s="174"/>
      <c r="KTG1" s="174"/>
      <c r="KTH1" s="174"/>
      <c r="KTI1" s="174"/>
      <c r="KTJ1" s="174"/>
      <c r="KTK1" s="174"/>
      <c r="KTL1" s="174"/>
      <c r="KTM1" s="174"/>
      <c r="KTN1" s="174"/>
      <c r="KTO1" s="174"/>
      <c r="KTP1" s="174"/>
      <c r="KTQ1" s="174"/>
      <c r="KTR1" s="174"/>
      <c r="KTS1" s="174"/>
      <c r="KTT1" s="174"/>
      <c r="KTU1" s="174"/>
      <c r="KTV1" s="174"/>
      <c r="KTW1" s="174"/>
      <c r="KTX1" s="174"/>
      <c r="KTY1" s="174"/>
      <c r="KTZ1" s="174"/>
      <c r="KUA1" s="174"/>
      <c r="KUB1" s="174"/>
      <c r="KUC1" s="174"/>
      <c r="KUD1" s="174"/>
      <c r="KUE1" s="174"/>
      <c r="KUF1" s="174"/>
      <c r="KUG1" s="174"/>
      <c r="KUH1" s="174"/>
      <c r="KUI1" s="174"/>
      <c r="KUJ1" s="174"/>
      <c r="KUK1" s="174"/>
      <c r="KUL1" s="174"/>
      <c r="KUM1" s="174"/>
      <c r="KUN1" s="174"/>
      <c r="KUO1" s="174"/>
      <c r="KUP1" s="174"/>
      <c r="KUQ1" s="174"/>
      <c r="KUR1" s="174"/>
      <c r="KUS1" s="174"/>
      <c r="KUT1" s="174"/>
      <c r="KUU1" s="174"/>
      <c r="KUV1" s="174"/>
      <c r="KUW1" s="174"/>
      <c r="KUX1" s="174"/>
      <c r="KUY1" s="174"/>
      <c r="KUZ1" s="174"/>
      <c r="KVA1" s="174"/>
      <c r="KVB1" s="174"/>
      <c r="KVC1" s="174"/>
      <c r="KVD1" s="174"/>
      <c r="KVE1" s="174"/>
      <c r="KVF1" s="174"/>
      <c r="KVG1" s="174"/>
      <c r="KVH1" s="174"/>
      <c r="KVI1" s="174"/>
      <c r="KVJ1" s="174"/>
      <c r="KVK1" s="174"/>
      <c r="KVL1" s="174"/>
      <c r="KVM1" s="174"/>
      <c r="KVN1" s="174"/>
      <c r="KVO1" s="174"/>
      <c r="KVP1" s="174"/>
      <c r="KVQ1" s="174"/>
      <c r="KVR1" s="174"/>
      <c r="KVS1" s="174"/>
      <c r="KVT1" s="174"/>
      <c r="KVU1" s="174"/>
      <c r="KVV1" s="174"/>
      <c r="KVW1" s="174"/>
      <c r="KVX1" s="174"/>
      <c r="KVY1" s="174"/>
      <c r="KVZ1" s="174"/>
      <c r="KWA1" s="174"/>
      <c r="KWB1" s="174"/>
      <c r="KWC1" s="174"/>
      <c r="KWD1" s="174"/>
      <c r="KWE1" s="174"/>
      <c r="KWF1" s="174"/>
      <c r="KWG1" s="174"/>
      <c r="KWH1" s="174"/>
      <c r="KWI1" s="174"/>
      <c r="KWJ1" s="174"/>
      <c r="KWK1" s="174"/>
      <c r="KWL1" s="174"/>
      <c r="KWM1" s="174"/>
      <c r="KWN1" s="174"/>
      <c r="KWO1" s="174"/>
      <c r="KWP1" s="174"/>
      <c r="KWQ1" s="174"/>
      <c r="KWR1" s="174"/>
      <c r="KWS1" s="174"/>
      <c r="KWT1" s="174"/>
      <c r="KWU1" s="174"/>
      <c r="KWV1" s="174"/>
      <c r="KWW1" s="174"/>
      <c r="KWX1" s="174"/>
      <c r="KWY1" s="174"/>
      <c r="KWZ1" s="174"/>
      <c r="KXA1" s="174"/>
      <c r="KXB1" s="174"/>
      <c r="KXC1" s="174"/>
      <c r="KXD1" s="174"/>
      <c r="KXE1" s="174"/>
      <c r="KXF1" s="174"/>
      <c r="KXG1" s="174"/>
      <c r="KXH1" s="174"/>
      <c r="KXI1" s="174"/>
      <c r="KXJ1" s="174"/>
      <c r="KXK1" s="174"/>
      <c r="KXL1" s="174"/>
      <c r="KXM1" s="174"/>
      <c r="KXN1" s="174"/>
      <c r="KXO1" s="174"/>
      <c r="KXP1" s="174"/>
      <c r="KXQ1" s="174"/>
      <c r="KXR1" s="174"/>
      <c r="KXS1" s="174"/>
      <c r="KXT1" s="174"/>
      <c r="KXU1" s="174"/>
      <c r="KXV1" s="174"/>
      <c r="KXW1" s="174"/>
      <c r="KXX1" s="174"/>
      <c r="KXY1" s="174"/>
      <c r="KXZ1" s="174"/>
      <c r="KYA1" s="174"/>
      <c r="KYB1" s="174"/>
      <c r="KYC1" s="174"/>
      <c r="KYD1" s="174"/>
      <c r="KYE1" s="174"/>
      <c r="KYF1" s="174"/>
      <c r="KYG1" s="174"/>
      <c r="KYH1" s="174"/>
      <c r="KYI1" s="174"/>
      <c r="KYJ1" s="174"/>
      <c r="KYK1" s="174"/>
      <c r="KYL1" s="174"/>
      <c r="KYM1" s="174"/>
      <c r="KYN1" s="174"/>
      <c r="KYO1" s="174"/>
      <c r="KYP1" s="174"/>
      <c r="KYQ1" s="174"/>
      <c r="KYR1" s="174"/>
      <c r="KYS1" s="174"/>
      <c r="KYT1" s="174"/>
      <c r="KYU1" s="174"/>
      <c r="KYV1" s="174"/>
      <c r="KYW1" s="174"/>
      <c r="KYX1" s="174"/>
      <c r="KYY1" s="174"/>
      <c r="KYZ1" s="174"/>
      <c r="KZA1" s="174"/>
      <c r="KZB1" s="174"/>
      <c r="KZC1" s="174"/>
      <c r="KZD1" s="174"/>
      <c r="KZE1" s="174"/>
      <c r="KZF1" s="174"/>
      <c r="KZG1" s="174"/>
      <c r="KZH1" s="174"/>
      <c r="KZI1" s="174"/>
      <c r="KZJ1" s="174"/>
      <c r="KZK1" s="174"/>
      <c r="KZL1" s="174"/>
      <c r="KZM1" s="174"/>
      <c r="KZN1" s="174"/>
      <c r="KZO1" s="174"/>
      <c r="KZP1" s="174"/>
      <c r="KZQ1" s="174"/>
      <c r="KZR1" s="174"/>
      <c r="KZS1" s="174"/>
      <c r="KZT1" s="174"/>
      <c r="KZU1" s="174"/>
      <c r="KZV1" s="174"/>
      <c r="KZW1" s="174"/>
      <c r="KZX1" s="174"/>
      <c r="KZY1" s="174"/>
      <c r="KZZ1" s="174"/>
      <c r="LAA1" s="174"/>
      <c r="LAB1" s="174"/>
      <c r="LAC1" s="174"/>
      <c r="LAD1" s="174"/>
      <c r="LAE1" s="174"/>
      <c r="LAF1" s="174"/>
      <c r="LAG1" s="174"/>
      <c r="LAH1" s="174"/>
      <c r="LAI1" s="174"/>
      <c r="LAJ1" s="174"/>
      <c r="LAK1" s="174"/>
      <c r="LAL1" s="174"/>
      <c r="LAM1" s="174"/>
      <c r="LAN1" s="174"/>
      <c r="LAO1" s="174"/>
      <c r="LAP1" s="174"/>
      <c r="LAQ1" s="174"/>
      <c r="LAR1" s="174"/>
      <c r="LAS1" s="174"/>
      <c r="LAT1" s="174"/>
      <c r="LAU1" s="174"/>
      <c r="LAV1" s="174"/>
      <c r="LAW1" s="174"/>
      <c r="LAX1" s="174"/>
      <c r="LAY1" s="174"/>
      <c r="LAZ1" s="174"/>
      <c r="LBA1" s="174"/>
      <c r="LBB1" s="174"/>
      <c r="LBC1" s="174"/>
      <c r="LBD1" s="174"/>
      <c r="LBE1" s="174"/>
      <c r="LBF1" s="174"/>
      <c r="LBG1" s="174"/>
      <c r="LBH1" s="174"/>
      <c r="LBI1" s="174"/>
      <c r="LBJ1" s="174"/>
      <c r="LBK1" s="174"/>
      <c r="LBL1" s="174"/>
      <c r="LBM1" s="174"/>
      <c r="LBN1" s="174"/>
      <c r="LBO1" s="174"/>
      <c r="LBP1" s="174"/>
      <c r="LBQ1" s="174"/>
      <c r="LBR1" s="174"/>
      <c r="LBS1" s="174"/>
      <c r="LBT1" s="174"/>
      <c r="LBU1" s="174"/>
      <c r="LBV1" s="174"/>
      <c r="LBW1" s="174"/>
      <c r="LBX1" s="174"/>
      <c r="LBY1" s="174"/>
      <c r="LBZ1" s="174"/>
      <c r="LCA1" s="174"/>
      <c r="LCB1" s="174"/>
      <c r="LCC1" s="174"/>
      <c r="LCD1" s="174"/>
      <c r="LCE1" s="174"/>
      <c r="LCF1" s="174"/>
      <c r="LCG1" s="174"/>
      <c r="LCH1" s="174"/>
      <c r="LCI1" s="174"/>
      <c r="LCJ1" s="174"/>
      <c r="LCK1" s="174"/>
      <c r="LCL1" s="174"/>
      <c r="LCM1" s="174"/>
      <c r="LCN1" s="174"/>
      <c r="LCO1" s="174"/>
      <c r="LCP1" s="174"/>
      <c r="LCQ1" s="174"/>
      <c r="LCR1" s="174"/>
      <c r="LCS1" s="174"/>
      <c r="LCT1" s="174"/>
      <c r="LCU1" s="174"/>
      <c r="LCV1" s="174"/>
      <c r="LCW1" s="174"/>
      <c r="LCX1" s="174"/>
      <c r="LCY1" s="174"/>
      <c r="LCZ1" s="174"/>
      <c r="LDA1" s="174"/>
      <c r="LDB1" s="174"/>
      <c r="LDC1" s="174"/>
      <c r="LDD1" s="174"/>
      <c r="LDE1" s="174"/>
      <c r="LDF1" s="174"/>
      <c r="LDG1" s="174"/>
      <c r="LDH1" s="174"/>
      <c r="LDI1" s="174"/>
      <c r="LDJ1" s="174"/>
      <c r="LDK1" s="174"/>
      <c r="LDL1" s="174"/>
      <c r="LDM1" s="174"/>
      <c r="LDN1" s="174"/>
      <c r="LDO1" s="174"/>
      <c r="LDP1" s="174"/>
      <c r="LDQ1" s="174"/>
      <c r="LDR1" s="174"/>
      <c r="LDS1" s="174"/>
      <c r="LDT1" s="174"/>
      <c r="LDU1" s="174"/>
      <c r="LDV1" s="174"/>
      <c r="LDW1" s="174"/>
      <c r="LDX1" s="174"/>
      <c r="LDY1" s="174"/>
      <c r="LDZ1" s="174"/>
      <c r="LEA1" s="174"/>
      <c r="LEB1" s="174"/>
      <c r="LEC1" s="174"/>
      <c r="LED1" s="174"/>
      <c r="LEE1" s="174"/>
      <c r="LEF1" s="174"/>
      <c r="LEG1" s="174"/>
      <c r="LEH1" s="174"/>
      <c r="LEI1" s="174"/>
      <c r="LEJ1" s="174"/>
      <c r="LEK1" s="174"/>
      <c r="LEL1" s="174"/>
      <c r="LEM1" s="174"/>
      <c r="LEN1" s="174"/>
      <c r="LEO1" s="174"/>
      <c r="LEP1" s="174"/>
      <c r="LEQ1" s="174"/>
      <c r="LER1" s="174"/>
      <c r="LES1" s="174"/>
      <c r="LET1" s="174"/>
      <c r="LEU1" s="174"/>
      <c r="LEV1" s="174"/>
      <c r="LEW1" s="174"/>
      <c r="LEX1" s="174"/>
      <c r="LEY1" s="174"/>
      <c r="LEZ1" s="174"/>
      <c r="LFA1" s="174"/>
      <c r="LFB1" s="174"/>
      <c r="LFC1" s="174"/>
      <c r="LFD1" s="174"/>
      <c r="LFE1" s="174"/>
      <c r="LFF1" s="174"/>
      <c r="LFG1" s="174"/>
      <c r="LFH1" s="174"/>
      <c r="LFI1" s="174"/>
      <c r="LFJ1" s="174"/>
      <c r="LFK1" s="174"/>
      <c r="LFL1" s="174"/>
      <c r="LFM1" s="174"/>
      <c r="LFN1" s="174"/>
      <c r="LFO1" s="174"/>
      <c r="LFP1" s="174"/>
      <c r="LFQ1" s="174"/>
      <c r="LFR1" s="174"/>
      <c r="LFS1" s="174"/>
      <c r="LFT1" s="174"/>
      <c r="LFU1" s="174"/>
      <c r="LFV1" s="174"/>
      <c r="LFW1" s="174"/>
      <c r="LFX1" s="174"/>
      <c r="LFY1" s="174"/>
      <c r="LFZ1" s="174"/>
      <c r="LGA1" s="174"/>
      <c r="LGB1" s="174"/>
      <c r="LGC1" s="174"/>
      <c r="LGD1" s="174"/>
      <c r="LGE1" s="174"/>
      <c r="LGF1" s="174"/>
      <c r="LGG1" s="174"/>
      <c r="LGH1" s="174"/>
      <c r="LGI1" s="174"/>
      <c r="LGJ1" s="174"/>
      <c r="LGK1" s="174"/>
      <c r="LGL1" s="174"/>
      <c r="LGM1" s="174"/>
      <c r="LGN1" s="174"/>
      <c r="LGO1" s="174"/>
      <c r="LGP1" s="174"/>
      <c r="LGQ1" s="174"/>
      <c r="LGR1" s="174"/>
      <c r="LGS1" s="174"/>
      <c r="LGT1" s="174"/>
      <c r="LGU1" s="174"/>
      <c r="LGV1" s="174"/>
      <c r="LGW1" s="174"/>
      <c r="LGX1" s="174"/>
      <c r="LGY1" s="174"/>
      <c r="LGZ1" s="174"/>
      <c r="LHA1" s="174"/>
      <c r="LHB1" s="174"/>
      <c r="LHC1" s="174"/>
      <c r="LHD1" s="174"/>
      <c r="LHE1" s="174"/>
      <c r="LHF1" s="174"/>
      <c r="LHG1" s="174"/>
      <c r="LHH1" s="174"/>
      <c r="LHI1" s="174"/>
      <c r="LHJ1" s="174"/>
      <c r="LHK1" s="174"/>
      <c r="LHL1" s="174"/>
      <c r="LHM1" s="174"/>
      <c r="LHN1" s="174"/>
      <c r="LHO1" s="174"/>
      <c r="LHP1" s="174"/>
      <c r="LHQ1" s="174"/>
      <c r="LHR1" s="174"/>
      <c r="LHS1" s="174"/>
      <c r="LHT1" s="174"/>
      <c r="LHU1" s="174"/>
      <c r="LHV1" s="174"/>
      <c r="LHW1" s="174"/>
      <c r="LHX1" s="174"/>
      <c r="LHY1" s="174"/>
      <c r="LHZ1" s="174"/>
      <c r="LIA1" s="174"/>
      <c r="LIB1" s="174"/>
      <c r="LIC1" s="174"/>
      <c r="LID1" s="174"/>
      <c r="LIE1" s="174"/>
      <c r="LIF1" s="174"/>
      <c r="LIG1" s="174"/>
      <c r="LIH1" s="174"/>
      <c r="LII1" s="174"/>
      <c r="LIJ1" s="174"/>
      <c r="LIK1" s="174"/>
      <c r="LIL1" s="174"/>
      <c r="LIM1" s="174"/>
      <c r="LIN1" s="174"/>
      <c r="LIO1" s="174"/>
      <c r="LIP1" s="174"/>
      <c r="LIQ1" s="174"/>
      <c r="LIR1" s="174"/>
      <c r="LIS1" s="174"/>
      <c r="LIT1" s="174"/>
      <c r="LIU1" s="174"/>
      <c r="LIV1" s="174"/>
      <c r="LIW1" s="174"/>
      <c r="LIX1" s="174"/>
      <c r="LIY1" s="174"/>
      <c r="LIZ1" s="174"/>
      <c r="LJA1" s="174"/>
      <c r="LJB1" s="174"/>
      <c r="LJC1" s="174"/>
      <c r="LJD1" s="174"/>
      <c r="LJE1" s="174"/>
      <c r="LJF1" s="174"/>
      <c r="LJG1" s="174"/>
      <c r="LJH1" s="174"/>
      <c r="LJI1" s="174"/>
      <c r="LJJ1" s="174"/>
      <c r="LJK1" s="174"/>
      <c r="LJL1" s="174"/>
      <c r="LJM1" s="174"/>
      <c r="LJN1" s="174"/>
      <c r="LJO1" s="174"/>
      <c r="LJP1" s="174"/>
      <c r="LJQ1" s="174"/>
      <c r="LJR1" s="174"/>
      <c r="LJS1" s="174"/>
      <c r="LJT1" s="174"/>
      <c r="LJU1" s="174"/>
      <c r="LJV1" s="174"/>
      <c r="LJW1" s="174"/>
      <c r="LJX1" s="174"/>
      <c r="LJY1" s="174"/>
      <c r="LJZ1" s="174"/>
      <c r="LKA1" s="174"/>
      <c r="LKB1" s="174"/>
      <c r="LKC1" s="174"/>
      <c r="LKD1" s="174"/>
      <c r="LKE1" s="174"/>
      <c r="LKF1" s="174"/>
      <c r="LKG1" s="174"/>
      <c r="LKH1" s="174"/>
      <c r="LKI1" s="174"/>
      <c r="LKJ1" s="174"/>
      <c r="LKK1" s="174"/>
      <c r="LKL1" s="174"/>
      <c r="LKM1" s="174"/>
      <c r="LKN1" s="174"/>
      <c r="LKO1" s="174"/>
      <c r="LKP1" s="174"/>
      <c r="LKQ1" s="174"/>
      <c r="LKR1" s="174"/>
      <c r="LKS1" s="174"/>
      <c r="LKT1" s="174"/>
      <c r="LKU1" s="174"/>
      <c r="LKV1" s="174"/>
      <c r="LKW1" s="174"/>
      <c r="LKX1" s="174"/>
      <c r="LKY1" s="174"/>
      <c r="LKZ1" s="174"/>
      <c r="LLA1" s="174"/>
      <c r="LLB1" s="174"/>
      <c r="LLC1" s="174"/>
      <c r="LLD1" s="174"/>
      <c r="LLE1" s="174"/>
      <c r="LLF1" s="174"/>
      <c r="LLG1" s="174"/>
      <c r="LLH1" s="174"/>
      <c r="LLI1" s="174"/>
      <c r="LLJ1" s="174"/>
      <c r="LLK1" s="174"/>
      <c r="LLL1" s="174"/>
      <c r="LLM1" s="174"/>
      <c r="LLN1" s="174"/>
      <c r="LLO1" s="174"/>
      <c r="LLP1" s="174"/>
      <c r="LLQ1" s="174"/>
      <c r="LLR1" s="174"/>
      <c r="LLS1" s="174"/>
      <c r="LLT1" s="174"/>
      <c r="LLU1" s="174"/>
      <c r="LLV1" s="174"/>
      <c r="LLW1" s="174"/>
      <c r="LLX1" s="174"/>
      <c r="LLY1" s="174"/>
      <c r="LLZ1" s="174"/>
      <c r="LMA1" s="174"/>
      <c r="LMB1" s="174"/>
      <c r="LMC1" s="174"/>
      <c r="LMD1" s="174"/>
      <c r="LME1" s="174"/>
      <c r="LMF1" s="174"/>
      <c r="LMG1" s="174"/>
      <c r="LMH1" s="174"/>
      <c r="LMI1" s="174"/>
      <c r="LMJ1" s="174"/>
      <c r="LMK1" s="174"/>
      <c r="LML1" s="174"/>
      <c r="LMM1" s="174"/>
      <c r="LMN1" s="174"/>
      <c r="LMO1" s="174"/>
      <c r="LMP1" s="174"/>
      <c r="LMQ1" s="174"/>
      <c r="LMR1" s="174"/>
      <c r="LMS1" s="174"/>
      <c r="LMT1" s="174"/>
      <c r="LMU1" s="174"/>
      <c r="LMV1" s="174"/>
      <c r="LMW1" s="174"/>
      <c r="LMX1" s="174"/>
      <c r="LMY1" s="174"/>
      <c r="LMZ1" s="174"/>
      <c r="LNA1" s="174"/>
      <c r="LNB1" s="174"/>
      <c r="LNC1" s="174"/>
      <c r="LND1" s="174"/>
      <c r="LNE1" s="174"/>
      <c r="LNF1" s="174"/>
      <c r="LNG1" s="174"/>
      <c r="LNH1" s="174"/>
      <c r="LNI1" s="174"/>
      <c r="LNJ1" s="174"/>
      <c r="LNK1" s="174"/>
      <c r="LNL1" s="174"/>
      <c r="LNM1" s="174"/>
      <c r="LNN1" s="174"/>
      <c r="LNO1" s="174"/>
      <c r="LNP1" s="174"/>
      <c r="LNQ1" s="174"/>
      <c r="LNR1" s="174"/>
      <c r="LNS1" s="174"/>
      <c r="LNT1" s="174"/>
      <c r="LNU1" s="174"/>
      <c r="LNV1" s="174"/>
      <c r="LNW1" s="174"/>
      <c r="LNX1" s="174"/>
      <c r="LNY1" s="174"/>
      <c r="LNZ1" s="174"/>
      <c r="LOA1" s="174"/>
      <c r="LOB1" s="174"/>
      <c r="LOC1" s="174"/>
      <c r="LOD1" s="174"/>
      <c r="LOE1" s="174"/>
      <c r="LOF1" s="174"/>
      <c r="LOG1" s="174"/>
      <c r="LOH1" s="174"/>
      <c r="LOI1" s="174"/>
      <c r="LOJ1" s="174"/>
      <c r="LOK1" s="174"/>
      <c r="LOL1" s="174"/>
      <c r="LOM1" s="174"/>
      <c r="LON1" s="174"/>
      <c r="LOO1" s="174"/>
      <c r="LOP1" s="174"/>
      <c r="LOQ1" s="174"/>
      <c r="LOR1" s="174"/>
      <c r="LOS1" s="174"/>
      <c r="LOT1" s="174"/>
      <c r="LOU1" s="174"/>
      <c r="LOV1" s="174"/>
      <c r="LOW1" s="174"/>
      <c r="LOX1" s="174"/>
      <c r="LOY1" s="174"/>
      <c r="LOZ1" s="174"/>
      <c r="LPA1" s="174"/>
      <c r="LPB1" s="174"/>
      <c r="LPC1" s="174"/>
      <c r="LPD1" s="174"/>
      <c r="LPE1" s="174"/>
      <c r="LPF1" s="174"/>
      <c r="LPG1" s="174"/>
      <c r="LPH1" s="174"/>
      <c r="LPI1" s="174"/>
      <c r="LPJ1" s="174"/>
      <c r="LPK1" s="174"/>
      <c r="LPL1" s="174"/>
      <c r="LPM1" s="174"/>
      <c r="LPN1" s="174"/>
      <c r="LPO1" s="174"/>
      <c r="LPP1" s="174"/>
      <c r="LPQ1" s="174"/>
      <c r="LPR1" s="174"/>
      <c r="LPS1" s="174"/>
      <c r="LPT1" s="174"/>
      <c r="LPU1" s="174"/>
      <c r="LPV1" s="174"/>
      <c r="LPW1" s="174"/>
      <c r="LPX1" s="174"/>
      <c r="LPY1" s="174"/>
      <c r="LPZ1" s="174"/>
      <c r="LQA1" s="174"/>
      <c r="LQB1" s="174"/>
      <c r="LQC1" s="174"/>
      <c r="LQD1" s="174"/>
      <c r="LQE1" s="174"/>
      <c r="LQF1" s="174"/>
      <c r="LQG1" s="174"/>
      <c r="LQH1" s="174"/>
      <c r="LQI1" s="174"/>
      <c r="LQJ1" s="174"/>
      <c r="LQK1" s="174"/>
      <c r="LQL1" s="174"/>
      <c r="LQM1" s="174"/>
      <c r="LQN1" s="174"/>
      <c r="LQO1" s="174"/>
      <c r="LQP1" s="174"/>
      <c r="LQQ1" s="174"/>
      <c r="LQR1" s="174"/>
      <c r="LQS1" s="174"/>
      <c r="LQT1" s="174"/>
      <c r="LQU1" s="174"/>
      <c r="LQV1" s="174"/>
      <c r="LQW1" s="174"/>
      <c r="LQX1" s="174"/>
      <c r="LQY1" s="174"/>
      <c r="LQZ1" s="174"/>
      <c r="LRA1" s="174"/>
      <c r="LRB1" s="174"/>
      <c r="LRC1" s="174"/>
      <c r="LRD1" s="174"/>
      <c r="LRE1" s="174"/>
      <c r="LRF1" s="174"/>
      <c r="LRG1" s="174"/>
      <c r="LRH1" s="174"/>
      <c r="LRI1" s="174"/>
      <c r="LRJ1" s="174"/>
      <c r="LRK1" s="174"/>
      <c r="LRL1" s="174"/>
      <c r="LRM1" s="174"/>
      <c r="LRN1" s="174"/>
      <c r="LRO1" s="174"/>
      <c r="LRP1" s="174"/>
      <c r="LRQ1" s="174"/>
      <c r="LRR1" s="174"/>
      <c r="LRS1" s="174"/>
      <c r="LRT1" s="174"/>
      <c r="LRU1" s="174"/>
      <c r="LRV1" s="174"/>
      <c r="LRW1" s="174"/>
      <c r="LRX1" s="174"/>
      <c r="LRY1" s="174"/>
      <c r="LRZ1" s="174"/>
      <c r="LSA1" s="174"/>
      <c r="LSB1" s="174"/>
      <c r="LSC1" s="174"/>
      <c r="LSD1" s="174"/>
      <c r="LSE1" s="174"/>
      <c r="LSF1" s="174"/>
      <c r="LSG1" s="174"/>
      <c r="LSH1" s="174"/>
      <c r="LSI1" s="174"/>
      <c r="LSJ1" s="174"/>
      <c r="LSK1" s="174"/>
      <c r="LSL1" s="174"/>
      <c r="LSM1" s="174"/>
      <c r="LSN1" s="174"/>
      <c r="LSO1" s="174"/>
      <c r="LSP1" s="174"/>
      <c r="LSQ1" s="174"/>
      <c r="LSR1" s="174"/>
      <c r="LSS1" s="174"/>
      <c r="LST1" s="174"/>
      <c r="LSU1" s="174"/>
      <c r="LSV1" s="174"/>
      <c r="LSW1" s="174"/>
      <c r="LSX1" s="174"/>
      <c r="LSY1" s="174"/>
      <c r="LSZ1" s="174"/>
      <c r="LTA1" s="174"/>
      <c r="LTB1" s="174"/>
      <c r="LTC1" s="174"/>
      <c r="LTD1" s="174"/>
      <c r="LTE1" s="174"/>
      <c r="LTF1" s="174"/>
      <c r="LTG1" s="174"/>
      <c r="LTH1" s="174"/>
      <c r="LTI1" s="174"/>
      <c r="LTJ1" s="174"/>
      <c r="LTK1" s="174"/>
      <c r="LTL1" s="174"/>
      <c r="LTM1" s="174"/>
      <c r="LTN1" s="174"/>
      <c r="LTO1" s="174"/>
      <c r="LTP1" s="174"/>
      <c r="LTQ1" s="174"/>
      <c r="LTR1" s="174"/>
      <c r="LTS1" s="174"/>
      <c r="LTT1" s="174"/>
      <c r="LTU1" s="174"/>
      <c r="LTV1" s="174"/>
      <c r="LTW1" s="174"/>
      <c r="LTX1" s="174"/>
      <c r="LTY1" s="174"/>
      <c r="LTZ1" s="174"/>
      <c r="LUA1" s="174"/>
      <c r="LUB1" s="174"/>
      <c r="LUC1" s="174"/>
      <c r="LUD1" s="174"/>
      <c r="LUE1" s="174"/>
      <c r="LUF1" s="174"/>
      <c r="LUG1" s="174"/>
      <c r="LUH1" s="174"/>
      <c r="LUI1" s="174"/>
      <c r="LUJ1" s="174"/>
      <c r="LUK1" s="174"/>
      <c r="LUL1" s="174"/>
      <c r="LUM1" s="174"/>
      <c r="LUN1" s="174"/>
      <c r="LUO1" s="174"/>
      <c r="LUP1" s="174"/>
      <c r="LUQ1" s="174"/>
      <c r="LUR1" s="174"/>
      <c r="LUS1" s="174"/>
      <c r="LUT1" s="174"/>
      <c r="LUU1" s="174"/>
      <c r="LUV1" s="174"/>
      <c r="LUW1" s="174"/>
      <c r="LUX1" s="174"/>
      <c r="LUY1" s="174"/>
      <c r="LUZ1" s="174"/>
      <c r="LVA1" s="174"/>
      <c r="LVB1" s="174"/>
      <c r="LVC1" s="174"/>
      <c r="LVD1" s="174"/>
      <c r="LVE1" s="174"/>
      <c r="LVF1" s="174"/>
      <c r="LVG1" s="174"/>
      <c r="LVH1" s="174"/>
      <c r="LVI1" s="174"/>
      <c r="LVJ1" s="174"/>
      <c r="LVK1" s="174"/>
      <c r="LVL1" s="174"/>
      <c r="LVM1" s="174"/>
      <c r="LVN1" s="174"/>
      <c r="LVO1" s="174"/>
      <c r="LVP1" s="174"/>
      <c r="LVQ1" s="174"/>
      <c r="LVR1" s="174"/>
      <c r="LVS1" s="174"/>
      <c r="LVT1" s="174"/>
      <c r="LVU1" s="174"/>
      <c r="LVV1" s="174"/>
      <c r="LVW1" s="174"/>
      <c r="LVX1" s="174"/>
      <c r="LVY1" s="174"/>
      <c r="LVZ1" s="174"/>
      <c r="LWA1" s="174"/>
      <c r="LWB1" s="174"/>
      <c r="LWC1" s="174"/>
      <c r="LWD1" s="174"/>
      <c r="LWE1" s="174"/>
      <c r="LWF1" s="174"/>
      <c r="LWG1" s="174"/>
      <c r="LWH1" s="174"/>
      <c r="LWI1" s="174"/>
      <c r="LWJ1" s="174"/>
      <c r="LWK1" s="174"/>
      <c r="LWL1" s="174"/>
      <c r="LWM1" s="174"/>
      <c r="LWN1" s="174"/>
      <c r="LWO1" s="174"/>
      <c r="LWP1" s="174"/>
      <c r="LWQ1" s="174"/>
      <c r="LWR1" s="174"/>
      <c r="LWS1" s="174"/>
      <c r="LWT1" s="174"/>
      <c r="LWU1" s="174"/>
      <c r="LWV1" s="174"/>
      <c r="LWW1" s="174"/>
      <c r="LWX1" s="174"/>
      <c r="LWY1" s="174"/>
      <c r="LWZ1" s="174"/>
      <c r="LXA1" s="174"/>
      <c r="LXB1" s="174"/>
      <c r="LXC1" s="174"/>
      <c r="LXD1" s="174"/>
      <c r="LXE1" s="174"/>
      <c r="LXF1" s="174"/>
      <c r="LXG1" s="174"/>
      <c r="LXH1" s="174"/>
      <c r="LXI1" s="174"/>
      <c r="LXJ1" s="174"/>
      <c r="LXK1" s="174"/>
      <c r="LXL1" s="174"/>
      <c r="LXM1" s="174"/>
      <c r="LXN1" s="174"/>
      <c r="LXO1" s="174"/>
      <c r="LXP1" s="174"/>
      <c r="LXQ1" s="174"/>
      <c r="LXR1" s="174"/>
      <c r="LXS1" s="174"/>
      <c r="LXT1" s="174"/>
      <c r="LXU1" s="174"/>
      <c r="LXV1" s="174"/>
      <c r="LXW1" s="174"/>
      <c r="LXX1" s="174"/>
      <c r="LXY1" s="174"/>
      <c r="LXZ1" s="174"/>
      <c r="LYA1" s="174"/>
      <c r="LYB1" s="174"/>
      <c r="LYC1" s="174"/>
      <c r="LYD1" s="174"/>
      <c r="LYE1" s="174"/>
      <c r="LYF1" s="174"/>
      <c r="LYG1" s="174"/>
      <c r="LYH1" s="174"/>
      <c r="LYI1" s="174"/>
      <c r="LYJ1" s="174"/>
      <c r="LYK1" s="174"/>
      <c r="LYL1" s="174"/>
      <c r="LYM1" s="174"/>
      <c r="LYN1" s="174"/>
      <c r="LYO1" s="174"/>
      <c r="LYP1" s="174"/>
      <c r="LYQ1" s="174"/>
      <c r="LYR1" s="174"/>
      <c r="LYS1" s="174"/>
      <c r="LYT1" s="174"/>
      <c r="LYU1" s="174"/>
      <c r="LYV1" s="174"/>
      <c r="LYW1" s="174"/>
      <c r="LYX1" s="174"/>
      <c r="LYY1" s="174"/>
      <c r="LYZ1" s="174"/>
      <c r="LZA1" s="174"/>
      <c r="LZB1" s="174"/>
      <c r="LZC1" s="174"/>
      <c r="LZD1" s="174"/>
      <c r="LZE1" s="174"/>
      <c r="LZF1" s="174"/>
      <c r="LZG1" s="174"/>
      <c r="LZH1" s="174"/>
      <c r="LZI1" s="174"/>
      <c r="LZJ1" s="174"/>
      <c r="LZK1" s="174"/>
      <c r="LZL1" s="174"/>
      <c r="LZM1" s="174"/>
      <c r="LZN1" s="174"/>
      <c r="LZO1" s="174"/>
      <c r="LZP1" s="174"/>
      <c r="LZQ1" s="174"/>
      <c r="LZR1" s="174"/>
      <c r="LZS1" s="174"/>
      <c r="LZT1" s="174"/>
      <c r="LZU1" s="174"/>
      <c r="LZV1" s="174"/>
      <c r="LZW1" s="174"/>
      <c r="LZX1" s="174"/>
      <c r="LZY1" s="174"/>
      <c r="LZZ1" s="174"/>
      <c r="MAA1" s="174"/>
      <c r="MAB1" s="174"/>
      <c r="MAC1" s="174"/>
      <c r="MAD1" s="174"/>
      <c r="MAE1" s="174"/>
      <c r="MAF1" s="174"/>
      <c r="MAG1" s="174"/>
      <c r="MAH1" s="174"/>
      <c r="MAI1" s="174"/>
      <c r="MAJ1" s="174"/>
      <c r="MAK1" s="174"/>
      <c r="MAL1" s="174"/>
      <c r="MAM1" s="174"/>
      <c r="MAN1" s="174"/>
      <c r="MAO1" s="174"/>
      <c r="MAP1" s="174"/>
      <c r="MAQ1" s="174"/>
      <c r="MAR1" s="174"/>
      <c r="MAS1" s="174"/>
      <c r="MAT1" s="174"/>
      <c r="MAU1" s="174"/>
      <c r="MAV1" s="174"/>
      <c r="MAW1" s="174"/>
      <c r="MAX1" s="174"/>
      <c r="MAY1" s="174"/>
      <c r="MAZ1" s="174"/>
      <c r="MBA1" s="174"/>
      <c r="MBB1" s="174"/>
      <c r="MBC1" s="174"/>
      <c r="MBD1" s="174"/>
      <c r="MBE1" s="174"/>
      <c r="MBF1" s="174"/>
      <c r="MBG1" s="174"/>
      <c r="MBH1" s="174"/>
      <c r="MBI1" s="174"/>
      <c r="MBJ1" s="174"/>
      <c r="MBK1" s="174"/>
      <c r="MBL1" s="174"/>
      <c r="MBM1" s="174"/>
      <c r="MBN1" s="174"/>
      <c r="MBO1" s="174"/>
      <c r="MBP1" s="174"/>
      <c r="MBQ1" s="174"/>
      <c r="MBR1" s="174"/>
      <c r="MBS1" s="174"/>
      <c r="MBT1" s="174"/>
      <c r="MBU1" s="174"/>
      <c r="MBV1" s="174"/>
      <c r="MBW1" s="174"/>
      <c r="MBX1" s="174"/>
      <c r="MBY1" s="174"/>
      <c r="MBZ1" s="174"/>
      <c r="MCA1" s="174"/>
      <c r="MCB1" s="174"/>
      <c r="MCC1" s="174"/>
      <c r="MCD1" s="174"/>
      <c r="MCE1" s="174"/>
      <c r="MCF1" s="174"/>
      <c r="MCG1" s="174"/>
      <c r="MCH1" s="174"/>
      <c r="MCI1" s="174"/>
      <c r="MCJ1" s="174"/>
      <c r="MCK1" s="174"/>
      <c r="MCL1" s="174"/>
      <c r="MCM1" s="174"/>
      <c r="MCN1" s="174"/>
      <c r="MCO1" s="174"/>
      <c r="MCP1" s="174"/>
      <c r="MCQ1" s="174"/>
      <c r="MCR1" s="174"/>
      <c r="MCS1" s="174"/>
      <c r="MCT1" s="174"/>
      <c r="MCU1" s="174"/>
      <c r="MCV1" s="174"/>
      <c r="MCW1" s="174"/>
      <c r="MCX1" s="174"/>
      <c r="MCY1" s="174"/>
      <c r="MCZ1" s="174"/>
      <c r="MDA1" s="174"/>
      <c r="MDB1" s="174"/>
      <c r="MDC1" s="174"/>
      <c r="MDD1" s="174"/>
      <c r="MDE1" s="174"/>
      <c r="MDF1" s="174"/>
      <c r="MDG1" s="174"/>
      <c r="MDH1" s="174"/>
      <c r="MDI1" s="174"/>
      <c r="MDJ1" s="174"/>
      <c r="MDK1" s="174"/>
      <c r="MDL1" s="174"/>
      <c r="MDM1" s="174"/>
      <c r="MDN1" s="174"/>
      <c r="MDO1" s="174"/>
      <c r="MDP1" s="174"/>
      <c r="MDQ1" s="174"/>
      <c r="MDR1" s="174"/>
      <c r="MDS1" s="174"/>
      <c r="MDT1" s="174"/>
      <c r="MDU1" s="174"/>
      <c r="MDV1" s="174"/>
      <c r="MDW1" s="174"/>
      <c r="MDX1" s="174"/>
      <c r="MDY1" s="174"/>
      <c r="MDZ1" s="174"/>
      <c r="MEA1" s="174"/>
      <c r="MEB1" s="174"/>
      <c r="MEC1" s="174"/>
      <c r="MED1" s="174"/>
      <c r="MEE1" s="174"/>
      <c r="MEF1" s="174"/>
      <c r="MEG1" s="174"/>
      <c r="MEH1" s="174"/>
      <c r="MEI1" s="174"/>
      <c r="MEJ1" s="174"/>
      <c r="MEK1" s="174"/>
      <c r="MEL1" s="174"/>
      <c r="MEM1" s="174"/>
      <c r="MEN1" s="174"/>
      <c r="MEO1" s="174"/>
      <c r="MEP1" s="174"/>
      <c r="MEQ1" s="174"/>
      <c r="MER1" s="174"/>
      <c r="MES1" s="174"/>
      <c r="MET1" s="174"/>
      <c r="MEU1" s="174"/>
      <c r="MEV1" s="174"/>
      <c r="MEW1" s="174"/>
      <c r="MEX1" s="174"/>
      <c r="MEY1" s="174"/>
      <c r="MEZ1" s="174"/>
      <c r="MFA1" s="174"/>
      <c r="MFB1" s="174"/>
      <c r="MFC1" s="174"/>
      <c r="MFD1" s="174"/>
      <c r="MFE1" s="174"/>
      <c r="MFF1" s="174"/>
      <c r="MFG1" s="174"/>
      <c r="MFH1" s="174"/>
      <c r="MFI1" s="174"/>
      <c r="MFJ1" s="174"/>
      <c r="MFK1" s="174"/>
      <c r="MFL1" s="174"/>
      <c r="MFM1" s="174"/>
      <c r="MFN1" s="174"/>
      <c r="MFO1" s="174"/>
      <c r="MFP1" s="174"/>
      <c r="MFQ1" s="174"/>
      <c r="MFR1" s="174"/>
      <c r="MFS1" s="174"/>
      <c r="MFT1" s="174"/>
      <c r="MFU1" s="174"/>
      <c r="MFV1" s="174"/>
      <c r="MFW1" s="174"/>
      <c r="MFX1" s="174"/>
      <c r="MFY1" s="174"/>
      <c r="MFZ1" s="174"/>
      <c r="MGA1" s="174"/>
      <c r="MGB1" s="174"/>
      <c r="MGC1" s="174"/>
      <c r="MGD1" s="174"/>
      <c r="MGE1" s="174"/>
      <c r="MGF1" s="174"/>
      <c r="MGG1" s="174"/>
      <c r="MGH1" s="174"/>
      <c r="MGI1" s="174"/>
      <c r="MGJ1" s="174"/>
      <c r="MGK1" s="174"/>
      <c r="MGL1" s="174"/>
      <c r="MGM1" s="174"/>
      <c r="MGN1" s="174"/>
      <c r="MGO1" s="174"/>
      <c r="MGP1" s="174"/>
      <c r="MGQ1" s="174"/>
      <c r="MGR1" s="174"/>
      <c r="MGS1" s="174"/>
      <c r="MGT1" s="174"/>
      <c r="MGU1" s="174"/>
      <c r="MGV1" s="174"/>
      <c r="MGW1" s="174"/>
      <c r="MGX1" s="174"/>
      <c r="MGY1" s="174"/>
      <c r="MGZ1" s="174"/>
      <c r="MHA1" s="174"/>
      <c r="MHB1" s="174"/>
      <c r="MHC1" s="174"/>
      <c r="MHD1" s="174"/>
      <c r="MHE1" s="174"/>
      <c r="MHF1" s="174"/>
      <c r="MHG1" s="174"/>
      <c r="MHH1" s="174"/>
      <c r="MHI1" s="174"/>
      <c r="MHJ1" s="174"/>
      <c r="MHK1" s="174"/>
      <c r="MHL1" s="174"/>
      <c r="MHM1" s="174"/>
      <c r="MHN1" s="174"/>
      <c r="MHO1" s="174"/>
      <c r="MHP1" s="174"/>
      <c r="MHQ1" s="174"/>
      <c r="MHR1" s="174"/>
      <c r="MHS1" s="174"/>
      <c r="MHT1" s="174"/>
      <c r="MHU1" s="174"/>
      <c r="MHV1" s="174"/>
      <c r="MHW1" s="174"/>
      <c r="MHX1" s="174"/>
      <c r="MHY1" s="174"/>
      <c r="MHZ1" s="174"/>
      <c r="MIA1" s="174"/>
      <c r="MIB1" s="174"/>
      <c r="MIC1" s="174"/>
      <c r="MID1" s="174"/>
      <c r="MIE1" s="174"/>
      <c r="MIF1" s="174"/>
      <c r="MIG1" s="174"/>
      <c r="MIH1" s="174"/>
      <c r="MII1" s="174"/>
      <c r="MIJ1" s="174"/>
      <c r="MIK1" s="174"/>
      <c r="MIL1" s="174"/>
      <c r="MIM1" s="174"/>
      <c r="MIN1" s="174"/>
      <c r="MIO1" s="174"/>
      <c r="MIP1" s="174"/>
      <c r="MIQ1" s="174"/>
      <c r="MIR1" s="174"/>
      <c r="MIS1" s="174"/>
      <c r="MIT1" s="174"/>
      <c r="MIU1" s="174"/>
      <c r="MIV1" s="174"/>
      <c r="MIW1" s="174"/>
      <c r="MIX1" s="174"/>
      <c r="MIY1" s="174"/>
      <c r="MIZ1" s="174"/>
      <c r="MJA1" s="174"/>
      <c r="MJB1" s="174"/>
      <c r="MJC1" s="174"/>
      <c r="MJD1" s="174"/>
      <c r="MJE1" s="174"/>
      <c r="MJF1" s="174"/>
      <c r="MJG1" s="174"/>
      <c r="MJH1" s="174"/>
      <c r="MJI1" s="174"/>
      <c r="MJJ1" s="174"/>
      <c r="MJK1" s="174"/>
      <c r="MJL1" s="174"/>
      <c r="MJM1" s="174"/>
      <c r="MJN1" s="174"/>
      <c r="MJO1" s="174"/>
      <c r="MJP1" s="174"/>
      <c r="MJQ1" s="174"/>
      <c r="MJR1" s="174"/>
      <c r="MJS1" s="174"/>
      <c r="MJT1" s="174"/>
      <c r="MJU1" s="174"/>
      <c r="MJV1" s="174"/>
      <c r="MJW1" s="174"/>
      <c r="MJX1" s="174"/>
      <c r="MJY1" s="174"/>
      <c r="MJZ1" s="174"/>
      <c r="MKA1" s="174"/>
      <c r="MKB1" s="174"/>
      <c r="MKC1" s="174"/>
      <c r="MKD1" s="174"/>
      <c r="MKE1" s="174"/>
      <c r="MKF1" s="174"/>
      <c r="MKG1" s="174"/>
      <c r="MKH1" s="174"/>
      <c r="MKI1" s="174"/>
      <c r="MKJ1" s="174"/>
      <c r="MKK1" s="174"/>
      <c r="MKL1" s="174"/>
      <c r="MKM1" s="174"/>
      <c r="MKN1" s="174"/>
      <c r="MKO1" s="174"/>
      <c r="MKP1" s="174"/>
      <c r="MKQ1" s="174"/>
      <c r="MKR1" s="174"/>
      <c r="MKS1" s="174"/>
      <c r="MKT1" s="174"/>
      <c r="MKU1" s="174"/>
      <c r="MKV1" s="174"/>
      <c r="MKW1" s="174"/>
      <c r="MKX1" s="174"/>
      <c r="MKY1" s="174"/>
      <c r="MKZ1" s="174"/>
      <c r="MLA1" s="174"/>
      <c r="MLB1" s="174"/>
      <c r="MLC1" s="174"/>
      <c r="MLD1" s="174"/>
      <c r="MLE1" s="174"/>
      <c r="MLF1" s="174"/>
      <c r="MLG1" s="174"/>
      <c r="MLH1" s="174"/>
      <c r="MLI1" s="174"/>
      <c r="MLJ1" s="174"/>
      <c r="MLK1" s="174"/>
      <c r="MLL1" s="174"/>
      <c r="MLM1" s="174"/>
      <c r="MLN1" s="174"/>
      <c r="MLO1" s="174"/>
      <c r="MLP1" s="174"/>
      <c r="MLQ1" s="174"/>
      <c r="MLR1" s="174"/>
      <c r="MLS1" s="174"/>
      <c r="MLT1" s="174"/>
      <c r="MLU1" s="174"/>
      <c r="MLV1" s="174"/>
      <c r="MLW1" s="174"/>
      <c r="MLX1" s="174"/>
      <c r="MLY1" s="174"/>
      <c r="MLZ1" s="174"/>
      <c r="MMA1" s="174"/>
      <c r="MMB1" s="174"/>
      <c r="MMC1" s="174"/>
      <c r="MMD1" s="174"/>
      <c r="MME1" s="174"/>
      <c r="MMF1" s="174"/>
      <c r="MMG1" s="174"/>
      <c r="MMH1" s="174"/>
      <c r="MMI1" s="174"/>
      <c r="MMJ1" s="174"/>
      <c r="MMK1" s="174"/>
      <c r="MML1" s="174"/>
      <c r="MMM1" s="174"/>
      <c r="MMN1" s="174"/>
      <c r="MMO1" s="174"/>
      <c r="MMP1" s="174"/>
      <c r="MMQ1" s="174"/>
      <c r="MMR1" s="174"/>
      <c r="MMS1" s="174"/>
      <c r="MMT1" s="174"/>
      <c r="MMU1" s="174"/>
      <c r="MMV1" s="174"/>
      <c r="MMW1" s="174"/>
      <c r="MMX1" s="174"/>
      <c r="MMY1" s="174"/>
      <c r="MMZ1" s="174"/>
      <c r="MNA1" s="174"/>
      <c r="MNB1" s="174"/>
      <c r="MNC1" s="174"/>
      <c r="MND1" s="174"/>
      <c r="MNE1" s="174"/>
      <c r="MNF1" s="174"/>
      <c r="MNG1" s="174"/>
      <c r="MNH1" s="174"/>
      <c r="MNI1" s="174"/>
      <c r="MNJ1" s="174"/>
      <c r="MNK1" s="174"/>
      <c r="MNL1" s="174"/>
      <c r="MNM1" s="174"/>
      <c r="MNN1" s="174"/>
      <c r="MNO1" s="174"/>
      <c r="MNP1" s="174"/>
      <c r="MNQ1" s="174"/>
      <c r="MNR1" s="174"/>
      <c r="MNS1" s="174"/>
      <c r="MNT1" s="174"/>
      <c r="MNU1" s="174"/>
      <c r="MNV1" s="174"/>
      <c r="MNW1" s="174"/>
      <c r="MNX1" s="174"/>
      <c r="MNY1" s="174"/>
      <c r="MNZ1" s="174"/>
      <c r="MOA1" s="174"/>
      <c r="MOB1" s="174"/>
      <c r="MOC1" s="174"/>
      <c r="MOD1" s="174"/>
      <c r="MOE1" s="174"/>
      <c r="MOF1" s="174"/>
      <c r="MOG1" s="174"/>
      <c r="MOH1" s="174"/>
      <c r="MOI1" s="174"/>
      <c r="MOJ1" s="174"/>
      <c r="MOK1" s="174"/>
      <c r="MOL1" s="174"/>
      <c r="MOM1" s="174"/>
      <c r="MON1" s="174"/>
      <c r="MOO1" s="174"/>
      <c r="MOP1" s="174"/>
      <c r="MOQ1" s="174"/>
      <c r="MOR1" s="174"/>
      <c r="MOS1" s="174"/>
      <c r="MOT1" s="174"/>
      <c r="MOU1" s="174"/>
      <c r="MOV1" s="174"/>
      <c r="MOW1" s="174"/>
      <c r="MOX1" s="174"/>
      <c r="MOY1" s="174"/>
      <c r="MOZ1" s="174"/>
      <c r="MPA1" s="174"/>
      <c r="MPB1" s="174"/>
      <c r="MPC1" s="174"/>
      <c r="MPD1" s="174"/>
      <c r="MPE1" s="174"/>
      <c r="MPF1" s="174"/>
      <c r="MPG1" s="174"/>
      <c r="MPH1" s="174"/>
      <c r="MPI1" s="174"/>
      <c r="MPJ1" s="174"/>
      <c r="MPK1" s="174"/>
      <c r="MPL1" s="174"/>
      <c r="MPM1" s="174"/>
      <c r="MPN1" s="174"/>
      <c r="MPO1" s="174"/>
      <c r="MPP1" s="174"/>
      <c r="MPQ1" s="174"/>
      <c r="MPR1" s="174"/>
      <c r="MPS1" s="174"/>
      <c r="MPT1" s="174"/>
      <c r="MPU1" s="174"/>
      <c r="MPV1" s="174"/>
      <c r="MPW1" s="174"/>
      <c r="MPX1" s="174"/>
      <c r="MPY1" s="174"/>
      <c r="MPZ1" s="174"/>
      <c r="MQA1" s="174"/>
      <c r="MQB1" s="174"/>
      <c r="MQC1" s="174"/>
      <c r="MQD1" s="174"/>
      <c r="MQE1" s="174"/>
      <c r="MQF1" s="174"/>
      <c r="MQG1" s="174"/>
      <c r="MQH1" s="174"/>
      <c r="MQI1" s="174"/>
      <c r="MQJ1" s="174"/>
      <c r="MQK1" s="174"/>
      <c r="MQL1" s="174"/>
      <c r="MQM1" s="174"/>
      <c r="MQN1" s="174"/>
      <c r="MQO1" s="174"/>
      <c r="MQP1" s="174"/>
      <c r="MQQ1" s="174"/>
      <c r="MQR1" s="174"/>
      <c r="MQS1" s="174"/>
      <c r="MQT1" s="174"/>
      <c r="MQU1" s="174"/>
      <c r="MQV1" s="174"/>
      <c r="MQW1" s="174"/>
      <c r="MQX1" s="174"/>
      <c r="MQY1" s="174"/>
      <c r="MQZ1" s="174"/>
      <c r="MRA1" s="174"/>
      <c r="MRB1" s="174"/>
      <c r="MRC1" s="174"/>
      <c r="MRD1" s="174"/>
      <c r="MRE1" s="174"/>
      <c r="MRF1" s="174"/>
      <c r="MRG1" s="174"/>
      <c r="MRH1" s="174"/>
      <c r="MRI1" s="174"/>
      <c r="MRJ1" s="174"/>
      <c r="MRK1" s="174"/>
      <c r="MRL1" s="174"/>
      <c r="MRM1" s="174"/>
      <c r="MRN1" s="174"/>
      <c r="MRO1" s="174"/>
      <c r="MRP1" s="174"/>
      <c r="MRQ1" s="174"/>
      <c r="MRR1" s="174"/>
      <c r="MRS1" s="174"/>
      <c r="MRT1" s="174"/>
      <c r="MRU1" s="174"/>
      <c r="MRV1" s="174"/>
      <c r="MRW1" s="174"/>
      <c r="MRX1" s="174"/>
      <c r="MRY1" s="174"/>
      <c r="MRZ1" s="174"/>
      <c r="MSA1" s="174"/>
      <c r="MSB1" s="174"/>
      <c r="MSC1" s="174"/>
      <c r="MSD1" s="174"/>
      <c r="MSE1" s="174"/>
      <c r="MSF1" s="174"/>
      <c r="MSG1" s="174"/>
      <c r="MSH1" s="174"/>
      <c r="MSI1" s="174"/>
      <c r="MSJ1" s="174"/>
      <c r="MSK1" s="174"/>
      <c r="MSL1" s="174"/>
      <c r="MSM1" s="174"/>
      <c r="MSN1" s="174"/>
      <c r="MSO1" s="174"/>
      <c r="MSP1" s="174"/>
      <c r="MSQ1" s="174"/>
      <c r="MSR1" s="174"/>
      <c r="MSS1" s="174"/>
      <c r="MST1" s="174"/>
      <c r="MSU1" s="174"/>
      <c r="MSV1" s="174"/>
      <c r="MSW1" s="174"/>
      <c r="MSX1" s="174"/>
      <c r="MSY1" s="174"/>
      <c r="MSZ1" s="174"/>
      <c r="MTA1" s="174"/>
      <c r="MTB1" s="174"/>
      <c r="MTC1" s="174"/>
      <c r="MTD1" s="174"/>
      <c r="MTE1" s="174"/>
      <c r="MTF1" s="174"/>
      <c r="MTG1" s="174"/>
      <c r="MTH1" s="174"/>
      <c r="MTI1" s="174"/>
      <c r="MTJ1" s="174"/>
      <c r="MTK1" s="174"/>
      <c r="MTL1" s="174"/>
      <c r="MTM1" s="174"/>
      <c r="MTN1" s="174"/>
      <c r="MTO1" s="174"/>
      <c r="MTP1" s="174"/>
      <c r="MTQ1" s="174"/>
      <c r="MTR1" s="174"/>
      <c r="MTS1" s="174"/>
      <c r="MTT1" s="174"/>
      <c r="MTU1" s="174"/>
      <c r="MTV1" s="174"/>
      <c r="MTW1" s="174"/>
      <c r="MTX1" s="174"/>
      <c r="MTY1" s="174"/>
      <c r="MTZ1" s="174"/>
      <c r="MUA1" s="174"/>
      <c r="MUB1" s="174"/>
      <c r="MUC1" s="174"/>
      <c r="MUD1" s="174"/>
      <c r="MUE1" s="174"/>
      <c r="MUF1" s="174"/>
      <c r="MUG1" s="174"/>
      <c r="MUH1" s="174"/>
      <c r="MUI1" s="174"/>
      <c r="MUJ1" s="174"/>
      <c r="MUK1" s="174"/>
      <c r="MUL1" s="174"/>
      <c r="MUM1" s="174"/>
      <c r="MUN1" s="174"/>
      <c r="MUO1" s="174"/>
      <c r="MUP1" s="174"/>
      <c r="MUQ1" s="174"/>
      <c r="MUR1" s="174"/>
      <c r="MUS1" s="174"/>
      <c r="MUT1" s="174"/>
      <c r="MUU1" s="174"/>
      <c r="MUV1" s="174"/>
      <c r="MUW1" s="174"/>
      <c r="MUX1" s="174"/>
      <c r="MUY1" s="174"/>
      <c r="MUZ1" s="174"/>
      <c r="MVA1" s="174"/>
      <c r="MVB1" s="174"/>
      <c r="MVC1" s="174"/>
      <c r="MVD1" s="174"/>
      <c r="MVE1" s="174"/>
      <c r="MVF1" s="174"/>
      <c r="MVG1" s="174"/>
      <c r="MVH1" s="174"/>
      <c r="MVI1" s="174"/>
      <c r="MVJ1" s="174"/>
      <c r="MVK1" s="174"/>
      <c r="MVL1" s="174"/>
      <c r="MVM1" s="174"/>
      <c r="MVN1" s="174"/>
      <c r="MVO1" s="174"/>
      <c r="MVP1" s="174"/>
      <c r="MVQ1" s="174"/>
      <c r="MVR1" s="174"/>
      <c r="MVS1" s="174"/>
      <c r="MVT1" s="174"/>
      <c r="MVU1" s="174"/>
      <c r="MVV1" s="174"/>
      <c r="MVW1" s="174"/>
      <c r="MVX1" s="174"/>
      <c r="MVY1" s="174"/>
      <c r="MVZ1" s="174"/>
      <c r="MWA1" s="174"/>
      <c r="MWB1" s="174"/>
      <c r="MWC1" s="174"/>
      <c r="MWD1" s="174"/>
      <c r="MWE1" s="174"/>
      <c r="MWF1" s="174"/>
      <c r="MWG1" s="174"/>
      <c r="MWH1" s="174"/>
      <c r="MWI1" s="174"/>
      <c r="MWJ1" s="174"/>
      <c r="MWK1" s="174"/>
      <c r="MWL1" s="174"/>
      <c r="MWM1" s="174"/>
      <c r="MWN1" s="174"/>
      <c r="MWO1" s="174"/>
      <c r="MWP1" s="174"/>
      <c r="MWQ1" s="174"/>
      <c r="MWR1" s="174"/>
      <c r="MWS1" s="174"/>
      <c r="MWT1" s="174"/>
      <c r="MWU1" s="174"/>
      <c r="MWV1" s="174"/>
      <c r="MWW1" s="174"/>
      <c r="MWX1" s="174"/>
      <c r="MWY1" s="174"/>
      <c r="MWZ1" s="174"/>
      <c r="MXA1" s="174"/>
      <c r="MXB1" s="174"/>
      <c r="MXC1" s="174"/>
      <c r="MXD1" s="174"/>
      <c r="MXE1" s="174"/>
      <c r="MXF1" s="174"/>
      <c r="MXG1" s="174"/>
      <c r="MXH1" s="174"/>
      <c r="MXI1" s="174"/>
      <c r="MXJ1" s="174"/>
      <c r="MXK1" s="174"/>
      <c r="MXL1" s="174"/>
      <c r="MXM1" s="174"/>
      <c r="MXN1" s="174"/>
      <c r="MXO1" s="174"/>
      <c r="MXP1" s="174"/>
      <c r="MXQ1" s="174"/>
      <c r="MXR1" s="174"/>
      <c r="MXS1" s="174"/>
      <c r="MXT1" s="174"/>
      <c r="MXU1" s="174"/>
      <c r="MXV1" s="174"/>
      <c r="MXW1" s="174"/>
      <c r="MXX1" s="174"/>
      <c r="MXY1" s="174"/>
      <c r="MXZ1" s="174"/>
      <c r="MYA1" s="174"/>
      <c r="MYB1" s="174"/>
      <c r="MYC1" s="174"/>
      <c r="MYD1" s="174"/>
      <c r="MYE1" s="174"/>
      <c r="MYF1" s="174"/>
      <c r="MYG1" s="174"/>
      <c r="MYH1" s="174"/>
      <c r="MYI1" s="174"/>
      <c r="MYJ1" s="174"/>
      <c r="MYK1" s="174"/>
      <c r="MYL1" s="174"/>
      <c r="MYM1" s="174"/>
      <c r="MYN1" s="174"/>
      <c r="MYO1" s="174"/>
      <c r="MYP1" s="174"/>
      <c r="MYQ1" s="174"/>
      <c r="MYR1" s="174"/>
      <c r="MYS1" s="174"/>
      <c r="MYT1" s="174"/>
      <c r="MYU1" s="174"/>
      <c r="MYV1" s="174"/>
      <c r="MYW1" s="174"/>
      <c r="MYX1" s="174"/>
      <c r="MYY1" s="174"/>
      <c r="MYZ1" s="174"/>
      <c r="MZA1" s="174"/>
      <c r="MZB1" s="174"/>
      <c r="MZC1" s="174"/>
      <c r="MZD1" s="174"/>
      <c r="MZE1" s="174"/>
      <c r="MZF1" s="174"/>
      <c r="MZG1" s="174"/>
      <c r="MZH1" s="174"/>
      <c r="MZI1" s="174"/>
      <c r="MZJ1" s="174"/>
      <c r="MZK1" s="174"/>
      <c r="MZL1" s="174"/>
      <c r="MZM1" s="174"/>
      <c r="MZN1" s="174"/>
      <c r="MZO1" s="174"/>
      <c r="MZP1" s="174"/>
      <c r="MZQ1" s="174"/>
      <c r="MZR1" s="174"/>
      <c r="MZS1" s="174"/>
      <c r="MZT1" s="174"/>
      <c r="MZU1" s="174"/>
      <c r="MZV1" s="174"/>
      <c r="MZW1" s="174"/>
      <c r="MZX1" s="174"/>
      <c r="MZY1" s="174"/>
      <c r="MZZ1" s="174"/>
      <c r="NAA1" s="174"/>
      <c r="NAB1" s="174"/>
      <c r="NAC1" s="174"/>
      <c r="NAD1" s="174"/>
      <c r="NAE1" s="174"/>
      <c r="NAF1" s="174"/>
      <c r="NAG1" s="174"/>
      <c r="NAH1" s="174"/>
      <c r="NAI1" s="174"/>
      <c r="NAJ1" s="174"/>
      <c r="NAK1" s="174"/>
      <c r="NAL1" s="174"/>
      <c r="NAM1" s="174"/>
      <c r="NAN1" s="174"/>
      <c r="NAO1" s="174"/>
      <c r="NAP1" s="174"/>
      <c r="NAQ1" s="174"/>
      <c r="NAR1" s="174"/>
      <c r="NAS1" s="174"/>
      <c r="NAT1" s="174"/>
      <c r="NAU1" s="174"/>
      <c r="NAV1" s="174"/>
      <c r="NAW1" s="174"/>
      <c r="NAX1" s="174"/>
      <c r="NAY1" s="174"/>
      <c r="NAZ1" s="174"/>
      <c r="NBA1" s="174"/>
      <c r="NBB1" s="174"/>
      <c r="NBC1" s="174"/>
      <c r="NBD1" s="174"/>
      <c r="NBE1" s="174"/>
      <c r="NBF1" s="174"/>
      <c r="NBG1" s="174"/>
      <c r="NBH1" s="174"/>
      <c r="NBI1" s="174"/>
      <c r="NBJ1" s="174"/>
      <c r="NBK1" s="174"/>
      <c r="NBL1" s="174"/>
      <c r="NBM1" s="174"/>
      <c r="NBN1" s="174"/>
      <c r="NBO1" s="174"/>
      <c r="NBP1" s="174"/>
      <c r="NBQ1" s="174"/>
      <c r="NBR1" s="174"/>
      <c r="NBS1" s="174"/>
      <c r="NBT1" s="174"/>
      <c r="NBU1" s="174"/>
      <c r="NBV1" s="174"/>
      <c r="NBW1" s="174"/>
      <c r="NBX1" s="174"/>
      <c r="NBY1" s="174"/>
      <c r="NBZ1" s="174"/>
      <c r="NCA1" s="174"/>
      <c r="NCB1" s="174"/>
      <c r="NCC1" s="174"/>
      <c r="NCD1" s="174"/>
      <c r="NCE1" s="174"/>
      <c r="NCF1" s="174"/>
      <c r="NCG1" s="174"/>
      <c r="NCH1" s="174"/>
      <c r="NCI1" s="174"/>
      <c r="NCJ1" s="174"/>
      <c r="NCK1" s="174"/>
      <c r="NCL1" s="174"/>
      <c r="NCM1" s="174"/>
      <c r="NCN1" s="174"/>
      <c r="NCO1" s="174"/>
      <c r="NCP1" s="174"/>
      <c r="NCQ1" s="174"/>
      <c r="NCR1" s="174"/>
      <c r="NCS1" s="174"/>
      <c r="NCT1" s="174"/>
      <c r="NCU1" s="174"/>
      <c r="NCV1" s="174"/>
      <c r="NCW1" s="174"/>
      <c r="NCX1" s="174"/>
      <c r="NCY1" s="174"/>
      <c r="NCZ1" s="174"/>
      <c r="NDA1" s="174"/>
      <c r="NDB1" s="174"/>
      <c r="NDC1" s="174"/>
      <c r="NDD1" s="174"/>
      <c r="NDE1" s="174"/>
      <c r="NDF1" s="174"/>
      <c r="NDG1" s="174"/>
      <c r="NDH1" s="174"/>
      <c r="NDI1" s="174"/>
      <c r="NDJ1" s="174"/>
      <c r="NDK1" s="174"/>
      <c r="NDL1" s="174"/>
      <c r="NDM1" s="174"/>
      <c r="NDN1" s="174"/>
      <c r="NDO1" s="174"/>
      <c r="NDP1" s="174"/>
      <c r="NDQ1" s="174"/>
      <c r="NDR1" s="174"/>
      <c r="NDS1" s="174"/>
      <c r="NDT1" s="174"/>
      <c r="NDU1" s="174"/>
      <c r="NDV1" s="174"/>
      <c r="NDW1" s="174"/>
      <c r="NDX1" s="174"/>
      <c r="NDY1" s="174"/>
      <c r="NDZ1" s="174"/>
      <c r="NEA1" s="174"/>
      <c r="NEB1" s="174"/>
      <c r="NEC1" s="174"/>
      <c r="NED1" s="174"/>
      <c r="NEE1" s="174"/>
      <c r="NEF1" s="174"/>
      <c r="NEG1" s="174"/>
      <c r="NEH1" s="174"/>
      <c r="NEI1" s="174"/>
      <c r="NEJ1" s="174"/>
      <c r="NEK1" s="174"/>
      <c r="NEL1" s="174"/>
      <c r="NEM1" s="174"/>
      <c r="NEN1" s="174"/>
      <c r="NEO1" s="174"/>
      <c r="NEP1" s="174"/>
      <c r="NEQ1" s="174"/>
      <c r="NER1" s="174"/>
      <c r="NES1" s="174"/>
      <c r="NET1" s="174"/>
      <c r="NEU1" s="174"/>
      <c r="NEV1" s="174"/>
      <c r="NEW1" s="174"/>
      <c r="NEX1" s="174"/>
      <c r="NEY1" s="174"/>
      <c r="NEZ1" s="174"/>
      <c r="NFA1" s="174"/>
      <c r="NFB1" s="174"/>
      <c r="NFC1" s="174"/>
      <c r="NFD1" s="174"/>
      <c r="NFE1" s="174"/>
      <c r="NFF1" s="174"/>
      <c r="NFG1" s="174"/>
      <c r="NFH1" s="174"/>
      <c r="NFI1" s="174"/>
      <c r="NFJ1" s="174"/>
      <c r="NFK1" s="174"/>
      <c r="NFL1" s="174"/>
      <c r="NFM1" s="174"/>
      <c r="NFN1" s="174"/>
      <c r="NFO1" s="174"/>
      <c r="NFP1" s="174"/>
      <c r="NFQ1" s="174"/>
      <c r="NFR1" s="174"/>
      <c r="NFS1" s="174"/>
      <c r="NFT1" s="174"/>
      <c r="NFU1" s="174"/>
      <c r="NFV1" s="174"/>
      <c r="NFW1" s="174"/>
      <c r="NFX1" s="174"/>
      <c r="NFY1" s="174"/>
      <c r="NFZ1" s="174"/>
      <c r="NGA1" s="174"/>
      <c r="NGB1" s="174"/>
      <c r="NGC1" s="174"/>
      <c r="NGD1" s="174"/>
      <c r="NGE1" s="174"/>
      <c r="NGF1" s="174"/>
      <c r="NGG1" s="174"/>
      <c r="NGH1" s="174"/>
      <c r="NGI1" s="174"/>
      <c r="NGJ1" s="174"/>
      <c r="NGK1" s="174"/>
      <c r="NGL1" s="174"/>
      <c r="NGM1" s="174"/>
      <c r="NGN1" s="174"/>
      <c r="NGO1" s="174"/>
      <c r="NGP1" s="174"/>
      <c r="NGQ1" s="174"/>
      <c r="NGR1" s="174"/>
      <c r="NGS1" s="174"/>
      <c r="NGT1" s="174"/>
      <c r="NGU1" s="174"/>
      <c r="NGV1" s="174"/>
      <c r="NGW1" s="174"/>
      <c r="NGX1" s="174"/>
      <c r="NGY1" s="174"/>
      <c r="NGZ1" s="174"/>
      <c r="NHA1" s="174"/>
      <c r="NHB1" s="174"/>
      <c r="NHC1" s="174"/>
      <c r="NHD1" s="174"/>
      <c r="NHE1" s="174"/>
      <c r="NHF1" s="174"/>
      <c r="NHG1" s="174"/>
      <c r="NHH1" s="174"/>
      <c r="NHI1" s="174"/>
      <c r="NHJ1" s="174"/>
      <c r="NHK1" s="174"/>
      <c r="NHL1" s="174"/>
      <c r="NHM1" s="174"/>
      <c r="NHN1" s="174"/>
      <c r="NHO1" s="174"/>
      <c r="NHP1" s="174"/>
      <c r="NHQ1" s="174"/>
      <c r="NHR1" s="174"/>
      <c r="NHS1" s="174"/>
      <c r="NHT1" s="174"/>
      <c r="NHU1" s="174"/>
      <c r="NHV1" s="174"/>
      <c r="NHW1" s="174"/>
      <c r="NHX1" s="174"/>
      <c r="NHY1" s="174"/>
      <c r="NHZ1" s="174"/>
      <c r="NIA1" s="174"/>
      <c r="NIB1" s="174"/>
      <c r="NIC1" s="174"/>
      <c r="NID1" s="174"/>
      <c r="NIE1" s="174"/>
      <c r="NIF1" s="174"/>
      <c r="NIG1" s="174"/>
      <c r="NIH1" s="174"/>
      <c r="NII1" s="174"/>
      <c r="NIJ1" s="174"/>
      <c r="NIK1" s="174"/>
      <c r="NIL1" s="174"/>
      <c r="NIM1" s="174"/>
      <c r="NIN1" s="174"/>
      <c r="NIO1" s="174"/>
      <c r="NIP1" s="174"/>
      <c r="NIQ1" s="174"/>
      <c r="NIR1" s="174"/>
      <c r="NIS1" s="174"/>
      <c r="NIT1" s="174"/>
      <c r="NIU1" s="174"/>
      <c r="NIV1" s="174"/>
      <c r="NIW1" s="174"/>
      <c r="NIX1" s="174"/>
      <c r="NIY1" s="174"/>
      <c r="NIZ1" s="174"/>
      <c r="NJA1" s="174"/>
      <c r="NJB1" s="174"/>
      <c r="NJC1" s="174"/>
      <c r="NJD1" s="174"/>
      <c r="NJE1" s="174"/>
      <c r="NJF1" s="174"/>
      <c r="NJG1" s="174"/>
      <c r="NJH1" s="174"/>
      <c r="NJI1" s="174"/>
      <c r="NJJ1" s="174"/>
      <c r="NJK1" s="174"/>
      <c r="NJL1" s="174"/>
      <c r="NJM1" s="174"/>
      <c r="NJN1" s="174"/>
      <c r="NJO1" s="174"/>
      <c r="NJP1" s="174"/>
      <c r="NJQ1" s="174"/>
      <c r="NJR1" s="174"/>
      <c r="NJS1" s="174"/>
      <c r="NJT1" s="174"/>
      <c r="NJU1" s="174"/>
      <c r="NJV1" s="174"/>
      <c r="NJW1" s="174"/>
      <c r="NJX1" s="174"/>
      <c r="NJY1" s="174"/>
      <c r="NJZ1" s="174"/>
      <c r="NKA1" s="174"/>
      <c r="NKB1" s="174"/>
      <c r="NKC1" s="174"/>
      <c r="NKD1" s="174"/>
      <c r="NKE1" s="174"/>
      <c r="NKF1" s="174"/>
      <c r="NKG1" s="174"/>
      <c r="NKH1" s="174"/>
      <c r="NKI1" s="174"/>
      <c r="NKJ1" s="174"/>
      <c r="NKK1" s="174"/>
      <c r="NKL1" s="174"/>
      <c r="NKM1" s="174"/>
      <c r="NKN1" s="174"/>
      <c r="NKO1" s="174"/>
      <c r="NKP1" s="174"/>
      <c r="NKQ1" s="174"/>
      <c r="NKR1" s="174"/>
      <c r="NKS1" s="174"/>
      <c r="NKT1" s="174"/>
      <c r="NKU1" s="174"/>
      <c r="NKV1" s="174"/>
      <c r="NKW1" s="174"/>
      <c r="NKX1" s="174"/>
      <c r="NKY1" s="174"/>
      <c r="NKZ1" s="174"/>
      <c r="NLA1" s="174"/>
      <c r="NLB1" s="174"/>
      <c r="NLC1" s="174"/>
      <c r="NLD1" s="174"/>
      <c r="NLE1" s="174"/>
      <c r="NLF1" s="174"/>
      <c r="NLG1" s="174"/>
      <c r="NLH1" s="174"/>
      <c r="NLI1" s="174"/>
      <c r="NLJ1" s="174"/>
      <c r="NLK1" s="174"/>
      <c r="NLL1" s="174"/>
      <c r="NLM1" s="174"/>
      <c r="NLN1" s="174"/>
      <c r="NLO1" s="174"/>
      <c r="NLP1" s="174"/>
      <c r="NLQ1" s="174"/>
      <c r="NLR1" s="174"/>
      <c r="NLS1" s="174"/>
      <c r="NLT1" s="174"/>
      <c r="NLU1" s="174"/>
      <c r="NLV1" s="174"/>
      <c r="NLW1" s="174"/>
      <c r="NLX1" s="174"/>
      <c r="NLY1" s="174"/>
      <c r="NLZ1" s="174"/>
      <c r="NMA1" s="174"/>
      <c r="NMB1" s="174"/>
      <c r="NMC1" s="174"/>
      <c r="NMD1" s="174"/>
      <c r="NME1" s="174"/>
      <c r="NMF1" s="174"/>
      <c r="NMG1" s="174"/>
      <c r="NMH1" s="174"/>
      <c r="NMI1" s="174"/>
      <c r="NMJ1" s="174"/>
      <c r="NMK1" s="174"/>
      <c r="NML1" s="174"/>
      <c r="NMM1" s="174"/>
      <c r="NMN1" s="174"/>
      <c r="NMO1" s="174"/>
      <c r="NMP1" s="174"/>
      <c r="NMQ1" s="174"/>
      <c r="NMR1" s="174"/>
      <c r="NMS1" s="174"/>
      <c r="NMT1" s="174"/>
      <c r="NMU1" s="174"/>
      <c r="NMV1" s="174"/>
      <c r="NMW1" s="174"/>
      <c r="NMX1" s="174"/>
      <c r="NMY1" s="174"/>
      <c r="NMZ1" s="174"/>
      <c r="NNA1" s="174"/>
      <c r="NNB1" s="174"/>
      <c r="NNC1" s="174"/>
      <c r="NND1" s="174"/>
      <c r="NNE1" s="174"/>
      <c r="NNF1" s="174"/>
      <c r="NNG1" s="174"/>
      <c r="NNH1" s="174"/>
      <c r="NNI1" s="174"/>
      <c r="NNJ1" s="174"/>
      <c r="NNK1" s="174"/>
      <c r="NNL1" s="174"/>
      <c r="NNM1" s="174"/>
      <c r="NNN1" s="174"/>
      <c r="NNO1" s="174"/>
      <c r="NNP1" s="174"/>
      <c r="NNQ1" s="174"/>
      <c r="NNR1" s="174"/>
      <c r="NNS1" s="174"/>
      <c r="NNT1" s="174"/>
      <c r="NNU1" s="174"/>
      <c r="NNV1" s="174"/>
      <c r="NNW1" s="174"/>
      <c r="NNX1" s="174"/>
      <c r="NNY1" s="174"/>
      <c r="NNZ1" s="174"/>
      <c r="NOA1" s="174"/>
      <c r="NOB1" s="174"/>
      <c r="NOC1" s="174"/>
      <c r="NOD1" s="174"/>
      <c r="NOE1" s="174"/>
      <c r="NOF1" s="174"/>
      <c r="NOG1" s="174"/>
      <c r="NOH1" s="174"/>
      <c r="NOI1" s="174"/>
      <c r="NOJ1" s="174"/>
      <c r="NOK1" s="174"/>
      <c r="NOL1" s="174"/>
      <c r="NOM1" s="174"/>
      <c r="NON1" s="174"/>
      <c r="NOO1" s="174"/>
      <c r="NOP1" s="174"/>
      <c r="NOQ1" s="174"/>
      <c r="NOR1" s="174"/>
      <c r="NOS1" s="174"/>
      <c r="NOT1" s="174"/>
      <c r="NOU1" s="174"/>
      <c r="NOV1" s="174"/>
      <c r="NOW1" s="174"/>
      <c r="NOX1" s="174"/>
      <c r="NOY1" s="174"/>
      <c r="NOZ1" s="174"/>
      <c r="NPA1" s="174"/>
      <c r="NPB1" s="174"/>
      <c r="NPC1" s="174"/>
      <c r="NPD1" s="174"/>
      <c r="NPE1" s="174"/>
      <c r="NPF1" s="174"/>
      <c r="NPG1" s="174"/>
      <c r="NPH1" s="174"/>
      <c r="NPI1" s="174"/>
      <c r="NPJ1" s="174"/>
      <c r="NPK1" s="174"/>
      <c r="NPL1" s="174"/>
      <c r="NPM1" s="174"/>
      <c r="NPN1" s="174"/>
      <c r="NPO1" s="174"/>
      <c r="NPP1" s="174"/>
      <c r="NPQ1" s="174"/>
      <c r="NPR1" s="174"/>
      <c r="NPS1" s="174"/>
      <c r="NPT1" s="174"/>
      <c r="NPU1" s="174"/>
      <c r="NPV1" s="174"/>
      <c r="NPW1" s="174"/>
      <c r="NPX1" s="174"/>
      <c r="NPY1" s="174"/>
      <c r="NPZ1" s="174"/>
      <c r="NQA1" s="174"/>
      <c r="NQB1" s="174"/>
      <c r="NQC1" s="174"/>
      <c r="NQD1" s="174"/>
      <c r="NQE1" s="174"/>
      <c r="NQF1" s="174"/>
      <c r="NQG1" s="174"/>
      <c r="NQH1" s="174"/>
      <c r="NQI1" s="174"/>
      <c r="NQJ1" s="174"/>
      <c r="NQK1" s="174"/>
      <c r="NQL1" s="174"/>
      <c r="NQM1" s="174"/>
      <c r="NQN1" s="174"/>
      <c r="NQO1" s="174"/>
      <c r="NQP1" s="174"/>
      <c r="NQQ1" s="174"/>
      <c r="NQR1" s="174"/>
      <c r="NQS1" s="174"/>
      <c r="NQT1" s="174"/>
      <c r="NQU1" s="174"/>
      <c r="NQV1" s="174"/>
      <c r="NQW1" s="174"/>
      <c r="NQX1" s="174"/>
      <c r="NQY1" s="174"/>
      <c r="NQZ1" s="174"/>
      <c r="NRA1" s="174"/>
      <c r="NRB1" s="174"/>
      <c r="NRC1" s="174"/>
      <c r="NRD1" s="174"/>
      <c r="NRE1" s="174"/>
      <c r="NRF1" s="174"/>
      <c r="NRG1" s="174"/>
      <c r="NRH1" s="174"/>
      <c r="NRI1" s="174"/>
      <c r="NRJ1" s="174"/>
      <c r="NRK1" s="174"/>
      <c r="NRL1" s="174"/>
      <c r="NRM1" s="174"/>
      <c r="NRN1" s="174"/>
      <c r="NRO1" s="174"/>
      <c r="NRP1" s="174"/>
      <c r="NRQ1" s="174"/>
      <c r="NRR1" s="174"/>
      <c r="NRS1" s="174"/>
      <c r="NRT1" s="174"/>
      <c r="NRU1" s="174"/>
      <c r="NRV1" s="174"/>
      <c r="NRW1" s="174"/>
      <c r="NRX1" s="174"/>
      <c r="NRY1" s="174"/>
      <c r="NRZ1" s="174"/>
      <c r="NSA1" s="174"/>
      <c r="NSB1" s="174"/>
      <c r="NSC1" s="174"/>
      <c r="NSD1" s="174"/>
      <c r="NSE1" s="174"/>
      <c r="NSF1" s="174"/>
      <c r="NSG1" s="174"/>
      <c r="NSH1" s="174"/>
      <c r="NSI1" s="174"/>
      <c r="NSJ1" s="174"/>
      <c r="NSK1" s="174"/>
      <c r="NSL1" s="174"/>
      <c r="NSM1" s="174"/>
      <c r="NSN1" s="174"/>
      <c r="NSO1" s="174"/>
      <c r="NSP1" s="174"/>
      <c r="NSQ1" s="174"/>
      <c r="NSR1" s="174"/>
      <c r="NSS1" s="174"/>
      <c r="NST1" s="174"/>
      <c r="NSU1" s="174"/>
      <c r="NSV1" s="174"/>
      <c r="NSW1" s="174"/>
      <c r="NSX1" s="174"/>
      <c r="NSY1" s="174"/>
      <c r="NSZ1" s="174"/>
      <c r="NTA1" s="174"/>
      <c r="NTB1" s="174"/>
      <c r="NTC1" s="174"/>
      <c r="NTD1" s="174"/>
      <c r="NTE1" s="174"/>
      <c r="NTF1" s="174"/>
      <c r="NTG1" s="174"/>
      <c r="NTH1" s="174"/>
      <c r="NTI1" s="174"/>
      <c r="NTJ1" s="174"/>
      <c r="NTK1" s="174"/>
      <c r="NTL1" s="174"/>
      <c r="NTM1" s="174"/>
      <c r="NTN1" s="174"/>
      <c r="NTO1" s="174"/>
      <c r="NTP1" s="174"/>
      <c r="NTQ1" s="174"/>
      <c r="NTR1" s="174"/>
      <c r="NTS1" s="174"/>
      <c r="NTT1" s="174"/>
      <c r="NTU1" s="174"/>
      <c r="NTV1" s="174"/>
      <c r="NTW1" s="174"/>
      <c r="NTX1" s="174"/>
      <c r="NTY1" s="174"/>
      <c r="NTZ1" s="174"/>
      <c r="NUA1" s="174"/>
      <c r="NUB1" s="174"/>
      <c r="NUC1" s="174"/>
      <c r="NUD1" s="174"/>
      <c r="NUE1" s="174"/>
      <c r="NUF1" s="174"/>
      <c r="NUG1" s="174"/>
      <c r="NUH1" s="174"/>
      <c r="NUI1" s="174"/>
      <c r="NUJ1" s="174"/>
      <c r="NUK1" s="174"/>
      <c r="NUL1" s="174"/>
      <c r="NUM1" s="174"/>
      <c r="NUN1" s="174"/>
      <c r="NUO1" s="174"/>
      <c r="NUP1" s="174"/>
      <c r="NUQ1" s="174"/>
      <c r="NUR1" s="174"/>
      <c r="NUS1" s="174"/>
      <c r="NUT1" s="174"/>
      <c r="NUU1" s="174"/>
      <c r="NUV1" s="174"/>
      <c r="NUW1" s="174"/>
      <c r="NUX1" s="174"/>
      <c r="NUY1" s="174"/>
      <c r="NUZ1" s="174"/>
      <c r="NVA1" s="174"/>
      <c r="NVB1" s="174"/>
      <c r="NVC1" s="174"/>
      <c r="NVD1" s="174"/>
      <c r="NVE1" s="174"/>
      <c r="NVF1" s="174"/>
      <c r="NVG1" s="174"/>
      <c r="NVH1" s="174"/>
      <c r="NVI1" s="174"/>
      <c r="NVJ1" s="174"/>
      <c r="NVK1" s="174"/>
      <c r="NVL1" s="174"/>
      <c r="NVM1" s="174"/>
      <c r="NVN1" s="174"/>
      <c r="NVO1" s="174"/>
      <c r="NVP1" s="174"/>
      <c r="NVQ1" s="174"/>
      <c r="NVR1" s="174"/>
      <c r="NVS1" s="174"/>
      <c r="NVT1" s="174"/>
      <c r="NVU1" s="174"/>
      <c r="NVV1" s="174"/>
      <c r="NVW1" s="174"/>
      <c r="NVX1" s="174"/>
      <c r="NVY1" s="174"/>
      <c r="NVZ1" s="174"/>
      <c r="NWA1" s="174"/>
      <c r="NWB1" s="174"/>
      <c r="NWC1" s="174"/>
      <c r="NWD1" s="174"/>
      <c r="NWE1" s="174"/>
      <c r="NWF1" s="174"/>
      <c r="NWG1" s="174"/>
      <c r="NWH1" s="174"/>
      <c r="NWI1" s="174"/>
      <c r="NWJ1" s="174"/>
      <c r="NWK1" s="174"/>
      <c r="NWL1" s="174"/>
      <c r="NWM1" s="174"/>
      <c r="NWN1" s="174"/>
      <c r="NWO1" s="174"/>
      <c r="NWP1" s="174"/>
      <c r="NWQ1" s="174"/>
      <c r="NWR1" s="174"/>
      <c r="NWS1" s="174"/>
      <c r="NWT1" s="174"/>
      <c r="NWU1" s="174"/>
      <c r="NWV1" s="174"/>
      <c r="NWW1" s="174"/>
      <c r="NWX1" s="174"/>
      <c r="NWY1" s="174"/>
      <c r="NWZ1" s="174"/>
      <c r="NXA1" s="174"/>
      <c r="NXB1" s="174"/>
      <c r="NXC1" s="174"/>
      <c r="NXD1" s="174"/>
      <c r="NXE1" s="174"/>
      <c r="NXF1" s="174"/>
      <c r="NXG1" s="174"/>
      <c r="NXH1" s="174"/>
      <c r="NXI1" s="174"/>
      <c r="NXJ1" s="174"/>
      <c r="NXK1" s="174"/>
      <c r="NXL1" s="174"/>
      <c r="NXM1" s="174"/>
      <c r="NXN1" s="174"/>
      <c r="NXO1" s="174"/>
      <c r="NXP1" s="174"/>
      <c r="NXQ1" s="174"/>
      <c r="NXR1" s="174"/>
      <c r="NXS1" s="174"/>
      <c r="NXT1" s="174"/>
      <c r="NXU1" s="174"/>
      <c r="NXV1" s="174"/>
      <c r="NXW1" s="174"/>
      <c r="NXX1" s="174"/>
      <c r="NXY1" s="174"/>
      <c r="NXZ1" s="174"/>
      <c r="NYA1" s="174"/>
      <c r="NYB1" s="174"/>
      <c r="NYC1" s="174"/>
      <c r="NYD1" s="174"/>
      <c r="NYE1" s="174"/>
      <c r="NYF1" s="174"/>
      <c r="NYG1" s="174"/>
      <c r="NYH1" s="174"/>
      <c r="NYI1" s="174"/>
      <c r="NYJ1" s="174"/>
      <c r="NYK1" s="174"/>
      <c r="NYL1" s="174"/>
      <c r="NYM1" s="174"/>
      <c r="NYN1" s="174"/>
      <c r="NYO1" s="174"/>
      <c r="NYP1" s="174"/>
      <c r="NYQ1" s="174"/>
      <c r="NYR1" s="174"/>
      <c r="NYS1" s="174"/>
      <c r="NYT1" s="174"/>
      <c r="NYU1" s="174"/>
      <c r="NYV1" s="174"/>
      <c r="NYW1" s="174"/>
      <c r="NYX1" s="174"/>
      <c r="NYY1" s="174"/>
      <c r="NYZ1" s="174"/>
      <c r="NZA1" s="174"/>
      <c r="NZB1" s="174"/>
      <c r="NZC1" s="174"/>
      <c r="NZD1" s="174"/>
      <c r="NZE1" s="174"/>
      <c r="NZF1" s="174"/>
      <c r="NZG1" s="174"/>
      <c r="NZH1" s="174"/>
      <c r="NZI1" s="174"/>
      <c r="NZJ1" s="174"/>
      <c r="NZK1" s="174"/>
      <c r="NZL1" s="174"/>
      <c r="NZM1" s="174"/>
      <c r="NZN1" s="174"/>
      <c r="NZO1" s="174"/>
      <c r="NZP1" s="174"/>
      <c r="NZQ1" s="174"/>
      <c r="NZR1" s="174"/>
      <c r="NZS1" s="174"/>
      <c r="NZT1" s="174"/>
      <c r="NZU1" s="174"/>
      <c r="NZV1" s="174"/>
      <c r="NZW1" s="174"/>
      <c r="NZX1" s="174"/>
      <c r="NZY1" s="174"/>
      <c r="NZZ1" s="174"/>
      <c r="OAA1" s="174"/>
      <c r="OAB1" s="174"/>
      <c r="OAC1" s="174"/>
      <c r="OAD1" s="174"/>
      <c r="OAE1" s="174"/>
      <c r="OAF1" s="174"/>
      <c r="OAG1" s="174"/>
      <c r="OAH1" s="174"/>
      <c r="OAI1" s="174"/>
      <c r="OAJ1" s="174"/>
      <c r="OAK1" s="174"/>
      <c r="OAL1" s="174"/>
      <c r="OAM1" s="174"/>
      <c r="OAN1" s="174"/>
      <c r="OAO1" s="174"/>
      <c r="OAP1" s="174"/>
      <c r="OAQ1" s="174"/>
      <c r="OAR1" s="174"/>
      <c r="OAS1" s="174"/>
      <c r="OAT1" s="174"/>
      <c r="OAU1" s="174"/>
      <c r="OAV1" s="174"/>
      <c r="OAW1" s="174"/>
      <c r="OAX1" s="174"/>
      <c r="OAY1" s="174"/>
      <c r="OAZ1" s="174"/>
      <c r="OBA1" s="174"/>
      <c r="OBB1" s="174"/>
      <c r="OBC1" s="174"/>
      <c r="OBD1" s="174"/>
      <c r="OBE1" s="174"/>
      <c r="OBF1" s="174"/>
      <c r="OBG1" s="174"/>
      <c r="OBH1" s="174"/>
      <c r="OBI1" s="174"/>
      <c r="OBJ1" s="174"/>
      <c r="OBK1" s="174"/>
      <c r="OBL1" s="174"/>
      <c r="OBM1" s="174"/>
      <c r="OBN1" s="174"/>
      <c r="OBO1" s="174"/>
      <c r="OBP1" s="174"/>
      <c r="OBQ1" s="174"/>
      <c r="OBR1" s="174"/>
      <c r="OBS1" s="174"/>
      <c r="OBT1" s="174"/>
      <c r="OBU1" s="174"/>
      <c r="OBV1" s="174"/>
      <c r="OBW1" s="174"/>
      <c r="OBX1" s="174"/>
      <c r="OBY1" s="174"/>
      <c r="OBZ1" s="174"/>
      <c r="OCA1" s="174"/>
      <c r="OCB1" s="174"/>
      <c r="OCC1" s="174"/>
      <c r="OCD1" s="174"/>
      <c r="OCE1" s="174"/>
      <c r="OCF1" s="174"/>
      <c r="OCG1" s="174"/>
      <c r="OCH1" s="174"/>
      <c r="OCI1" s="174"/>
      <c r="OCJ1" s="174"/>
      <c r="OCK1" s="174"/>
      <c r="OCL1" s="174"/>
      <c r="OCM1" s="174"/>
      <c r="OCN1" s="174"/>
      <c r="OCO1" s="174"/>
      <c r="OCP1" s="174"/>
      <c r="OCQ1" s="174"/>
      <c r="OCR1" s="174"/>
      <c r="OCS1" s="174"/>
      <c r="OCT1" s="174"/>
      <c r="OCU1" s="174"/>
      <c r="OCV1" s="174"/>
      <c r="OCW1" s="174"/>
      <c r="OCX1" s="174"/>
      <c r="OCY1" s="174"/>
      <c r="OCZ1" s="174"/>
      <c r="ODA1" s="174"/>
      <c r="ODB1" s="174"/>
      <c r="ODC1" s="174"/>
      <c r="ODD1" s="174"/>
      <c r="ODE1" s="174"/>
      <c r="ODF1" s="174"/>
      <c r="ODG1" s="174"/>
      <c r="ODH1" s="174"/>
      <c r="ODI1" s="174"/>
      <c r="ODJ1" s="174"/>
      <c r="ODK1" s="174"/>
      <c r="ODL1" s="174"/>
      <c r="ODM1" s="174"/>
      <c r="ODN1" s="174"/>
      <c r="ODO1" s="174"/>
      <c r="ODP1" s="174"/>
      <c r="ODQ1" s="174"/>
      <c r="ODR1" s="174"/>
      <c r="ODS1" s="174"/>
      <c r="ODT1" s="174"/>
      <c r="ODU1" s="174"/>
      <c r="ODV1" s="174"/>
      <c r="ODW1" s="174"/>
      <c r="ODX1" s="174"/>
      <c r="ODY1" s="174"/>
      <c r="ODZ1" s="174"/>
      <c r="OEA1" s="174"/>
      <c r="OEB1" s="174"/>
      <c r="OEC1" s="174"/>
      <c r="OED1" s="174"/>
      <c r="OEE1" s="174"/>
      <c r="OEF1" s="174"/>
      <c r="OEG1" s="174"/>
      <c r="OEH1" s="174"/>
      <c r="OEI1" s="174"/>
      <c r="OEJ1" s="174"/>
      <c r="OEK1" s="174"/>
      <c r="OEL1" s="174"/>
      <c r="OEM1" s="174"/>
      <c r="OEN1" s="174"/>
      <c r="OEO1" s="174"/>
      <c r="OEP1" s="174"/>
      <c r="OEQ1" s="174"/>
      <c r="OER1" s="174"/>
      <c r="OES1" s="174"/>
      <c r="OET1" s="174"/>
      <c r="OEU1" s="174"/>
      <c r="OEV1" s="174"/>
      <c r="OEW1" s="174"/>
      <c r="OEX1" s="174"/>
      <c r="OEY1" s="174"/>
      <c r="OEZ1" s="174"/>
      <c r="OFA1" s="174"/>
      <c r="OFB1" s="174"/>
      <c r="OFC1" s="174"/>
      <c r="OFD1" s="174"/>
      <c r="OFE1" s="174"/>
      <c r="OFF1" s="174"/>
      <c r="OFG1" s="174"/>
      <c r="OFH1" s="174"/>
      <c r="OFI1" s="174"/>
      <c r="OFJ1" s="174"/>
      <c r="OFK1" s="174"/>
      <c r="OFL1" s="174"/>
      <c r="OFM1" s="174"/>
      <c r="OFN1" s="174"/>
      <c r="OFO1" s="174"/>
      <c r="OFP1" s="174"/>
      <c r="OFQ1" s="174"/>
      <c r="OFR1" s="174"/>
      <c r="OFS1" s="174"/>
      <c r="OFT1" s="174"/>
      <c r="OFU1" s="174"/>
      <c r="OFV1" s="174"/>
      <c r="OFW1" s="174"/>
      <c r="OFX1" s="174"/>
      <c r="OFY1" s="174"/>
      <c r="OFZ1" s="174"/>
      <c r="OGA1" s="174"/>
      <c r="OGB1" s="174"/>
      <c r="OGC1" s="174"/>
      <c r="OGD1" s="174"/>
      <c r="OGE1" s="174"/>
      <c r="OGF1" s="174"/>
      <c r="OGG1" s="174"/>
      <c r="OGH1" s="174"/>
      <c r="OGI1" s="174"/>
      <c r="OGJ1" s="174"/>
      <c r="OGK1" s="174"/>
      <c r="OGL1" s="174"/>
      <c r="OGM1" s="174"/>
      <c r="OGN1" s="174"/>
      <c r="OGO1" s="174"/>
      <c r="OGP1" s="174"/>
      <c r="OGQ1" s="174"/>
      <c r="OGR1" s="174"/>
      <c r="OGS1" s="174"/>
      <c r="OGT1" s="174"/>
      <c r="OGU1" s="174"/>
      <c r="OGV1" s="174"/>
      <c r="OGW1" s="174"/>
      <c r="OGX1" s="174"/>
      <c r="OGY1" s="174"/>
      <c r="OGZ1" s="174"/>
      <c r="OHA1" s="174"/>
      <c r="OHB1" s="174"/>
      <c r="OHC1" s="174"/>
      <c r="OHD1" s="174"/>
      <c r="OHE1" s="174"/>
      <c r="OHF1" s="174"/>
      <c r="OHG1" s="174"/>
      <c r="OHH1" s="174"/>
      <c r="OHI1" s="174"/>
      <c r="OHJ1" s="174"/>
      <c r="OHK1" s="174"/>
      <c r="OHL1" s="174"/>
      <c r="OHM1" s="174"/>
      <c r="OHN1" s="174"/>
      <c r="OHO1" s="174"/>
      <c r="OHP1" s="174"/>
      <c r="OHQ1" s="174"/>
      <c r="OHR1" s="174"/>
      <c r="OHS1" s="174"/>
      <c r="OHT1" s="174"/>
      <c r="OHU1" s="174"/>
      <c r="OHV1" s="174"/>
      <c r="OHW1" s="174"/>
      <c r="OHX1" s="174"/>
      <c r="OHY1" s="174"/>
      <c r="OHZ1" s="174"/>
      <c r="OIA1" s="174"/>
      <c r="OIB1" s="174"/>
      <c r="OIC1" s="174"/>
      <c r="OID1" s="174"/>
      <c r="OIE1" s="174"/>
      <c r="OIF1" s="174"/>
      <c r="OIG1" s="174"/>
      <c r="OIH1" s="174"/>
      <c r="OII1" s="174"/>
      <c r="OIJ1" s="174"/>
      <c r="OIK1" s="174"/>
      <c r="OIL1" s="174"/>
      <c r="OIM1" s="174"/>
      <c r="OIN1" s="174"/>
      <c r="OIO1" s="174"/>
      <c r="OIP1" s="174"/>
      <c r="OIQ1" s="174"/>
      <c r="OIR1" s="174"/>
      <c r="OIS1" s="174"/>
      <c r="OIT1" s="174"/>
      <c r="OIU1" s="174"/>
      <c r="OIV1" s="174"/>
      <c r="OIW1" s="174"/>
      <c r="OIX1" s="174"/>
      <c r="OIY1" s="174"/>
      <c r="OIZ1" s="174"/>
      <c r="OJA1" s="174"/>
      <c r="OJB1" s="174"/>
      <c r="OJC1" s="174"/>
      <c r="OJD1" s="174"/>
      <c r="OJE1" s="174"/>
      <c r="OJF1" s="174"/>
      <c r="OJG1" s="174"/>
      <c r="OJH1" s="174"/>
      <c r="OJI1" s="174"/>
      <c r="OJJ1" s="174"/>
      <c r="OJK1" s="174"/>
      <c r="OJL1" s="174"/>
      <c r="OJM1" s="174"/>
      <c r="OJN1" s="174"/>
      <c r="OJO1" s="174"/>
      <c r="OJP1" s="174"/>
      <c r="OJQ1" s="174"/>
      <c r="OJR1" s="174"/>
      <c r="OJS1" s="174"/>
      <c r="OJT1" s="174"/>
      <c r="OJU1" s="174"/>
      <c r="OJV1" s="174"/>
      <c r="OJW1" s="174"/>
      <c r="OJX1" s="174"/>
      <c r="OJY1" s="174"/>
      <c r="OJZ1" s="174"/>
      <c r="OKA1" s="174"/>
      <c r="OKB1" s="174"/>
      <c r="OKC1" s="174"/>
      <c r="OKD1" s="174"/>
      <c r="OKE1" s="174"/>
      <c r="OKF1" s="174"/>
      <c r="OKG1" s="174"/>
      <c r="OKH1" s="174"/>
      <c r="OKI1" s="174"/>
      <c r="OKJ1" s="174"/>
      <c r="OKK1" s="174"/>
      <c r="OKL1" s="174"/>
      <c r="OKM1" s="174"/>
      <c r="OKN1" s="174"/>
      <c r="OKO1" s="174"/>
      <c r="OKP1" s="174"/>
      <c r="OKQ1" s="174"/>
      <c r="OKR1" s="174"/>
      <c r="OKS1" s="174"/>
      <c r="OKT1" s="174"/>
      <c r="OKU1" s="174"/>
      <c r="OKV1" s="174"/>
      <c r="OKW1" s="174"/>
      <c r="OKX1" s="174"/>
      <c r="OKY1" s="174"/>
      <c r="OKZ1" s="174"/>
      <c r="OLA1" s="174"/>
      <c r="OLB1" s="174"/>
      <c r="OLC1" s="174"/>
      <c r="OLD1" s="174"/>
      <c r="OLE1" s="174"/>
      <c r="OLF1" s="174"/>
      <c r="OLG1" s="174"/>
      <c r="OLH1" s="174"/>
      <c r="OLI1" s="174"/>
      <c r="OLJ1" s="174"/>
      <c r="OLK1" s="174"/>
      <c r="OLL1" s="174"/>
      <c r="OLM1" s="174"/>
      <c r="OLN1" s="174"/>
      <c r="OLO1" s="174"/>
      <c r="OLP1" s="174"/>
      <c r="OLQ1" s="174"/>
      <c r="OLR1" s="174"/>
      <c r="OLS1" s="174"/>
      <c r="OLT1" s="174"/>
      <c r="OLU1" s="174"/>
      <c r="OLV1" s="174"/>
      <c r="OLW1" s="174"/>
      <c r="OLX1" s="174"/>
      <c r="OLY1" s="174"/>
      <c r="OLZ1" s="174"/>
      <c r="OMA1" s="174"/>
      <c r="OMB1" s="174"/>
      <c r="OMC1" s="174"/>
      <c r="OMD1" s="174"/>
      <c r="OME1" s="174"/>
      <c r="OMF1" s="174"/>
      <c r="OMG1" s="174"/>
      <c r="OMH1" s="174"/>
      <c r="OMI1" s="174"/>
      <c r="OMJ1" s="174"/>
      <c r="OMK1" s="174"/>
      <c r="OML1" s="174"/>
      <c r="OMM1" s="174"/>
      <c r="OMN1" s="174"/>
      <c r="OMO1" s="174"/>
      <c r="OMP1" s="174"/>
      <c r="OMQ1" s="174"/>
      <c r="OMR1" s="174"/>
      <c r="OMS1" s="174"/>
      <c r="OMT1" s="174"/>
      <c r="OMU1" s="174"/>
      <c r="OMV1" s="174"/>
      <c r="OMW1" s="174"/>
      <c r="OMX1" s="174"/>
      <c r="OMY1" s="174"/>
      <c r="OMZ1" s="174"/>
      <c r="ONA1" s="174"/>
      <c r="ONB1" s="174"/>
      <c r="ONC1" s="174"/>
      <c r="OND1" s="174"/>
      <c r="ONE1" s="174"/>
      <c r="ONF1" s="174"/>
      <c r="ONG1" s="174"/>
      <c r="ONH1" s="174"/>
      <c r="ONI1" s="174"/>
      <c r="ONJ1" s="174"/>
      <c r="ONK1" s="174"/>
      <c r="ONL1" s="174"/>
      <c r="ONM1" s="174"/>
      <c r="ONN1" s="174"/>
      <c r="ONO1" s="174"/>
      <c r="ONP1" s="174"/>
      <c r="ONQ1" s="174"/>
      <c r="ONR1" s="174"/>
      <c r="ONS1" s="174"/>
      <c r="ONT1" s="174"/>
      <c r="ONU1" s="174"/>
      <c r="ONV1" s="174"/>
      <c r="ONW1" s="174"/>
      <c r="ONX1" s="174"/>
      <c r="ONY1" s="174"/>
      <c r="ONZ1" s="174"/>
      <c r="OOA1" s="174"/>
      <c r="OOB1" s="174"/>
      <c r="OOC1" s="174"/>
      <c r="OOD1" s="174"/>
      <c r="OOE1" s="174"/>
      <c r="OOF1" s="174"/>
      <c r="OOG1" s="174"/>
      <c r="OOH1" s="174"/>
      <c r="OOI1" s="174"/>
      <c r="OOJ1" s="174"/>
      <c r="OOK1" s="174"/>
      <c r="OOL1" s="174"/>
      <c r="OOM1" s="174"/>
      <c r="OON1" s="174"/>
      <c r="OOO1" s="174"/>
      <c r="OOP1" s="174"/>
      <c r="OOQ1" s="174"/>
      <c r="OOR1" s="174"/>
      <c r="OOS1" s="174"/>
      <c r="OOT1" s="174"/>
      <c r="OOU1" s="174"/>
      <c r="OOV1" s="174"/>
      <c r="OOW1" s="174"/>
      <c r="OOX1" s="174"/>
      <c r="OOY1" s="174"/>
      <c r="OOZ1" s="174"/>
      <c r="OPA1" s="174"/>
      <c r="OPB1" s="174"/>
      <c r="OPC1" s="174"/>
      <c r="OPD1" s="174"/>
      <c r="OPE1" s="174"/>
      <c r="OPF1" s="174"/>
      <c r="OPG1" s="174"/>
      <c r="OPH1" s="174"/>
      <c r="OPI1" s="174"/>
      <c r="OPJ1" s="174"/>
      <c r="OPK1" s="174"/>
      <c r="OPL1" s="174"/>
      <c r="OPM1" s="174"/>
      <c r="OPN1" s="174"/>
      <c r="OPO1" s="174"/>
      <c r="OPP1" s="174"/>
      <c r="OPQ1" s="174"/>
      <c r="OPR1" s="174"/>
      <c r="OPS1" s="174"/>
      <c r="OPT1" s="174"/>
      <c r="OPU1" s="174"/>
      <c r="OPV1" s="174"/>
      <c r="OPW1" s="174"/>
      <c r="OPX1" s="174"/>
      <c r="OPY1" s="174"/>
      <c r="OPZ1" s="174"/>
      <c r="OQA1" s="174"/>
      <c r="OQB1" s="174"/>
      <c r="OQC1" s="174"/>
      <c r="OQD1" s="174"/>
      <c r="OQE1" s="174"/>
      <c r="OQF1" s="174"/>
      <c r="OQG1" s="174"/>
      <c r="OQH1" s="174"/>
      <c r="OQI1" s="174"/>
      <c r="OQJ1" s="174"/>
      <c r="OQK1" s="174"/>
      <c r="OQL1" s="174"/>
      <c r="OQM1" s="174"/>
      <c r="OQN1" s="174"/>
      <c r="OQO1" s="174"/>
      <c r="OQP1" s="174"/>
      <c r="OQQ1" s="174"/>
      <c r="OQR1" s="174"/>
      <c r="OQS1" s="174"/>
      <c r="OQT1" s="174"/>
      <c r="OQU1" s="174"/>
      <c r="OQV1" s="174"/>
      <c r="OQW1" s="174"/>
      <c r="OQX1" s="174"/>
      <c r="OQY1" s="174"/>
      <c r="OQZ1" s="174"/>
      <c r="ORA1" s="174"/>
      <c r="ORB1" s="174"/>
      <c r="ORC1" s="174"/>
      <c r="ORD1" s="174"/>
      <c r="ORE1" s="174"/>
      <c r="ORF1" s="174"/>
      <c r="ORG1" s="174"/>
      <c r="ORH1" s="174"/>
      <c r="ORI1" s="174"/>
      <c r="ORJ1" s="174"/>
      <c r="ORK1" s="174"/>
      <c r="ORL1" s="174"/>
      <c r="ORM1" s="174"/>
      <c r="ORN1" s="174"/>
      <c r="ORO1" s="174"/>
      <c r="ORP1" s="174"/>
      <c r="ORQ1" s="174"/>
      <c r="ORR1" s="174"/>
      <c r="ORS1" s="174"/>
      <c r="ORT1" s="174"/>
      <c r="ORU1" s="174"/>
      <c r="ORV1" s="174"/>
      <c r="ORW1" s="174"/>
      <c r="ORX1" s="174"/>
      <c r="ORY1" s="174"/>
      <c r="ORZ1" s="174"/>
      <c r="OSA1" s="174"/>
      <c r="OSB1" s="174"/>
      <c r="OSC1" s="174"/>
      <c r="OSD1" s="174"/>
      <c r="OSE1" s="174"/>
      <c r="OSF1" s="174"/>
      <c r="OSG1" s="174"/>
      <c r="OSH1" s="174"/>
      <c r="OSI1" s="174"/>
      <c r="OSJ1" s="174"/>
      <c r="OSK1" s="174"/>
      <c r="OSL1" s="174"/>
      <c r="OSM1" s="174"/>
      <c r="OSN1" s="174"/>
      <c r="OSO1" s="174"/>
      <c r="OSP1" s="174"/>
      <c r="OSQ1" s="174"/>
      <c r="OSR1" s="174"/>
      <c r="OSS1" s="174"/>
      <c r="OST1" s="174"/>
      <c r="OSU1" s="174"/>
      <c r="OSV1" s="174"/>
      <c r="OSW1" s="174"/>
      <c r="OSX1" s="174"/>
      <c r="OSY1" s="174"/>
      <c r="OSZ1" s="174"/>
      <c r="OTA1" s="174"/>
      <c r="OTB1" s="174"/>
      <c r="OTC1" s="174"/>
      <c r="OTD1" s="174"/>
      <c r="OTE1" s="174"/>
      <c r="OTF1" s="174"/>
      <c r="OTG1" s="174"/>
      <c r="OTH1" s="174"/>
      <c r="OTI1" s="174"/>
      <c r="OTJ1" s="174"/>
      <c r="OTK1" s="174"/>
      <c r="OTL1" s="174"/>
      <c r="OTM1" s="174"/>
      <c r="OTN1" s="174"/>
      <c r="OTO1" s="174"/>
      <c r="OTP1" s="174"/>
      <c r="OTQ1" s="174"/>
      <c r="OTR1" s="174"/>
      <c r="OTS1" s="174"/>
      <c r="OTT1" s="174"/>
      <c r="OTU1" s="174"/>
      <c r="OTV1" s="174"/>
      <c r="OTW1" s="174"/>
      <c r="OTX1" s="174"/>
      <c r="OTY1" s="174"/>
      <c r="OTZ1" s="174"/>
      <c r="OUA1" s="174"/>
      <c r="OUB1" s="174"/>
      <c r="OUC1" s="174"/>
      <c r="OUD1" s="174"/>
      <c r="OUE1" s="174"/>
      <c r="OUF1" s="174"/>
      <c r="OUG1" s="174"/>
      <c r="OUH1" s="174"/>
      <c r="OUI1" s="174"/>
      <c r="OUJ1" s="174"/>
      <c r="OUK1" s="174"/>
      <c r="OUL1" s="174"/>
      <c r="OUM1" s="174"/>
      <c r="OUN1" s="174"/>
      <c r="OUO1" s="174"/>
      <c r="OUP1" s="174"/>
      <c r="OUQ1" s="174"/>
      <c r="OUR1" s="174"/>
      <c r="OUS1" s="174"/>
      <c r="OUT1" s="174"/>
      <c r="OUU1" s="174"/>
      <c r="OUV1" s="174"/>
      <c r="OUW1" s="174"/>
      <c r="OUX1" s="174"/>
      <c r="OUY1" s="174"/>
      <c r="OUZ1" s="174"/>
      <c r="OVA1" s="174"/>
      <c r="OVB1" s="174"/>
      <c r="OVC1" s="174"/>
      <c r="OVD1" s="174"/>
      <c r="OVE1" s="174"/>
      <c r="OVF1" s="174"/>
      <c r="OVG1" s="174"/>
      <c r="OVH1" s="174"/>
      <c r="OVI1" s="174"/>
      <c r="OVJ1" s="174"/>
      <c r="OVK1" s="174"/>
      <c r="OVL1" s="174"/>
      <c r="OVM1" s="174"/>
      <c r="OVN1" s="174"/>
      <c r="OVO1" s="174"/>
      <c r="OVP1" s="174"/>
      <c r="OVQ1" s="174"/>
      <c r="OVR1" s="174"/>
      <c r="OVS1" s="174"/>
      <c r="OVT1" s="174"/>
      <c r="OVU1" s="174"/>
      <c r="OVV1" s="174"/>
      <c r="OVW1" s="174"/>
      <c r="OVX1" s="174"/>
      <c r="OVY1" s="174"/>
      <c r="OVZ1" s="174"/>
      <c r="OWA1" s="174"/>
      <c r="OWB1" s="174"/>
      <c r="OWC1" s="174"/>
      <c r="OWD1" s="174"/>
      <c r="OWE1" s="174"/>
      <c r="OWF1" s="174"/>
      <c r="OWG1" s="174"/>
      <c r="OWH1" s="174"/>
      <c r="OWI1" s="174"/>
      <c r="OWJ1" s="174"/>
      <c r="OWK1" s="174"/>
      <c r="OWL1" s="174"/>
      <c r="OWM1" s="174"/>
      <c r="OWN1" s="174"/>
      <c r="OWO1" s="174"/>
      <c r="OWP1" s="174"/>
      <c r="OWQ1" s="174"/>
      <c r="OWR1" s="174"/>
      <c r="OWS1" s="174"/>
      <c r="OWT1" s="174"/>
      <c r="OWU1" s="174"/>
      <c r="OWV1" s="174"/>
      <c r="OWW1" s="174"/>
      <c r="OWX1" s="174"/>
      <c r="OWY1" s="174"/>
      <c r="OWZ1" s="174"/>
      <c r="OXA1" s="174"/>
      <c r="OXB1" s="174"/>
      <c r="OXC1" s="174"/>
      <c r="OXD1" s="174"/>
      <c r="OXE1" s="174"/>
      <c r="OXF1" s="174"/>
      <c r="OXG1" s="174"/>
      <c r="OXH1" s="174"/>
      <c r="OXI1" s="174"/>
      <c r="OXJ1" s="174"/>
      <c r="OXK1" s="174"/>
      <c r="OXL1" s="174"/>
      <c r="OXM1" s="174"/>
      <c r="OXN1" s="174"/>
      <c r="OXO1" s="174"/>
      <c r="OXP1" s="174"/>
      <c r="OXQ1" s="174"/>
      <c r="OXR1" s="174"/>
      <c r="OXS1" s="174"/>
      <c r="OXT1" s="174"/>
      <c r="OXU1" s="174"/>
      <c r="OXV1" s="174"/>
      <c r="OXW1" s="174"/>
      <c r="OXX1" s="174"/>
      <c r="OXY1" s="174"/>
      <c r="OXZ1" s="174"/>
      <c r="OYA1" s="174"/>
      <c r="OYB1" s="174"/>
      <c r="OYC1" s="174"/>
      <c r="OYD1" s="174"/>
      <c r="OYE1" s="174"/>
      <c r="OYF1" s="174"/>
      <c r="OYG1" s="174"/>
      <c r="OYH1" s="174"/>
      <c r="OYI1" s="174"/>
      <c r="OYJ1" s="174"/>
      <c r="OYK1" s="174"/>
      <c r="OYL1" s="174"/>
      <c r="OYM1" s="174"/>
      <c r="OYN1" s="174"/>
      <c r="OYO1" s="174"/>
      <c r="OYP1" s="174"/>
      <c r="OYQ1" s="174"/>
      <c r="OYR1" s="174"/>
      <c r="OYS1" s="174"/>
      <c r="OYT1" s="174"/>
      <c r="OYU1" s="174"/>
      <c r="OYV1" s="174"/>
      <c r="OYW1" s="174"/>
      <c r="OYX1" s="174"/>
      <c r="OYY1" s="174"/>
      <c r="OYZ1" s="174"/>
      <c r="OZA1" s="174"/>
      <c r="OZB1" s="174"/>
      <c r="OZC1" s="174"/>
      <c r="OZD1" s="174"/>
      <c r="OZE1" s="174"/>
      <c r="OZF1" s="174"/>
      <c r="OZG1" s="174"/>
      <c r="OZH1" s="174"/>
      <c r="OZI1" s="174"/>
      <c r="OZJ1" s="174"/>
      <c r="OZK1" s="174"/>
      <c r="OZL1" s="174"/>
      <c r="OZM1" s="174"/>
      <c r="OZN1" s="174"/>
      <c r="OZO1" s="174"/>
      <c r="OZP1" s="174"/>
      <c r="OZQ1" s="174"/>
      <c r="OZR1" s="174"/>
      <c r="OZS1" s="174"/>
      <c r="OZT1" s="174"/>
      <c r="OZU1" s="174"/>
      <c r="OZV1" s="174"/>
      <c r="OZW1" s="174"/>
      <c r="OZX1" s="174"/>
      <c r="OZY1" s="174"/>
      <c r="OZZ1" s="174"/>
      <c r="PAA1" s="174"/>
      <c r="PAB1" s="174"/>
      <c r="PAC1" s="174"/>
      <c r="PAD1" s="174"/>
      <c r="PAE1" s="174"/>
      <c r="PAF1" s="174"/>
      <c r="PAG1" s="174"/>
      <c r="PAH1" s="174"/>
      <c r="PAI1" s="174"/>
      <c r="PAJ1" s="174"/>
      <c r="PAK1" s="174"/>
      <c r="PAL1" s="174"/>
      <c r="PAM1" s="174"/>
      <c r="PAN1" s="174"/>
      <c r="PAO1" s="174"/>
      <c r="PAP1" s="174"/>
      <c r="PAQ1" s="174"/>
      <c r="PAR1" s="174"/>
      <c r="PAS1" s="174"/>
      <c r="PAT1" s="174"/>
      <c r="PAU1" s="174"/>
      <c r="PAV1" s="174"/>
      <c r="PAW1" s="174"/>
      <c r="PAX1" s="174"/>
      <c r="PAY1" s="174"/>
      <c r="PAZ1" s="174"/>
      <c r="PBA1" s="174"/>
      <c r="PBB1" s="174"/>
      <c r="PBC1" s="174"/>
      <c r="PBD1" s="174"/>
      <c r="PBE1" s="174"/>
      <c r="PBF1" s="174"/>
      <c r="PBG1" s="174"/>
      <c r="PBH1" s="174"/>
      <c r="PBI1" s="174"/>
      <c r="PBJ1" s="174"/>
      <c r="PBK1" s="174"/>
      <c r="PBL1" s="174"/>
      <c r="PBM1" s="174"/>
      <c r="PBN1" s="174"/>
      <c r="PBO1" s="174"/>
      <c r="PBP1" s="174"/>
      <c r="PBQ1" s="174"/>
      <c r="PBR1" s="174"/>
      <c r="PBS1" s="174"/>
      <c r="PBT1" s="174"/>
      <c r="PBU1" s="174"/>
      <c r="PBV1" s="174"/>
      <c r="PBW1" s="174"/>
      <c r="PBX1" s="174"/>
      <c r="PBY1" s="174"/>
      <c r="PBZ1" s="174"/>
      <c r="PCA1" s="174"/>
      <c r="PCB1" s="174"/>
      <c r="PCC1" s="174"/>
      <c r="PCD1" s="174"/>
      <c r="PCE1" s="174"/>
      <c r="PCF1" s="174"/>
      <c r="PCG1" s="174"/>
      <c r="PCH1" s="174"/>
      <c r="PCI1" s="174"/>
      <c r="PCJ1" s="174"/>
      <c r="PCK1" s="174"/>
      <c r="PCL1" s="174"/>
      <c r="PCM1" s="174"/>
      <c r="PCN1" s="174"/>
      <c r="PCO1" s="174"/>
      <c r="PCP1" s="174"/>
      <c r="PCQ1" s="174"/>
      <c r="PCR1" s="174"/>
      <c r="PCS1" s="174"/>
      <c r="PCT1" s="174"/>
      <c r="PCU1" s="174"/>
      <c r="PCV1" s="174"/>
      <c r="PCW1" s="174"/>
      <c r="PCX1" s="174"/>
      <c r="PCY1" s="174"/>
      <c r="PCZ1" s="174"/>
      <c r="PDA1" s="174"/>
      <c r="PDB1" s="174"/>
      <c r="PDC1" s="174"/>
      <c r="PDD1" s="174"/>
      <c r="PDE1" s="174"/>
      <c r="PDF1" s="174"/>
      <c r="PDG1" s="174"/>
      <c r="PDH1" s="174"/>
      <c r="PDI1" s="174"/>
      <c r="PDJ1" s="174"/>
      <c r="PDK1" s="174"/>
      <c r="PDL1" s="174"/>
      <c r="PDM1" s="174"/>
      <c r="PDN1" s="174"/>
      <c r="PDO1" s="174"/>
      <c r="PDP1" s="174"/>
      <c r="PDQ1" s="174"/>
      <c r="PDR1" s="174"/>
      <c r="PDS1" s="174"/>
      <c r="PDT1" s="174"/>
      <c r="PDU1" s="174"/>
      <c r="PDV1" s="174"/>
      <c r="PDW1" s="174"/>
      <c r="PDX1" s="174"/>
      <c r="PDY1" s="174"/>
      <c r="PDZ1" s="174"/>
      <c r="PEA1" s="174"/>
      <c r="PEB1" s="174"/>
      <c r="PEC1" s="174"/>
      <c r="PED1" s="174"/>
      <c r="PEE1" s="174"/>
      <c r="PEF1" s="174"/>
      <c r="PEG1" s="174"/>
      <c r="PEH1" s="174"/>
      <c r="PEI1" s="174"/>
      <c r="PEJ1" s="174"/>
      <c r="PEK1" s="174"/>
      <c r="PEL1" s="174"/>
      <c r="PEM1" s="174"/>
      <c r="PEN1" s="174"/>
      <c r="PEO1" s="174"/>
      <c r="PEP1" s="174"/>
      <c r="PEQ1" s="174"/>
      <c r="PER1" s="174"/>
      <c r="PES1" s="174"/>
      <c r="PET1" s="174"/>
      <c r="PEU1" s="174"/>
      <c r="PEV1" s="174"/>
      <c r="PEW1" s="174"/>
      <c r="PEX1" s="174"/>
      <c r="PEY1" s="174"/>
      <c r="PEZ1" s="174"/>
      <c r="PFA1" s="174"/>
      <c r="PFB1" s="174"/>
      <c r="PFC1" s="174"/>
      <c r="PFD1" s="174"/>
      <c r="PFE1" s="174"/>
      <c r="PFF1" s="174"/>
      <c r="PFG1" s="174"/>
      <c r="PFH1" s="174"/>
      <c r="PFI1" s="174"/>
      <c r="PFJ1" s="174"/>
      <c r="PFK1" s="174"/>
      <c r="PFL1" s="174"/>
      <c r="PFM1" s="174"/>
      <c r="PFN1" s="174"/>
      <c r="PFO1" s="174"/>
      <c r="PFP1" s="174"/>
      <c r="PFQ1" s="174"/>
      <c r="PFR1" s="174"/>
      <c r="PFS1" s="174"/>
      <c r="PFT1" s="174"/>
      <c r="PFU1" s="174"/>
      <c r="PFV1" s="174"/>
      <c r="PFW1" s="174"/>
      <c r="PFX1" s="174"/>
      <c r="PFY1" s="174"/>
      <c r="PFZ1" s="174"/>
      <c r="PGA1" s="174"/>
      <c r="PGB1" s="174"/>
      <c r="PGC1" s="174"/>
      <c r="PGD1" s="174"/>
      <c r="PGE1" s="174"/>
      <c r="PGF1" s="174"/>
      <c r="PGG1" s="174"/>
      <c r="PGH1" s="174"/>
      <c r="PGI1" s="174"/>
      <c r="PGJ1" s="174"/>
      <c r="PGK1" s="174"/>
      <c r="PGL1" s="174"/>
      <c r="PGM1" s="174"/>
      <c r="PGN1" s="174"/>
      <c r="PGO1" s="174"/>
      <c r="PGP1" s="174"/>
      <c r="PGQ1" s="174"/>
      <c r="PGR1" s="174"/>
      <c r="PGS1" s="174"/>
      <c r="PGT1" s="174"/>
      <c r="PGU1" s="174"/>
      <c r="PGV1" s="174"/>
      <c r="PGW1" s="174"/>
      <c r="PGX1" s="174"/>
      <c r="PGY1" s="174"/>
      <c r="PGZ1" s="174"/>
      <c r="PHA1" s="174"/>
      <c r="PHB1" s="174"/>
      <c r="PHC1" s="174"/>
      <c r="PHD1" s="174"/>
      <c r="PHE1" s="174"/>
      <c r="PHF1" s="174"/>
      <c r="PHG1" s="174"/>
      <c r="PHH1" s="174"/>
      <c r="PHI1" s="174"/>
      <c r="PHJ1" s="174"/>
      <c r="PHK1" s="174"/>
      <c r="PHL1" s="174"/>
      <c r="PHM1" s="174"/>
      <c r="PHN1" s="174"/>
      <c r="PHO1" s="174"/>
      <c r="PHP1" s="174"/>
      <c r="PHQ1" s="174"/>
      <c r="PHR1" s="174"/>
      <c r="PHS1" s="174"/>
      <c r="PHT1" s="174"/>
      <c r="PHU1" s="174"/>
      <c r="PHV1" s="174"/>
      <c r="PHW1" s="174"/>
      <c r="PHX1" s="174"/>
      <c r="PHY1" s="174"/>
      <c r="PHZ1" s="174"/>
      <c r="PIA1" s="174"/>
      <c r="PIB1" s="174"/>
      <c r="PIC1" s="174"/>
      <c r="PID1" s="174"/>
      <c r="PIE1" s="174"/>
      <c r="PIF1" s="174"/>
      <c r="PIG1" s="174"/>
      <c r="PIH1" s="174"/>
      <c r="PII1" s="174"/>
      <c r="PIJ1" s="174"/>
      <c r="PIK1" s="174"/>
      <c r="PIL1" s="174"/>
      <c r="PIM1" s="174"/>
      <c r="PIN1" s="174"/>
      <c r="PIO1" s="174"/>
      <c r="PIP1" s="174"/>
      <c r="PIQ1" s="174"/>
      <c r="PIR1" s="174"/>
      <c r="PIS1" s="174"/>
      <c r="PIT1" s="174"/>
      <c r="PIU1" s="174"/>
      <c r="PIV1" s="174"/>
      <c r="PIW1" s="174"/>
      <c r="PIX1" s="174"/>
      <c r="PIY1" s="174"/>
      <c r="PIZ1" s="174"/>
      <c r="PJA1" s="174"/>
      <c r="PJB1" s="174"/>
      <c r="PJC1" s="174"/>
      <c r="PJD1" s="174"/>
      <c r="PJE1" s="174"/>
      <c r="PJF1" s="174"/>
      <c r="PJG1" s="174"/>
      <c r="PJH1" s="174"/>
      <c r="PJI1" s="174"/>
      <c r="PJJ1" s="174"/>
      <c r="PJK1" s="174"/>
      <c r="PJL1" s="174"/>
      <c r="PJM1" s="174"/>
      <c r="PJN1" s="174"/>
      <c r="PJO1" s="174"/>
      <c r="PJP1" s="174"/>
      <c r="PJQ1" s="174"/>
      <c r="PJR1" s="174"/>
      <c r="PJS1" s="174"/>
      <c r="PJT1" s="174"/>
      <c r="PJU1" s="174"/>
      <c r="PJV1" s="174"/>
      <c r="PJW1" s="174"/>
      <c r="PJX1" s="174"/>
      <c r="PJY1" s="174"/>
      <c r="PJZ1" s="174"/>
      <c r="PKA1" s="174"/>
      <c r="PKB1" s="174"/>
      <c r="PKC1" s="174"/>
      <c r="PKD1" s="174"/>
      <c r="PKE1" s="174"/>
      <c r="PKF1" s="174"/>
      <c r="PKG1" s="174"/>
      <c r="PKH1" s="174"/>
      <c r="PKI1" s="174"/>
      <c r="PKJ1" s="174"/>
      <c r="PKK1" s="174"/>
      <c r="PKL1" s="174"/>
      <c r="PKM1" s="174"/>
      <c r="PKN1" s="174"/>
      <c r="PKO1" s="174"/>
      <c r="PKP1" s="174"/>
      <c r="PKQ1" s="174"/>
      <c r="PKR1" s="174"/>
      <c r="PKS1" s="174"/>
      <c r="PKT1" s="174"/>
      <c r="PKU1" s="174"/>
      <c r="PKV1" s="174"/>
      <c r="PKW1" s="174"/>
      <c r="PKX1" s="174"/>
      <c r="PKY1" s="174"/>
      <c r="PKZ1" s="174"/>
      <c r="PLA1" s="174"/>
      <c r="PLB1" s="174"/>
      <c r="PLC1" s="174"/>
      <c r="PLD1" s="174"/>
      <c r="PLE1" s="174"/>
      <c r="PLF1" s="174"/>
      <c r="PLG1" s="174"/>
      <c r="PLH1" s="174"/>
      <c r="PLI1" s="174"/>
      <c r="PLJ1" s="174"/>
      <c r="PLK1" s="174"/>
      <c r="PLL1" s="174"/>
      <c r="PLM1" s="174"/>
      <c r="PLN1" s="174"/>
      <c r="PLO1" s="174"/>
      <c r="PLP1" s="174"/>
      <c r="PLQ1" s="174"/>
      <c r="PLR1" s="174"/>
      <c r="PLS1" s="174"/>
      <c r="PLT1" s="174"/>
      <c r="PLU1" s="174"/>
      <c r="PLV1" s="174"/>
      <c r="PLW1" s="174"/>
      <c r="PLX1" s="174"/>
      <c r="PLY1" s="174"/>
      <c r="PLZ1" s="174"/>
      <c r="PMA1" s="174"/>
      <c r="PMB1" s="174"/>
      <c r="PMC1" s="174"/>
      <c r="PMD1" s="174"/>
      <c r="PME1" s="174"/>
      <c r="PMF1" s="174"/>
      <c r="PMG1" s="174"/>
      <c r="PMH1" s="174"/>
      <c r="PMI1" s="174"/>
      <c r="PMJ1" s="174"/>
      <c r="PMK1" s="174"/>
      <c r="PML1" s="174"/>
      <c r="PMM1" s="174"/>
      <c r="PMN1" s="174"/>
      <c r="PMO1" s="174"/>
      <c r="PMP1" s="174"/>
      <c r="PMQ1" s="174"/>
      <c r="PMR1" s="174"/>
      <c r="PMS1" s="174"/>
      <c r="PMT1" s="174"/>
      <c r="PMU1" s="174"/>
      <c r="PMV1" s="174"/>
      <c r="PMW1" s="174"/>
      <c r="PMX1" s="174"/>
      <c r="PMY1" s="174"/>
      <c r="PMZ1" s="174"/>
      <c r="PNA1" s="174"/>
      <c r="PNB1" s="174"/>
      <c r="PNC1" s="174"/>
      <c r="PND1" s="174"/>
      <c r="PNE1" s="174"/>
      <c r="PNF1" s="174"/>
      <c r="PNG1" s="174"/>
      <c r="PNH1" s="174"/>
      <c r="PNI1" s="174"/>
      <c r="PNJ1" s="174"/>
      <c r="PNK1" s="174"/>
      <c r="PNL1" s="174"/>
      <c r="PNM1" s="174"/>
      <c r="PNN1" s="174"/>
      <c r="PNO1" s="174"/>
      <c r="PNP1" s="174"/>
      <c r="PNQ1" s="174"/>
      <c r="PNR1" s="174"/>
      <c r="PNS1" s="174"/>
      <c r="PNT1" s="174"/>
      <c r="PNU1" s="174"/>
      <c r="PNV1" s="174"/>
      <c r="PNW1" s="174"/>
      <c r="PNX1" s="174"/>
      <c r="PNY1" s="174"/>
      <c r="PNZ1" s="174"/>
      <c r="POA1" s="174"/>
      <c r="POB1" s="174"/>
      <c r="POC1" s="174"/>
      <c r="POD1" s="174"/>
      <c r="POE1" s="174"/>
      <c r="POF1" s="174"/>
      <c r="POG1" s="174"/>
      <c r="POH1" s="174"/>
      <c r="POI1" s="174"/>
      <c r="POJ1" s="174"/>
      <c r="POK1" s="174"/>
      <c r="POL1" s="174"/>
      <c r="POM1" s="174"/>
      <c r="PON1" s="174"/>
      <c r="POO1" s="174"/>
      <c r="POP1" s="174"/>
      <c r="POQ1" s="174"/>
      <c r="POR1" s="174"/>
      <c r="POS1" s="174"/>
      <c r="POT1" s="174"/>
      <c r="POU1" s="174"/>
      <c r="POV1" s="174"/>
      <c r="POW1" s="174"/>
      <c r="POX1" s="174"/>
      <c r="POY1" s="174"/>
      <c r="POZ1" s="174"/>
      <c r="PPA1" s="174"/>
      <c r="PPB1" s="174"/>
      <c r="PPC1" s="174"/>
      <c r="PPD1" s="174"/>
      <c r="PPE1" s="174"/>
      <c r="PPF1" s="174"/>
      <c r="PPG1" s="174"/>
      <c r="PPH1" s="174"/>
      <c r="PPI1" s="174"/>
      <c r="PPJ1" s="174"/>
      <c r="PPK1" s="174"/>
      <c r="PPL1" s="174"/>
      <c r="PPM1" s="174"/>
      <c r="PPN1" s="174"/>
      <c r="PPO1" s="174"/>
      <c r="PPP1" s="174"/>
      <c r="PPQ1" s="174"/>
      <c r="PPR1" s="174"/>
      <c r="PPS1" s="174"/>
      <c r="PPT1" s="174"/>
      <c r="PPU1" s="174"/>
      <c r="PPV1" s="174"/>
      <c r="PPW1" s="174"/>
      <c r="PPX1" s="174"/>
      <c r="PPY1" s="174"/>
      <c r="PPZ1" s="174"/>
      <c r="PQA1" s="174"/>
      <c r="PQB1" s="174"/>
      <c r="PQC1" s="174"/>
      <c r="PQD1" s="174"/>
      <c r="PQE1" s="174"/>
      <c r="PQF1" s="174"/>
      <c r="PQG1" s="174"/>
      <c r="PQH1" s="174"/>
      <c r="PQI1" s="174"/>
      <c r="PQJ1" s="174"/>
      <c r="PQK1" s="174"/>
      <c r="PQL1" s="174"/>
      <c r="PQM1" s="174"/>
      <c r="PQN1" s="174"/>
      <c r="PQO1" s="174"/>
      <c r="PQP1" s="174"/>
      <c r="PQQ1" s="174"/>
      <c r="PQR1" s="174"/>
      <c r="PQS1" s="174"/>
      <c r="PQT1" s="174"/>
      <c r="PQU1" s="174"/>
      <c r="PQV1" s="174"/>
      <c r="PQW1" s="174"/>
      <c r="PQX1" s="174"/>
      <c r="PQY1" s="174"/>
      <c r="PQZ1" s="174"/>
      <c r="PRA1" s="174"/>
      <c r="PRB1" s="174"/>
      <c r="PRC1" s="174"/>
      <c r="PRD1" s="174"/>
      <c r="PRE1" s="174"/>
      <c r="PRF1" s="174"/>
      <c r="PRG1" s="174"/>
      <c r="PRH1" s="174"/>
      <c r="PRI1" s="174"/>
      <c r="PRJ1" s="174"/>
      <c r="PRK1" s="174"/>
      <c r="PRL1" s="174"/>
      <c r="PRM1" s="174"/>
      <c r="PRN1" s="174"/>
      <c r="PRO1" s="174"/>
      <c r="PRP1" s="174"/>
      <c r="PRQ1" s="174"/>
      <c r="PRR1" s="174"/>
      <c r="PRS1" s="174"/>
      <c r="PRT1" s="174"/>
      <c r="PRU1" s="174"/>
      <c r="PRV1" s="174"/>
      <c r="PRW1" s="174"/>
      <c r="PRX1" s="174"/>
      <c r="PRY1" s="174"/>
      <c r="PRZ1" s="174"/>
      <c r="PSA1" s="174"/>
      <c r="PSB1" s="174"/>
      <c r="PSC1" s="174"/>
      <c r="PSD1" s="174"/>
      <c r="PSE1" s="174"/>
      <c r="PSF1" s="174"/>
      <c r="PSG1" s="174"/>
      <c r="PSH1" s="174"/>
      <c r="PSI1" s="174"/>
      <c r="PSJ1" s="174"/>
      <c r="PSK1" s="174"/>
      <c r="PSL1" s="174"/>
      <c r="PSM1" s="174"/>
      <c r="PSN1" s="174"/>
      <c r="PSO1" s="174"/>
      <c r="PSP1" s="174"/>
      <c r="PSQ1" s="174"/>
      <c r="PSR1" s="174"/>
      <c r="PSS1" s="174"/>
      <c r="PST1" s="174"/>
      <c r="PSU1" s="174"/>
      <c r="PSV1" s="174"/>
      <c r="PSW1" s="174"/>
      <c r="PSX1" s="174"/>
      <c r="PSY1" s="174"/>
      <c r="PSZ1" s="174"/>
      <c r="PTA1" s="174"/>
      <c r="PTB1" s="174"/>
      <c r="PTC1" s="174"/>
      <c r="PTD1" s="174"/>
      <c r="PTE1" s="174"/>
      <c r="PTF1" s="174"/>
      <c r="PTG1" s="174"/>
      <c r="PTH1" s="174"/>
      <c r="PTI1" s="174"/>
      <c r="PTJ1" s="174"/>
      <c r="PTK1" s="174"/>
      <c r="PTL1" s="174"/>
      <c r="PTM1" s="174"/>
      <c r="PTN1" s="174"/>
      <c r="PTO1" s="174"/>
      <c r="PTP1" s="174"/>
      <c r="PTQ1" s="174"/>
      <c r="PTR1" s="174"/>
      <c r="PTS1" s="174"/>
      <c r="PTT1" s="174"/>
      <c r="PTU1" s="174"/>
      <c r="PTV1" s="174"/>
      <c r="PTW1" s="174"/>
      <c r="PTX1" s="174"/>
      <c r="PTY1" s="174"/>
      <c r="PTZ1" s="174"/>
      <c r="PUA1" s="174"/>
      <c r="PUB1" s="174"/>
      <c r="PUC1" s="174"/>
      <c r="PUD1" s="174"/>
      <c r="PUE1" s="174"/>
      <c r="PUF1" s="174"/>
      <c r="PUG1" s="174"/>
      <c r="PUH1" s="174"/>
      <c r="PUI1" s="174"/>
      <c r="PUJ1" s="174"/>
      <c r="PUK1" s="174"/>
      <c r="PUL1" s="174"/>
      <c r="PUM1" s="174"/>
      <c r="PUN1" s="174"/>
      <c r="PUO1" s="174"/>
      <c r="PUP1" s="174"/>
      <c r="PUQ1" s="174"/>
      <c r="PUR1" s="174"/>
      <c r="PUS1" s="174"/>
      <c r="PUT1" s="174"/>
      <c r="PUU1" s="174"/>
      <c r="PUV1" s="174"/>
      <c r="PUW1" s="174"/>
      <c r="PUX1" s="174"/>
      <c r="PUY1" s="174"/>
      <c r="PUZ1" s="174"/>
      <c r="PVA1" s="174"/>
      <c r="PVB1" s="174"/>
      <c r="PVC1" s="174"/>
      <c r="PVD1" s="174"/>
      <c r="PVE1" s="174"/>
      <c r="PVF1" s="174"/>
      <c r="PVG1" s="174"/>
      <c r="PVH1" s="174"/>
      <c r="PVI1" s="174"/>
      <c r="PVJ1" s="174"/>
      <c r="PVK1" s="174"/>
      <c r="PVL1" s="174"/>
      <c r="PVM1" s="174"/>
      <c r="PVN1" s="174"/>
      <c r="PVO1" s="174"/>
      <c r="PVP1" s="174"/>
      <c r="PVQ1" s="174"/>
      <c r="PVR1" s="174"/>
      <c r="PVS1" s="174"/>
      <c r="PVT1" s="174"/>
      <c r="PVU1" s="174"/>
      <c r="PVV1" s="174"/>
      <c r="PVW1" s="174"/>
      <c r="PVX1" s="174"/>
      <c r="PVY1" s="174"/>
      <c r="PVZ1" s="174"/>
      <c r="PWA1" s="174"/>
      <c r="PWB1" s="174"/>
      <c r="PWC1" s="174"/>
      <c r="PWD1" s="174"/>
      <c r="PWE1" s="174"/>
      <c r="PWF1" s="174"/>
      <c r="PWG1" s="174"/>
      <c r="PWH1" s="174"/>
      <c r="PWI1" s="174"/>
      <c r="PWJ1" s="174"/>
      <c r="PWK1" s="174"/>
      <c r="PWL1" s="174"/>
      <c r="PWM1" s="174"/>
      <c r="PWN1" s="174"/>
      <c r="PWO1" s="174"/>
      <c r="PWP1" s="174"/>
      <c r="PWQ1" s="174"/>
      <c r="PWR1" s="174"/>
      <c r="PWS1" s="174"/>
      <c r="PWT1" s="174"/>
      <c r="PWU1" s="174"/>
      <c r="PWV1" s="174"/>
      <c r="PWW1" s="174"/>
      <c r="PWX1" s="174"/>
      <c r="PWY1" s="174"/>
      <c r="PWZ1" s="174"/>
      <c r="PXA1" s="174"/>
      <c r="PXB1" s="174"/>
      <c r="PXC1" s="174"/>
      <c r="PXD1" s="174"/>
      <c r="PXE1" s="174"/>
      <c r="PXF1" s="174"/>
      <c r="PXG1" s="174"/>
      <c r="PXH1" s="174"/>
      <c r="PXI1" s="174"/>
      <c r="PXJ1" s="174"/>
      <c r="PXK1" s="174"/>
      <c r="PXL1" s="174"/>
      <c r="PXM1" s="174"/>
      <c r="PXN1" s="174"/>
      <c r="PXO1" s="174"/>
      <c r="PXP1" s="174"/>
      <c r="PXQ1" s="174"/>
      <c r="PXR1" s="174"/>
      <c r="PXS1" s="174"/>
      <c r="PXT1" s="174"/>
      <c r="PXU1" s="174"/>
      <c r="PXV1" s="174"/>
      <c r="PXW1" s="174"/>
      <c r="PXX1" s="174"/>
      <c r="PXY1" s="174"/>
      <c r="PXZ1" s="174"/>
      <c r="PYA1" s="174"/>
      <c r="PYB1" s="174"/>
      <c r="PYC1" s="174"/>
      <c r="PYD1" s="174"/>
      <c r="PYE1" s="174"/>
      <c r="PYF1" s="174"/>
      <c r="PYG1" s="174"/>
      <c r="PYH1" s="174"/>
      <c r="PYI1" s="174"/>
      <c r="PYJ1" s="174"/>
      <c r="PYK1" s="174"/>
      <c r="PYL1" s="174"/>
      <c r="PYM1" s="174"/>
      <c r="PYN1" s="174"/>
      <c r="PYO1" s="174"/>
      <c r="PYP1" s="174"/>
      <c r="PYQ1" s="174"/>
      <c r="PYR1" s="174"/>
      <c r="PYS1" s="174"/>
      <c r="PYT1" s="174"/>
      <c r="PYU1" s="174"/>
      <c r="PYV1" s="174"/>
      <c r="PYW1" s="174"/>
      <c r="PYX1" s="174"/>
      <c r="PYY1" s="174"/>
      <c r="PYZ1" s="174"/>
      <c r="PZA1" s="174"/>
      <c r="PZB1" s="174"/>
      <c r="PZC1" s="174"/>
      <c r="PZD1" s="174"/>
      <c r="PZE1" s="174"/>
      <c r="PZF1" s="174"/>
      <c r="PZG1" s="174"/>
      <c r="PZH1" s="174"/>
      <c r="PZI1" s="174"/>
      <c r="PZJ1" s="174"/>
      <c r="PZK1" s="174"/>
      <c r="PZL1" s="174"/>
      <c r="PZM1" s="174"/>
      <c r="PZN1" s="174"/>
      <c r="PZO1" s="174"/>
      <c r="PZP1" s="174"/>
      <c r="PZQ1" s="174"/>
      <c r="PZR1" s="174"/>
      <c r="PZS1" s="174"/>
      <c r="PZT1" s="174"/>
      <c r="PZU1" s="174"/>
      <c r="PZV1" s="174"/>
      <c r="PZW1" s="174"/>
      <c r="PZX1" s="174"/>
      <c r="PZY1" s="174"/>
      <c r="PZZ1" s="174"/>
      <c r="QAA1" s="174"/>
      <c r="QAB1" s="174"/>
      <c r="QAC1" s="174"/>
      <c r="QAD1" s="174"/>
      <c r="QAE1" s="174"/>
      <c r="QAF1" s="174"/>
      <c r="QAG1" s="174"/>
      <c r="QAH1" s="174"/>
      <c r="QAI1" s="174"/>
      <c r="QAJ1" s="174"/>
      <c r="QAK1" s="174"/>
      <c r="QAL1" s="174"/>
      <c r="QAM1" s="174"/>
      <c r="QAN1" s="174"/>
      <c r="QAO1" s="174"/>
      <c r="QAP1" s="174"/>
      <c r="QAQ1" s="174"/>
      <c r="QAR1" s="174"/>
      <c r="QAS1" s="174"/>
      <c r="QAT1" s="174"/>
      <c r="QAU1" s="174"/>
      <c r="QAV1" s="174"/>
      <c r="QAW1" s="174"/>
      <c r="QAX1" s="174"/>
      <c r="QAY1" s="174"/>
      <c r="QAZ1" s="174"/>
      <c r="QBA1" s="174"/>
      <c r="QBB1" s="174"/>
      <c r="QBC1" s="174"/>
      <c r="QBD1" s="174"/>
      <c r="QBE1" s="174"/>
      <c r="QBF1" s="174"/>
      <c r="QBG1" s="174"/>
      <c r="QBH1" s="174"/>
      <c r="QBI1" s="174"/>
      <c r="QBJ1" s="174"/>
      <c r="QBK1" s="174"/>
      <c r="QBL1" s="174"/>
      <c r="QBM1" s="174"/>
      <c r="QBN1" s="174"/>
      <c r="QBO1" s="174"/>
      <c r="QBP1" s="174"/>
      <c r="QBQ1" s="174"/>
      <c r="QBR1" s="174"/>
      <c r="QBS1" s="174"/>
      <c r="QBT1" s="174"/>
      <c r="QBU1" s="174"/>
      <c r="QBV1" s="174"/>
      <c r="QBW1" s="174"/>
      <c r="QBX1" s="174"/>
      <c r="QBY1" s="174"/>
      <c r="QBZ1" s="174"/>
      <c r="QCA1" s="174"/>
      <c r="QCB1" s="174"/>
      <c r="QCC1" s="174"/>
      <c r="QCD1" s="174"/>
      <c r="QCE1" s="174"/>
      <c r="QCF1" s="174"/>
      <c r="QCG1" s="174"/>
      <c r="QCH1" s="174"/>
      <c r="QCI1" s="174"/>
      <c r="QCJ1" s="174"/>
      <c r="QCK1" s="174"/>
      <c r="QCL1" s="174"/>
      <c r="QCM1" s="174"/>
      <c r="QCN1" s="174"/>
      <c r="QCO1" s="174"/>
      <c r="QCP1" s="174"/>
      <c r="QCQ1" s="174"/>
      <c r="QCR1" s="174"/>
      <c r="QCS1" s="174"/>
      <c r="QCT1" s="174"/>
      <c r="QCU1" s="174"/>
      <c r="QCV1" s="174"/>
      <c r="QCW1" s="174"/>
      <c r="QCX1" s="174"/>
      <c r="QCY1" s="174"/>
      <c r="QCZ1" s="174"/>
      <c r="QDA1" s="174"/>
      <c r="QDB1" s="174"/>
      <c r="QDC1" s="174"/>
      <c r="QDD1" s="174"/>
      <c r="QDE1" s="174"/>
      <c r="QDF1" s="174"/>
      <c r="QDG1" s="174"/>
      <c r="QDH1" s="174"/>
      <c r="QDI1" s="174"/>
      <c r="QDJ1" s="174"/>
      <c r="QDK1" s="174"/>
      <c r="QDL1" s="174"/>
      <c r="QDM1" s="174"/>
      <c r="QDN1" s="174"/>
      <c r="QDO1" s="174"/>
      <c r="QDP1" s="174"/>
      <c r="QDQ1" s="174"/>
      <c r="QDR1" s="174"/>
      <c r="QDS1" s="174"/>
      <c r="QDT1" s="174"/>
      <c r="QDU1" s="174"/>
      <c r="QDV1" s="174"/>
      <c r="QDW1" s="174"/>
      <c r="QDX1" s="174"/>
      <c r="QDY1" s="174"/>
      <c r="QDZ1" s="174"/>
      <c r="QEA1" s="174"/>
      <c r="QEB1" s="174"/>
      <c r="QEC1" s="174"/>
      <c r="QED1" s="174"/>
      <c r="QEE1" s="174"/>
      <c r="QEF1" s="174"/>
      <c r="QEG1" s="174"/>
      <c r="QEH1" s="174"/>
      <c r="QEI1" s="174"/>
      <c r="QEJ1" s="174"/>
      <c r="QEK1" s="174"/>
      <c r="QEL1" s="174"/>
      <c r="QEM1" s="174"/>
      <c r="QEN1" s="174"/>
      <c r="QEO1" s="174"/>
      <c r="QEP1" s="174"/>
      <c r="QEQ1" s="174"/>
      <c r="QER1" s="174"/>
      <c r="QES1" s="174"/>
      <c r="QET1" s="174"/>
      <c r="QEU1" s="174"/>
      <c r="QEV1" s="174"/>
      <c r="QEW1" s="174"/>
      <c r="QEX1" s="174"/>
      <c r="QEY1" s="174"/>
      <c r="QEZ1" s="174"/>
      <c r="QFA1" s="174"/>
      <c r="QFB1" s="174"/>
      <c r="QFC1" s="174"/>
      <c r="QFD1" s="174"/>
      <c r="QFE1" s="174"/>
      <c r="QFF1" s="174"/>
      <c r="QFG1" s="174"/>
      <c r="QFH1" s="174"/>
      <c r="QFI1" s="174"/>
      <c r="QFJ1" s="174"/>
      <c r="QFK1" s="174"/>
      <c r="QFL1" s="174"/>
      <c r="QFM1" s="174"/>
      <c r="QFN1" s="174"/>
      <c r="QFO1" s="174"/>
      <c r="QFP1" s="174"/>
      <c r="QFQ1" s="174"/>
      <c r="QFR1" s="174"/>
      <c r="QFS1" s="174"/>
      <c r="QFT1" s="174"/>
      <c r="QFU1" s="174"/>
      <c r="QFV1" s="174"/>
      <c r="QFW1" s="174"/>
      <c r="QFX1" s="174"/>
      <c r="QFY1" s="174"/>
      <c r="QFZ1" s="174"/>
      <c r="QGA1" s="174"/>
      <c r="QGB1" s="174"/>
      <c r="QGC1" s="174"/>
      <c r="QGD1" s="174"/>
      <c r="QGE1" s="174"/>
      <c r="QGF1" s="174"/>
      <c r="QGG1" s="174"/>
      <c r="QGH1" s="174"/>
      <c r="QGI1" s="174"/>
      <c r="QGJ1" s="174"/>
      <c r="QGK1" s="174"/>
      <c r="QGL1" s="174"/>
      <c r="QGM1" s="174"/>
      <c r="QGN1" s="174"/>
      <c r="QGO1" s="174"/>
      <c r="QGP1" s="174"/>
      <c r="QGQ1" s="174"/>
      <c r="QGR1" s="174"/>
      <c r="QGS1" s="174"/>
      <c r="QGT1" s="174"/>
      <c r="QGU1" s="174"/>
      <c r="QGV1" s="174"/>
      <c r="QGW1" s="174"/>
      <c r="QGX1" s="174"/>
      <c r="QGY1" s="174"/>
      <c r="QGZ1" s="174"/>
      <c r="QHA1" s="174"/>
      <c r="QHB1" s="174"/>
      <c r="QHC1" s="174"/>
      <c r="QHD1" s="174"/>
      <c r="QHE1" s="174"/>
      <c r="QHF1" s="174"/>
      <c r="QHG1" s="174"/>
      <c r="QHH1" s="174"/>
      <c r="QHI1" s="174"/>
      <c r="QHJ1" s="174"/>
      <c r="QHK1" s="174"/>
      <c r="QHL1" s="174"/>
      <c r="QHM1" s="174"/>
      <c r="QHN1" s="174"/>
      <c r="QHO1" s="174"/>
      <c r="QHP1" s="174"/>
      <c r="QHQ1" s="174"/>
      <c r="QHR1" s="174"/>
      <c r="QHS1" s="174"/>
      <c r="QHT1" s="174"/>
      <c r="QHU1" s="174"/>
      <c r="QHV1" s="174"/>
      <c r="QHW1" s="174"/>
      <c r="QHX1" s="174"/>
      <c r="QHY1" s="174"/>
      <c r="QHZ1" s="174"/>
      <c r="QIA1" s="174"/>
      <c r="QIB1" s="174"/>
      <c r="QIC1" s="174"/>
      <c r="QID1" s="174"/>
      <c r="QIE1" s="174"/>
      <c r="QIF1" s="174"/>
      <c r="QIG1" s="174"/>
      <c r="QIH1" s="174"/>
      <c r="QII1" s="174"/>
      <c r="QIJ1" s="174"/>
      <c r="QIK1" s="174"/>
      <c r="QIL1" s="174"/>
      <c r="QIM1" s="174"/>
      <c r="QIN1" s="174"/>
      <c r="QIO1" s="174"/>
      <c r="QIP1" s="174"/>
      <c r="QIQ1" s="174"/>
      <c r="QIR1" s="174"/>
      <c r="QIS1" s="174"/>
      <c r="QIT1" s="174"/>
      <c r="QIU1" s="174"/>
      <c r="QIV1" s="174"/>
      <c r="QIW1" s="174"/>
      <c r="QIX1" s="174"/>
      <c r="QIY1" s="174"/>
      <c r="QIZ1" s="174"/>
      <c r="QJA1" s="174"/>
      <c r="QJB1" s="174"/>
      <c r="QJC1" s="174"/>
      <c r="QJD1" s="174"/>
      <c r="QJE1" s="174"/>
      <c r="QJF1" s="174"/>
      <c r="QJG1" s="174"/>
      <c r="QJH1" s="174"/>
      <c r="QJI1" s="174"/>
      <c r="QJJ1" s="174"/>
      <c r="QJK1" s="174"/>
      <c r="QJL1" s="174"/>
      <c r="QJM1" s="174"/>
      <c r="QJN1" s="174"/>
      <c r="QJO1" s="174"/>
      <c r="QJP1" s="174"/>
      <c r="QJQ1" s="174"/>
      <c r="QJR1" s="174"/>
      <c r="QJS1" s="174"/>
      <c r="QJT1" s="174"/>
      <c r="QJU1" s="174"/>
      <c r="QJV1" s="174"/>
      <c r="QJW1" s="174"/>
      <c r="QJX1" s="174"/>
      <c r="QJY1" s="174"/>
      <c r="QJZ1" s="174"/>
      <c r="QKA1" s="174"/>
      <c r="QKB1" s="174"/>
      <c r="QKC1" s="174"/>
      <c r="QKD1" s="174"/>
      <c r="QKE1" s="174"/>
      <c r="QKF1" s="174"/>
      <c r="QKG1" s="174"/>
      <c r="QKH1" s="174"/>
      <c r="QKI1" s="174"/>
      <c r="QKJ1" s="174"/>
      <c r="QKK1" s="174"/>
      <c r="QKL1" s="174"/>
      <c r="QKM1" s="174"/>
      <c r="QKN1" s="174"/>
      <c r="QKO1" s="174"/>
      <c r="QKP1" s="174"/>
      <c r="QKQ1" s="174"/>
      <c r="QKR1" s="174"/>
      <c r="QKS1" s="174"/>
      <c r="QKT1" s="174"/>
      <c r="QKU1" s="174"/>
      <c r="QKV1" s="174"/>
      <c r="QKW1" s="174"/>
      <c r="QKX1" s="174"/>
      <c r="QKY1" s="174"/>
      <c r="QKZ1" s="174"/>
      <c r="QLA1" s="174"/>
      <c r="QLB1" s="174"/>
      <c r="QLC1" s="174"/>
      <c r="QLD1" s="174"/>
      <c r="QLE1" s="174"/>
      <c r="QLF1" s="174"/>
      <c r="QLG1" s="174"/>
      <c r="QLH1" s="174"/>
      <c r="QLI1" s="174"/>
      <c r="QLJ1" s="174"/>
      <c r="QLK1" s="174"/>
      <c r="QLL1" s="174"/>
      <c r="QLM1" s="174"/>
      <c r="QLN1" s="174"/>
      <c r="QLO1" s="174"/>
      <c r="QLP1" s="174"/>
      <c r="QLQ1" s="174"/>
      <c r="QLR1" s="174"/>
      <c r="QLS1" s="174"/>
      <c r="QLT1" s="174"/>
      <c r="QLU1" s="174"/>
      <c r="QLV1" s="174"/>
      <c r="QLW1" s="174"/>
      <c r="QLX1" s="174"/>
      <c r="QLY1" s="174"/>
      <c r="QLZ1" s="174"/>
      <c r="QMA1" s="174"/>
      <c r="QMB1" s="174"/>
      <c r="QMC1" s="174"/>
      <c r="QMD1" s="174"/>
      <c r="QME1" s="174"/>
      <c r="QMF1" s="174"/>
      <c r="QMG1" s="174"/>
      <c r="QMH1" s="174"/>
      <c r="QMI1" s="174"/>
      <c r="QMJ1" s="174"/>
      <c r="QMK1" s="174"/>
      <c r="QML1" s="174"/>
      <c r="QMM1" s="174"/>
      <c r="QMN1" s="174"/>
      <c r="QMO1" s="174"/>
      <c r="QMP1" s="174"/>
      <c r="QMQ1" s="174"/>
      <c r="QMR1" s="174"/>
      <c r="QMS1" s="174"/>
      <c r="QMT1" s="174"/>
      <c r="QMU1" s="174"/>
      <c r="QMV1" s="174"/>
      <c r="QMW1" s="174"/>
      <c r="QMX1" s="174"/>
      <c r="QMY1" s="174"/>
      <c r="QMZ1" s="174"/>
      <c r="QNA1" s="174"/>
      <c r="QNB1" s="174"/>
      <c r="QNC1" s="174"/>
      <c r="QND1" s="174"/>
      <c r="QNE1" s="174"/>
      <c r="QNF1" s="174"/>
      <c r="QNG1" s="174"/>
      <c r="QNH1" s="174"/>
      <c r="QNI1" s="174"/>
      <c r="QNJ1" s="174"/>
      <c r="QNK1" s="174"/>
      <c r="QNL1" s="174"/>
      <c r="QNM1" s="174"/>
      <c r="QNN1" s="174"/>
      <c r="QNO1" s="174"/>
      <c r="QNP1" s="174"/>
      <c r="QNQ1" s="174"/>
      <c r="QNR1" s="174"/>
      <c r="QNS1" s="174"/>
      <c r="QNT1" s="174"/>
      <c r="QNU1" s="174"/>
      <c r="QNV1" s="174"/>
      <c r="QNW1" s="174"/>
      <c r="QNX1" s="174"/>
      <c r="QNY1" s="174"/>
      <c r="QNZ1" s="174"/>
      <c r="QOA1" s="174"/>
      <c r="QOB1" s="174"/>
      <c r="QOC1" s="174"/>
      <c r="QOD1" s="174"/>
      <c r="QOE1" s="174"/>
      <c r="QOF1" s="174"/>
      <c r="QOG1" s="174"/>
      <c r="QOH1" s="174"/>
      <c r="QOI1" s="174"/>
      <c r="QOJ1" s="174"/>
      <c r="QOK1" s="174"/>
      <c r="QOL1" s="174"/>
      <c r="QOM1" s="174"/>
      <c r="QON1" s="174"/>
      <c r="QOO1" s="174"/>
      <c r="QOP1" s="174"/>
      <c r="QOQ1" s="174"/>
      <c r="QOR1" s="174"/>
      <c r="QOS1" s="174"/>
      <c r="QOT1" s="174"/>
      <c r="QOU1" s="174"/>
      <c r="QOV1" s="174"/>
      <c r="QOW1" s="174"/>
      <c r="QOX1" s="174"/>
      <c r="QOY1" s="174"/>
      <c r="QOZ1" s="174"/>
      <c r="QPA1" s="174"/>
      <c r="QPB1" s="174"/>
      <c r="QPC1" s="174"/>
      <c r="QPD1" s="174"/>
      <c r="QPE1" s="174"/>
      <c r="QPF1" s="174"/>
      <c r="QPG1" s="174"/>
      <c r="QPH1" s="174"/>
      <c r="QPI1" s="174"/>
      <c r="QPJ1" s="174"/>
      <c r="QPK1" s="174"/>
      <c r="QPL1" s="174"/>
      <c r="QPM1" s="174"/>
      <c r="QPN1" s="174"/>
      <c r="QPO1" s="174"/>
      <c r="QPP1" s="174"/>
      <c r="QPQ1" s="174"/>
      <c r="QPR1" s="174"/>
      <c r="QPS1" s="174"/>
      <c r="QPT1" s="174"/>
      <c r="QPU1" s="174"/>
      <c r="QPV1" s="174"/>
      <c r="QPW1" s="174"/>
      <c r="QPX1" s="174"/>
      <c r="QPY1" s="174"/>
      <c r="QPZ1" s="174"/>
      <c r="QQA1" s="174"/>
      <c r="QQB1" s="174"/>
      <c r="QQC1" s="174"/>
      <c r="QQD1" s="174"/>
      <c r="QQE1" s="174"/>
      <c r="QQF1" s="174"/>
      <c r="QQG1" s="174"/>
      <c r="QQH1" s="174"/>
      <c r="QQI1" s="174"/>
      <c r="QQJ1" s="174"/>
      <c r="QQK1" s="174"/>
      <c r="QQL1" s="174"/>
      <c r="QQM1" s="174"/>
      <c r="QQN1" s="174"/>
      <c r="QQO1" s="174"/>
      <c r="QQP1" s="174"/>
      <c r="QQQ1" s="174"/>
      <c r="QQR1" s="174"/>
      <c r="QQS1" s="174"/>
      <c r="QQT1" s="174"/>
      <c r="QQU1" s="174"/>
      <c r="QQV1" s="174"/>
      <c r="QQW1" s="174"/>
      <c r="QQX1" s="174"/>
      <c r="QQY1" s="174"/>
      <c r="QQZ1" s="174"/>
      <c r="QRA1" s="174"/>
      <c r="QRB1" s="174"/>
      <c r="QRC1" s="174"/>
      <c r="QRD1" s="174"/>
      <c r="QRE1" s="174"/>
      <c r="QRF1" s="174"/>
      <c r="QRG1" s="174"/>
      <c r="QRH1" s="174"/>
      <c r="QRI1" s="174"/>
      <c r="QRJ1" s="174"/>
      <c r="QRK1" s="174"/>
      <c r="QRL1" s="174"/>
      <c r="QRM1" s="174"/>
      <c r="QRN1" s="174"/>
      <c r="QRO1" s="174"/>
      <c r="QRP1" s="174"/>
      <c r="QRQ1" s="174"/>
      <c r="QRR1" s="174"/>
      <c r="QRS1" s="174"/>
      <c r="QRT1" s="174"/>
      <c r="QRU1" s="174"/>
      <c r="QRV1" s="174"/>
      <c r="QRW1" s="174"/>
      <c r="QRX1" s="174"/>
      <c r="QRY1" s="174"/>
      <c r="QRZ1" s="174"/>
      <c r="QSA1" s="174"/>
      <c r="QSB1" s="174"/>
      <c r="QSC1" s="174"/>
      <c r="QSD1" s="174"/>
      <c r="QSE1" s="174"/>
      <c r="QSF1" s="174"/>
      <c r="QSG1" s="174"/>
      <c r="QSH1" s="174"/>
      <c r="QSI1" s="174"/>
      <c r="QSJ1" s="174"/>
      <c r="QSK1" s="174"/>
      <c r="QSL1" s="174"/>
      <c r="QSM1" s="174"/>
      <c r="QSN1" s="174"/>
      <c r="QSO1" s="174"/>
      <c r="QSP1" s="174"/>
      <c r="QSQ1" s="174"/>
      <c r="QSR1" s="174"/>
      <c r="QSS1" s="174"/>
      <c r="QST1" s="174"/>
      <c r="QSU1" s="174"/>
      <c r="QSV1" s="174"/>
      <c r="QSW1" s="174"/>
      <c r="QSX1" s="174"/>
      <c r="QSY1" s="174"/>
      <c r="QSZ1" s="174"/>
      <c r="QTA1" s="174"/>
      <c r="QTB1" s="174"/>
      <c r="QTC1" s="174"/>
      <c r="QTD1" s="174"/>
      <c r="QTE1" s="174"/>
      <c r="QTF1" s="174"/>
      <c r="QTG1" s="174"/>
      <c r="QTH1" s="174"/>
      <c r="QTI1" s="174"/>
      <c r="QTJ1" s="174"/>
      <c r="QTK1" s="174"/>
      <c r="QTL1" s="174"/>
      <c r="QTM1" s="174"/>
      <c r="QTN1" s="174"/>
      <c r="QTO1" s="174"/>
      <c r="QTP1" s="174"/>
      <c r="QTQ1" s="174"/>
      <c r="QTR1" s="174"/>
      <c r="QTS1" s="174"/>
      <c r="QTT1" s="174"/>
      <c r="QTU1" s="174"/>
      <c r="QTV1" s="174"/>
      <c r="QTW1" s="174"/>
      <c r="QTX1" s="174"/>
      <c r="QTY1" s="174"/>
      <c r="QTZ1" s="174"/>
      <c r="QUA1" s="174"/>
      <c r="QUB1" s="174"/>
      <c r="QUC1" s="174"/>
      <c r="QUD1" s="174"/>
      <c r="QUE1" s="174"/>
      <c r="QUF1" s="174"/>
      <c r="QUG1" s="174"/>
      <c r="QUH1" s="174"/>
      <c r="QUI1" s="174"/>
      <c r="QUJ1" s="174"/>
      <c r="QUK1" s="174"/>
      <c r="QUL1" s="174"/>
      <c r="QUM1" s="174"/>
      <c r="QUN1" s="174"/>
      <c r="QUO1" s="174"/>
      <c r="QUP1" s="174"/>
      <c r="QUQ1" s="174"/>
      <c r="QUR1" s="174"/>
      <c r="QUS1" s="174"/>
      <c r="QUT1" s="174"/>
      <c r="QUU1" s="174"/>
      <c r="QUV1" s="174"/>
      <c r="QUW1" s="174"/>
      <c r="QUX1" s="174"/>
      <c r="QUY1" s="174"/>
      <c r="QUZ1" s="174"/>
      <c r="QVA1" s="174"/>
      <c r="QVB1" s="174"/>
      <c r="QVC1" s="174"/>
      <c r="QVD1" s="174"/>
      <c r="QVE1" s="174"/>
      <c r="QVF1" s="174"/>
      <c r="QVG1" s="174"/>
      <c r="QVH1" s="174"/>
      <c r="QVI1" s="174"/>
      <c r="QVJ1" s="174"/>
      <c r="QVK1" s="174"/>
      <c r="QVL1" s="174"/>
      <c r="QVM1" s="174"/>
      <c r="QVN1" s="174"/>
      <c r="QVO1" s="174"/>
      <c r="QVP1" s="174"/>
      <c r="QVQ1" s="174"/>
      <c r="QVR1" s="174"/>
      <c r="QVS1" s="174"/>
      <c r="QVT1" s="174"/>
      <c r="QVU1" s="174"/>
      <c r="QVV1" s="174"/>
      <c r="QVW1" s="174"/>
      <c r="QVX1" s="174"/>
      <c r="QVY1" s="174"/>
      <c r="QVZ1" s="174"/>
      <c r="QWA1" s="174"/>
      <c r="QWB1" s="174"/>
      <c r="QWC1" s="174"/>
      <c r="QWD1" s="174"/>
      <c r="QWE1" s="174"/>
      <c r="QWF1" s="174"/>
      <c r="QWG1" s="174"/>
      <c r="QWH1" s="174"/>
      <c r="QWI1" s="174"/>
      <c r="QWJ1" s="174"/>
      <c r="QWK1" s="174"/>
      <c r="QWL1" s="174"/>
      <c r="QWM1" s="174"/>
      <c r="QWN1" s="174"/>
      <c r="QWO1" s="174"/>
      <c r="QWP1" s="174"/>
      <c r="QWQ1" s="174"/>
      <c r="QWR1" s="174"/>
      <c r="QWS1" s="174"/>
      <c r="QWT1" s="174"/>
      <c r="QWU1" s="174"/>
      <c r="QWV1" s="174"/>
      <c r="QWW1" s="174"/>
      <c r="QWX1" s="174"/>
      <c r="QWY1" s="174"/>
      <c r="QWZ1" s="174"/>
      <c r="QXA1" s="174"/>
      <c r="QXB1" s="174"/>
      <c r="QXC1" s="174"/>
      <c r="QXD1" s="174"/>
      <c r="QXE1" s="174"/>
      <c r="QXF1" s="174"/>
      <c r="QXG1" s="174"/>
      <c r="QXH1" s="174"/>
      <c r="QXI1" s="174"/>
      <c r="QXJ1" s="174"/>
      <c r="QXK1" s="174"/>
      <c r="QXL1" s="174"/>
      <c r="QXM1" s="174"/>
      <c r="QXN1" s="174"/>
      <c r="QXO1" s="174"/>
      <c r="QXP1" s="174"/>
      <c r="QXQ1" s="174"/>
      <c r="QXR1" s="174"/>
      <c r="QXS1" s="174"/>
      <c r="QXT1" s="174"/>
      <c r="QXU1" s="174"/>
      <c r="QXV1" s="174"/>
      <c r="QXW1" s="174"/>
      <c r="QXX1" s="174"/>
      <c r="QXY1" s="174"/>
      <c r="QXZ1" s="174"/>
      <c r="QYA1" s="174"/>
      <c r="QYB1" s="174"/>
      <c r="QYC1" s="174"/>
      <c r="QYD1" s="174"/>
      <c r="QYE1" s="174"/>
      <c r="QYF1" s="174"/>
      <c r="QYG1" s="174"/>
      <c r="QYH1" s="174"/>
      <c r="QYI1" s="174"/>
      <c r="QYJ1" s="174"/>
      <c r="QYK1" s="174"/>
      <c r="QYL1" s="174"/>
      <c r="QYM1" s="174"/>
      <c r="QYN1" s="174"/>
      <c r="QYO1" s="174"/>
      <c r="QYP1" s="174"/>
      <c r="QYQ1" s="174"/>
      <c r="QYR1" s="174"/>
      <c r="QYS1" s="174"/>
      <c r="QYT1" s="174"/>
      <c r="QYU1" s="174"/>
      <c r="QYV1" s="174"/>
      <c r="QYW1" s="174"/>
      <c r="QYX1" s="174"/>
      <c r="QYY1" s="174"/>
      <c r="QYZ1" s="174"/>
      <c r="QZA1" s="174"/>
      <c r="QZB1" s="174"/>
      <c r="QZC1" s="174"/>
      <c r="QZD1" s="174"/>
      <c r="QZE1" s="174"/>
      <c r="QZF1" s="174"/>
      <c r="QZG1" s="174"/>
      <c r="QZH1" s="174"/>
      <c r="QZI1" s="174"/>
      <c r="QZJ1" s="174"/>
      <c r="QZK1" s="174"/>
      <c r="QZL1" s="174"/>
      <c r="QZM1" s="174"/>
      <c r="QZN1" s="174"/>
      <c r="QZO1" s="174"/>
      <c r="QZP1" s="174"/>
      <c r="QZQ1" s="174"/>
      <c r="QZR1" s="174"/>
      <c r="QZS1" s="174"/>
      <c r="QZT1" s="174"/>
      <c r="QZU1" s="174"/>
      <c r="QZV1" s="174"/>
      <c r="QZW1" s="174"/>
      <c r="QZX1" s="174"/>
      <c r="QZY1" s="174"/>
      <c r="QZZ1" s="174"/>
      <c r="RAA1" s="174"/>
      <c r="RAB1" s="174"/>
      <c r="RAC1" s="174"/>
      <c r="RAD1" s="174"/>
      <c r="RAE1" s="174"/>
      <c r="RAF1" s="174"/>
      <c r="RAG1" s="174"/>
      <c r="RAH1" s="174"/>
      <c r="RAI1" s="174"/>
      <c r="RAJ1" s="174"/>
      <c r="RAK1" s="174"/>
      <c r="RAL1" s="174"/>
      <c r="RAM1" s="174"/>
      <c r="RAN1" s="174"/>
      <c r="RAO1" s="174"/>
      <c r="RAP1" s="174"/>
      <c r="RAQ1" s="174"/>
      <c r="RAR1" s="174"/>
      <c r="RAS1" s="174"/>
      <c r="RAT1" s="174"/>
      <c r="RAU1" s="174"/>
      <c r="RAV1" s="174"/>
      <c r="RAW1" s="174"/>
      <c r="RAX1" s="174"/>
      <c r="RAY1" s="174"/>
      <c r="RAZ1" s="174"/>
      <c r="RBA1" s="174"/>
      <c r="RBB1" s="174"/>
      <c r="RBC1" s="174"/>
      <c r="RBD1" s="174"/>
      <c r="RBE1" s="174"/>
      <c r="RBF1" s="174"/>
      <c r="RBG1" s="174"/>
      <c r="RBH1" s="174"/>
      <c r="RBI1" s="174"/>
      <c r="RBJ1" s="174"/>
      <c r="RBK1" s="174"/>
      <c r="RBL1" s="174"/>
      <c r="RBM1" s="174"/>
      <c r="RBN1" s="174"/>
      <c r="RBO1" s="174"/>
      <c r="RBP1" s="174"/>
      <c r="RBQ1" s="174"/>
      <c r="RBR1" s="174"/>
      <c r="RBS1" s="174"/>
      <c r="RBT1" s="174"/>
      <c r="RBU1" s="174"/>
      <c r="RBV1" s="174"/>
      <c r="RBW1" s="174"/>
      <c r="RBX1" s="174"/>
      <c r="RBY1" s="174"/>
      <c r="RBZ1" s="174"/>
      <c r="RCA1" s="174"/>
      <c r="RCB1" s="174"/>
      <c r="RCC1" s="174"/>
      <c r="RCD1" s="174"/>
      <c r="RCE1" s="174"/>
      <c r="RCF1" s="174"/>
      <c r="RCG1" s="174"/>
      <c r="RCH1" s="174"/>
      <c r="RCI1" s="174"/>
      <c r="RCJ1" s="174"/>
      <c r="RCK1" s="174"/>
      <c r="RCL1" s="174"/>
      <c r="RCM1" s="174"/>
      <c r="RCN1" s="174"/>
      <c r="RCO1" s="174"/>
      <c r="RCP1" s="174"/>
      <c r="RCQ1" s="174"/>
      <c r="RCR1" s="174"/>
      <c r="RCS1" s="174"/>
      <c r="RCT1" s="174"/>
      <c r="RCU1" s="174"/>
      <c r="RCV1" s="174"/>
      <c r="RCW1" s="174"/>
      <c r="RCX1" s="174"/>
      <c r="RCY1" s="174"/>
      <c r="RCZ1" s="174"/>
      <c r="RDA1" s="174"/>
      <c r="RDB1" s="174"/>
      <c r="RDC1" s="174"/>
      <c r="RDD1" s="174"/>
      <c r="RDE1" s="174"/>
      <c r="RDF1" s="174"/>
      <c r="RDG1" s="174"/>
      <c r="RDH1" s="174"/>
      <c r="RDI1" s="174"/>
      <c r="RDJ1" s="174"/>
      <c r="RDK1" s="174"/>
      <c r="RDL1" s="174"/>
      <c r="RDM1" s="174"/>
      <c r="RDN1" s="174"/>
      <c r="RDO1" s="174"/>
      <c r="RDP1" s="174"/>
      <c r="RDQ1" s="174"/>
      <c r="RDR1" s="174"/>
      <c r="RDS1" s="174"/>
      <c r="RDT1" s="174"/>
      <c r="RDU1" s="174"/>
      <c r="RDV1" s="174"/>
      <c r="RDW1" s="174"/>
      <c r="RDX1" s="174"/>
      <c r="RDY1" s="174"/>
      <c r="RDZ1" s="174"/>
      <c r="REA1" s="174"/>
      <c r="REB1" s="174"/>
      <c r="REC1" s="174"/>
      <c r="RED1" s="174"/>
      <c r="REE1" s="174"/>
      <c r="REF1" s="174"/>
      <c r="REG1" s="174"/>
      <c r="REH1" s="174"/>
      <c r="REI1" s="174"/>
      <c r="REJ1" s="174"/>
      <c r="REK1" s="174"/>
      <c r="REL1" s="174"/>
      <c r="REM1" s="174"/>
      <c r="REN1" s="174"/>
      <c r="REO1" s="174"/>
      <c r="REP1" s="174"/>
      <c r="REQ1" s="174"/>
      <c r="RER1" s="174"/>
      <c r="RES1" s="174"/>
      <c r="RET1" s="174"/>
      <c r="REU1" s="174"/>
      <c r="REV1" s="174"/>
      <c r="REW1" s="174"/>
      <c r="REX1" s="174"/>
      <c r="REY1" s="174"/>
      <c r="REZ1" s="174"/>
      <c r="RFA1" s="174"/>
      <c r="RFB1" s="174"/>
      <c r="RFC1" s="174"/>
      <c r="RFD1" s="174"/>
      <c r="RFE1" s="174"/>
      <c r="RFF1" s="174"/>
      <c r="RFG1" s="174"/>
      <c r="RFH1" s="174"/>
      <c r="RFI1" s="174"/>
      <c r="RFJ1" s="174"/>
      <c r="RFK1" s="174"/>
      <c r="RFL1" s="174"/>
      <c r="RFM1" s="174"/>
      <c r="RFN1" s="174"/>
      <c r="RFO1" s="174"/>
      <c r="RFP1" s="174"/>
      <c r="RFQ1" s="174"/>
      <c r="RFR1" s="174"/>
      <c r="RFS1" s="174"/>
      <c r="RFT1" s="174"/>
      <c r="RFU1" s="174"/>
      <c r="RFV1" s="174"/>
      <c r="RFW1" s="174"/>
      <c r="RFX1" s="174"/>
      <c r="RFY1" s="174"/>
      <c r="RFZ1" s="174"/>
      <c r="RGA1" s="174"/>
      <c r="RGB1" s="174"/>
      <c r="RGC1" s="174"/>
      <c r="RGD1" s="174"/>
      <c r="RGE1" s="174"/>
      <c r="RGF1" s="174"/>
      <c r="RGG1" s="174"/>
      <c r="RGH1" s="174"/>
      <c r="RGI1" s="174"/>
      <c r="RGJ1" s="174"/>
      <c r="RGK1" s="174"/>
      <c r="RGL1" s="174"/>
      <c r="RGM1" s="174"/>
      <c r="RGN1" s="174"/>
      <c r="RGO1" s="174"/>
      <c r="RGP1" s="174"/>
      <c r="RGQ1" s="174"/>
      <c r="RGR1" s="174"/>
      <c r="RGS1" s="174"/>
      <c r="RGT1" s="174"/>
      <c r="RGU1" s="174"/>
      <c r="RGV1" s="174"/>
      <c r="RGW1" s="174"/>
      <c r="RGX1" s="174"/>
      <c r="RGY1" s="174"/>
      <c r="RGZ1" s="174"/>
      <c r="RHA1" s="174"/>
      <c r="RHB1" s="174"/>
      <c r="RHC1" s="174"/>
      <c r="RHD1" s="174"/>
      <c r="RHE1" s="174"/>
      <c r="RHF1" s="174"/>
      <c r="RHG1" s="174"/>
      <c r="RHH1" s="174"/>
      <c r="RHI1" s="174"/>
      <c r="RHJ1" s="174"/>
      <c r="RHK1" s="174"/>
      <c r="RHL1" s="174"/>
      <c r="RHM1" s="174"/>
      <c r="RHN1" s="174"/>
      <c r="RHO1" s="174"/>
      <c r="RHP1" s="174"/>
      <c r="RHQ1" s="174"/>
      <c r="RHR1" s="174"/>
      <c r="RHS1" s="174"/>
      <c r="RHT1" s="174"/>
      <c r="RHU1" s="174"/>
      <c r="RHV1" s="174"/>
      <c r="RHW1" s="174"/>
      <c r="RHX1" s="174"/>
      <c r="RHY1" s="174"/>
      <c r="RHZ1" s="174"/>
      <c r="RIA1" s="174"/>
      <c r="RIB1" s="174"/>
      <c r="RIC1" s="174"/>
      <c r="RID1" s="174"/>
      <c r="RIE1" s="174"/>
      <c r="RIF1" s="174"/>
      <c r="RIG1" s="174"/>
      <c r="RIH1" s="174"/>
      <c r="RII1" s="174"/>
      <c r="RIJ1" s="174"/>
      <c r="RIK1" s="174"/>
      <c r="RIL1" s="174"/>
      <c r="RIM1" s="174"/>
      <c r="RIN1" s="174"/>
      <c r="RIO1" s="174"/>
      <c r="RIP1" s="174"/>
      <c r="RIQ1" s="174"/>
      <c r="RIR1" s="174"/>
      <c r="RIS1" s="174"/>
      <c r="RIT1" s="174"/>
      <c r="RIU1" s="174"/>
      <c r="RIV1" s="174"/>
      <c r="RIW1" s="174"/>
      <c r="RIX1" s="174"/>
      <c r="RIY1" s="174"/>
      <c r="RIZ1" s="174"/>
      <c r="RJA1" s="174"/>
      <c r="RJB1" s="174"/>
      <c r="RJC1" s="174"/>
      <c r="RJD1" s="174"/>
      <c r="RJE1" s="174"/>
      <c r="RJF1" s="174"/>
      <c r="RJG1" s="174"/>
      <c r="RJH1" s="174"/>
      <c r="RJI1" s="174"/>
      <c r="RJJ1" s="174"/>
      <c r="RJK1" s="174"/>
      <c r="RJL1" s="174"/>
      <c r="RJM1" s="174"/>
      <c r="RJN1" s="174"/>
      <c r="RJO1" s="174"/>
      <c r="RJP1" s="174"/>
      <c r="RJQ1" s="174"/>
      <c r="RJR1" s="174"/>
      <c r="RJS1" s="174"/>
      <c r="RJT1" s="174"/>
      <c r="RJU1" s="174"/>
      <c r="RJV1" s="174"/>
      <c r="RJW1" s="174"/>
      <c r="RJX1" s="174"/>
      <c r="RJY1" s="174"/>
      <c r="RJZ1" s="174"/>
      <c r="RKA1" s="174"/>
      <c r="RKB1" s="174"/>
      <c r="RKC1" s="174"/>
      <c r="RKD1" s="174"/>
      <c r="RKE1" s="174"/>
      <c r="RKF1" s="174"/>
      <c r="RKG1" s="174"/>
      <c r="RKH1" s="174"/>
      <c r="RKI1" s="174"/>
      <c r="RKJ1" s="174"/>
      <c r="RKK1" s="174"/>
      <c r="RKL1" s="174"/>
      <c r="RKM1" s="174"/>
      <c r="RKN1" s="174"/>
      <c r="RKO1" s="174"/>
      <c r="RKP1" s="174"/>
      <c r="RKQ1" s="174"/>
      <c r="RKR1" s="174"/>
      <c r="RKS1" s="174"/>
      <c r="RKT1" s="174"/>
      <c r="RKU1" s="174"/>
      <c r="RKV1" s="174"/>
      <c r="RKW1" s="174"/>
      <c r="RKX1" s="174"/>
      <c r="RKY1" s="174"/>
      <c r="RKZ1" s="174"/>
      <c r="RLA1" s="174"/>
      <c r="RLB1" s="174"/>
      <c r="RLC1" s="174"/>
      <c r="RLD1" s="174"/>
      <c r="RLE1" s="174"/>
      <c r="RLF1" s="174"/>
      <c r="RLG1" s="174"/>
      <c r="RLH1" s="174"/>
      <c r="RLI1" s="174"/>
      <c r="RLJ1" s="174"/>
      <c r="RLK1" s="174"/>
      <c r="RLL1" s="174"/>
      <c r="RLM1" s="174"/>
      <c r="RLN1" s="174"/>
      <c r="RLO1" s="174"/>
      <c r="RLP1" s="174"/>
      <c r="RLQ1" s="174"/>
      <c r="RLR1" s="174"/>
      <c r="RLS1" s="174"/>
      <c r="RLT1" s="174"/>
      <c r="RLU1" s="174"/>
      <c r="RLV1" s="174"/>
      <c r="RLW1" s="174"/>
      <c r="RLX1" s="174"/>
      <c r="RLY1" s="174"/>
      <c r="RLZ1" s="174"/>
      <c r="RMA1" s="174"/>
      <c r="RMB1" s="174"/>
      <c r="RMC1" s="174"/>
      <c r="RMD1" s="174"/>
      <c r="RME1" s="174"/>
      <c r="RMF1" s="174"/>
      <c r="RMG1" s="174"/>
      <c r="RMH1" s="174"/>
      <c r="RMI1" s="174"/>
      <c r="RMJ1" s="174"/>
      <c r="RMK1" s="174"/>
      <c r="RML1" s="174"/>
      <c r="RMM1" s="174"/>
      <c r="RMN1" s="174"/>
      <c r="RMO1" s="174"/>
      <c r="RMP1" s="174"/>
      <c r="RMQ1" s="174"/>
      <c r="RMR1" s="174"/>
      <c r="RMS1" s="174"/>
      <c r="RMT1" s="174"/>
      <c r="RMU1" s="174"/>
      <c r="RMV1" s="174"/>
      <c r="RMW1" s="174"/>
      <c r="RMX1" s="174"/>
      <c r="RMY1" s="174"/>
      <c r="RMZ1" s="174"/>
      <c r="RNA1" s="174"/>
      <c r="RNB1" s="174"/>
      <c r="RNC1" s="174"/>
      <c r="RND1" s="174"/>
      <c r="RNE1" s="174"/>
      <c r="RNF1" s="174"/>
      <c r="RNG1" s="174"/>
      <c r="RNH1" s="174"/>
      <c r="RNI1" s="174"/>
      <c r="RNJ1" s="174"/>
      <c r="RNK1" s="174"/>
      <c r="RNL1" s="174"/>
      <c r="RNM1" s="174"/>
      <c r="RNN1" s="174"/>
      <c r="RNO1" s="174"/>
      <c r="RNP1" s="174"/>
      <c r="RNQ1" s="174"/>
      <c r="RNR1" s="174"/>
      <c r="RNS1" s="174"/>
      <c r="RNT1" s="174"/>
      <c r="RNU1" s="174"/>
      <c r="RNV1" s="174"/>
      <c r="RNW1" s="174"/>
      <c r="RNX1" s="174"/>
      <c r="RNY1" s="174"/>
      <c r="RNZ1" s="174"/>
      <c r="ROA1" s="174"/>
      <c r="ROB1" s="174"/>
      <c r="ROC1" s="174"/>
      <c r="ROD1" s="174"/>
      <c r="ROE1" s="174"/>
      <c r="ROF1" s="174"/>
      <c r="ROG1" s="174"/>
      <c r="ROH1" s="174"/>
      <c r="ROI1" s="174"/>
      <c r="ROJ1" s="174"/>
      <c r="ROK1" s="174"/>
      <c r="ROL1" s="174"/>
      <c r="ROM1" s="174"/>
      <c r="RON1" s="174"/>
      <c r="ROO1" s="174"/>
      <c r="ROP1" s="174"/>
      <c r="ROQ1" s="174"/>
      <c r="ROR1" s="174"/>
      <c r="ROS1" s="174"/>
      <c r="ROT1" s="174"/>
      <c r="ROU1" s="174"/>
      <c r="ROV1" s="174"/>
      <c r="ROW1" s="174"/>
      <c r="ROX1" s="174"/>
      <c r="ROY1" s="174"/>
      <c r="ROZ1" s="174"/>
      <c r="RPA1" s="174"/>
      <c r="RPB1" s="174"/>
      <c r="RPC1" s="174"/>
      <c r="RPD1" s="174"/>
      <c r="RPE1" s="174"/>
      <c r="RPF1" s="174"/>
      <c r="RPG1" s="174"/>
      <c r="RPH1" s="174"/>
      <c r="RPI1" s="174"/>
      <c r="RPJ1" s="174"/>
      <c r="RPK1" s="174"/>
      <c r="RPL1" s="174"/>
      <c r="RPM1" s="174"/>
      <c r="RPN1" s="174"/>
      <c r="RPO1" s="174"/>
      <c r="RPP1" s="174"/>
      <c r="RPQ1" s="174"/>
      <c r="RPR1" s="174"/>
      <c r="RPS1" s="174"/>
      <c r="RPT1" s="174"/>
      <c r="RPU1" s="174"/>
      <c r="RPV1" s="174"/>
      <c r="RPW1" s="174"/>
      <c r="RPX1" s="174"/>
      <c r="RPY1" s="174"/>
      <c r="RPZ1" s="174"/>
      <c r="RQA1" s="174"/>
      <c r="RQB1" s="174"/>
      <c r="RQC1" s="174"/>
      <c r="RQD1" s="174"/>
      <c r="RQE1" s="174"/>
      <c r="RQF1" s="174"/>
      <c r="RQG1" s="174"/>
      <c r="RQH1" s="174"/>
      <c r="RQI1" s="174"/>
      <c r="RQJ1" s="174"/>
      <c r="RQK1" s="174"/>
      <c r="RQL1" s="174"/>
      <c r="RQM1" s="174"/>
      <c r="RQN1" s="174"/>
      <c r="RQO1" s="174"/>
      <c r="RQP1" s="174"/>
      <c r="RQQ1" s="174"/>
      <c r="RQR1" s="174"/>
      <c r="RQS1" s="174"/>
      <c r="RQT1" s="174"/>
      <c r="RQU1" s="174"/>
      <c r="RQV1" s="174"/>
      <c r="RQW1" s="174"/>
      <c r="RQX1" s="174"/>
      <c r="RQY1" s="174"/>
      <c r="RQZ1" s="174"/>
      <c r="RRA1" s="174"/>
      <c r="RRB1" s="174"/>
      <c r="RRC1" s="174"/>
      <c r="RRD1" s="174"/>
      <c r="RRE1" s="174"/>
      <c r="RRF1" s="174"/>
      <c r="RRG1" s="174"/>
      <c r="RRH1" s="174"/>
      <c r="RRI1" s="174"/>
      <c r="RRJ1" s="174"/>
      <c r="RRK1" s="174"/>
      <c r="RRL1" s="174"/>
      <c r="RRM1" s="174"/>
      <c r="RRN1" s="174"/>
      <c r="RRO1" s="174"/>
      <c r="RRP1" s="174"/>
      <c r="RRQ1" s="174"/>
      <c r="RRR1" s="174"/>
      <c r="RRS1" s="174"/>
      <c r="RRT1" s="174"/>
      <c r="RRU1" s="174"/>
      <c r="RRV1" s="174"/>
      <c r="RRW1" s="174"/>
      <c r="RRX1" s="174"/>
      <c r="RRY1" s="174"/>
      <c r="RRZ1" s="174"/>
      <c r="RSA1" s="174"/>
      <c r="RSB1" s="174"/>
      <c r="RSC1" s="174"/>
      <c r="RSD1" s="174"/>
      <c r="RSE1" s="174"/>
      <c r="RSF1" s="174"/>
      <c r="RSG1" s="174"/>
      <c r="RSH1" s="174"/>
      <c r="RSI1" s="174"/>
      <c r="RSJ1" s="174"/>
      <c r="RSK1" s="174"/>
      <c r="RSL1" s="174"/>
      <c r="RSM1" s="174"/>
      <c r="RSN1" s="174"/>
      <c r="RSO1" s="174"/>
      <c r="RSP1" s="174"/>
      <c r="RSQ1" s="174"/>
      <c r="RSR1" s="174"/>
      <c r="RSS1" s="174"/>
      <c r="RST1" s="174"/>
      <c r="RSU1" s="174"/>
      <c r="RSV1" s="174"/>
      <c r="RSW1" s="174"/>
      <c r="RSX1" s="174"/>
      <c r="RSY1" s="174"/>
      <c r="RSZ1" s="174"/>
      <c r="RTA1" s="174"/>
      <c r="RTB1" s="174"/>
      <c r="RTC1" s="174"/>
      <c r="RTD1" s="174"/>
      <c r="RTE1" s="174"/>
      <c r="RTF1" s="174"/>
      <c r="RTG1" s="174"/>
      <c r="RTH1" s="174"/>
      <c r="RTI1" s="174"/>
      <c r="RTJ1" s="174"/>
      <c r="RTK1" s="174"/>
      <c r="RTL1" s="174"/>
      <c r="RTM1" s="174"/>
      <c r="RTN1" s="174"/>
      <c r="RTO1" s="174"/>
      <c r="RTP1" s="174"/>
      <c r="RTQ1" s="174"/>
      <c r="RTR1" s="174"/>
      <c r="RTS1" s="174"/>
      <c r="RTT1" s="174"/>
      <c r="RTU1" s="174"/>
      <c r="RTV1" s="174"/>
      <c r="RTW1" s="174"/>
      <c r="RTX1" s="174"/>
      <c r="RTY1" s="174"/>
      <c r="RTZ1" s="174"/>
      <c r="RUA1" s="174"/>
      <c r="RUB1" s="174"/>
      <c r="RUC1" s="174"/>
      <c r="RUD1" s="174"/>
      <c r="RUE1" s="174"/>
      <c r="RUF1" s="174"/>
      <c r="RUG1" s="174"/>
      <c r="RUH1" s="174"/>
      <c r="RUI1" s="174"/>
      <c r="RUJ1" s="174"/>
      <c r="RUK1" s="174"/>
      <c r="RUL1" s="174"/>
      <c r="RUM1" s="174"/>
      <c r="RUN1" s="174"/>
      <c r="RUO1" s="174"/>
      <c r="RUP1" s="174"/>
      <c r="RUQ1" s="174"/>
      <c r="RUR1" s="174"/>
      <c r="RUS1" s="174"/>
      <c r="RUT1" s="174"/>
      <c r="RUU1" s="174"/>
      <c r="RUV1" s="174"/>
      <c r="RUW1" s="174"/>
      <c r="RUX1" s="174"/>
      <c r="RUY1" s="174"/>
      <c r="RUZ1" s="174"/>
      <c r="RVA1" s="174"/>
      <c r="RVB1" s="174"/>
      <c r="RVC1" s="174"/>
      <c r="RVD1" s="174"/>
      <c r="RVE1" s="174"/>
      <c r="RVF1" s="174"/>
      <c r="RVG1" s="174"/>
      <c r="RVH1" s="174"/>
      <c r="RVI1" s="174"/>
      <c r="RVJ1" s="174"/>
      <c r="RVK1" s="174"/>
      <c r="RVL1" s="174"/>
      <c r="RVM1" s="174"/>
      <c r="RVN1" s="174"/>
      <c r="RVO1" s="174"/>
      <c r="RVP1" s="174"/>
      <c r="RVQ1" s="174"/>
      <c r="RVR1" s="174"/>
      <c r="RVS1" s="174"/>
      <c r="RVT1" s="174"/>
      <c r="RVU1" s="174"/>
      <c r="RVV1" s="174"/>
      <c r="RVW1" s="174"/>
      <c r="RVX1" s="174"/>
      <c r="RVY1" s="174"/>
      <c r="RVZ1" s="174"/>
      <c r="RWA1" s="174"/>
      <c r="RWB1" s="174"/>
      <c r="RWC1" s="174"/>
      <c r="RWD1" s="174"/>
      <c r="RWE1" s="174"/>
      <c r="RWF1" s="174"/>
      <c r="RWG1" s="174"/>
      <c r="RWH1" s="174"/>
      <c r="RWI1" s="174"/>
      <c r="RWJ1" s="174"/>
      <c r="RWK1" s="174"/>
      <c r="RWL1" s="174"/>
      <c r="RWM1" s="174"/>
      <c r="RWN1" s="174"/>
      <c r="RWO1" s="174"/>
      <c r="RWP1" s="174"/>
      <c r="RWQ1" s="174"/>
      <c r="RWR1" s="174"/>
      <c r="RWS1" s="174"/>
      <c r="RWT1" s="174"/>
      <c r="RWU1" s="174"/>
      <c r="RWV1" s="174"/>
      <c r="RWW1" s="174"/>
      <c r="RWX1" s="174"/>
      <c r="RWY1" s="174"/>
      <c r="RWZ1" s="174"/>
      <c r="RXA1" s="174"/>
      <c r="RXB1" s="174"/>
      <c r="RXC1" s="174"/>
      <c r="RXD1" s="174"/>
      <c r="RXE1" s="174"/>
      <c r="RXF1" s="174"/>
      <c r="RXG1" s="174"/>
      <c r="RXH1" s="174"/>
      <c r="RXI1" s="174"/>
      <c r="RXJ1" s="174"/>
      <c r="RXK1" s="174"/>
      <c r="RXL1" s="174"/>
      <c r="RXM1" s="174"/>
      <c r="RXN1" s="174"/>
      <c r="RXO1" s="174"/>
      <c r="RXP1" s="174"/>
      <c r="RXQ1" s="174"/>
      <c r="RXR1" s="174"/>
      <c r="RXS1" s="174"/>
      <c r="RXT1" s="174"/>
      <c r="RXU1" s="174"/>
      <c r="RXV1" s="174"/>
      <c r="RXW1" s="174"/>
      <c r="RXX1" s="174"/>
      <c r="RXY1" s="174"/>
      <c r="RXZ1" s="174"/>
      <c r="RYA1" s="174"/>
      <c r="RYB1" s="174"/>
      <c r="RYC1" s="174"/>
      <c r="RYD1" s="174"/>
      <c r="RYE1" s="174"/>
      <c r="RYF1" s="174"/>
      <c r="RYG1" s="174"/>
      <c r="RYH1" s="174"/>
      <c r="RYI1" s="174"/>
      <c r="RYJ1" s="174"/>
      <c r="RYK1" s="174"/>
      <c r="RYL1" s="174"/>
      <c r="RYM1" s="174"/>
      <c r="RYN1" s="174"/>
      <c r="RYO1" s="174"/>
      <c r="RYP1" s="174"/>
      <c r="RYQ1" s="174"/>
      <c r="RYR1" s="174"/>
      <c r="RYS1" s="174"/>
      <c r="RYT1" s="174"/>
      <c r="RYU1" s="174"/>
      <c r="RYV1" s="174"/>
      <c r="RYW1" s="174"/>
      <c r="RYX1" s="174"/>
      <c r="RYY1" s="174"/>
      <c r="RYZ1" s="174"/>
      <c r="RZA1" s="174"/>
      <c r="RZB1" s="174"/>
      <c r="RZC1" s="174"/>
      <c r="RZD1" s="174"/>
      <c r="RZE1" s="174"/>
      <c r="RZF1" s="174"/>
      <c r="RZG1" s="174"/>
      <c r="RZH1" s="174"/>
      <c r="RZI1" s="174"/>
      <c r="RZJ1" s="174"/>
      <c r="RZK1" s="174"/>
      <c r="RZL1" s="174"/>
      <c r="RZM1" s="174"/>
      <c r="RZN1" s="174"/>
      <c r="RZO1" s="174"/>
      <c r="RZP1" s="174"/>
      <c r="RZQ1" s="174"/>
      <c r="RZR1" s="174"/>
      <c r="RZS1" s="174"/>
      <c r="RZT1" s="174"/>
      <c r="RZU1" s="174"/>
      <c r="RZV1" s="174"/>
      <c r="RZW1" s="174"/>
      <c r="RZX1" s="174"/>
      <c r="RZY1" s="174"/>
      <c r="RZZ1" s="174"/>
      <c r="SAA1" s="174"/>
      <c r="SAB1" s="174"/>
      <c r="SAC1" s="174"/>
      <c r="SAD1" s="174"/>
      <c r="SAE1" s="174"/>
      <c r="SAF1" s="174"/>
      <c r="SAG1" s="174"/>
      <c r="SAH1" s="174"/>
      <c r="SAI1" s="174"/>
      <c r="SAJ1" s="174"/>
      <c r="SAK1" s="174"/>
      <c r="SAL1" s="174"/>
      <c r="SAM1" s="174"/>
      <c r="SAN1" s="174"/>
      <c r="SAO1" s="174"/>
      <c r="SAP1" s="174"/>
      <c r="SAQ1" s="174"/>
      <c r="SAR1" s="174"/>
      <c r="SAS1" s="174"/>
      <c r="SAT1" s="174"/>
      <c r="SAU1" s="174"/>
      <c r="SAV1" s="174"/>
      <c r="SAW1" s="174"/>
      <c r="SAX1" s="174"/>
      <c r="SAY1" s="174"/>
      <c r="SAZ1" s="174"/>
      <c r="SBA1" s="174"/>
      <c r="SBB1" s="174"/>
      <c r="SBC1" s="174"/>
      <c r="SBD1" s="174"/>
      <c r="SBE1" s="174"/>
      <c r="SBF1" s="174"/>
      <c r="SBG1" s="174"/>
      <c r="SBH1" s="174"/>
      <c r="SBI1" s="174"/>
      <c r="SBJ1" s="174"/>
      <c r="SBK1" s="174"/>
      <c r="SBL1" s="174"/>
      <c r="SBM1" s="174"/>
      <c r="SBN1" s="174"/>
      <c r="SBO1" s="174"/>
      <c r="SBP1" s="174"/>
      <c r="SBQ1" s="174"/>
      <c r="SBR1" s="174"/>
      <c r="SBS1" s="174"/>
      <c r="SBT1" s="174"/>
      <c r="SBU1" s="174"/>
      <c r="SBV1" s="174"/>
      <c r="SBW1" s="174"/>
      <c r="SBX1" s="174"/>
      <c r="SBY1" s="174"/>
      <c r="SBZ1" s="174"/>
      <c r="SCA1" s="174"/>
      <c r="SCB1" s="174"/>
      <c r="SCC1" s="174"/>
      <c r="SCD1" s="174"/>
      <c r="SCE1" s="174"/>
      <c r="SCF1" s="174"/>
      <c r="SCG1" s="174"/>
      <c r="SCH1" s="174"/>
      <c r="SCI1" s="174"/>
      <c r="SCJ1" s="174"/>
      <c r="SCK1" s="174"/>
      <c r="SCL1" s="174"/>
      <c r="SCM1" s="174"/>
      <c r="SCN1" s="174"/>
      <c r="SCO1" s="174"/>
      <c r="SCP1" s="174"/>
      <c r="SCQ1" s="174"/>
      <c r="SCR1" s="174"/>
      <c r="SCS1" s="174"/>
      <c r="SCT1" s="174"/>
      <c r="SCU1" s="174"/>
      <c r="SCV1" s="174"/>
      <c r="SCW1" s="174"/>
      <c r="SCX1" s="174"/>
      <c r="SCY1" s="174"/>
      <c r="SCZ1" s="174"/>
      <c r="SDA1" s="174"/>
      <c r="SDB1" s="174"/>
      <c r="SDC1" s="174"/>
      <c r="SDD1" s="174"/>
      <c r="SDE1" s="174"/>
      <c r="SDF1" s="174"/>
      <c r="SDG1" s="174"/>
      <c r="SDH1" s="174"/>
      <c r="SDI1" s="174"/>
      <c r="SDJ1" s="174"/>
      <c r="SDK1" s="174"/>
      <c r="SDL1" s="174"/>
      <c r="SDM1" s="174"/>
      <c r="SDN1" s="174"/>
      <c r="SDO1" s="174"/>
      <c r="SDP1" s="174"/>
      <c r="SDQ1" s="174"/>
      <c r="SDR1" s="174"/>
      <c r="SDS1" s="174"/>
      <c r="SDT1" s="174"/>
      <c r="SDU1" s="174"/>
      <c r="SDV1" s="174"/>
      <c r="SDW1" s="174"/>
      <c r="SDX1" s="174"/>
      <c r="SDY1" s="174"/>
      <c r="SDZ1" s="174"/>
      <c r="SEA1" s="174"/>
      <c r="SEB1" s="174"/>
      <c r="SEC1" s="174"/>
      <c r="SED1" s="174"/>
      <c r="SEE1" s="174"/>
      <c r="SEF1" s="174"/>
      <c r="SEG1" s="174"/>
      <c r="SEH1" s="174"/>
      <c r="SEI1" s="174"/>
      <c r="SEJ1" s="174"/>
      <c r="SEK1" s="174"/>
      <c r="SEL1" s="174"/>
      <c r="SEM1" s="174"/>
      <c r="SEN1" s="174"/>
      <c r="SEO1" s="174"/>
      <c r="SEP1" s="174"/>
      <c r="SEQ1" s="174"/>
      <c r="SER1" s="174"/>
      <c r="SES1" s="174"/>
      <c r="SET1" s="174"/>
      <c r="SEU1" s="174"/>
      <c r="SEV1" s="174"/>
      <c r="SEW1" s="174"/>
      <c r="SEX1" s="174"/>
      <c r="SEY1" s="174"/>
      <c r="SEZ1" s="174"/>
      <c r="SFA1" s="174"/>
      <c r="SFB1" s="174"/>
      <c r="SFC1" s="174"/>
      <c r="SFD1" s="174"/>
      <c r="SFE1" s="174"/>
      <c r="SFF1" s="174"/>
      <c r="SFG1" s="174"/>
      <c r="SFH1" s="174"/>
      <c r="SFI1" s="174"/>
      <c r="SFJ1" s="174"/>
      <c r="SFK1" s="174"/>
      <c r="SFL1" s="174"/>
      <c r="SFM1" s="174"/>
      <c r="SFN1" s="174"/>
      <c r="SFO1" s="174"/>
      <c r="SFP1" s="174"/>
      <c r="SFQ1" s="174"/>
      <c r="SFR1" s="174"/>
      <c r="SFS1" s="174"/>
      <c r="SFT1" s="174"/>
      <c r="SFU1" s="174"/>
      <c r="SFV1" s="174"/>
      <c r="SFW1" s="174"/>
      <c r="SFX1" s="174"/>
      <c r="SFY1" s="174"/>
      <c r="SFZ1" s="174"/>
      <c r="SGA1" s="174"/>
      <c r="SGB1" s="174"/>
      <c r="SGC1" s="174"/>
      <c r="SGD1" s="174"/>
      <c r="SGE1" s="174"/>
      <c r="SGF1" s="174"/>
      <c r="SGG1" s="174"/>
      <c r="SGH1" s="174"/>
      <c r="SGI1" s="174"/>
      <c r="SGJ1" s="174"/>
      <c r="SGK1" s="174"/>
      <c r="SGL1" s="174"/>
      <c r="SGM1" s="174"/>
      <c r="SGN1" s="174"/>
      <c r="SGO1" s="174"/>
      <c r="SGP1" s="174"/>
      <c r="SGQ1" s="174"/>
      <c r="SGR1" s="174"/>
      <c r="SGS1" s="174"/>
      <c r="SGT1" s="174"/>
      <c r="SGU1" s="174"/>
      <c r="SGV1" s="174"/>
      <c r="SGW1" s="174"/>
      <c r="SGX1" s="174"/>
      <c r="SGY1" s="174"/>
      <c r="SGZ1" s="174"/>
      <c r="SHA1" s="174"/>
      <c r="SHB1" s="174"/>
      <c r="SHC1" s="174"/>
      <c r="SHD1" s="174"/>
      <c r="SHE1" s="174"/>
      <c r="SHF1" s="174"/>
      <c r="SHG1" s="174"/>
      <c r="SHH1" s="174"/>
      <c r="SHI1" s="174"/>
      <c r="SHJ1" s="174"/>
      <c r="SHK1" s="174"/>
      <c r="SHL1" s="174"/>
      <c r="SHM1" s="174"/>
      <c r="SHN1" s="174"/>
      <c r="SHO1" s="174"/>
      <c r="SHP1" s="174"/>
      <c r="SHQ1" s="174"/>
      <c r="SHR1" s="174"/>
      <c r="SHS1" s="174"/>
      <c r="SHT1" s="174"/>
      <c r="SHU1" s="174"/>
      <c r="SHV1" s="174"/>
      <c r="SHW1" s="174"/>
      <c r="SHX1" s="174"/>
      <c r="SHY1" s="174"/>
      <c r="SHZ1" s="174"/>
      <c r="SIA1" s="174"/>
      <c r="SIB1" s="174"/>
      <c r="SIC1" s="174"/>
      <c r="SID1" s="174"/>
      <c r="SIE1" s="174"/>
      <c r="SIF1" s="174"/>
      <c r="SIG1" s="174"/>
      <c r="SIH1" s="174"/>
      <c r="SII1" s="174"/>
      <c r="SIJ1" s="174"/>
      <c r="SIK1" s="174"/>
      <c r="SIL1" s="174"/>
      <c r="SIM1" s="174"/>
      <c r="SIN1" s="174"/>
      <c r="SIO1" s="174"/>
      <c r="SIP1" s="174"/>
      <c r="SIQ1" s="174"/>
      <c r="SIR1" s="174"/>
      <c r="SIS1" s="174"/>
      <c r="SIT1" s="174"/>
      <c r="SIU1" s="174"/>
      <c r="SIV1" s="174"/>
      <c r="SIW1" s="174"/>
      <c r="SIX1" s="174"/>
      <c r="SIY1" s="174"/>
      <c r="SIZ1" s="174"/>
      <c r="SJA1" s="174"/>
      <c r="SJB1" s="174"/>
      <c r="SJC1" s="174"/>
      <c r="SJD1" s="174"/>
      <c r="SJE1" s="174"/>
      <c r="SJF1" s="174"/>
      <c r="SJG1" s="174"/>
      <c r="SJH1" s="174"/>
      <c r="SJI1" s="174"/>
      <c r="SJJ1" s="174"/>
      <c r="SJK1" s="174"/>
      <c r="SJL1" s="174"/>
      <c r="SJM1" s="174"/>
      <c r="SJN1" s="174"/>
      <c r="SJO1" s="174"/>
      <c r="SJP1" s="174"/>
      <c r="SJQ1" s="174"/>
      <c r="SJR1" s="174"/>
      <c r="SJS1" s="174"/>
      <c r="SJT1" s="174"/>
      <c r="SJU1" s="174"/>
      <c r="SJV1" s="174"/>
      <c r="SJW1" s="174"/>
      <c r="SJX1" s="174"/>
      <c r="SJY1" s="174"/>
      <c r="SJZ1" s="174"/>
      <c r="SKA1" s="174"/>
      <c r="SKB1" s="174"/>
      <c r="SKC1" s="174"/>
      <c r="SKD1" s="174"/>
      <c r="SKE1" s="174"/>
      <c r="SKF1" s="174"/>
      <c r="SKG1" s="174"/>
      <c r="SKH1" s="174"/>
      <c r="SKI1" s="174"/>
      <c r="SKJ1" s="174"/>
      <c r="SKK1" s="174"/>
      <c r="SKL1" s="174"/>
      <c r="SKM1" s="174"/>
      <c r="SKN1" s="174"/>
      <c r="SKO1" s="174"/>
      <c r="SKP1" s="174"/>
      <c r="SKQ1" s="174"/>
      <c r="SKR1" s="174"/>
      <c r="SKS1" s="174"/>
      <c r="SKT1" s="174"/>
      <c r="SKU1" s="174"/>
      <c r="SKV1" s="174"/>
      <c r="SKW1" s="174"/>
      <c r="SKX1" s="174"/>
      <c r="SKY1" s="174"/>
      <c r="SKZ1" s="174"/>
      <c r="SLA1" s="174"/>
      <c r="SLB1" s="174"/>
      <c r="SLC1" s="174"/>
      <c r="SLD1" s="174"/>
      <c r="SLE1" s="174"/>
      <c r="SLF1" s="174"/>
      <c r="SLG1" s="174"/>
      <c r="SLH1" s="174"/>
      <c r="SLI1" s="174"/>
      <c r="SLJ1" s="174"/>
      <c r="SLK1" s="174"/>
      <c r="SLL1" s="174"/>
      <c r="SLM1" s="174"/>
      <c r="SLN1" s="174"/>
      <c r="SLO1" s="174"/>
      <c r="SLP1" s="174"/>
      <c r="SLQ1" s="174"/>
      <c r="SLR1" s="174"/>
      <c r="SLS1" s="174"/>
      <c r="SLT1" s="174"/>
      <c r="SLU1" s="174"/>
      <c r="SLV1" s="174"/>
      <c r="SLW1" s="174"/>
      <c r="SLX1" s="174"/>
      <c r="SLY1" s="174"/>
      <c r="SLZ1" s="174"/>
      <c r="SMA1" s="174"/>
      <c r="SMB1" s="174"/>
      <c r="SMC1" s="174"/>
      <c r="SMD1" s="174"/>
      <c r="SME1" s="174"/>
      <c r="SMF1" s="174"/>
      <c r="SMG1" s="174"/>
      <c r="SMH1" s="174"/>
      <c r="SMI1" s="174"/>
      <c r="SMJ1" s="174"/>
      <c r="SMK1" s="174"/>
      <c r="SML1" s="174"/>
      <c r="SMM1" s="174"/>
      <c r="SMN1" s="174"/>
      <c r="SMO1" s="174"/>
      <c r="SMP1" s="174"/>
      <c r="SMQ1" s="174"/>
      <c r="SMR1" s="174"/>
      <c r="SMS1" s="174"/>
      <c r="SMT1" s="174"/>
      <c r="SMU1" s="174"/>
      <c r="SMV1" s="174"/>
      <c r="SMW1" s="174"/>
      <c r="SMX1" s="174"/>
      <c r="SMY1" s="174"/>
      <c r="SMZ1" s="174"/>
      <c r="SNA1" s="174"/>
      <c r="SNB1" s="174"/>
      <c r="SNC1" s="174"/>
      <c r="SND1" s="174"/>
      <c r="SNE1" s="174"/>
      <c r="SNF1" s="174"/>
      <c r="SNG1" s="174"/>
      <c r="SNH1" s="174"/>
      <c r="SNI1" s="174"/>
      <c r="SNJ1" s="174"/>
      <c r="SNK1" s="174"/>
      <c r="SNL1" s="174"/>
      <c r="SNM1" s="174"/>
      <c r="SNN1" s="174"/>
      <c r="SNO1" s="174"/>
      <c r="SNP1" s="174"/>
      <c r="SNQ1" s="174"/>
      <c r="SNR1" s="174"/>
      <c r="SNS1" s="174"/>
      <c r="SNT1" s="174"/>
      <c r="SNU1" s="174"/>
      <c r="SNV1" s="174"/>
      <c r="SNW1" s="174"/>
      <c r="SNX1" s="174"/>
      <c r="SNY1" s="174"/>
      <c r="SNZ1" s="174"/>
      <c r="SOA1" s="174"/>
      <c r="SOB1" s="174"/>
      <c r="SOC1" s="174"/>
      <c r="SOD1" s="174"/>
      <c r="SOE1" s="174"/>
      <c r="SOF1" s="174"/>
      <c r="SOG1" s="174"/>
      <c r="SOH1" s="174"/>
      <c r="SOI1" s="174"/>
      <c r="SOJ1" s="174"/>
      <c r="SOK1" s="174"/>
      <c r="SOL1" s="174"/>
      <c r="SOM1" s="174"/>
      <c r="SON1" s="174"/>
      <c r="SOO1" s="174"/>
      <c r="SOP1" s="174"/>
      <c r="SOQ1" s="174"/>
      <c r="SOR1" s="174"/>
      <c r="SOS1" s="174"/>
      <c r="SOT1" s="174"/>
      <c r="SOU1" s="174"/>
      <c r="SOV1" s="174"/>
      <c r="SOW1" s="174"/>
      <c r="SOX1" s="174"/>
      <c r="SOY1" s="174"/>
      <c r="SOZ1" s="174"/>
      <c r="SPA1" s="174"/>
      <c r="SPB1" s="174"/>
      <c r="SPC1" s="174"/>
      <c r="SPD1" s="174"/>
      <c r="SPE1" s="174"/>
      <c r="SPF1" s="174"/>
      <c r="SPG1" s="174"/>
      <c r="SPH1" s="174"/>
      <c r="SPI1" s="174"/>
      <c r="SPJ1" s="174"/>
      <c r="SPK1" s="174"/>
      <c r="SPL1" s="174"/>
      <c r="SPM1" s="174"/>
      <c r="SPN1" s="174"/>
      <c r="SPO1" s="174"/>
      <c r="SPP1" s="174"/>
      <c r="SPQ1" s="174"/>
      <c r="SPR1" s="174"/>
      <c r="SPS1" s="174"/>
      <c r="SPT1" s="174"/>
      <c r="SPU1" s="174"/>
      <c r="SPV1" s="174"/>
      <c r="SPW1" s="174"/>
      <c r="SPX1" s="174"/>
      <c r="SPY1" s="174"/>
      <c r="SPZ1" s="174"/>
      <c r="SQA1" s="174"/>
      <c r="SQB1" s="174"/>
      <c r="SQC1" s="174"/>
      <c r="SQD1" s="174"/>
      <c r="SQE1" s="174"/>
      <c r="SQF1" s="174"/>
      <c r="SQG1" s="174"/>
      <c r="SQH1" s="174"/>
      <c r="SQI1" s="174"/>
      <c r="SQJ1" s="174"/>
      <c r="SQK1" s="174"/>
      <c r="SQL1" s="174"/>
      <c r="SQM1" s="174"/>
      <c r="SQN1" s="174"/>
      <c r="SQO1" s="174"/>
      <c r="SQP1" s="174"/>
      <c r="SQQ1" s="174"/>
      <c r="SQR1" s="174"/>
      <c r="SQS1" s="174"/>
      <c r="SQT1" s="174"/>
      <c r="SQU1" s="174"/>
      <c r="SQV1" s="174"/>
      <c r="SQW1" s="174"/>
      <c r="SQX1" s="174"/>
      <c r="SQY1" s="174"/>
      <c r="SQZ1" s="174"/>
      <c r="SRA1" s="174"/>
      <c r="SRB1" s="174"/>
      <c r="SRC1" s="174"/>
      <c r="SRD1" s="174"/>
      <c r="SRE1" s="174"/>
      <c r="SRF1" s="174"/>
      <c r="SRG1" s="174"/>
      <c r="SRH1" s="174"/>
      <c r="SRI1" s="174"/>
      <c r="SRJ1" s="174"/>
      <c r="SRK1" s="174"/>
      <c r="SRL1" s="174"/>
      <c r="SRM1" s="174"/>
      <c r="SRN1" s="174"/>
      <c r="SRO1" s="174"/>
      <c r="SRP1" s="174"/>
      <c r="SRQ1" s="174"/>
      <c r="SRR1" s="174"/>
      <c r="SRS1" s="174"/>
      <c r="SRT1" s="174"/>
      <c r="SRU1" s="174"/>
      <c r="SRV1" s="174"/>
      <c r="SRW1" s="174"/>
      <c r="SRX1" s="174"/>
      <c r="SRY1" s="174"/>
      <c r="SRZ1" s="174"/>
      <c r="SSA1" s="174"/>
      <c r="SSB1" s="174"/>
      <c r="SSC1" s="174"/>
      <c r="SSD1" s="174"/>
      <c r="SSE1" s="174"/>
      <c r="SSF1" s="174"/>
      <c r="SSG1" s="174"/>
      <c r="SSH1" s="174"/>
      <c r="SSI1" s="174"/>
      <c r="SSJ1" s="174"/>
      <c r="SSK1" s="174"/>
      <c r="SSL1" s="174"/>
      <c r="SSM1" s="174"/>
      <c r="SSN1" s="174"/>
      <c r="SSO1" s="174"/>
      <c r="SSP1" s="174"/>
      <c r="SSQ1" s="174"/>
      <c r="SSR1" s="174"/>
      <c r="SSS1" s="174"/>
      <c r="SST1" s="174"/>
      <c r="SSU1" s="174"/>
      <c r="SSV1" s="174"/>
      <c r="SSW1" s="174"/>
      <c r="SSX1" s="174"/>
      <c r="SSY1" s="174"/>
      <c r="SSZ1" s="174"/>
      <c r="STA1" s="174"/>
      <c r="STB1" s="174"/>
      <c r="STC1" s="174"/>
      <c r="STD1" s="174"/>
      <c r="STE1" s="174"/>
      <c r="STF1" s="174"/>
      <c r="STG1" s="174"/>
      <c r="STH1" s="174"/>
      <c r="STI1" s="174"/>
      <c r="STJ1" s="174"/>
      <c r="STK1" s="174"/>
      <c r="STL1" s="174"/>
      <c r="STM1" s="174"/>
      <c r="STN1" s="174"/>
      <c r="STO1" s="174"/>
      <c r="STP1" s="174"/>
      <c r="STQ1" s="174"/>
      <c r="STR1" s="174"/>
      <c r="STS1" s="174"/>
      <c r="STT1" s="174"/>
      <c r="STU1" s="174"/>
      <c r="STV1" s="174"/>
      <c r="STW1" s="174"/>
      <c r="STX1" s="174"/>
      <c r="STY1" s="174"/>
      <c r="STZ1" s="174"/>
      <c r="SUA1" s="174"/>
      <c r="SUB1" s="174"/>
      <c r="SUC1" s="174"/>
      <c r="SUD1" s="174"/>
      <c r="SUE1" s="174"/>
      <c r="SUF1" s="174"/>
      <c r="SUG1" s="174"/>
      <c r="SUH1" s="174"/>
      <c r="SUI1" s="174"/>
      <c r="SUJ1" s="174"/>
      <c r="SUK1" s="174"/>
      <c r="SUL1" s="174"/>
      <c r="SUM1" s="174"/>
      <c r="SUN1" s="174"/>
      <c r="SUO1" s="174"/>
      <c r="SUP1" s="174"/>
      <c r="SUQ1" s="174"/>
      <c r="SUR1" s="174"/>
      <c r="SUS1" s="174"/>
      <c r="SUT1" s="174"/>
      <c r="SUU1" s="174"/>
      <c r="SUV1" s="174"/>
      <c r="SUW1" s="174"/>
      <c r="SUX1" s="174"/>
      <c r="SUY1" s="174"/>
      <c r="SUZ1" s="174"/>
      <c r="SVA1" s="174"/>
      <c r="SVB1" s="174"/>
      <c r="SVC1" s="174"/>
      <c r="SVD1" s="174"/>
      <c r="SVE1" s="174"/>
      <c r="SVF1" s="174"/>
      <c r="SVG1" s="174"/>
      <c r="SVH1" s="174"/>
      <c r="SVI1" s="174"/>
      <c r="SVJ1" s="174"/>
      <c r="SVK1" s="174"/>
      <c r="SVL1" s="174"/>
      <c r="SVM1" s="174"/>
      <c r="SVN1" s="174"/>
      <c r="SVO1" s="174"/>
      <c r="SVP1" s="174"/>
      <c r="SVQ1" s="174"/>
      <c r="SVR1" s="174"/>
      <c r="SVS1" s="174"/>
      <c r="SVT1" s="174"/>
      <c r="SVU1" s="174"/>
      <c r="SVV1" s="174"/>
      <c r="SVW1" s="174"/>
      <c r="SVX1" s="174"/>
      <c r="SVY1" s="174"/>
      <c r="SVZ1" s="174"/>
      <c r="SWA1" s="174"/>
      <c r="SWB1" s="174"/>
      <c r="SWC1" s="174"/>
      <c r="SWD1" s="174"/>
      <c r="SWE1" s="174"/>
      <c r="SWF1" s="174"/>
      <c r="SWG1" s="174"/>
      <c r="SWH1" s="174"/>
      <c r="SWI1" s="174"/>
      <c r="SWJ1" s="174"/>
      <c r="SWK1" s="174"/>
      <c r="SWL1" s="174"/>
      <c r="SWM1" s="174"/>
      <c r="SWN1" s="174"/>
      <c r="SWO1" s="174"/>
      <c r="SWP1" s="174"/>
      <c r="SWQ1" s="174"/>
      <c r="SWR1" s="174"/>
      <c r="SWS1" s="174"/>
      <c r="SWT1" s="174"/>
      <c r="SWU1" s="174"/>
      <c r="SWV1" s="174"/>
      <c r="SWW1" s="174"/>
      <c r="SWX1" s="174"/>
      <c r="SWY1" s="174"/>
      <c r="SWZ1" s="174"/>
      <c r="SXA1" s="174"/>
      <c r="SXB1" s="174"/>
      <c r="SXC1" s="174"/>
      <c r="SXD1" s="174"/>
      <c r="SXE1" s="174"/>
      <c r="SXF1" s="174"/>
      <c r="SXG1" s="174"/>
      <c r="SXH1" s="174"/>
      <c r="SXI1" s="174"/>
      <c r="SXJ1" s="174"/>
      <c r="SXK1" s="174"/>
      <c r="SXL1" s="174"/>
      <c r="SXM1" s="174"/>
      <c r="SXN1" s="174"/>
      <c r="SXO1" s="174"/>
      <c r="SXP1" s="174"/>
      <c r="SXQ1" s="174"/>
      <c r="SXR1" s="174"/>
      <c r="SXS1" s="174"/>
      <c r="SXT1" s="174"/>
      <c r="SXU1" s="174"/>
      <c r="SXV1" s="174"/>
      <c r="SXW1" s="174"/>
      <c r="SXX1" s="174"/>
      <c r="SXY1" s="174"/>
      <c r="SXZ1" s="174"/>
      <c r="SYA1" s="174"/>
      <c r="SYB1" s="174"/>
      <c r="SYC1" s="174"/>
      <c r="SYD1" s="174"/>
      <c r="SYE1" s="174"/>
      <c r="SYF1" s="174"/>
      <c r="SYG1" s="174"/>
      <c r="SYH1" s="174"/>
      <c r="SYI1" s="174"/>
      <c r="SYJ1" s="174"/>
      <c r="SYK1" s="174"/>
      <c r="SYL1" s="174"/>
      <c r="SYM1" s="174"/>
      <c r="SYN1" s="174"/>
      <c r="SYO1" s="174"/>
      <c r="SYP1" s="174"/>
      <c r="SYQ1" s="174"/>
      <c r="SYR1" s="174"/>
      <c r="SYS1" s="174"/>
      <c r="SYT1" s="174"/>
      <c r="SYU1" s="174"/>
      <c r="SYV1" s="174"/>
      <c r="SYW1" s="174"/>
      <c r="SYX1" s="174"/>
      <c r="SYY1" s="174"/>
      <c r="SYZ1" s="174"/>
      <c r="SZA1" s="174"/>
      <c r="SZB1" s="174"/>
      <c r="SZC1" s="174"/>
      <c r="SZD1" s="174"/>
      <c r="SZE1" s="174"/>
      <c r="SZF1" s="174"/>
      <c r="SZG1" s="174"/>
      <c r="SZH1" s="174"/>
      <c r="SZI1" s="174"/>
      <c r="SZJ1" s="174"/>
      <c r="SZK1" s="174"/>
      <c r="SZL1" s="174"/>
      <c r="SZM1" s="174"/>
      <c r="SZN1" s="174"/>
      <c r="SZO1" s="174"/>
      <c r="SZP1" s="174"/>
      <c r="SZQ1" s="174"/>
      <c r="SZR1" s="174"/>
      <c r="SZS1" s="174"/>
      <c r="SZT1" s="174"/>
      <c r="SZU1" s="174"/>
      <c r="SZV1" s="174"/>
      <c r="SZW1" s="174"/>
      <c r="SZX1" s="174"/>
      <c r="SZY1" s="174"/>
      <c r="SZZ1" s="174"/>
      <c r="TAA1" s="174"/>
      <c r="TAB1" s="174"/>
      <c r="TAC1" s="174"/>
      <c r="TAD1" s="174"/>
      <c r="TAE1" s="174"/>
      <c r="TAF1" s="174"/>
      <c r="TAG1" s="174"/>
      <c r="TAH1" s="174"/>
      <c r="TAI1" s="174"/>
      <c r="TAJ1" s="174"/>
      <c r="TAK1" s="174"/>
      <c r="TAL1" s="174"/>
      <c r="TAM1" s="174"/>
      <c r="TAN1" s="174"/>
      <c r="TAO1" s="174"/>
      <c r="TAP1" s="174"/>
      <c r="TAQ1" s="174"/>
      <c r="TAR1" s="174"/>
      <c r="TAS1" s="174"/>
      <c r="TAT1" s="174"/>
      <c r="TAU1" s="174"/>
      <c r="TAV1" s="174"/>
      <c r="TAW1" s="174"/>
      <c r="TAX1" s="174"/>
      <c r="TAY1" s="174"/>
      <c r="TAZ1" s="174"/>
      <c r="TBA1" s="174"/>
      <c r="TBB1" s="174"/>
      <c r="TBC1" s="174"/>
      <c r="TBD1" s="174"/>
      <c r="TBE1" s="174"/>
      <c r="TBF1" s="174"/>
      <c r="TBG1" s="174"/>
      <c r="TBH1" s="174"/>
      <c r="TBI1" s="174"/>
      <c r="TBJ1" s="174"/>
      <c r="TBK1" s="174"/>
      <c r="TBL1" s="174"/>
      <c r="TBM1" s="174"/>
      <c r="TBN1" s="174"/>
      <c r="TBO1" s="174"/>
      <c r="TBP1" s="174"/>
      <c r="TBQ1" s="174"/>
      <c r="TBR1" s="174"/>
      <c r="TBS1" s="174"/>
      <c r="TBT1" s="174"/>
      <c r="TBU1" s="174"/>
      <c r="TBV1" s="174"/>
      <c r="TBW1" s="174"/>
      <c r="TBX1" s="174"/>
      <c r="TBY1" s="174"/>
      <c r="TBZ1" s="174"/>
      <c r="TCA1" s="174"/>
      <c r="TCB1" s="174"/>
      <c r="TCC1" s="174"/>
      <c r="TCD1" s="174"/>
      <c r="TCE1" s="174"/>
      <c r="TCF1" s="174"/>
      <c r="TCG1" s="174"/>
      <c r="TCH1" s="174"/>
      <c r="TCI1" s="174"/>
      <c r="TCJ1" s="174"/>
      <c r="TCK1" s="174"/>
      <c r="TCL1" s="174"/>
      <c r="TCM1" s="174"/>
      <c r="TCN1" s="174"/>
      <c r="TCO1" s="174"/>
      <c r="TCP1" s="174"/>
      <c r="TCQ1" s="174"/>
      <c r="TCR1" s="174"/>
      <c r="TCS1" s="174"/>
      <c r="TCT1" s="174"/>
      <c r="TCU1" s="174"/>
      <c r="TCV1" s="174"/>
      <c r="TCW1" s="174"/>
      <c r="TCX1" s="174"/>
      <c r="TCY1" s="174"/>
      <c r="TCZ1" s="174"/>
      <c r="TDA1" s="174"/>
      <c r="TDB1" s="174"/>
      <c r="TDC1" s="174"/>
      <c r="TDD1" s="174"/>
      <c r="TDE1" s="174"/>
      <c r="TDF1" s="174"/>
      <c r="TDG1" s="174"/>
      <c r="TDH1" s="174"/>
      <c r="TDI1" s="174"/>
      <c r="TDJ1" s="174"/>
      <c r="TDK1" s="174"/>
      <c r="TDL1" s="174"/>
      <c r="TDM1" s="174"/>
      <c r="TDN1" s="174"/>
      <c r="TDO1" s="174"/>
      <c r="TDP1" s="174"/>
      <c r="TDQ1" s="174"/>
      <c r="TDR1" s="174"/>
      <c r="TDS1" s="174"/>
      <c r="TDT1" s="174"/>
      <c r="TDU1" s="174"/>
      <c r="TDV1" s="174"/>
      <c r="TDW1" s="174"/>
      <c r="TDX1" s="174"/>
      <c r="TDY1" s="174"/>
      <c r="TDZ1" s="174"/>
      <c r="TEA1" s="174"/>
      <c r="TEB1" s="174"/>
      <c r="TEC1" s="174"/>
      <c r="TED1" s="174"/>
      <c r="TEE1" s="174"/>
      <c r="TEF1" s="174"/>
      <c r="TEG1" s="174"/>
      <c r="TEH1" s="174"/>
      <c r="TEI1" s="174"/>
      <c r="TEJ1" s="174"/>
      <c r="TEK1" s="174"/>
      <c r="TEL1" s="174"/>
      <c r="TEM1" s="174"/>
      <c r="TEN1" s="174"/>
      <c r="TEO1" s="174"/>
      <c r="TEP1" s="174"/>
      <c r="TEQ1" s="174"/>
      <c r="TER1" s="174"/>
      <c r="TES1" s="174"/>
      <c r="TET1" s="174"/>
      <c r="TEU1" s="174"/>
      <c r="TEV1" s="174"/>
      <c r="TEW1" s="174"/>
      <c r="TEX1" s="174"/>
      <c r="TEY1" s="174"/>
      <c r="TEZ1" s="174"/>
      <c r="TFA1" s="174"/>
      <c r="TFB1" s="174"/>
      <c r="TFC1" s="174"/>
      <c r="TFD1" s="174"/>
      <c r="TFE1" s="174"/>
      <c r="TFF1" s="174"/>
      <c r="TFG1" s="174"/>
      <c r="TFH1" s="174"/>
      <c r="TFI1" s="174"/>
      <c r="TFJ1" s="174"/>
      <c r="TFK1" s="174"/>
      <c r="TFL1" s="174"/>
      <c r="TFM1" s="174"/>
      <c r="TFN1" s="174"/>
      <c r="TFO1" s="174"/>
      <c r="TFP1" s="174"/>
      <c r="TFQ1" s="174"/>
      <c r="TFR1" s="174"/>
      <c r="TFS1" s="174"/>
      <c r="TFT1" s="174"/>
      <c r="TFU1" s="174"/>
      <c r="TFV1" s="174"/>
      <c r="TFW1" s="174"/>
      <c r="TFX1" s="174"/>
      <c r="TFY1" s="174"/>
      <c r="TFZ1" s="174"/>
      <c r="TGA1" s="174"/>
      <c r="TGB1" s="174"/>
      <c r="TGC1" s="174"/>
      <c r="TGD1" s="174"/>
      <c r="TGE1" s="174"/>
      <c r="TGF1" s="174"/>
      <c r="TGG1" s="174"/>
      <c r="TGH1" s="174"/>
      <c r="TGI1" s="174"/>
      <c r="TGJ1" s="174"/>
      <c r="TGK1" s="174"/>
      <c r="TGL1" s="174"/>
      <c r="TGM1" s="174"/>
      <c r="TGN1" s="174"/>
      <c r="TGO1" s="174"/>
      <c r="TGP1" s="174"/>
      <c r="TGQ1" s="174"/>
      <c r="TGR1" s="174"/>
      <c r="TGS1" s="174"/>
      <c r="TGT1" s="174"/>
      <c r="TGU1" s="174"/>
      <c r="TGV1" s="174"/>
      <c r="TGW1" s="174"/>
      <c r="TGX1" s="174"/>
      <c r="TGY1" s="174"/>
      <c r="TGZ1" s="174"/>
      <c r="THA1" s="174"/>
      <c r="THB1" s="174"/>
      <c r="THC1" s="174"/>
      <c r="THD1" s="174"/>
      <c r="THE1" s="174"/>
      <c r="THF1" s="174"/>
      <c r="THG1" s="174"/>
      <c r="THH1" s="174"/>
      <c r="THI1" s="174"/>
      <c r="THJ1" s="174"/>
      <c r="THK1" s="174"/>
      <c r="THL1" s="174"/>
      <c r="THM1" s="174"/>
      <c r="THN1" s="174"/>
      <c r="THO1" s="174"/>
      <c r="THP1" s="174"/>
      <c r="THQ1" s="174"/>
      <c r="THR1" s="174"/>
      <c r="THS1" s="174"/>
      <c r="THT1" s="174"/>
      <c r="THU1" s="174"/>
      <c r="THV1" s="174"/>
      <c r="THW1" s="174"/>
      <c r="THX1" s="174"/>
      <c r="THY1" s="174"/>
      <c r="THZ1" s="174"/>
      <c r="TIA1" s="174"/>
      <c r="TIB1" s="174"/>
      <c r="TIC1" s="174"/>
      <c r="TID1" s="174"/>
      <c r="TIE1" s="174"/>
      <c r="TIF1" s="174"/>
      <c r="TIG1" s="174"/>
      <c r="TIH1" s="174"/>
      <c r="TII1" s="174"/>
      <c r="TIJ1" s="174"/>
      <c r="TIK1" s="174"/>
      <c r="TIL1" s="174"/>
      <c r="TIM1" s="174"/>
      <c r="TIN1" s="174"/>
      <c r="TIO1" s="174"/>
      <c r="TIP1" s="174"/>
      <c r="TIQ1" s="174"/>
      <c r="TIR1" s="174"/>
      <c r="TIS1" s="174"/>
      <c r="TIT1" s="174"/>
      <c r="TIU1" s="174"/>
      <c r="TIV1" s="174"/>
      <c r="TIW1" s="174"/>
      <c r="TIX1" s="174"/>
      <c r="TIY1" s="174"/>
      <c r="TIZ1" s="174"/>
      <c r="TJA1" s="174"/>
      <c r="TJB1" s="174"/>
      <c r="TJC1" s="174"/>
      <c r="TJD1" s="174"/>
      <c r="TJE1" s="174"/>
      <c r="TJF1" s="174"/>
      <c r="TJG1" s="174"/>
      <c r="TJH1" s="174"/>
      <c r="TJI1" s="174"/>
      <c r="TJJ1" s="174"/>
      <c r="TJK1" s="174"/>
      <c r="TJL1" s="174"/>
      <c r="TJM1" s="174"/>
      <c r="TJN1" s="174"/>
      <c r="TJO1" s="174"/>
      <c r="TJP1" s="174"/>
      <c r="TJQ1" s="174"/>
      <c r="TJR1" s="174"/>
      <c r="TJS1" s="174"/>
      <c r="TJT1" s="174"/>
      <c r="TJU1" s="174"/>
      <c r="TJV1" s="174"/>
      <c r="TJW1" s="174"/>
      <c r="TJX1" s="174"/>
      <c r="TJY1" s="174"/>
      <c r="TJZ1" s="174"/>
      <c r="TKA1" s="174"/>
      <c r="TKB1" s="174"/>
      <c r="TKC1" s="174"/>
      <c r="TKD1" s="174"/>
      <c r="TKE1" s="174"/>
      <c r="TKF1" s="174"/>
      <c r="TKG1" s="174"/>
      <c r="TKH1" s="174"/>
      <c r="TKI1" s="174"/>
      <c r="TKJ1" s="174"/>
      <c r="TKK1" s="174"/>
      <c r="TKL1" s="174"/>
      <c r="TKM1" s="174"/>
      <c r="TKN1" s="174"/>
      <c r="TKO1" s="174"/>
      <c r="TKP1" s="174"/>
      <c r="TKQ1" s="174"/>
      <c r="TKR1" s="174"/>
      <c r="TKS1" s="174"/>
      <c r="TKT1" s="174"/>
      <c r="TKU1" s="174"/>
      <c r="TKV1" s="174"/>
      <c r="TKW1" s="174"/>
      <c r="TKX1" s="174"/>
      <c r="TKY1" s="174"/>
      <c r="TKZ1" s="174"/>
      <c r="TLA1" s="174"/>
      <c r="TLB1" s="174"/>
      <c r="TLC1" s="174"/>
      <c r="TLD1" s="174"/>
      <c r="TLE1" s="174"/>
      <c r="TLF1" s="174"/>
      <c r="TLG1" s="174"/>
      <c r="TLH1" s="174"/>
      <c r="TLI1" s="174"/>
      <c r="TLJ1" s="174"/>
      <c r="TLK1" s="174"/>
      <c r="TLL1" s="174"/>
      <c r="TLM1" s="174"/>
      <c r="TLN1" s="174"/>
      <c r="TLO1" s="174"/>
      <c r="TLP1" s="174"/>
      <c r="TLQ1" s="174"/>
      <c r="TLR1" s="174"/>
      <c r="TLS1" s="174"/>
      <c r="TLT1" s="174"/>
      <c r="TLU1" s="174"/>
      <c r="TLV1" s="174"/>
      <c r="TLW1" s="174"/>
      <c r="TLX1" s="174"/>
      <c r="TLY1" s="174"/>
      <c r="TLZ1" s="174"/>
      <c r="TMA1" s="174"/>
      <c r="TMB1" s="174"/>
      <c r="TMC1" s="174"/>
      <c r="TMD1" s="174"/>
      <c r="TME1" s="174"/>
      <c r="TMF1" s="174"/>
      <c r="TMG1" s="174"/>
      <c r="TMH1" s="174"/>
      <c r="TMI1" s="174"/>
      <c r="TMJ1" s="174"/>
      <c r="TMK1" s="174"/>
      <c r="TML1" s="174"/>
      <c r="TMM1" s="174"/>
      <c r="TMN1" s="174"/>
      <c r="TMO1" s="174"/>
      <c r="TMP1" s="174"/>
      <c r="TMQ1" s="174"/>
      <c r="TMR1" s="174"/>
      <c r="TMS1" s="174"/>
      <c r="TMT1" s="174"/>
      <c r="TMU1" s="174"/>
      <c r="TMV1" s="174"/>
      <c r="TMW1" s="174"/>
      <c r="TMX1" s="174"/>
      <c r="TMY1" s="174"/>
      <c r="TMZ1" s="174"/>
      <c r="TNA1" s="174"/>
      <c r="TNB1" s="174"/>
      <c r="TNC1" s="174"/>
      <c r="TND1" s="174"/>
      <c r="TNE1" s="174"/>
      <c r="TNF1" s="174"/>
      <c r="TNG1" s="174"/>
      <c r="TNH1" s="174"/>
      <c r="TNI1" s="174"/>
      <c r="TNJ1" s="174"/>
      <c r="TNK1" s="174"/>
      <c r="TNL1" s="174"/>
      <c r="TNM1" s="174"/>
      <c r="TNN1" s="174"/>
      <c r="TNO1" s="174"/>
      <c r="TNP1" s="174"/>
      <c r="TNQ1" s="174"/>
      <c r="TNR1" s="174"/>
      <c r="TNS1" s="174"/>
      <c r="TNT1" s="174"/>
      <c r="TNU1" s="174"/>
      <c r="TNV1" s="174"/>
      <c r="TNW1" s="174"/>
      <c r="TNX1" s="174"/>
      <c r="TNY1" s="174"/>
      <c r="TNZ1" s="174"/>
      <c r="TOA1" s="174"/>
      <c r="TOB1" s="174"/>
      <c r="TOC1" s="174"/>
      <c r="TOD1" s="174"/>
      <c r="TOE1" s="174"/>
      <c r="TOF1" s="174"/>
      <c r="TOG1" s="174"/>
      <c r="TOH1" s="174"/>
      <c r="TOI1" s="174"/>
      <c r="TOJ1" s="174"/>
      <c r="TOK1" s="174"/>
      <c r="TOL1" s="174"/>
      <c r="TOM1" s="174"/>
      <c r="TON1" s="174"/>
      <c r="TOO1" s="174"/>
      <c r="TOP1" s="174"/>
      <c r="TOQ1" s="174"/>
      <c r="TOR1" s="174"/>
      <c r="TOS1" s="174"/>
      <c r="TOT1" s="174"/>
      <c r="TOU1" s="174"/>
      <c r="TOV1" s="174"/>
      <c r="TOW1" s="174"/>
      <c r="TOX1" s="174"/>
      <c r="TOY1" s="174"/>
      <c r="TOZ1" s="174"/>
      <c r="TPA1" s="174"/>
      <c r="TPB1" s="174"/>
      <c r="TPC1" s="174"/>
      <c r="TPD1" s="174"/>
      <c r="TPE1" s="174"/>
      <c r="TPF1" s="174"/>
      <c r="TPG1" s="174"/>
      <c r="TPH1" s="174"/>
      <c r="TPI1" s="174"/>
      <c r="TPJ1" s="174"/>
      <c r="TPK1" s="174"/>
      <c r="TPL1" s="174"/>
      <c r="TPM1" s="174"/>
      <c r="TPN1" s="174"/>
      <c r="TPO1" s="174"/>
      <c r="TPP1" s="174"/>
      <c r="TPQ1" s="174"/>
      <c r="TPR1" s="174"/>
      <c r="TPS1" s="174"/>
      <c r="TPT1" s="174"/>
      <c r="TPU1" s="174"/>
      <c r="TPV1" s="174"/>
      <c r="TPW1" s="174"/>
      <c r="TPX1" s="174"/>
      <c r="TPY1" s="174"/>
      <c r="TPZ1" s="174"/>
      <c r="TQA1" s="174"/>
      <c r="TQB1" s="174"/>
      <c r="TQC1" s="174"/>
      <c r="TQD1" s="174"/>
      <c r="TQE1" s="174"/>
      <c r="TQF1" s="174"/>
      <c r="TQG1" s="174"/>
      <c r="TQH1" s="174"/>
      <c r="TQI1" s="174"/>
      <c r="TQJ1" s="174"/>
      <c r="TQK1" s="174"/>
      <c r="TQL1" s="174"/>
      <c r="TQM1" s="174"/>
      <c r="TQN1" s="174"/>
      <c r="TQO1" s="174"/>
      <c r="TQP1" s="174"/>
      <c r="TQQ1" s="174"/>
      <c r="TQR1" s="174"/>
      <c r="TQS1" s="174"/>
      <c r="TQT1" s="174"/>
      <c r="TQU1" s="174"/>
      <c r="TQV1" s="174"/>
      <c r="TQW1" s="174"/>
      <c r="TQX1" s="174"/>
      <c r="TQY1" s="174"/>
      <c r="TQZ1" s="174"/>
      <c r="TRA1" s="174"/>
      <c r="TRB1" s="174"/>
      <c r="TRC1" s="174"/>
      <c r="TRD1" s="174"/>
      <c r="TRE1" s="174"/>
      <c r="TRF1" s="174"/>
      <c r="TRG1" s="174"/>
      <c r="TRH1" s="174"/>
      <c r="TRI1" s="174"/>
      <c r="TRJ1" s="174"/>
      <c r="TRK1" s="174"/>
      <c r="TRL1" s="174"/>
      <c r="TRM1" s="174"/>
      <c r="TRN1" s="174"/>
      <c r="TRO1" s="174"/>
      <c r="TRP1" s="174"/>
      <c r="TRQ1" s="174"/>
      <c r="TRR1" s="174"/>
      <c r="TRS1" s="174"/>
      <c r="TRT1" s="174"/>
      <c r="TRU1" s="174"/>
      <c r="TRV1" s="174"/>
      <c r="TRW1" s="174"/>
      <c r="TRX1" s="174"/>
      <c r="TRY1" s="174"/>
      <c r="TRZ1" s="174"/>
      <c r="TSA1" s="174"/>
      <c r="TSB1" s="174"/>
      <c r="TSC1" s="174"/>
      <c r="TSD1" s="174"/>
      <c r="TSE1" s="174"/>
      <c r="TSF1" s="174"/>
      <c r="TSG1" s="174"/>
      <c r="TSH1" s="174"/>
      <c r="TSI1" s="174"/>
      <c r="TSJ1" s="174"/>
      <c r="TSK1" s="174"/>
      <c r="TSL1" s="174"/>
      <c r="TSM1" s="174"/>
      <c r="TSN1" s="174"/>
      <c r="TSO1" s="174"/>
      <c r="TSP1" s="174"/>
      <c r="TSQ1" s="174"/>
      <c r="TSR1" s="174"/>
      <c r="TSS1" s="174"/>
      <c r="TST1" s="174"/>
      <c r="TSU1" s="174"/>
      <c r="TSV1" s="174"/>
      <c r="TSW1" s="174"/>
      <c r="TSX1" s="174"/>
      <c r="TSY1" s="174"/>
      <c r="TSZ1" s="174"/>
      <c r="TTA1" s="174"/>
      <c r="TTB1" s="174"/>
      <c r="TTC1" s="174"/>
      <c r="TTD1" s="174"/>
      <c r="TTE1" s="174"/>
      <c r="TTF1" s="174"/>
      <c r="TTG1" s="174"/>
      <c r="TTH1" s="174"/>
      <c r="TTI1" s="174"/>
      <c r="TTJ1" s="174"/>
      <c r="TTK1" s="174"/>
      <c r="TTL1" s="174"/>
      <c r="TTM1" s="174"/>
      <c r="TTN1" s="174"/>
      <c r="TTO1" s="174"/>
      <c r="TTP1" s="174"/>
      <c r="TTQ1" s="174"/>
      <c r="TTR1" s="174"/>
      <c r="TTS1" s="174"/>
      <c r="TTT1" s="174"/>
      <c r="TTU1" s="174"/>
      <c r="TTV1" s="174"/>
      <c r="TTW1" s="174"/>
      <c r="TTX1" s="174"/>
      <c r="TTY1" s="174"/>
      <c r="TTZ1" s="174"/>
      <c r="TUA1" s="174"/>
      <c r="TUB1" s="174"/>
      <c r="TUC1" s="174"/>
      <c r="TUD1" s="174"/>
      <c r="TUE1" s="174"/>
      <c r="TUF1" s="174"/>
      <c r="TUG1" s="174"/>
      <c r="TUH1" s="174"/>
      <c r="TUI1" s="174"/>
      <c r="TUJ1" s="174"/>
      <c r="TUK1" s="174"/>
      <c r="TUL1" s="174"/>
      <c r="TUM1" s="174"/>
      <c r="TUN1" s="174"/>
      <c r="TUO1" s="174"/>
      <c r="TUP1" s="174"/>
      <c r="TUQ1" s="174"/>
      <c r="TUR1" s="174"/>
      <c r="TUS1" s="174"/>
      <c r="TUT1" s="174"/>
      <c r="TUU1" s="174"/>
      <c r="TUV1" s="174"/>
      <c r="TUW1" s="174"/>
      <c r="TUX1" s="174"/>
      <c r="TUY1" s="174"/>
      <c r="TUZ1" s="174"/>
      <c r="TVA1" s="174"/>
      <c r="TVB1" s="174"/>
      <c r="TVC1" s="174"/>
      <c r="TVD1" s="174"/>
      <c r="TVE1" s="174"/>
      <c r="TVF1" s="174"/>
      <c r="TVG1" s="174"/>
      <c r="TVH1" s="174"/>
      <c r="TVI1" s="174"/>
      <c r="TVJ1" s="174"/>
      <c r="TVK1" s="174"/>
      <c r="TVL1" s="174"/>
      <c r="TVM1" s="174"/>
      <c r="TVN1" s="174"/>
      <c r="TVO1" s="174"/>
      <c r="TVP1" s="174"/>
      <c r="TVQ1" s="174"/>
      <c r="TVR1" s="174"/>
      <c r="TVS1" s="174"/>
      <c r="TVT1" s="174"/>
      <c r="TVU1" s="174"/>
      <c r="TVV1" s="174"/>
      <c r="TVW1" s="174"/>
      <c r="TVX1" s="174"/>
      <c r="TVY1" s="174"/>
      <c r="TVZ1" s="174"/>
      <c r="TWA1" s="174"/>
      <c r="TWB1" s="174"/>
      <c r="TWC1" s="174"/>
      <c r="TWD1" s="174"/>
      <c r="TWE1" s="174"/>
      <c r="TWF1" s="174"/>
      <c r="TWG1" s="174"/>
      <c r="TWH1" s="174"/>
      <c r="TWI1" s="174"/>
      <c r="TWJ1" s="174"/>
      <c r="TWK1" s="174"/>
      <c r="TWL1" s="174"/>
      <c r="TWM1" s="174"/>
      <c r="TWN1" s="174"/>
      <c r="TWO1" s="174"/>
      <c r="TWP1" s="174"/>
      <c r="TWQ1" s="174"/>
      <c r="TWR1" s="174"/>
      <c r="TWS1" s="174"/>
      <c r="TWT1" s="174"/>
      <c r="TWU1" s="174"/>
      <c r="TWV1" s="174"/>
      <c r="TWW1" s="174"/>
      <c r="TWX1" s="174"/>
      <c r="TWY1" s="174"/>
      <c r="TWZ1" s="174"/>
      <c r="TXA1" s="174"/>
      <c r="TXB1" s="174"/>
      <c r="TXC1" s="174"/>
      <c r="TXD1" s="174"/>
      <c r="TXE1" s="174"/>
      <c r="TXF1" s="174"/>
      <c r="TXG1" s="174"/>
      <c r="TXH1" s="174"/>
      <c r="TXI1" s="174"/>
      <c r="TXJ1" s="174"/>
      <c r="TXK1" s="174"/>
      <c r="TXL1" s="174"/>
      <c r="TXM1" s="174"/>
      <c r="TXN1" s="174"/>
      <c r="TXO1" s="174"/>
      <c r="TXP1" s="174"/>
      <c r="TXQ1" s="174"/>
      <c r="TXR1" s="174"/>
      <c r="TXS1" s="174"/>
      <c r="TXT1" s="174"/>
      <c r="TXU1" s="174"/>
      <c r="TXV1" s="174"/>
      <c r="TXW1" s="174"/>
      <c r="TXX1" s="174"/>
      <c r="TXY1" s="174"/>
      <c r="TXZ1" s="174"/>
      <c r="TYA1" s="174"/>
      <c r="TYB1" s="174"/>
      <c r="TYC1" s="174"/>
      <c r="TYD1" s="174"/>
      <c r="TYE1" s="174"/>
      <c r="TYF1" s="174"/>
      <c r="TYG1" s="174"/>
      <c r="TYH1" s="174"/>
      <c r="TYI1" s="174"/>
      <c r="TYJ1" s="174"/>
      <c r="TYK1" s="174"/>
      <c r="TYL1" s="174"/>
      <c r="TYM1" s="174"/>
      <c r="TYN1" s="174"/>
      <c r="TYO1" s="174"/>
      <c r="TYP1" s="174"/>
      <c r="TYQ1" s="174"/>
      <c r="TYR1" s="174"/>
      <c r="TYS1" s="174"/>
      <c r="TYT1" s="174"/>
      <c r="TYU1" s="174"/>
      <c r="TYV1" s="174"/>
      <c r="TYW1" s="174"/>
      <c r="TYX1" s="174"/>
      <c r="TYY1" s="174"/>
      <c r="TYZ1" s="174"/>
      <c r="TZA1" s="174"/>
      <c r="TZB1" s="174"/>
      <c r="TZC1" s="174"/>
      <c r="TZD1" s="174"/>
      <c r="TZE1" s="174"/>
      <c r="TZF1" s="174"/>
      <c r="TZG1" s="174"/>
      <c r="TZH1" s="174"/>
      <c r="TZI1" s="174"/>
      <c r="TZJ1" s="174"/>
      <c r="TZK1" s="174"/>
      <c r="TZL1" s="174"/>
      <c r="TZM1" s="174"/>
      <c r="TZN1" s="174"/>
      <c r="TZO1" s="174"/>
      <c r="TZP1" s="174"/>
      <c r="TZQ1" s="174"/>
      <c r="TZR1" s="174"/>
      <c r="TZS1" s="174"/>
      <c r="TZT1" s="174"/>
      <c r="TZU1" s="174"/>
      <c r="TZV1" s="174"/>
      <c r="TZW1" s="174"/>
      <c r="TZX1" s="174"/>
      <c r="TZY1" s="174"/>
      <c r="TZZ1" s="174"/>
      <c r="UAA1" s="174"/>
      <c r="UAB1" s="174"/>
      <c r="UAC1" s="174"/>
      <c r="UAD1" s="174"/>
      <c r="UAE1" s="174"/>
      <c r="UAF1" s="174"/>
      <c r="UAG1" s="174"/>
      <c r="UAH1" s="174"/>
      <c r="UAI1" s="174"/>
      <c r="UAJ1" s="174"/>
      <c r="UAK1" s="174"/>
      <c r="UAL1" s="174"/>
      <c r="UAM1" s="174"/>
      <c r="UAN1" s="174"/>
      <c r="UAO1" s="174"/>
      <c r="UAP1" s="174"/>
      <c r="UAQ1" s="174"/>
      <c r="UAR1" s="174"/>
      <c r="UAS1" s="174"/>
      <c r="UAT1" s="174"/>
      <c r="UAU1" s="174"/>
      <c r="UAV1" s="174"/>
      <c r="UAW1" s="174"/>
      <c r="UAX1" s="174"/>
      <c r="UAY1" s="174"/>
      <c r="UAZ1" s="174"/>
      <c r="UBA1" s="174"/>
      <c r="UBB1" s="174"/>
      <c r="UBC1" s="174"/>
      <c r="UBD1" s="174"/>
      <c r="UBE1" s="174"/>
      <c r="UBF1" s="174"/>
      <c r="UBG1" s="174"/>
      <c r="UBH1" s="174"/>
      <c r="UBI1" s="174"/>
      <c r="UBJ1" s="174"/>
      <c r="UBK1" s="174"/>
      <c r="UBL1" s="174"/>
      <c r="UBM1" s="174"/>
      <c r="UBN1" s="174"/>
      <c r="UBO1" s="174"/>
      <c r="UBP1" s="174"/>
      <c r="UBQ1" s="174"/>
      <c r="UBR1" s="174"/>
      <c r="UBS1" s="174"/>
      <c r="UBT1" s="174"/>
      <c r="UBU1" s="174"/>
      <c r="UBV1" s="174"/>
      <c r="UBW1" s="174"/>
      <c r="UBX1" s="174"/>
      <c r="UBY1" s="174"/>
      <c r="UBZ1" s="174"/>
      <c r="UCA1" s="174"/>
      <c r="UCB1" s="174"/>
      <c r="UCC1" s="174"/>
      <c r="UCD1" s="174"/>
      <c r="UCE1" s="174"/>
      <c r="UCF1" s="174"/>
      <c r="UCG1" s="174"/>
      <c r="UCH1" s="174"/>
      <c r="UCI1" s="174"/>
      <c r="UCJ1" s="174"/>
      <c r="UCK1" s="174"/>
      <c r="UCL1" s="174"/>
      <c r="UCM1" s="174"/>
      <c r="UCN1" s="174"/>
      <c r="UCO1" s="174"/>
      <c r="UCP1" s="174"/>
      <c r="UCQ1" s="174"/>
      <c r="UCR1" s="174"/>
      <c r="UCS1" s="174"/>
      <c r="UCT1" s="174"/>
      <c r="UCU1" s="174"/>
      <c r="UCV1" s="174"/>
      <c r="UCW1" s="174"/>
      <c r="UCX1" s="174"/>
      <c r="UCY1" s="174"/>
      <c r="UCZ1" s="174"/>
      <c r="UDA1" s="174"/>
      <c r="UDB1" s="174"/>
      <c r="UDC1" s="174"/>
      <c r="UDD1" s="174"/>
      <c r="UDE1" s="174"/>
      <c r="UDF1" s="174"/>
      <c r="UDG1" s="174"/>
      <c r="UDH1" s="174"/>
      <c r="UDI1" s="174"/>
      <c r="UDJ1" s="174"/>
      <c r="UDK1" s="174"/>
      <c r="UDL1" s="174"/>
      <c r="UDM1" s="174"/>
      <c r="UDN1" s="174"/>
      <c r="UDO1" s="174"/>
      <c r="UDP1" s="174"/>
      <c r="UDQ1" s="174"/>
      <c r="UDR1" s="174"/>
      <c r="UDS1" s="174"/>
      <c r="UDT1" s="174"/>
      <c r="UDU1" s="174"/>
      <c r="UDV1" s="174"/>
      <c r="UDW1" s="174"/>
      <c r="UDX1" s="174"/>
      <c r="UDY1" s="174"/>
      <c r="UDZ1" s="174"/>
      <c r="UEA1" s="174"/>
      <c r="UEB1" s="174"/>
      <c r="UEC1" s="174"/>
      <c r="UED1" s="174"/>
      <c r="UEE1" s="174"/>
      <c r="UEF1" s="174"/>
      <c r="UEG1" s="174"/>
      <c r="UEH1" s="174"/>
      <c r="UEI1" s="174"/>
      <c r="UEJ1" s="174"/>
      <c r="UEK1" s="174"/>
      <c r="UEL1" s="174"/>
      <c r="UEM1" s="174"/>
      <c r="UEN1" s="174"/>
      <c r="UEO1" s="174"/>
      <c r="UEP1" s="174"/>
      <c r="UEQ1" s="174"/>
      <c r="UER1" s="174"/>
      <c r="UES1" s="174"/>
      <c r="UET1" s="174"/>
      <c r="UEU1" s="174"/>
      <c r="UEV1" s="174"/>
      <c r="UEW1" s="174"/>
      <c r="UEX1" s="174"/>
      <c r="UEY1" s="174"/>
      <c r="UEZ1" s="174"/>
      <c r="UFA1" s="174"/>
      <c r="UFB1" s="174"/>
      <c r="UFC1" s="174"/>
      <c r="UFD1" s="174"/>
      <c r="UFE1" s="174"/>
      <c r="UFF1" s="174"/>
      <c r="UFG1" s="174"/>
      <c r="UFH1" s="174"/>
      <c r="UFI1" s="174"/>
      <c r="UFJ1" s="174"/>
      <c r="UFK1" s="174"/>
      <c r="UFL1" s="174"/>
      <c r="UFM1" s="174"/>
      <c r="UFN1" s="174"/>
      <c r="UFO1" s="174"/>
      <c r="UFP1" s="174"/>
      <c r="UFQ1" s="174"/>
      <c r="UFR1" s="174"/>
      <c r="UFS1" s="174"/>
      <c r="UFT1" s="174"/>
      <c r="UFU1" s="174"/>
      <c r="UFV1" s="174"/>
      <c r="UFW1" s="174"/>
      <c r="UFX1" s="174"/>
      <c r="UFY1" s="174"/>
      <c r="UFZ1" s="174"/>
      <c r="UGA1" s="174"/>
      <c r="UGB1" s="174"/>
      <c r="UGC1" s="174"/>
      <c r="UGD1" s="174"/>
      <c r="UGE1" s="174"/>
      <c r="UGF1" s="174"/>
      <c r="UGG1" s="174"/>
      <c r="UGH1" s="174"/>
      <c r="UGI1" s="174"/>
      <c r="UGJ1" s="174"/>
      <c r="UGK1" s="174"/>
      <c r="UGL1" s="174"/>
      <c r="UGM1" s="174"/>
      <c r="UGN1" s="174"/>
      <c r="UGO1" s="174"/>
      <c r="UGP1" s="174"/>
      <c r="UGQ1" s="174"/>
      <c r="UGR1" s="174"/>
      <c r="UGS1" s="174"/>
      <c r="UGT1" s="174"/>
      <c r="UGU1" s="174"/>
      <c r="UGV1" s="174"/>
      <c r="UGW1" s="174"/>
      <c r="UGX1" s="174"/>
      <c r="UGY1" s="174"/>
      <c r="UGZ1" s="174"/>
      <c r="UHA1" s="174"/>
      <c r="UHB1" s="174"/>
      <c r="UHC1" s="174"/>
      <c r="UHD1" s="174"/>
      <c r="UHE1" s="174"/>
      <c r="UHF1" s="174"/>
      <c r="UHG1" s="174"/>
      <c r="UHH1" s="174"/>
      <c r="UHI1" s="174"/>
      <c r="UHJ1" s="174"/>
      <c r="UHK1" s="174"/>
      <c r="UHL1" s="174"/>
      <c r="UHM1" s="174"/>
      <c r="UHN1" s="174"/>
      <c r="UHO1" s="174"/>
      <c r="UHP1" s="174"/>
      <c r="UHQ1" s="174"/>
      <c r="UHR1" s="174"/>
      <c r="UHS1" s="174"/>
      <c r="UHT1" s="174"/>
      <c r="UHU1" s="174"/>
      <c r="UHV1" s="174"/>
      <c r="UHW1" s="174"/>
      <c r="UHX1" s="174"/>
      <c r="UHY1" s="174"/>
      <c r="UHZ1" s="174"/>
      <c r="UIA1" s="174"/>
      <c r="UIB1" s="174"/>
      <c r="UIC1" s="174"/>
      <c r="UID1" s="174"/>
      <c r="UIE1" s="174"/>
      <c r="UIF1" s="174"/>
      <c r="UIG1" s="174"/>
      <c r="UIH1" s="174"/>
      <c r="UII1" s="174"/>
      <c r="UIJ1" s="174"/>
      <c r="UIK1" s="174"/>
      <c r="UIL1" s="174"/>
      <c r="UIM1" s="174"/>
      <c r="UIN1" s="174"/>
      <c r="UIO1" s="174"/>
      <c r="UIP1" s="174"/>
      <c r="UIQ1" s="174"/>
      <c r="UIR1" s="174"/>
      <c r="UIS1" s="174"/>
      <c r="UIT1" s="174"/>
      <c r="UIU1" s="174"/>
      <c r="UIV1" s="174"/>
      <c r="UIW1" s="174"/>
      <c r="UIX1" s="174"/>
      <c r="UIY1" s="174"/>
      <c r="UIZ1" s="174"/>
      <c r="UJA1" s="174"/>
      <c r="UJB1" s="174"/>
      <c r="UJC1" s="174"/>
      <c r="UJD1" s="174"/>
      <c r="UJE1" s="174"/>
      <c r="UJF1" s="174"/>
      <c r="UJG1" s="174"/>
      <c r="UJH1" s="174"/>
      <c r="UJI1" s="174"/>
      <c r="UJJ1" s="174"/>
      <c r="UJK1" s="174"/>
      <c r="UJL1" s="174"/>
      <c r="UJM1" s="174"/>
      <c r="UJN1" s="174"/>
      <c r="UJO1" s="174"/>
      <c r="UJP1" s="174"/>
      <c r="UJQ1" s="174"/>
      <c r="UJR1" s="174"/>
      <c r="UJS1" s="174"/>
      <c r="UJT1" s="174"/>
      <c r="UJU1" s="174"/>
      <c r="UJV1" s="174"/>
      <c r="UJW1" s="174"/>
      <c r="UJX1" s="174"/>
      <c r="UJY1" s="174"/>
      <c r="UJZ1" s="174"/>
      <c r="UKA1" s="174"/>
      <c r="UKB1" s="174"/>
      <c r="UKC1" s="174"/>
      <c r="UKD1" s="174"/>
      <c r="UKE1" s="174"/>
      <c r="UKF1" s="174"/>
      <c r="UKG1" s="174"/>
      <c r="UKH1" s="174"/>
      <c r="UKI1" s="174"/>
      <c r="UKJ1" s="174"/>
      <c r="UKK1" s="174"/>
      <c r="UKL1" s="174"/>
      <c r="UKM1" s="174"/>
      <c r="UKN1" s="174"/>
      <c r="UKO1" s="174"/>
      <c r="UKP1" s="174"/>
      <c r="UKQ1" s="174"/>
      <c r="UKR1" s="174"/>
      <c r="UKS1" s="174"/>
      <c r="UKT1" s="174"/>
      <c r="UKU1" s="174"/>
      <c r="UKV1" s="174"/>
      <c r="UKW1" s="174"/>
      <c r="UKX1" s="174"/>
      <c r="UKY1" s="174"/>
      <c r="UKZ1" s="174"/>
      <c r="ULA1" s="174"/>
      <c r="ULB1" s="174"/>
      <c r="ULC1" s="174"/>
      <c r="ULD1" s="174"/>
      <c r="ULE1" s="174"/>
      <c r="ULF1" s="174"/>
      <c r="ULG1" s="174"/>
      <c r="ULH1" s="174"/>
      <c r="ULI1" s="174"/>
      <c r="ULJ1" s="174"/>
      <c r="ULK1" s="174"/>
      <c r="ULL1" s="174"/>
      <c r="ULM1" s="174"/>
      <c r="ULN1" s="174"/>
      <c r="ULO1" s="174"/>
      <c r="ULP1" s="174"/>
      <c r="ULQ1" s="174"/>
      <c r="ULR1" s="174"/>
      <c r="ULS1" s="174"/>
      <c r="ULT1" s="174"/>
      <c r="ULU1" s="174"/>
      <c r="ULV1" s="174"/>
      <c r="ULW1" s="174"/>
      <c r="ULX1" s="174"/>
      <c r="ULY1" s="174"/>
      <c r="ULZ1" s="174"/>
      <c r="UMA1" s="174"/>
      <c r="UMB1" s="174"/>
      <c r="UMC1" s="174"/>
      <c r="UMD1" s="174"/>
      <c r="UME1" s="174"/>
      <c r="UMF1" s="174"/>
      <c r="UMG1" s="174"/>
      <c r="UMH1" s="174"/>
      <c r="UMI1" s="174"/>
      <c r="UMJ1" s="174"/>
      <c r="UMK1" s="174"/>
      <c r="UML1" s="174"/>
      <c r="UMM1" s="174"/>
      <c r="UMN1" s="174"/>
      <c r="UMO1" s="174"/>
      <c r="UMP1" s="174"/>
      <c r="UMQ1" s="174"/>
      <c r="UMR1" s="174"/>
      <c r="UMS1" s="174"/>
      <c r="UMT1" s="174"/>
      <c r="UMU1" s="174"/>
      <c r="UMV1" s="174"/>
      <c r="UMW1" s="174"/>
      <c r="UMX1" s="174"/>
      <c r="UMY1" s="174"/>
      <c r="UMZ1" s="174"/>
      <c r="UNA1" s="174"/>
      <c r="UNB1" s="174"/>
      <c r="UNC1" s="174"/>
      <c r="UND1" s="174"/>
      <c r="UNE1" s="174"/>
      <c r="UNF1" s="174"/>
      <c r="UNG1" s="174"/>
      <c r="UNH1" s="174"/>
      <c r="UNI1" s="174"/>
      <c r="UNJ1" s="174"/>
      <c r="UNK1" s="174"/>
      <c r="UNL1" s="174"/>
      <c r="UNM1" s="174"/>
      <c r="UNN1" s="174"/>
      <c r="UNO1" s="174"/>
      <c r="UNP1" s="174"/>
      <c r="UNQ1" s="174"/>
      <c r="UNR1" s="174"/>
      <c r="UNS1" s="174"/>
      <c r="UNT1" s="174"/>
      <c r="UNU1" s="174"/>
      <c r="UNV1" s="174"/>
      <c r="UNW1" s="174"/>
      <c r="UNX1" s="174"/>
      <c r="UNY1" s="174"/>
      <c r="UNZ1" s="174"/>
      <c r="UOA1" s="174"/>
      <c r="UOB1" s="174"/>
      <c r="UOC1" s="174"/>
      <c r="UOD1" s="174"/>
      <c r="UOE1" s="174"/>
      <c r="UOF1" s="174"/>
      <c r="UOG1" s="174"/>
      <c r="UOH1" s="174"/>
      <c r="UOI1" s="174"/>
      <c r="UOJ1" s="174"/>
      <c r="UOK1" s="174"/>
      <c r="UOL1" s="174"/>
      <c r="UOM1" s="174"/>
      <c r="UON1" s="174"/>
      <c r="UOO1" s="174"/>
      <c r="UOP1" s="174"/>
      <c r="UOQ1" s="174"/>
      <c r="UOR1" s="174"/>
      <c r="UOS1" s="174"/>
      <c r="UOT1" s="174"/>
      <c r="UOU1" s="174"/>
      <c r="UOV1" s="174"/>
      <c r="UOW1" s="174"/>
      <c r="UOX1" s="174"/>
      <c r="UOY1" s="174"/>
      <c r="UOZ1" s="174"/>
      <c r="UPA1" s="174"/>
      <c r="UPB1" s="174"/>
      <c r="UPC1" s="174"/>
      <c r="UPD1" s="174"/>
      <c r="UPE1" s="174"/>
      <c r="UPF1" s="174"/>
      <c r="UPG1" s="174"/>
      <c r="UPH1" s="174"/>
      <c r="UPI1" s="174"/>
      <c r="UPJ1" s="174"/>
      <c r="UPK1" s="174"/>
      <c r="UPL1" s="174"/>
      <c r="UPM1" s="174"/>
      <c r="UPN1" s="174"/>
      <c r="UPO1" s="174"/>
      <c r="UPP1" s="174"/>
      <c r="UPQ1" s="174"/>
      <c r="UPR1" s="174"/>
      <c r="UPS1" s="174"/>
      <c r="UPT1" s="174"/>
      <c r="UPU1" s="174"/>
      <c r="UPV1" s="174"/>
      <c r="UPW1" s="174"/>
      <c r="UPX1" s="174"/>
      <c r="UPY1" s="174"/>
      <c r="UPZ1" s="174"/>
      <c r="UQA1" s="174"/>
      <c r="UQB1" s="174"/>
      <c r="UQC1" s="174"/>
      <c r="UQD1" s="174"/>
      <c r="UQE1" s="174"/>
      <c r="UQF1" s="174"/>
      <c r="UQG1" s="174"/>
      <c r="UQH1" s="174"/>
      <c r="UQI1" s="174"/>
      <c r="UQJ1" s="174"/>
      <c r="UQK1" s="174"/>
      <c r="UQL1" s="174"/>
      <c r="UQM1" s="174"/>
      <c r="UQN1" s="174"/>
      <c r="UQO1" s="174"/>
      <c r="UQP1" s="174"/>
      <c r="UQQ1" s="174"/>
      <c r="UQR1" s="174"/>
      <c r="UQS1" s="174"/>
      <c r="UQT1" s="174"/>
      <c r="UQU1" s="174"/>
      <c r="UQV1" s="174"/>
      <c r="UQW1" s="174"/>
      <c r="UQX1" s="174"/>
      <c r="UQY1" s="174"/>
      <c r="UQZ1" s="174"/>
      <c r="URA1" s="174"/>
      <c r="URB1" s="174"/>
      <c r="URC1" s="174"/>
      <c r="URD1" s="174"/>
      <c r="URE1" s="174"/>
      <c r="URF1" s="174"/>
      <c r="URG1" s="174"/>
      <c r="URH1" s="174"/>
      <c r="URI1" s="174"/>
      <c r="URJ1" s="174"/>
      <c r="URK1" s="174"/>
      <c r="URL1" s="174"/>
      <c r="URM1" s="174"/>
      <c r="URN1" s="174"/>
      <c r="URO1" s="174"/>
      <c r="URP1" s="174"/>
      <c r="URQ1" s="174"/>
      <c r="URR1" s="174"/>
      <c r="URS1" s="174"/>
      <c r="URT1" s="174"/>
      <c r="URU1" s="174"/>
      <c r="URV1" s="174"/>
      <c r="URW1" s="174"/>
      <c r="URX1" s="174"/>
      <c r="URY1" s="174"/>
      <c r="URZ1" s="174"/>
      <c r="USA1" s="174"/>
      <c r="USB1" s="174"/>
      <c r="USC1" s="174"/>
      <c r="USD1" s="174"/>
      <c r="USE1" s="174"/>
      <c r="USF1" s="174"/>
      <c r="USG1" s="174"/>
      <c r="USH1" s="174"/>
      <c r="USI1" s="174"/>
      <c r="USJ1" s="174"/>
      <c r="USK1" s="174"/>
      <c r="USL1" s="174"/>
      <c r="USM1" s="174"/>
      <c r="USN1" s="174"/>
      <c r="USO1" s="174"/>
      <c r="USP1" s="174"/>
      <c r="USQ1" s="174"/>
      <c r="USR1" s="174"/>
      <c r="USS1" s="174"/>
      <c r="UST1" s="174"/>
      <c r="USU1" s="174"/>
      <c r="USV1" s="174"/>
      <c r="USW1" s="174"/>
      <c r="USX1" s="174"/>
      <c r="USY1" s="174"/>
      <c r="USZ1" s="174"/>
      <c r="UTA1" s="174"/>
      <c r="UTB1" s="174"/>
      <c r="UTC1" s="174"/>
      <c r="UTD1" s="174"/>
      <c r="UTE1" s="174"/>
      <c r="UTF1" s="174"/>
      <c r="UTG1" s="174"/>
      <c r="UTH1" s="174"/>
      <c r="UTI1" s="174"/>
      <c r="UTJ1" s="174"/>
      <c r="UTK1" s="174"/>
      <c r="UTL1" s="174"/>
      <c r="UTM1" s="174"/>
      <c r="UTN1" s="174"/>
      <c r="UTO1" s="174"/>
      <c r="UTP1" s="174"/>
      <c r="UTQ1" s="174"/>
      <c r="UTR1" s="174"/>
      <c r="UTS1" s="174"/>
      <c r="UTT1" s="174"/>
      <c r="UTU1" s="174"/>
      <c r="UTV1" s="174"/>
      <c r="UTW1" s="174"/>
      <c r="UTX1" s="174"/>
      <c r="UTY1" s="174"/>
      <c r="UTZ1" s="174"/>
      <c r="UUA1" s="174"/>
      <c r="UUB1" s="174"/>
      <c r="UUC1" s="174"/>
      <c r="UUD1" s="174"/>
      <c r="UUE1" s="174"/>
      <c r="UUF1" s="174"/>
      <c r="UUG1" s="174"/>
      <c r="UUH1" s="174"/>
      <c r="UUI1" s="174"/>
      <c r="UUJ1" s="174"/>
      <c r="UUK1" s="174"/>
      <c r="UUL1" s="174"/>
      <c r="UUM1" s="174"/>
      <c r="UUN1" s="174"/>
      <c r="UUO1" s="174"/>
      <c r="UUP1" s="174"/>
      <c r="UUQ1" s="174"/>
      <c r="UUR1" s="174"/>
      <c r="UUS1" s="174"/>
      <c r="UUT1" s="174"/>
      <c r="UUU1" s="174"/>
      <c r="UUV1" s="174"/>
      <c r="UUW1" s="174"/>
      <c r="UUX1" s="174"/>
      <c r="UUY1" s="174"/>
      <c r="UUZ1" s="174"/>
      <c r="UVA1" s="174"/>
      <c r="UVB1" s="174"/>
      <c r="UVC1" s="174"/>
      <c r="UVD1" s="174"/>
      <c r="UVE1" s="174"/>
      <c r="UVF1" s="174"/>
      <c r="UVG1" s="174"/>
      <c r="UVH1" s="174"/>
      <c r="UVI1" s="174"/>
      <c r="UVJ1" s="174"/>
      <c r="UVK1" s="174"/>
      <c r="UVL1" s="174"/>
      <c r="UVM1" s="174"/>
      <c r="UVN1" s="174"/>
      <c r="UVO1" s="174"/>
      <c r="UVP1" s="174"/>
      <c r="UVQ1" s="174"/>
      <c r="UVR1" s="174"/>
      <c r="UVS1" s="174"/>
      <c r="UVT1" s="174"/>
      <c r="UVU1" s="174"/>
      <c r="UVV1" s="174"/>
      <c r="UVW1" s="174"/>
      <c r="UVX1" s="174"/>
      <c r="UVY1" s="174"/>
      <c r="UVZ1" s="174"/>
      <c r="UWA1" s="174"/>
      <c r="UWB1" s="174"/>
      <c r="UWC1" s="174"/>
      <c r="UWD1" s="174"/>
      <c r="UWE1" s="174"/>
      <c r="UWF1" s="174"/>
      <c r="UWG1" s="174"/>
      <c r="UWH1" s="174"/>
      <c r="UWI1" s="174"/>
      <c r="UWJ1" s="174"/>
      <c r="UWK1" s="174"/>
      <c r="UWL1" s="174"/>
      <c r="UWM1" s="174"/>
      <c r="UWN1" s="174"/>
      <c r="UWO1" s="174"/>
      <c r="UWP1" s="174"/>
      <c r="UWQ1" s="174"/>
      <c r="UWR1" s="174"/>
      <c r="UWS1" s="174"/>
      <c r="UWT1" s="174"/>
      <c r="UWU1" s="174"/>
      <c r="UWV1" s="174"/>
      <c r="UWW1" s="174"/>
      <c r="UWX1" s="174"/>
      <c r="UWY1" s="174"/>
      <c r="UWZ1" s="174"/>
      <c r="UXA1" s="174"/>
      <c r="UXB1" s="174"/>
      <c r="UXC1" s="174"/>
      <c r="UXD1" s="174"/>
      <c r="UXE1" s="174"/>
      <c r="UXF1" s="174"/>
      <c r="UXG1" s="174"/>
      <c r="UXH1" s="174"/>
      <c r="UXI1" s="174"/>
      <c r="UXJ1" s="174"/>
      <c r="UXK1" s="174"/>
      <c r="UXL1" s="174"/>
      <c r="UXM1" s="174"/>
      <c r="UXN1" s="174"/>
      <c r="UXO1" s="174"/>
      <c r="UXP1" s="174"/>
      <c r="UXQ1" s="174"/>
      <c r="UXR1" s="174"/>
      <c r="UXS1" s="174"/>
      <c r="UXT1" s="174"/>
      <c r="UXU1" s="174"/>
      <c r="UXV1" s="174"/>
      <c r="UXW1" s="174"/>
      <c r="UXX1" s="174"/>
      <c r="UXY1" s="174"/>
      <c r="UXZ1" s="174"/>
      <c r="UYA1" s="174"/>
      <c r="UYB1" s="174"/>
      <c r="UYC1" s="174"/>
      <c r="UYD1" s="174"/>
      <c r="UYE1" s="174"/>
      <c r="UYF1" s="174"/>
      <c r="UYG1" s="174"/>
      <c r="UYH1" s="174"/>
      <c r="UYI1" s="174"/>
      <c r="UYJ1" s="174"/>
      <c r="UYK1" s="174"/>
      <c r="UYL1" s="174"/>
      <c r="UYM1" s="174"/>
      <c r="UYN1" s="174"/>
      <c r="UYO1" s="174"/>
      <c r="UYP1" s="174"/>
      <c r="UYQ1" s="174"/>
      <c r="UYR1" s="174"/>
      <c r="UYS1" s="174"/>
      <c r="UYT1" s="174"/>
      <c r="UYU1" s="174"/>
      <c r="UYV1" s="174"/>
      <c r="UYW1" s="174"/>
      <c r="UYX1" s="174"/>
      <c r="UYY1" s="174"/>
      <c r="UYZ1" s="174"/>
      <c r="UZA1" s="174"/>
      <c r="UZB1" s="174"/>
      <c r="UZC1" s="174"/>
      <c r="UZD1" s="174"/>
      <c r="UZE1" s="174"/>
      <c r="UZF1" s="174"/>
      <c r="UZG1" s="174"/>
      <c r="UZH1" s="174"/>
      <c r="UZI1" s="174"/>
      <c r="UZJ1" s="174"/>
      <c r="UZK1" s="174"/>
      <c r="UZL1" s="174"/>
      <c r="UZM1" s="174"/>
      <c r="UZN1" s="174"/>
      <c r="UZO1" s="174"/>
      <c r="UZP1" s="174"/>
      <c r="UZQ1" s="174"/>
      <c r="UZR1" s="174"/>
      <c r="UZS1" s="174"/>
      <c r="UZT1" s="174"/>
      <c r="UZU1" s="174"/>
      <c r="UZV1" s="174"/>
      <c r="UZW1" s="174"/>
      <c r="UZX1" s="174"/>
      <c r="UZY1" s="174"/>
      <c r="UZZ1" s="174"/>
      <c r="VAA1" s="174"/>
      <c r="VAB1" s="174"/>
      <c r="VAC1" s="174"/>
      <c r="VAD1" s="174"/>
      <c r="VAE1" s="174"/>
      <c r="VAF1" s="174"/>
      <c r="VAG1" s="174"/>
      <c r="VAH1" s="174"/>
      <c r="VAI1" s="174"/>
      <c r="VAJ1" s="174"/>
      <c r="VAK1" s="174"/>
      <c r="VAL1" s="174"/>
      <c r="VAM1" s="174"/>
      <c r="VAN1" s="174"/>
      <c r="VAO1" s="174"/>
      <c r="VAP1" s="174"/>
      <c r="VAQ1" s="174"/>
      <c r="VAR1" s="174"/>
      <c r="VAS1" s="174"/>
      <c r="VAT1" s="174"/>
      <c r="VAU1" s="174"/>
      <c r="VAV1" s="174"/>
      <c r="VAW1" s="174"/>
      <c r="VAX1" s="174"/>
      <c r="VAY1" s="174"/>
      <c r="VAZ1" s="174"/>
      <c r="VBA1" s="174"/>
      <c r="VBB1" s="174"/>
      <c r="VBC1" s="174"/>
      <c r="VBD1" s="174"/>
      <c r="VBE1" s="174"/>
      <c r="VBF1" s="174"/>
      <c r="VBG1" s="174"/>
      <c r="VBH1" s="174"/>
      <c r="VBI1" s="174"/>
      <c r="VBJ1" s="174"/>
      <c r="VBK1" s="174"/>
      <c r="VBL1" s="174"/>
      <c r="VBM1" s="174"/>
      <c r="VBN1" s="174"/>
      <c r="VBO1" s="174"/>
      <c r="VBP1" s="174"/>
      <c r="VBQ1" s="174"/>
      <c r="VBR1" s="174"/>
      <c r="VBS1" s="174"/>
      <c r="VBT1" s="174"/>
      <c r="VBU1" s="174"/>
      <c r="VBV1" s="174"/>
      <c r="VBW1" s="174"/>
      <c r="VBX1" s="174"/>
      <c r="VBY1" s="174"/>
      <c r="VBZ1" s="174"/>
      <c r="VCA1" s="174"/>
      <c r="VCB1" s="174"/>
      <c r="VCC1" s="174"/>
      <c r="VCD1" s="174"/>
      <c r="VCE1" s="174"/>
      <c r="VCF1" s="174"/>
      <c r="VCG1" s="174"/>
      <c r="VCH1" s="174"/>
      <c r="VCI1" s="174"/>
      <c r="VCJ1" s="174"/>
      <c r="VCK1" s="174"/>
      <c r="VCL1" s="174"/>
      <c r="VCM1" s="174"/>
      <c r="VCN1" s="174"/>
      <c r="VCO1" s="174"/>
      <c r="VCP1" s="174"/>
      <c r="VCQ1" s="174"/>
      <c r="VCR1" s="174"/>
      <c r="VCS1" s="174"/>
      <c r="VCT1" s="174"/>
      <c r="VCU1" s="174"/>
      <c r="VCV1" s="174"/>
      <c r="VCW1" s="174"/>
      <c r="VCX1" s="174"/>
      <c r="VCY1" s="174"/>
      <c r="VCZ1" s="174"/>
      <c r="VDA1" s="174"/>
      <c r="VDB1" s="174"/>
      <c r="VDC1" s="174"/>
      <c r="VDD1" s="174"/>
      <c r="VDE1" s="174"/>
      <c r="VDF1" s="174"/>
      <c r="VDG1" s="174"/>
      <c r="VDH1" s="174"/>
      <c r="VDI1" s="174"/>
      <c r="VDJ1" s="174"/>
      <c r="VDK1" s="174"/>
      <c r="VDL1" s="174"/>
      <c r="VDM1" s="174"/>
      <c r="VDN1" s="174"/>
      <c r="VDO1" s="174"/>
      <c r="VDP1" s="174"/>
      <c r="VDQ1" s="174"/>
      <c r="VDR1" s="174"/>
      <c r="VDS1" s="174"/>
      <c r="VDT1" s="174"/>
      <c r="VDU1" s="174"/>
      <c r="VDV1" s="174"/>
      <c r="VDW1" s="174"/>
      <c r="VDX1" s="174"/>
      <c r="VDY1" s="174"/>
      <c r="VDZ1" s="174"/>
      <c r="VEA1" s="174"/>
      <c r="VEB1" s="174"/>
      <c r="VEC1" s="174"/>
      <c r="VED1" s="174"/>
      <c r="VEE1" s="174"/>
      <c r="VEF1" s="174"/>
      <c r="VEG1" s="174"/>
      <c r="VEH1" s="174"/>
      <c r="VEI1" s="174"/>
      <c r="VEJ1" s="174"/>
      <c r="VEK1" s="174"/>
      <c r="VEL1" s="174"/>
      <c r="VEM1" s="174"/>
      <c r="VEN1" s="174"/>
      <c r="VEO1" s="174"/>
      <c r="VEP1" s="174"/>
      <c r="VEQ1" s="174"/>
      <c r="VER1" s="174"/>
      <c r="VES1" s="174"/>
      <c r="VET1" s="174"/>
      <c r="VEU1" s="174"/>
      <c r="VEV1" s="174"/>
      <c r="VEW1" s="174"/>
      <c r="VEX1" s="174"/>
      <c r="VEY1" s="174"/>
      <c r="VEZ1" s="174"/>
      <c r="VFA1" s="174"/>
      <c r="VFB1" s="174"/>
      <c r="VFC1" s="174"/>
      <c r="VFD1" s="174"/>
      <c r="VFE1" s="174"/>
      <c r="VFF1" s="174"/>
      <c r="VFG1" s="174"/>
      <c r="VFH1" s="174"/>
      <c r="VFI1" s="174"/>
      <c r="VFJ1" s="174"/>
      <c r="VFK1" s="174"/>
      <c r="VFL1" s="174"/>
      <c r="VFM1" s="174"/>
      <c r="VFN1" s="174"/>
      <c r="VFO1" s="174"/>
      <c r="VFP1" s="174"/>
      <c r="VFQ1" s="174"/>
      <c r="VFR1" s="174"/>
      <c r="VFS1" s="174"/>
      <c r="VFT1" s="174"/>
      <c r="VFU1" s="174"/>
      <c r="VFV1" s="174"/>
      <c r="VFW1" s="174"/>
      <c r="VFX1" s="174"/>
      <c r="VFY1" s="174"/>
      <c r="VFZ1" s="174"/>
      <c r="VGA1" s="174"/>
      <c r="VGB1" s="174"/>
      <c r="VGC1" s="174"/>
      <c r="VGD1" s="174"/>
      <c r="VGE1" s="174"/>
      <c r="VGF1" s="174"/>
      <c r="VGG1" s="174"/>
      <c r="VGH1" s="174"/>
      <c r="VGI1" s="174"/>
      <c r="VGJ1" s="174"/>
      <c r="VGK1" s="174"/>
      <c r="VGL1" s="174"/>
      <c r="VGM1" s="174"/>
      <c r="VGN1" s="174"/>
      <c r="VGO1" s="174"/>
      <c r="VGP1" s="174"/>
      <c r="VGQ1" s="174"/>
      <c r="VGR1" s="174"/>
      <c r="VGS1" s="174"/>
      <c r="VGT1" s="174"/>
      <c r="VGU1" s="174"/>
      <c r="VGV1" s="174"/>
      <c r="VGW1" s="174"/>
      <c r="VGX1" s="174"/>
      <c r="VGY1" s="174"/>
      <c r="VGZ1" s="174"/>
      <c r="VHA1" s="174"/>
      <c r="VHB1" s="174"/>
      <c r="VHC1" s="174"/>
      <c r="VHD1" s="174"/>
      <c r="VHE1" s="174"/>
      <c r="VHF1" s="174"/>
      <c r="VHG1" s="174"/>
      <c r="VHH1" s="174"/>
      <c r="VHI1" s="174"/>
      <c r="VHJ1" s="174"/>
      <c r="VHK1" s="174"/>
      <c r="VHL1" s="174"/>
      <c r="VHM1" s="174"/>
      <c r="VHN1" s="174"/>
      <c r="VHO1" s="174"/>
      <c r="VHP1" s="174"/>
      <c r="VHQ1" s="174"/>
      <c r="VHR1" s="174"/>
      <c r="VHS1" s="174"/>
      <c r="VHT1" s="174"/>
      <c r="VHU1" s="174"/>
      <c r="VHV1" s="174"/>
      <c r="VHW1" s="174"/>
      <c r="VHX1" s="174"/>
      <c r="VHY1" s="174"/>
      <c r="VHZ1" s="174"/>
      <c r="VIA1" s="174"/>
      <c r="VIB1" s="174"/>
      <c r="VIC1" s="174"/>
      <c r="VID1" s="174"/>
      <c r="VIE1" s="174"/>
      <c r="VIF1" s="174"/>
      <c r="VIG1" s="174"/>
      <c r="VIH1" s="174"/>
      <c r="VII1" s="174"/>
      <c r="VIJ1" s="174"/>
      <c r="VIK1" s="174"/>
      <c r="VIL1" s="174"/>
      <c r="VIM1" s="174"/>
      <c r="VIN1" s="174"/>
      <c r="VIO1" s="174"/>
      <c r="VIP1" s="174"/>
      <c r="VIQ1" s="174"/>
      <c r="VIR1" s="174"/>
      <c r="VIS1" s="174"/>
      <c r="VIT1" s="174"/>
      <c r="VIU1" s="174"/>
      <c r="VIV1" s="174"/>
      <c r="VIW1" s="174"/>
      <c r="VIX1" s="174"/>
      <c r="VIY1" s="174"/>
      <c r="VIZ1" s="174"/>
      <c r="VJA1" s="174"/>
      <c r="VJB1" s="174"/>
      <c r="VJC1" s="174"/>
      <c r="VJD1" s="174"/>
      <c r="VJE1" s="174"/>
      <c r="VJF1" s="174"/>
      <c r="VJG1" s="174"/>
      <c r="VJH1" s="174"/>
      <c r="VJI1" s="174"/>
      <c r="VJJ1" s="174"/>
      <c r="VJK1" s="174"/>
      <c r="VJL1" s="174"/>
      <c r="VJM1" s="174"/>
      <c r="VJN1" s="174"/>
      <c r="VJO1" s="174"/>
      <c r="VJP1" s="174"/>
      <c r="VJQ1" s="174"/>
      <c r="VJR1" s="174"/>
      <c r="VJS1" s="174"/>
      <c r="VJT1" s="174"/>
      <c r="VJU1" s="174"/>
      <c r="VJV1" s="174"/>
      <c r="VJW1" s="174"/>
      <c r="VJX1" s="174"/>
      <c r="VJY1" s="174"/>
      <c r="VJZ1" s="174"/>
      <c r="VKA1" s="174"/>
      <c r="VKB1" s="174"/>
      <c r="VKC1" s="174"/>
      <c r="VKD1" s="174"/>
      <c r="VKE1" s="174"/>
      <c r="VKF1" s="174"/>
      <c r="VKG1" s="174"/>
      <c r="VKH1" s="174"/>
      <c r="VKI1" s="174"/>
      <c r="VKJ1" s="174"/>
      <c r="VKK1" s="174"/>
      <c r="VKL1" s="174"/>
      <c r="VKM1" s="174"/>
      <c r="VKN1" s="174"/>
      <c r="VKO1" s="174"/>
      <c r="VKP1" s="174"/>
      <c r="VKQ1" s="174"/>
      <c r="VKR1" s="174"/>
      <c r="VKS1" s="174"/>
      <c r="VKT1" s="174"/>
      <c r="VKU1" s="174"/>
      <c r="VKV1" s="174"/>
      <c r="VKW1" s="174"/>
      <c r="VKX1" s="174"/>
      <c r="VKY1" s="174"/>
      <c r="VKZ1" s="174"/>
      <c r="VLA1" s="174"/>
      <c r="VLB1" s="174"/>
      <c r="VLC1" s="174"/>
      <c r="VLD1" s="174"/>
      <c r="VLE1" s="174"/>
      <c r="VLF1" s="174"/>
      <c r="VLG1" s="174"/>
      <c r="VLH1" s="174"/>
      <c r="VLI1" s="174"/>
      <c r="VLJ1" s="174"/>
      <c r="VLK1" s="174"/>
      <c r="VLL1" s="174"/>
      <c r="VLM1" s="174"/>
      <c r="VLN1" s="174"/>
      <c r="VLO1" s="174"/>
      <c r="VLP1" s="174"/>
      <c r="VLQ1" s="174"/>
      <c r="VLR1" s="174"/>
      <c r="VLS1" s="174"/>
      <c r="VLT1" s="174"/>
      <c r="VLU1" s="174"/>
      <c r="VLV1" s="174"/>
      <c r="VLW1" s="174"/>
      <c r="VLX1" s="174"/>
      <c r="VLY1" s="174"/>
      <c r="VLZ1" s="174"/>
      <c r="VMA1" s="174"/>
      <c r="VMB1" s="174"/>
      <c r="VMC1" s="174"/>
      <c r="VMD1" s="174"/>
      <c r="VME1" s="174"/>
      <c r="VMF1" s="174"/>
      <c r="VMG1" s="174"/>
      <c r="VMH1" s="174"/>
      <c r="VMI1" s="174"/>
      <c r="VMJ1" s="174"/>
      <c r="VMK1" s="174"/>
      <c r="VML1" s="174"/>
      <c r="VMM1" s="174"/>
      <c r="VMN1" s="174"/>
      <c r="VMO1" s="174"/>
      <c r="VMP1" s="174"/>
      <c r="VMQ1" s="174"/>
      <c r="VMR1" s="174"/>
      <c r="VMS1" s="174"/>
      <c r="VMT1" s="174"/>
      <c r="VMU1" s="174"/>
      <c r="VMV1" s="174"/>
      <c r="VMW1" s="174"/>
      <c r="VMX1" s="174"/>
      <c r="VMY1" s="174"/>
      <c r="VMZ1" s="174"/>
      <c r="VNA1" s="174"/>
      <c r="VNB1" s="174"/>
      <c r="VNC1" s="174"/>
      <c r="VND1" s="174"/>
      <c r="VNE1" s="174"/>
      <c r="VNF1" s="174"/>
      <c r="VNG1" s="174"/>
      <c r="VNH1" s="174"/>
      <c r="VNI1" s="174"/>
      <c r="VNJ1" s="174"/>
      <c r="VNK1" s="174"/>
      <c r="VNL1" s="174"/>
      <c r="VNM1" s="174"/>
      <c r="VNN1" s="174"/>
      <c r="VNO1" s="174"/>
      <c r="VNP1" s="174"/>
      <c r="VNQ1" s="174"/>
      <c r="VNR1" s="174"/>
      <c r="VNS1" s="174"/>
      <c r="VNT1" s="174"/>
      <c r="VNU1" s="174"/>
      <c r="VNV1" s="174"/>
      <c r="VNW1" s="174"/>
      <c r="VNX1" s="174"/>
      <c r="VNY1" s="174"/>
      <c r="VNZ1" s="174"/>
      <c r="VOA1" s="174"/>
      <c r="VOB1" s="174"/>
      <c r="VOC1" s="174"/>
      <c r="VOD1" s="174"/>
      <c r="VOE1" s="174"/>
      <c r="VOF1" s="174"/>
      <c r="VOG1" s="174"/>
      <c r="VOH1" s="174"/>
      <c r="VOI1" s="174"/>
      <c r="VOJ1" s="174"/>
      <c r="VOK1" s="174"/>
      <c r="VOL1" s="174"/>
      <c r="VOM1" s="174"/>
      <c r="VON1" s="174"/>
      <c r="VOO1" s="174"/>
      <c r="VOP1" s="174"/>
      <c r="VOQ1" s="174"/>
      <c r="VOR1" s="174"/>
      <c r="VOS1" s="174"/>
      <c r="VOT1" s="174"/>
      <c r="VOU1" s="174"/>
      <c r="VOV1" s="174"/>
      <c r="VOW1" s="174"/>
      <c r="VOX1" s="174"/>
      <c r="VOY1" s="174"/>
      <c r="VOZ1" s="174"/>
      <c r="VPA1" s="174"/>
      <c r="VPB1" s="174"/>
      <c r="VPC1" s="174"/>
      <c r="VPD1" s="174"/>
      <c r="VPE1" s="174"/>
      <c r="VPF1" s="174"/>
      <c r="VPG1" s="174"/>
      <c r="VPH1" s="174"/>
      <c r="VPI1" s="174"/>
      <c r="VPJ1" s="174"/>
      <c r="VPK1" s="174"/>
      <c r="VPL1" s="174"/>
      <c r="VPM1" s="174"/>
      <c r="VPN1" s="174"/>
      <c r="VPO1" s="174"/>
      <c r="VPP1" s="174"/>
      <c r="VPQ1" s="174"/>
      <c r="VPR1" s="174"/>
      <c r="VPS1" s="174"/>
      <c r="VPT1" s="174"/>
      <c r="VPU1" s="174"/>
      <c r="VPV1" s="174"/>
      <c r="VPW1" s="174"/>
      <c r="VPX1" s="174"/>
      <c r="VPY1" s="174"/>
      <c r="VPZ1" s="174"/>
      <c r="VQA1" s="174"/>
      <c r="VQB1" s="174"/>
      <c r="VQC1" s="174"/>
      <c r="VQD1" s="174"/>
      <c r="VQE1" s="174"/>
      <c r="VQF1" s="174"/>
      <c r="VQG1" s="174"/>
      <c r="VQH1" s="174"/>
      <c r="VQI1" s="174"/>
      <c r="VQJ1" s="174"/>
      <c r="VQK1" s="174"/>
      <c r="VQL1" s="174"/>
      <c r="VQM1" s="174"/>
      <c r="VQN1" s="174"/>
      <c r="VQO1" s="174"/>
      <c r="VQP1" s="174"/>
      <c r="VQQ1" s="174"/>
      <c r="VQR1" s="174"/>
      <c r="VQS1" s="174"/>
      <c r="VQT1" s="174"/>
      <c r="VQU1" s="174"/>
      <c r="VQV1" s="174"/>
      <c r="VQW1" s="174"/>
      <c r="VQX1" s="174"/>
      <c r="VQY1" s="174"/>
      <c r="VQZ1" s="174"/>
      <c r="VRA1" s="174"/>
      <c r="VRB1" s="174"/>
      <c r="VRC1" s="174"/>
      <c r="VRD1" s="174"/>
      <c r="VRE1" s="174"/>
      <c r="VRF1" s="174"/>
      <c r="VRG1" s="174"/>
      <c r="VRH1" s="174"/>
      <c r="VRI1" s="174"/>
      <c r="VRJ1" s="174"/>
      <c r="VRK1" s="174"/>
      <c r="VRL1" s="174"/>
      <c r="VRM1" s="174"/>
      <c r="VRN1" s="174"/>
      <c r="VRO1" s="174"/>
      <c r="VRP1" s="174"/>
      <c r="VRQ1" s="174"/>
      <c r="VRR1" s="174"/>
      <c r="VRS1" s="174"/>
      <c r="VRT1" s="174"/>
      <c r="VRU1" s="174"/>
      <c r="VRV1" s="174"/>
      <c r="VRW1" s="174"/>
      <c r="VRX1" s="174"/>
      <c r="VRY1" s="174"/>
      <c r="VRZ1" s="174"/>
      <c r="VSA1" s="174"/>
      <c r="VSB1" s="174"/>
      <c r="VSC1" s="174"/>
      <c r="VSD1" s="174"/>
      <c r="VSE1" s="174"/>
      <c r="VSF1" s="174"/>
      <c r="VSG1" s="174"/>
      <c r="VSH1" s="174"/>
      <c r="VSI1" s="174"/>
      <c r="VSJ1" s="174"/>
      <c r="VSK1" s="174"/>
      <c r="VSL1" s="174"/>
      <c r="VSM1" s="174"/>
      <c r="VSN1" s="174"/>
      <c r="VSO1" s="174"/>
      <c r="VSP1" s="174"/>
      <c r="VSQ1" s="174"/>
      <c r="VSR1" s="174"/>
      <c r="VSS1" s="174"/>
      <c r="VST1" s="174"/>
      <c r="VSU1" s="174"/>
      <c r="VSV1" s="174"/>
      <c r="VSW1" s="174"/>
      <c r="VSX1" s="174"/>
      <c r="VSY1" s="174"/>
      <c r="VSZ1" s="174"/>
      <c r="VTA1" s="174"/>
      <c r="VTB1" s="174"/>
      <c r="VTC1" s="174"/>
      <c r="VTD1" s="174"/>
      <c r="VTE1" s="174"/>
      <c r="VTF1" s="174"/>
      <c r="VTG1" s="174"/>
      <c r="VTH1" s="174"/>
      <c r="VTI1" s="174"/>
      <c r="VTJ1" s="174"/>
      <c r="VTK1" s="174"/>
      <c r="VTL1" s="174"/>
      <c r="VTM1" s="174"/>
      <c r="VTN1" s="174"/>
      <c r="VTO1" s="174"/>
      <c r="VTP1" s="174"/>
      <c r="VTQ1" s="174"/>
      <c r="VTR1" s="174"/>
      <c r="VTS1" s="174"/>
      <c r="VTT1" s="174"/>
      <c r="VTU1" s="174"/>
      <c r="VTV1" s="174"/>
      <c r="VTW1" s="174"/>
      <c r="VTX1" s="174"/>
      <c r="VTY1" s="174"/>
      <c r="VTZ1" s="174"/>
      <c r="VUA1" s="174"/>
      <c r="VUB1" s="174"/>
      <c r="VUC1" s="174"/>
      <c r="VUD1" s="174"/>
      <c r="VUE1" s="174"/>
      <c r="VUF1" s="174"/>
      <c r="VUG1" s="174"/>
      <c r="VUH1" s="174"/>
      <c r="VUI1" s="174"/>
      <c r="VUJ1" s="174"/>
      <c r="VUK1" s="174"/>
      <c r="VUL1" s="174"/>
      <c r="VUM1" s="174"/>
      <c r="VUN1" s="174"/>
      <c r="VUO1" s="174"/>
      <c r="VUP1" s="174"/>
      <c r="VUQ1" s="174"/>
      <c r="VUR1" s="174"/>
      <c r="VUS1" s="174"/>
      <c r="VUT1" s="174"/>
      <c r="VUU1" s="174"/>
      <c r="VUV1" s="174"/>
      <c r="VUW1" s="174"/>
      <c r="VUX1" s="174"/>
      <c r="VUY1" s="174"/>
      <c r="VUZ1" s="174"/>
      <c r="VVA1" s="174"/>
      <c r="VVB1" s="174"/>
      <c r="VVC1" s="174"/>
      <c r="VVD1" s="174"/>
      <c r="VVE1" s="174"/>
      <c r="VVF1" s="174"/>
      <c r="VVG1" s="174"/>
      <c r="VVH1" s="174"/>
      <c r="VVI1" s="174"/>
      <c r="VVJ1" s="174"/>
      <c r="VVK1" s="174"/>
      <c r="VVL1" s="174"/>
      <c r="VVM1" s="174"/>
      <c r="VVN1" s="174"/>
      <c r="VVO1" s="174"/>
      <c r="VVP1" s="174"/>
      <c r="VVQ1" s="174"/>
      <c r="VVR1" s="174"/>
      <c r="VVS1" s="174"/>
      <c r="VVT1" s="174"/>
      <c r="VVU1" s="174"/>
      <c r="VVV1" s="174"/>
      <c r="VVW1" s="174"/>
      <c r="VVX1" s="174"/>
      <c r="VVY1" s="174"/>
      <c r="VVZ1" s="174"/>
      <c r="VWA1" s="174"/>
      <c r="VWB1" s="174"/>
      <c r="VWC1" s="174"/>
      <c r="VWD1" s="174"/>
      <c r="VWE1" s="174"/>
      <c r="VWF1" s="174"/>
      <c r="VWG1" s="174"/>
      <c r="VWH1" s="174"/>
      <c r="VWI1" s="174"/>
      <c r="VWJ1" s="174"/>
      <c r="VWK1" s="174"/>
      <c r="VWL1" s="174"/>
      <c r="VWM1" s="174"/>
      <c r="VWN1" s="174"/>
      <c r="VWO1" s="174"/>
      <c r="VWP1" s="174"/>
      <c r="VWQ1" s="174"/>
      <c r="VWR1" s="174"/>
      <c r="VWS1" s="174"/>
      <c r="VWT1" s="174"/>
      <c r="VWU1" s="174"/>
      <c r="VWV1" s="174"/>
      <c r="VWW1" s="174"/>
      <c r="VWX1" s="174"/>
      <c r="VWY1" s="174"/>
      <c r="VWZ1" s="174"/>
      <c r="VXA1" s="174"/>
      <c r="VXB1" s="174"/>
      <c r="VXC1" s="174"/>
      <c r="VXD1" s="174"/>
      <c r="VXE1" s="174"/>
      <c r="VXF1" s="174"/>
      <c r="VXG1" s="174"/>
      <c r="VXH1" s="174"/>
      <c r="VXI1" s="174"/>
      <c r="VXJ1" s="174"/>
      <c r="VXK1" s="174"/>
      <c r="VXL1" s="174"/>
      <c r="VXM1" s="174"/>
      <c r="VXN1" s="174"/>
      <c r="VXO1" s="174"/>
      <c r="VXP1" s="174"/>
      <c r="VXQ1" s="174"/>
      <c r="VXR1" s="174"/>
      <c r="VXS1" s="174"/>
      <c r="VXT1" s="174"/>
      <c r="VXU1" s="174"/>
      <c r="VXV1" s="174"/>
      <c r="VXW1" s="174"/>
      <c r="VXX1" s="174"/>
      <c r="VXY1" s="174"/>
      <c r="VXZ1" s="174"/>
      <c r="VYA1" s="174"/>
      <c r="VYB1" s="174"/>
      <c r="VYC1" s="174"/>
      <c r="VYD1" s="174"/>
      <c r="VYE1" s="174"/>
      <c r="VYF1" s="174"/>
      <c r="VYG1" s="174"/>
      <c r="VYH1" s="174"/>
      <c r="VYI1" s="174"/>
      <c r="VYJ1" s="174"/>
      <c r="VYK1" s="174"/>
      <c r="VYL1" s="174"/>
      <c r="VYM1" s="174"/>
      <c r="VYN1" s="174"/>
      <c r="VYO1" s="174"/>
      <c r="VYP1" s="174"/>
      <c r="VYQ1" s="174"/>
      <c r="VYR1" s="174"/>
      <c r="VYS1" s="174"/>
      <c r="VYT1" s="174"/>
      <c r="VYU1" s="174"/>
      <c r="VYV1" s="174"/>
      <c r="VYW1" s="174"/>
      <c r="VYX1" s="174"/>
      <c r="VYY1" s="174"/>
      <c r="VYZ1" s="174"/>
      <c r="VZA1" s="174"/>
      <c r="VZB1" s="174"/>
      <c r="VZC1" s="174"/>
      <c r="VZD1" s="174"/>
      <c r="VZE1" s="174"/>
      <c r="VZF1" s="174"/>
      <c r="VZG1" s="174"/>
      <c r="VZH1" s="174"/>
      <c r="VZI1" s="174"/>
      <c r="VZJ1" s="174"/>
      <c r="VZK1" s="174"/>
      <c r="VZL1" s="174"/>
      <c r="VZM1" s="174"/>
      <c r="VZN1" s="174"/>
      <c r="VZO1" s="174"/>
      <c r="VZP1" s="174"/>
      <c r="VZQ1" s="174"/>
      <c r="VZR1" s="174"/>
      <c r="VZS1" s="174"/>
      <c r="VZT1" s="174"/>
      <c r="VZU1" s="174"/>
      <c r="VZV1" s="174"/>
      <c r="VZW1" s="174"/>
      <c r="VZX1" s="174"/>
      <c r="VZY1" s="174"/>
      <c r="VZZ1" s="174"/>
      <c r="WAA1" s="174"/>
      <c r="WAB1" s="174"/>
      <c r="WAC1" s="174"/>
      <c r="WAD1" s="174"/>
      <c r="WAE1" s="174"/>
      <c r="WAF1" s="174"/>
      <c r="WAG1" s="174"/>
      <c r="WAH1" s="174"/>
      <c r="WAI1" s="174"/>
      <c r="WAJ1" s="174"/>
      <c r="WAK1" s="174"/>
      <c r="WAL1" s="174"/>
      <c r="WAM1" s="174"/>
      <c r="WAN1" s="174"/>
      <c r="WAO1" s="174"/>
      <c r="WAP1" s="174"/>
      <c r="WAQ1" s="174"/>
      <c r="WAR1" s="174"/>
      <c r="WAS1" s="174"/>
      <c r="WAT1" s="174"/>
      <c r="WAU1" s="174"/>
      <c r="WAV1" s="174"/>
      <c r="WAW1" s="174"/>
      <c r="WAX1" s="174"/>
      <c r="WAY1" s="174"/>
      <c r="WAZ1" s="174"/>
      <c r="WBA1" s="174"/>
      <c r="WBB1" s="174"/>
      <c r="WBC1" s="174"/>
      <c r="WBD1" s="174"/>
      <c r="WBE1" s="174"/>
      <c r="WBF1" s="174"/>
      <c r="WBG1" s="174"/>
      <c r="WBH1" s="174"/>
      <c r="WBI1" s="174"/>
      <c r="WBJ1" s="174"/>
      <c r="WBK1" s="174"/>
      <c r="WBL1" s="174"/>
      <c r="WBM1" s="174"/>
      <c r="WBN1" s="174"/>
      <c r="WBO1" s="174"/>
      <c r="WBP1" s="174"/>
      <c r="WBQ1" s="174"/>
      <c r="WBR1" s="174"/>
      <c r="WBS1" s="174"/>
      <c r="WBT1" s="174"/>
      <c r="WBU1" s="174"/>
      <c r="WBV1" s="174"/>
      <c r="WBW1" s="174"/>
      <c r="WBX1" s="174"/>
      <c r="WBY1" s="174"/>
      <c r="WBZ1" s="174"/>
      <c r="WCA1" s="174"/>
      <c r="WCB1" s="174"/>
      <c r="WCC1" s="174"/>
      <c r="WCD1" s="174"/>
      <c r="WCE1" s="174"/>
      <c r="WCF1" s="174"/>
      <c r="WCG1" s="174"/>
      <c r="WCH1" s="174"/>
      <c r="WCI1" s="174"/>
      <c r="WCJ1" s="174"/>
      <c r="WCK1" s="174"/>
      <c r="WCL1" s="174"/>
      <c r="WCM1" s="174"/>
      <c r="WCN1" s="174"/>
      <c r="WCO1" s="174"/>
      <c r="WCP1" s="174"/>
      <c r="WCQ1" s="174"/>
      <c r="WCR1" s="174"/>
      <c r="WCS1" s="174"/>
      <c r="WCT1" s="174"/>
      <c r="WCU1" s="174"/>
      <c r="WCV1" s="174"/>
      <c r="WCW1" s="174"/>
      <c r="WCX1" s="174"/>
      <c r="WCY1" s="174"/>
      <c r="WCZ1" s="174"/>
      <c r="WDA1" s="174"/>
      <c r="WDB1" s="174"/>
      <c r="WDC1" s="174"/>
      <c r="WDD1" s="174"/>
      <c r="WDE1" s="174"/>
      <c r="WDF1" s="174"/>
      <c r="WDG1" s="174"/>
      <c r="WDH1" s="174"/>
      <c r="WDI1" s="174"/>
      <c r="WDJ1" s="174"/>
      <c r="WDK1" s="174"/>
      <c r="WDL1" s="174"/>
      <c r="WDM1" s="174"/>
      <c r="WDN1" s="174"/>
      <c r="WDO1" s="174"/>
      <c r="WDP1" s="174"/>
      <c r="WDQ1" s="174"/>
      <c r="WDR1" s="174"/>
      <c r="WDS1" s="174"/>
      <c r="WDT1" s="174"/>
      <c r="WDU1" s="174"/>
      <c r="WDV1" s="174"/>
      <c r="WDW1" s="174"/>
      <c r="WDX1" s="174"/>
      <c r="WDY1" s="174"/>
      <c r="WDZ1" s="174"/>
      <c r="WEA1" s="174"/>
      <c r="WEB1" s="174"/>
      <c r="WEC1" s="174"/>
      <c r="WED1" s="174"/>
      <c r="WEE1" s="174"/>
      <c r="WEF1" s="174"/>
      <c r="WEG1" s="174"/>
      <c r="WEH1" s="174"/>
      <c r="WEI1" s="174"/>
      <c r="WEJ1" s="174"/>
      <c r="WEK1" s="174"/>
      <c r="WEL1" s="174"/>
      <c r="WEM1" s="174"/>
      <c r="WEN1" s="174"/>
      <c r="WEO1" s="174"/>
      <c r="WEP1" s="174"/>
      <c r="WEQ1" s="174"/>
      <c r="WER1" s="174"/>
      <c r="WES1" s="174"/>
      <c r="WET1" s="174"/>
      <c r="WEU1" s="174"/>
      <c r="WEV1" s="174"/>
      <c r="WEW1" s="174"/>
      <c r="WEX1" s="174"/>
      <c r="WEY1" s="174"/>
      <c r="WEZ1" s="174"/>
      <c r="WFA1" s="174"/>
      <c r="WFB1" s="174"/>
      <c r="WFC1" s="174"/>
      <c r="WFD1" s="174"/>
      <c r="WFE1" s="174"/>
      <c r="WFF1" s="174"/>
      <c r="WFG1" s="174"/>
      <c r="WFH1" s="174"/>
      <c r="WFI1" s="174"/>
      <c r="WFJ1" s="174"/>
      <c r="WFK1" s="174"/>
      <c r="WFL1" s="174"/>
      <c r="WFM1" s="174"/>
      <c r="WFN1" s="174"/>
      <c r="WFO1" s="174"/>
      <c r="WFP1" s="174"/>
      <c r="WFQ1" s="174"/>
      <c r="WFR1" s="174"/>
      <c r="WFS1" s="174"/>
      <c r="WFT1" s="174"/>
      <c r="WFU1" s="174"/>
      <c r="WFV1" s="174"/>
      <c r="WFW1" s="174"/>
      <c r="WFX1" s="174"/>
      <c r="WFY1" s="174"/>
      <c r="WFZ1" s="174"/>
      <c r="WGA1" s="174"/>
      <c r="WGB1" s="174"/>
      <c r="WGC1" s="174"/>
      <c r="WGD1" s="174"/>
      <c r="WGE1" s="174"/>
      <c r="WGF1" s="174"/>
      <c r="WGG1" s="174"/>
      <c r="WGH1" s="174"/>
      <c r="WGI1" s="174"/>
      <c r="WGJ1" s="174"/>
      <c r="WGK1" s="174"/>
      <c r="WGL1" s="174"/>
      <c r="WGM1" s="174"/>
      <c r="WGN1" s="174"/>
      <c r="WGO1" s="174"/>
      <c r="WGP1" s="174"/>
      <c r="WGQ1" s="174"/>
      <c r="WGR1" s="174"/>
      <c r="WGS1" s="174"/>
      <c r="WGT1" s="174"/>
      <c r="WGU1" s="174"/>
      <c r="WGV1" s="174"/>
      <c r="WGW1" s="174"/>
      <c r="WGX1" s="174"/>
      <c r="WGY1" s="174"/>
      <c r="WGZ1" s="174"/>
      <c r="WHA1" s="174"/>
      <c r="WHB1" s="174"/>
      <c r="WHC1" s="174"/>
      <c r="WHD1" s="174"/>
      <c r="WHE1" s="174"/>
      <c r="WHF1" s="174"/>
      <c r="WHG1" s="174"/>
      <c r="WHH1" s="174"/>
      <c r="WHI1" s="174"/>
      <c r="WHJ1" s="174"/>
      <c r="WHK1" s="174"/>
      <c r="WHL1" s="174"/>
      <c r="WHM1" s="174"/>
      <c r="WHN1" s="174"/>
      <c r="WHO1" s="174"/>
      <c r="WHP1" s="174"/>
      <c r="WHQ1" s="174"/>
      <c r="WHR1" s="174"/>
      <c r="WHS1" s="174"/>
      <c r="WHT1" s="174"/>
      <c r="WHU1" s="174"/>
      <c r="WHV1" s="174"/>
      <c r="WHW1" s="174"/>
      <c r="WHX1" s="174"/>
      <c r="WHY1" s="174"/>
      <c r="WHZ1" s="174"/>
      <c r="WIA1" s="174"/>
      <c r="WIB1" s="174"/>
      <c r="WIC1" s="174"/>
      <c r="WID1" s="174"/>
      <c r="WIE1" s="174"/>
      <c r="WIF1" s="174"/>
      <c r="WIG1" s="174"/>
      <c r="WIH1" s="174"/>
      <c r="WII1" s="174"/>
      <c r="WIJ1" s="174"/>
      <c r="WIK1" s="174"/>
      <c r="WIL1" s="174"/>
      <c r="WIM1" s="174"/>
      <c r="WIN1" s="174"/>
      <c r="WIO1" s="174"/>
      <c r="WIP1" s="174"/>
      <c r="WIQ1" s="174"/>
      <c r="WIR1" s="174"/>
      <c r="WIS1" s="174"/>
      <c r="WIT1" s="174"/>
      <c r="WIU1" s="174"/>
      <c r="WIV1" s="174"/>
      <c r="WIW1" s="174"/>
      <c r="WIX1" s="174"/>
      <c r="WIY1" s="174"/>
      <c r="WIZ1" s="174"/>
      <c r="WJA1" s="174"/>
      <c r="WJB1" s="174"/>
      <c r="WJC1" s="174"/>
      <c r="WJD1" s="174"/>
      <c r="WJE1" s="174"/>
      <c r="WJF1" s="174"/>
      <c r="WJG1" s="174"/>
      <c r="WJH1" s="174"/>
      <c r="WJI1" s="174"/>
      <c r="WJJ1" s="174"/>
      <c r="WJK1" s="174"/>
      <c r="WJL1" s="174"/>
      <c r="WJM1" s="174"/>
      <c r="WJN1" s="174"/>
      <c r="WJO1" s="174"/>
      <c r="WJP1" s="174"/>
      <c r="WJQ1" s="174"/>
      <c r="WJR1" s="174"/>
      <c r="WJS1" s="174"/>
      <c r="WJT1" s="174"/>
      <c r="WJU1" s="174"/>
      <c r="WJV1" s="174"/>
      <c r="WJW1" s="174"/>
      <c r="WJX1" s="174"/>
      <c r="WJY1" s="174"/>
      <c r="WJZ1" s="174"/>
      <c r="WKA1" s="174"/>
      <c r="WKB1" s="174"/>
      <c r="WKC1" s="174"/>
      <c r="WKD1" s="174"/>
      <c r="WKE1" s="174"/>
      <c r="WKF1" s="174"/>
      <c r="WKG1" s="174"/>
      <c r="WKH1" s="174"/>
      <c r="WKI1" s="174"/>
      <c r="WKJ1" s="174"/>
      <c r="WKK1" s="174"/>
      <c r="WKL1" s="174"/>
      <c r="WKM1" s="174"/>
      <c r="WKN1" s="174"/>
      <c r="WKO1" s="174"/>
      <c r="WKP1" s="174"/>
      <c r="WKQ1" s="174"/>
      <c r="WKR1" s="174"/>
      <c r="WKS1" s="174"/>
      <c r="WKT1" s="174"/>
      <c r="WKU1" s="174"/>
      <c r="WKV1" s="174"/>
      <c r="WKW1" s="174"/>
      <c r="WKX1" s="174"/>
      <c r="WKY1" s="174"/>
      <c r="WKZ1" s="174"/>
      <c r="WLA1" s="174"/>
      <c r="WLB1" s="174"/>
      <c r="WLC1" s="174"/>
      <c r="WLD1" s="174"/>
      <c r="WLE1" s="174"/>
      <c r="WLF1" s="174"/>
      <c r="WLG1" s="174"/>
      <c r="WLH1" s="174"/>
      <c r="WLI1" s="174"/>
      <c r="WLJ1" s="174"/>
      <c r="WLK1" s="174"/>
      <c r="WLL1" s="174"/>
      <c r="WLM1" s="174"/>
      <c r="WLN1" s="174"/>
      <c r="WLO1" s="174"/>
      <c r="WLP1" s="174"/>
      <c r="WLQ1" s="174"/>
      <c r="WLR1" s="174"/>
      <c r="WLS1" s="174"/>
      <c r="WLT1" s="174"/>
      <c r="WLU1" s="174"/>
      <c r="WLV1" s="174"/>
      <c r="WLW1" s="174"/>
      <c r="WLX1" s="174"/>
      <c r="WLY1" s="174"/>
      <c r="WLZ1" s="174"/>
      <c r="WMA1" s="174"/>
      <c r="WMB1" s="174"/>
      <c r="WMC1" s="174"/>
      <c r="WMD1" s="174"/>
      <c r="WME1" s="174"/>
      <c r="WMF1" s="174"/>
      <c r="WMG1" s="174"/>
      <c r="WMH1" s="174"/>
      <c r="WMI1" s="174"/>
      <c r="WMJ1" s="174"/>
      <c r="WMK1" s="174"/>
      <c r="WML1" s="174"/>
      <c r="WMM1" s="174"/>
      <c r="WMN1" s="174"/>
      <c r="WMO1" s="174"/>
      <c r="WMP1" s="174"/>
      <c r="WMQ1" s="174"/>
      <c r="WMR1" s="174"/>
      <c r="WMS1" s="174"/>
      <c r="WMT1" s="174"/>
      <c r="WMU1" s="174"/>
      <c r="WMV1" s="174"/>
      <c r="WMW1" s="174"/>
      <c r="WMX1" s="174"/>
      <c r="WMY1" s="174"/>
      <c r="WMZ1" s="174"/>
      <c r="WNA1" s="174"/>
      <c r="WNB1" s="174"/>
      <c r="WNC1" s="174"/>
      <c r="WND1" s="174"/>
      <c r="WNE1" s="174"/>
      <c r="WNF1" s="174"/>
      <c r="WNG1" s="174"/>
      <c r="WNH1" s="174"/>
      <c r="WNI1" s="174"/>
      <c r="WNJ1" s="174"/>
      <c r="WNK1" s="174"/>
      <c r="WNL1" s="174"/>
      <c r="WNM1" s="174"/>
      <c r="WNN1" s="174"/>
      <c r="WNO1" s="174"/>
      <c r="WNP1" s="174"/>
      <c r="WNQ1" s="174"/>
      <c r="WNR1" s="174"/>
      <c r="WNS1" s="174"/>
      <c r="WNT1" s="174"/>
      <c r="WNU1" s="174"/>
      <c r="WNV1" s="174"/>
      <c r="WNW1" s="174"/>
      <c r="WNX1" s="174"/>
      <c r="WNY1" s="174"/>
      <c r="WNZ1" s="174"/>
      <c r="WOA1" s="174"/>
      <c r="WOB1" s="174"/>
      <c r="WOC1" s="174"/>
      <c r="WOD1" s="174"/>
      <c r="WOE1" s="174"/>
      <c r="WOF1" s="174"/>
      <c r="WOG1" s="174"/>
      <c r="WOH1" s="174"/>
      <c r="WOI1" s="174"/>
      <c r="WOJ1" s="174"/>
      <c r="WOK1" s="174"/>
      <c r="WOL1" s="174"/>
      <c r="WOM1" s="174"/>
      <c r="WON1" s="174"/>
      <c r="WOO1" s="174"/>
      <c r="WOP1" s="174"/>
      <c r="WOQ1" s="174"/>
      <c r="WOR1" s="174"/>
      <c r="WOS1" s="174"/>
      <c r="WOT1" s="174"/>
      <c r="WOU1" s="174"/>
      <c r="WOV1" s="174"/>
      <c r="WOW1" s="174"/>
      <c r="WOX1" s="174"/>
      <c r="WOY1" s="174"/>
      <c r="WOZ1" s="174"/>
      <c r="WPA1" s="174"/>
      <c r="WPB1" s="174"/>
      <c r="WPC1" s="174"/>
      <c r="WPD1" s="174"/>
      <c r="WPE1" s="174"/>
      <c r="WPF1" s="174"/>
      <c r="WPG1" s="174"/>
      <c r="WPH1" s="174"/>
      <c r="WPI1" s="174"/>
      <c r="WPJ1" s="174"/>
      <c r="WPK1" s="174"/>
      <c r="WPL1" s="174"/>
      <c r="WPM1" s="174"/>
      <c r="WPN1" s="174"/>
      <c r="WPO1" s="174"/>
      <c r="WPP1" s="174"/>
      <c r="WPQ1" s="174"/>
      <c r="WPR1" s="174"/>
      <c r="WPS1" s="174"/>
      <c r="WPT1" s="174"/>
      <c r="WPU1" s="174"/>
      <c r="WPV1" s="174"/>
      <c r="WPW1" s="174"/>
      <c r="WPX1" s="174"/>
      <c r="WPY1" s="174"/>
      <c r="WPZ1" s="174"/>
      <c r="WQA1" s="174"/>
      <c r="WQB1" s="174"/>
      <c r="WQC1" s="174"/>
      <c r="WQD1" s="174"/>
      <c r="WQE1" s="174"/>
      <c r="WQF1" s="174"/>
      <c r="WQG1" s="174"/>
      <c r="WQH1" s="174"/>
      <c r="WQI1" s="174"/>
      <c r="WQJ1" s="174"/>
      <c r="WQK1" s="174"/>
      <c r="WQL1" s="174"/>
      <c r="WQM1" s="174"/>
      <c r="WQN1" s="174"/>
      <c r="WQO1" s="174"/>
      <c r="WQP1" s="174"/>
      <c r="WQQ1" s="174"/>
      <c r="WQR1" s="174"/>
      <c r="WQS1" s="174"/>
      <c r="WQT1" s="174"/>
      <c r="WQU1" s="174"/>
      <c r="WQV1" s="174"/>
      <c r="WQW1" s="174"/>
      <c r="WQX1" s="174"/>
      <c r="WQY1" s="174"/>
      <c r="WQZ1" s="174"/>
      <c r="WRA1" s="174"/>
      <c r="WRB1" s="174"/>
      <c r="WRC1" s="174"/>
      <c r="WRD1" s="174"/>
      <c r="WRE1" s="174"/>
      <c r="WRF1" s="174"/>
      <c r="WRG1" s="174"/>
      <c r="WRH1" s="174"/>
      <c r="WRI1" s="174"/>
      <c r="WRJ1" s="174"/>
      <c r="WRK1" s="174"/>
      <c r="WRL1" s="174"/>
      <c r="WRM1" s="174"/>
      <c r="WRN1" s="174"/>
      <c r="WRO1" s="174"/>
      <c r="WRP1" s="174"/>
      <c r="WRQ1" s="174"/>
      <c r="WRR1" s="174"/>
      <c r="WRS1" s="174"/>
      <c r="WRT1" s="174"/>
      <c r="WRU1" s="174"/>
      <c r="WRV1" s="174"/>
      <c r="WRW1" s="174"/>
      <c r="WRX1" s="174"/>
      <c r="WRY1" s="174"/>
      <c r="WRZ1" s="174"/>
      <c r="WSA1" s="174"/>
      <c r="WSB1" s="174"/>
      <c r="WSC1" s="174"/>
      <c r="WSD1" s="174"/>
      <c r="WSE1" s="174"/>
      <c r="WSF1" s="174"/>
      <c r="WSG1" s="174"/>
      <c r="WSH1" s="174"/>
      <c r="WSI1" s="174"/>
      <c r="WSJ1" s="174"/>
      <c r="WSK1" s="174"/>
      <c r="WSL1" s="174"/>
      <c r="WSM1" s="174"/>
      <c r="WSN1" s="174"/>
      <c r="WSO1" s="174"/>
      <c r="WSP1" s="174"/>
      <c r="WSQ1" s="174"/>
      <c r="WSR1" s="174"/>
      <c r="WSS1" s="174"/>
      <c r="WST1" s="174"/>
      <c r="WSU1" s="174"/>
      <c r="WSV1" s="174"/>
      <c r="WSW1" s="174"/>
      <c r="WSX1" s="174"/>
      <c r="WSY1" s="174"/>
      <c r="WSZ1" s="174"/>
      <c r="WTA1" s="174"/>
      <c r="WTB1" s="174"/>
      <c r="WTC1" s="174"/>
      <c r="WTD1" s="174"/>
      <c r="WTE1" s="174"/>
      <c r="WTF1" s="174"/>
      <c r="WTG1" s="174"/>
      <c r="WTH1" s="174"/>
      <c r="WTI1" s="174"/>
      <c r="WTJ1" s="174"/>
      <c r="WTK1" s="174"/>
      <c r="WTL1" s="174"/>
      <c r="WTM1" s="174"/>
      <c r="WTN1" s="174"/>
      <c r="WTO1" s="174"/>
      <c r="WTP1" s="174"/>
      <c r="WTQ1" s="174"/>
      <c r="WTR1" s="174"/>
      <c r="WTS1" s="174"/>
      <c r="WTT1" s="174"/>
      <c r="WTU1" s="174"/>
      <c r="WTV1" s="174"/>
      <c r="WTW1" s="174"/>
      <c r="WTX1" s="174"/>
      <c r="WTY1" s="174"/>
      <c r="WTZ1" s="174"/>
      <c r="WUA1" s="174"/>
      <c r="WUB1" s="174"/>
      <c r="WUC1" s="174"/>
      <c r="WUD1" s="174"/>
      <c r="WUE1" s="174"/>
      <c r="WUF1" s="174"/>
      <c r="WUG1" s="174"/>
      <c r="WUH1" s="174"/>
      <c r="WUI1" s="174"/>
      <c r="WUJ1" s="174"/>
      <c r="WUK1" s="174"/>
      <c r="WUL1" s="174"/>
      <c r="WUM1" s="174"/>
      <c r="WUN1" s="174"/>
      <c r="WUO1" s="174"/>
      <c r="WUP1" s="174"/>
      <c r="WUQ1" s="174"/>
      <c r="WUR1" s="174"/>
      <c r="WUS1" s="174"/>
      <c r="WUT1" s="174"/>
      <c r="WUU1" s="174"/>
      <c r="WUV1" s="174"/>
      <c r="WUW1" s="174"/>
      <c r="WUX1" s="174"/>
      <c r="WUY1" s="174"/>
      <c r="WUZ1" s="174"/>
      <c r="WVA1" s="174"/>
      <c r="WVB1" s="174"/>
      <c r="WVC1" s="174"/>
      <c r="WVD1" s="174"/>
      <c r="WVE1" s="174"/>
      <c r="WVF1" s="174"/>
      <c r="WVG1" s="174"/>
      <c r="WVH1" s="174"/>
      <c r="WVI1" s="174"/>
      <c r="WVJ1" s="174"/>
      <c r="WVK1" s="174"/>
      <c r="WVL1" s="174"/>
      <c r="WVM1" s="174"/>
      <c r="WVN1" s="174"/>
      <c r="WVO1" s="174"/>
      <c r="WVP1" s="174"/>
      <c r="WVQ1" s="174"/>
      <c r="WVR1" s="174"/>
      <c r="WVS1" s="174"/>
      <c r="WVT1" s="174"/>
      <c r="WVU1" s="174"/>
      <c r="WVV1" s="174"/>
      <c r="WVW1" s="174"/>
      <c r="WVX1" s="174"/>
      <c r="WVY1" s="174"/>
      <c r="WVZ1" s="174"/>
      <c r="WWA1" s="174"/>
      <c r="WWB1" s="174"/>
      <c r="WWC1" s="174"/>
      <c r="WWD1" s="174"/>
      <c r="WWE1" s="174"/>
      <c r="WWF1" s="174"/>
      <c r="WWG1" s="174"/>
      <c r="WWH1" s="174"/>
      <c r="WWI1" s="174"/>
      <c r="WWJ1" s="174"/>
      <c r="WWK1" s="174"/>
      <c r="WWL1" s="174"/>
      <c r="WWM1" s="174"/>
      <c r="WWN1" s="174"/>
      <c r="WWO1" s="174"/>
      <c r="WWP1" s="174"/>
      <c r="WWQ1" s="174"/>
      <c r="WWR1" s="174"/>
      <c r="WWS1" s="174"/>
      <c r="WWT1" s="174"/>
      <c r="WWU1" s="174"/>
      <c r="WWV1" s="174"/>
      <c r="WWW1" s="174"/>
      <c r="WWX1" s="174"/>
      <c r="WWY1" s="174"/>
      <c r="WWZ1" s="174"/>
      <c r="WXA1" s="174"/>
      <c r="WXB1" s="174"/>
      <c r="WXC1" s="174"/>
      <c r="WXD1" s="174"/>
      <c r="WXE1" s="174"/>
      <c r="WXF1" s="174"/>
      <c r="WXG1" s="174"/>
      <c r="WXH1" s="174"/>
      <c r="WXI1" s="174"/>
      <c r="WXJ1" s="174"/>
      <c r="WXK1" s="174"/>
      <c r="WXL1" s="174"/>
      <c r="WXM1" s="174"/>
      <c r="WXN1" s="174"/>
      <c r="WXO1" s="174"/>
      <c r="WXP1" s="174"/>
      <c r="WXQ1" s="174"/>
      <c r="WXR1" s="174"/>
      <c r="WXS1" s="174"/>
      <c r="WXT1" s="174"/>
      <c r="WXU1" s="174"/>
      <c r="WXV1" s="174"/>
      <c r="WXW1" s="174"/>
      <c r="WXX1" s="174"/>
      <c r="WXY1" s="174"/>
      <c r="WXZ1" s="174"/>
      <c r="WYA1" s="174"/>
      <c r="WYB1" s="174"/>
      <c r="WYC1" s="174"/>
      <c r="WYD1" s="174"/>
      <c r="WYE1" s="174"/>
      <c r="WYF1" s="174"/>
      <c r="WYG1" s="174"/>
      <c r="WYH1" s="174"/>
      <c r="WYI1" s="174"/>
      <c r="WYJ1" s="174"/>
      <c r="WYK1" s="174"/>
      <c r="WYL1" s="174"/>
      <c r="WYM1" s="174"/>
      <c r="WYN1" s="174"/>
      <c r="WYO1" s="174"/>
      <c r="WYP1" s="174"/>
      <c r="WYQ1" s="174"/>
      <c r="WYR1" s="174"/>
      <c r="WYS1" s="174"/>
      <c r="WYT1" s="174"/>
      <c r="WYU1" s="174"/>
      <c r="WYV1" s="174"/>
      <c r="WYW1" s="174"/>
      <c r="WYX1" s="174"/>
      <c r="WYY1" s="174"/>
      <c r="WYZ1" s="174"/>
      <c r="WZA1" s="174"/>
      <c r="WZB1" s="174"/>
      <c r="WZC1" s="174"/>
      <c r="WZD1" s="174"/>
      <c r="WZE1" s="174"/>
      <c r="WZF1" s="174"/>
      <c r="WZG1" s="174"/>
      <c r="WZH1" s="174"/>
      <c r="WZI1" s="174"/>
      <c r="WZJ1" s="174"/>
      <c r="WZK1" s="174"/>
      <c r="WZL1" s="174"/>
      <c r="WZM1" s="174"/>
      <c r="WZN1" s="174"/>
      <c r="WZO1" s="174"/>
      <c r="WZP1" s="174"/>
      <c r="WZQ1" s="174"/>
      <c r="WZR1" s="174"/>
      <c r="WZS1" s="174"/>
      <c r="WZT1" s="174"/>
      <c r="WZU1" s="174"/>
      <c r="WZV1" s="174"/>
      <c r="WZW1" s="174"/>
      <c r="WZX1" s="174"/>
      <c r="WZY1" s="174"/>
      <c r="WZZ1" s="174"/>
      <c r="XAA1" s="174"/>
      <c r="XAB1" s="174"/>
      <c r="XAC1" s="174"/>
      <c r="XAD1" s="174"/>
      <c r="XAE1" s="174"/>
      <c r="XAF1" s="174"/>
      <c r="XAG1" s="174"/>
      <c r="XAH1" s="174"/>
      <c r="XAI1" s="174"/>
      <c r="XAJ1" s="174"/>
      <c r="XAK1" s="174"/>
      <c r="XAL1" s="174"/>
      <c r="XAM1" s="174"/>
      <c r="XAN1" s="174"/>
      <c r="XAO1" s="174"/>
      <c r="XAP1" s="174"/>
      <c r="XAQ1" s="174"/>
      <c r="XAR1" s="174"/>
      <c r="XAS1" s="174"/>
      <c r="XAT1" s="174"/>
      <c r="XAU1" s="174"/>
      <c r="XAV1" s="174"/>
      <c r="XAW1" s="174"/>
      <c r="XAX1" s="174"/>
      <c r="XAY1" s="174"/>
      <c r="XAZ1" s="174"/>
      <c r="XBA1" s="174"/>
      <c r="XBB1" s="174"/>
      <c r="XBC1" s="174"/>
      <c r="XBD1" s="174"/>
      <c r="XBE1" s="174"/>
      <c r="XBF1" s="174"/>
      <c r="XBG1" s="174"/>
      <c r="XBH1" s="174"/>
      <c r="XBI1" s="174"/>
      <c r="XBJ1" s="174"/>
      <c r="XBK1" s="174"/>
      <c r="XBL1" s="174"/>
      <c r="XBM1" s="174"/>
      <c r="XBN1" s="174"/>
      <c r="XBO1" s="174"/>
      <c r="XBP1" s="174"/>
      <c r="XBQ1" s="174"/>
      <c r="XBR1" s="174"/>
      <c r="XBS1" s="174"/>
      <c r="XBT1" s="174"/>
      <c r="XBU1" s="174"/>
      <c r="XBV1" s="174"/>
      <c r="XBW1" s="174"/>
      <c r="XBX1" s="174"/>
      <c r="XBY1" s="174"/>
      <c r="XBZ1" s="174"/>
      <c r="XCA1" s="174"/>
      <c r="XCB1" s="174"/>
      <c r="XCC1" s="174"/>
      <c r="XCD1" s="174"/>
      <c r="XCE1" s="174"/>
      <c r="XCF1" s="174"/>
      <c r="XCG1" s="174"/>
      <c r="XCH1" s="174"/>
      <c r="XCI1" s="174"/>
      <c r="XCJ1" s="174"/>
      <c r="XCK1" s="174"/>
      <c r="XCL1" s="174"/>
      <c r="XCM1" s="174"/>
      <c r="XCN1" s="174"/>
      <c r="XCO1" s="174"/>
      <c r="XCP1" s="174"/>
      <c r="XCQ1" s="174"/>
      <c r="XCR1" s="174"/>
      <c r="XCS1" s="174"/>
      <c r="XCT1" s="174"/>
      <c r="XCU1" s="174"/>
      <c r="XCV1" s="174"/>
      <c r="XCW1" s="174"/>
      <c r="XCX1" s="174"/>
      <c r="XCY1" s="174"/>
      <c r="XCZ1" s="174"/>
      <c r="XDA1" s="174"/>
      <c r="XDB1" s="174"/>
      <c r="XDC1" s="174"/>
      <c r="XDD1" s="174"/>
      <c r="XDE1" s="174"/>
      <c r="XDF1" s="174"/>
      <c r="XDG1" s="174"/>
      <c r="XDH1" s="174"/>
      <c r="XDI1" s="174"/>
      <c r="XDJ1" s="174"/>
      <c r="XDK1" s="174"/>
      <c r="XDL1" s="174"/>
      <c r="XDM1" s="174"/>
      <c r="XDN1" s="174"/>
      <c r="XDO1" s="174"/>
      <c r="XDP1" s="174"/>
      <c r="XDQ1" s="174"/>
      <c r="XDR1" s="174"/>
      <c r="XDS1" s="174"/>
      <c r="XDT1" s="174"/>
      <c r="XDU1" s="174"/>
      <c r="XDV1" s="174"/>
      <c r="XDW1" s="174"/>
      <c r="XDX1" s="174"/>
      <c r="XDY1" s="174"/>
      <c r="XDZ1" s="174"/>
      <c r="XEA1" s="174"/>
      <c r="XEB1" s="174"/>
      <c r="XEC1" s="174"/>
      <c r="XED1" s="174"/>
      <c r="XEE1" s="174"/>
      <c r="XEF1" s="174"/>
      <c r="XEG1" s="174"/>
      <c r="XEH1" s="174"/>
      <c r="XEI1" s="174"/>
      <c r="XEJ1" s="174"/>
      <c r="XEK1" s="174"/>
      <c r="XEL1" s="174"/>
      <c r="XEM1" s="174"/>
      <c r="XEN1" s="174"/>
      <c r="XEO1" s="174"/>
      <c r="XEP1" s="174"/>
      <c r="XEQ1" s="174"/>
      <c r="XER1" s="174"/>
      <c r="XES1" s="174"/>
      <c r="XET1" s="174"/>
      <c r="XEU1" s="174"/>
      <c r="XEV1" s="174"/>
      <c r="XEW1" s="174"/>
      <c r="XEX1" s="174"/>
      <c r="XEY1" s="174"/>
      <c r="XEZ1" s="174"/>
      <c r="XFA1" s="174"/>
      <c r="XFB1" s="174"/>
      <c r="XFC1" s="174"/>
    </row>
    <row r="2" spans="1:16383" ht="15.75" thickBot="1" x14ac:dyDescent="0.3">
      <c r="B2" s="188"/>
      <c r="C2" s="189"/>
      <c r="D2" s="194" t="s">
        <v>714</v>
      </c>
      <c r="E2" s="195"/>
      <c r="F2" s="195"/>
      <c r="G2" s="196"/>
      <c r="H2" s="194" t="s">
        <v>715</v>
      </c>
      <c r="I2" s="196"/>
      <c r="J2" s="197">
        <v>42783</v>
      </c>
      <c r="K2" s="195"/>
      <c r="L2" s="196"/>
    </row>
    <row r="3" spans="1:16383" ht="15.75" thickBot="1" x14ac:dyDescent="0.3">
      <c r="B3" s="190"/>
      <c r="C3" s="191"/>
      <c r="D3" s="198" t="s">
        <v>716</v>
      </c>
      <c r="E3" s="199"/>
      <c r="F3" s="199"/>
      <c r="G3" s="200"/>
      <c r="H3" s="204" t="s">
        <v>719</v>
      </c>
      <c r="I3" s="205"/>
      <c r="J3" s="206" t="s">
        <v>717</v>
      </c>
      <c r="K3" s="207"/>
      <c r="L3" s="208"/>
    </row>
    <row r="4" spans="1:16383" ht="22.5" customHeight="1" thickBot="1" x14ac:dyDescent="0.3">
      <c r="B4" s="192"/>
      <c r="C4" s="193"/>
      <c r="D4" s="201"/>
      <c r="E4" s="202"/>
      <c r="F4" s="202"/>
      <c r="G4" s="203"/>
      <c r="H4" s="209" t="s">
        <v>718</v>
      </c>
      <c r="I4" s="210"/>
      <c r="J4" s="210"/>
      <c r="K4" s="210"/>
      <c r="L4" s="211"/>
    </row>
    <row r="5" spans="1:16383" ht="4.5" customHeight="1" thickBot="1" x14ac:dyDescent="0.3">
      <c r="B5" s="128"/>
      <c r="C5" s="128"/>
      <c r="D5" s="128"/>
      <c r="E5" s="128"/>
      <c r="F5" s="128"/>
      <c r="G5" s="128"/>
      <c r="H5" s="128"/>
      <c r="I5" s="128"/>
      <c r="J5" s="128"/>
      <c r="K5" s="128"/>
      <c r="L5" s="128"/>
    </row>
    <row r="6" spans="1:16383" ht="6" customHeight="1" thickBot="1" x14ac:dyDescent="0.3">
      <c r="B6" s="25"/>
      <c r="C6" s="26"/>
      <c r="D6" s="26"/>
      <c r="E6" s="26"/>
      <c r="F6" s="26"/>
      <c r="G6" s="26"/>
      <c r="H6" s="26"/>
      <c r="I6" s="26"/>
      <c r="J6" s="26"/>
      <c r="K6" s="26"/>
      <c r="L6" s="27"/>
    </row>
    <row r="7" spans="1:16383" x14ac:dyDescent="0.25">
      <c r="B7" s="23"/>
      <c r="C7" s="182" t="s">
        <v>299</v>
      </c>
      <c r="D7" s="183"/>
      <c r="E7" s="183"/>
      <c r="F7" s="183"/>
      <c r="G7" s="183"/>
      <c r="H7" s="183"/>
      <c r="I7" s="183"/>
      <c r="J7" s="183"/>
      <c r="K7" s="184"/>
      <c r="L7" s="24"/>
    </row>
    <row r="8" spans="1:16383" ht="45" customHeight="1" thickBot="1" x14ac:dyDescent="0.3">
      <c r="B8" s="23"/>
      <c r="C8" s="185"/>
      <c r="D8" s="186"/>
      <c r="E8" s="186"/>
      <c r="F8" s="186"/>
      <c r="G8" s="186"/>
      <c r="H8" s="186"/>
      <c r="I8" s="186"/>
      <c r="J8" s="186"/>
      <c r="K8" s="187"/>
      <c r="L8" s="24"/>
    </row>
    <row r="9" spans="1:16383" ht="12" customHeight="1" thickBot="1" x14ac:dyDescent="0.3">
      <c r="B9" s="23"/>
      <c r="C9" s="22"/>
      <c r="D9" s="22"/>
      <c r="E9" s="22"/>
      <c r="F9" s="22"/>
      <c r="G9" s="22"/>
      <c r="H9" s="22"/>
      <c r="I9" s="22"/>
      <c r="J9" s="22"/>
      <c r="K9" s="22"/>
      <c r="L9" s="24"/>
    </row>
    <row r="10" spans="1:16383" x14ac:dyDescent="0.25">
      <c r="B10" s="23"/>
      <c r="C10" s="13"/>
      <c r="D10" s="14"/>
      <c r="E10" s="14"/>
      <c r="F10" s="14"/>
      <c r="G10" s="14"/>
      <c r="H10" s="14"/>
      <c r="I10" s="14"/>
      <c r="J10" s="14"/>
      <c r="K10" s="15"/>
      <c r="L10" s="24"/>
    </row>
    <row r="11" spans="1:16383" x14ac:dyDescent="0.25">
      <c r="B11" s="23"/>
      <c r="C11" s="16"/>
      <c r="D11" s="17"/>
      <c r="E11" s="17"/>
      <c r="F11" s="17"/>
      <c r="G11" s="17"/>
      <c r="H11" s="17"/>
      <c r="I11" s="17"/>
      <c r="J11" s="17"/>
      <c r="K11" s="18"/>
      <c r="L11" s="24"/>
    </row>
    <row r="12" spans="1:16383" x14ac:dyDescent="0.25">
      <c r="B12" s="23"/>
      <c r="C12" s="16"/>
      <c r="D12" s="17"/>
      <c r="E12" s="17"/>
      <c r="F12" s="17"/>
      <c r="G12" s="17"/>
      <c r="H12" s="17"/>
      <c r="I12" s="17"/>
      <c r="J12" s="17"/>
      <c r="K12" s="18"/>
      <c r="L12" s="24"/>
    </row>
    <row r="13" spans="1:16383" x14ac:dyDescent="0.25">
      <c r="B13" s="23"/>
      <c r="C13" s="16"/>
      <c r="D13" s="17"/>
      <c r="E13" s="17"/>
      <c r="F13" s="17"/>
      <c r="G13" s="17"/>
      <c r="H13" s="17"/>
      <c r="I13" s="17"/>
      <c r="J13" s="17"/>
      <c r="K13" s="18"/>
      <c r="L13" s="24"/>
    </row>
    <row r="14" spans="1:16383" x14ac:dyDescent="0.25">
      <c r="B14" s="23"/>
      <c r="C14" s="16"/>
      <c r="D14" s="17"/>
      <c r="E14" s="17"/>
      <c r="F14" s="17"/>
      <c r="G14" s="17"/>
      <c r="H14" s="17"/>
      <c r="I14" s="17"/>
      <c r="J14" s="17"/>
      <c r="K14" s="18"/>
      <c r="L14" s="24"/>
    </row>
    <row r="15" spans="1:16383" x14ac:dyDescent="0.25">
      <c r="B15" s="23"/>
      <c r="C15" s="16"/>
      <c r="D15" s="17"/>
      <c r="E15" s="17"/>
      <c r="F15" s="17"/>
      <c r="G15" s="17"/>
      <c r="H15" s="17"/>
      <c r="I15" s="17"/>
      <c r="J15" s="17"/>
      <c r="K15" s="18"/>
      <c r="L15" s="24"/>
    </row>
    <row r="16" spans="1:16383" x14ac:dyDescent="0.25">
      <c r="B16" s="23"/>
      <c r="C16" s="16"/>
      <c r="D16" s="17"/>
      <c r="E16" s="17"/>
      <c r="F16" s="17"/>
      <c r="G16" s="17"/>
      <c r="H16" s="17"/>
      <c r="I16" s="17"/>
      <c r="J16" s="17"/>
      <c r="K16" s="18"/>
      <c r="L16" s="24"/>
    </row>
    <row r="17" spans="2:12" x14ac:dyDescent="0.25">
      <c r="B17" s="23"/>
      <c r="C17" s="16"/>
      <c r="D17" s="17"/>
      <c r="E17" s="17"/>
      <c r="F17" s="17"/>
      <c r="G17" s="17"/>
      <c r="H17" s="17"/>
      <c r="I17" s="17"/>
      <c r="J17" s="17"/>
      <c r="K17" s="18"/>
      <c r="L17" s="24"/>
    </row>
    <row r="18" spans="2:12" x14ac:dyDescent="0.25">
      <c r="B18" s="23"/>
      <c r="C18" s="16"/>
      <c r="D18" s="17"/>
      <c r="E18" s="17"/>
      <c r="F18" s="17"/>
      <c r="G18" s="17"/>
      <c r="H18" s="17"/>
      <c r="I18" s="17"/>
      <c r="J18" s="17"/>
      <c r="K18" s="18"/>
      <c r="L18" s="24"/>
    </row>
    <row r="19" spans="2:12" x14ac:dyDescent="0.25">
      <c r="B19" s="23"/>
      <c r="C19" s="16"/>
      <c r="D19" s="17"/>
      <c r="E19" s="17"/>
      <c r="F19" s="17"/>
      <c r="G19" s="17"/>
      <c r="H19" s="17"/>
      <c r="I19" s="17"/>
      <c r="J19" s="17"/>
      <c r="K19" s="18"/>
      <c r="L19" s="24"/>
    </row>
    <row r="20" spans="2:12" x14ac:dyDescent="0.25">
      <c r="B20" s="23"/>
      <c r="C20" s="16"/>
      <c r="D20" s="17"/>
      <c r="E20" s="17"/>
      <c r="F20" s="17"/>
      <c r="G20" s="17"/>
      <c r="H20" s="17"/>
      <c r="I20" s="17"/>
      <c r="J20" s="17"/>
      <c r="K20" s="18"/>
      <c r="L20" s="24"/>
    </row>
    <row r="21" spans="2:12" x14ac:dyDescent="0.25">
      <c r="B21" s="23"/>
      <c r="C21" s="16"/>
      <c r="D21" s="17"/>
      <c r="E21" s="17"/>
      <c r="F21" s="17"/>
      <c r="G21" s="17"/>
      <c r="H21" s="17"/>
      <c r="I21" s="17"/>
      <c r="J21" s="17"/>
      <c r="K21" s="18"/>
      <c r="L21" s="24"/>
    </row>
    <row r="22" spans="2:12" x14ac:dyDescent="0.25">
      <c r="B22" s="23"/>
      <c r="C22" s="16"/>
      <c r="D22" s="17"/>
      <c r="E22" s="17"/>
      <c r="F22" s="17"/>
      <c r="G22" s="17"/>
      <c r="H22" s="17"/>
      <c r="I22" s="17"/>
      <c r="J22" s="17"/>
      <c r="K22" s="18"/>
      <c r="L22" s="24"/>
    </row>
    <row r="23" spans="2:12" x14ac:dyDescent="0.25">
      <c r="B23" s="23"/>
      <c r="C23" s="16"/>
      <c r="D23" s="17"/>
      <c r="E23" s="17"/>
      <c r="F23" s="17"/>
      <c r="G23" s="17"/>
      <c r="H23" s="17"/>
      <c r="I23" s="17"/>
      <c r="J23" s="17"/>
      <c r="K23" s="18"/>
      <c r="L23" s="24"/>
    </row>
    <row r="24" spans="2:12" ht="15.75" thickBot="1" x14ac:dyDescent="0.3">
      <c r="B24" s="23"/>
      <c r="C24" s="19"/>
      <c r="D24" s="20"/>
      <c r="E24" s="20"/>
      <c r="F24" s="20"/>
      <c r="G24" s="20"/>
      <c r="H24" s="20"/>
      <c r="I24" s="20"/>
      <c r="J24" s="20"/>
      <c r="K24" s="21"/>
      <c r="L24" s="24"/>
    </row>
    <row r="25" spans="2:12" ht="6.75" customHeight="1" thickBot="1" x14ac:dyDescent="0.3">
      <c r="B25" s="28"/>
      <c r="C25" s="29"/>
      <c r="D25" s="29"/>
      <c r="E25" s="29"/>
      <c r="F25" s="29"/>
      <c r="G25" s="29"/>
      <c r="H25" s="29"/>
      <c r="I25" s="29"/>
      <c r="J25" s="29"/>
      <c r="K25" s="29"/>
      <c r="L25" s="30"/>
    </row>
    <row r="26" spans="2:12" x14ac:dyDescent="0.25">
      <c r="B26" s="128"/>
      <c r="C26" s="128"/>
      <c r="D26" s="128"/>
      <c r="E26" s="128"/>
      <c r="F26" s="128"/>
      <c r="G26" s="128"/>
      <c r="H26" s="128"/>
      <c r="I26" s="128"/>
      <c r="J26" s="128"/>
      <c r="K26" s="128"/>
      <c r="L26" s="128"/>
    </row>
    <row r="27" spans="2:12" hidden="1" x14ac:dyDescent="0.25"/>
    <row r="28" spans="2:12" hidden="1" x14ac:dyDescent="0.25"/>
    <row r="29" spans="2:12" hidden="1" x14ac:dyDescent="0.25"/>
    <row r="30" spans="2:12" hidden="1" x14ac:dyDescent="0.25"/>
    <row r="31" spans="2:12" hidden="1" x14ac:dyDescent="0.25"/>
    <row r="32" spans="2:1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sheetData>
  <sheetProtection algorithmName="SHA-512" hashValue="i4gq/tevpkm+tKMhP8dWdMY/41BxTE9r3bhYC1TkYxh6JssMp8IlhENtoaOp9sp7r3JLMr3zQyjFXaaFMd54qA==" saltValue="LNTQwzI5TD89P64XBYHbhg==" spinCount="100000" sheet="1" objects="1" scenarios="1" selectLockedCells="1"/>
  <mergeCells count="9">
    <mergeCell ref="C7:K8"/>
    <mergeCell ref="B2:C4"/>
    <mergeCell ref="D2:G2"/>
    <mergeCell ref="H2:I2"/>
    <mergeCell ref="J2:L2"/>
    <mergeCell ref="D3:G4"/>
    <mergeCell ref="H3:I3"/>
    <mergeCell ref="J3:L3"/>
    <mergeCell ref="H4:L4"/>
  </mergeCell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AUTOEVALUACION">
                <anchor moveWithCells="1" sizeWithCells="1">
                  <from>
                    <xdr:col>5</xdr:col>
                    <xdr:colOff>9525</xdr:colOff>
                    <xdr:row>12</xdr:row>
                    <xdr:rowOff>180975</xdr:rowOff>
                  </from>
                  <to>
                    <xdr:col>7</xdr:col>
                    <xdr:colOff>552450</xdr:colOff>
                    <xdr:row>15</xdr:row>
                    <xdr:rowOff>66675</xdr:rowOff>
                  </to>
                </anchor>
              </controlPr>
            </control>
          </mc:Choice>
        </mc:AlternateContent>
        <mc:AlternateContent xmlns:mc="http://schemas.openxmlformats.org/markup-compatibility/2006">
          <mc:Choice Requires="x14">
            <control shapeId="7172" r:id="rId5" name="Button 4">
              <controlPr defaultSize="0" print="0" autoFill="0" autoPict="0" macro="[0]!CONSOLIDADO">
                <anchor moveWithCells="1" sizeWithCells="1">
                  <from>
                    <xdr:col>5</xdr:col>
                    <xdr:colOff>28575</xdr:colOff>
                    <xdr:row>20</xdr:row>
                    <xdr:rowOff>76200</xdr:rowOff>
                  </from>
                  <to>
                    <xdr:col>7</xdr:col>
                    <xdr:colOff>533400</xdr:colOff>
                    <xdr:row>22</xdr:row>
                    <xdr:rowOff>152400</xdr:rowOff>
                  </to>
                </anchor>
              </controlPr>
            </control>
          </mc:Choice>
        </mc:AlternateContent>
        <mc:AlternateContent xmlns:mc="http://schemas.openxmlformats.org/markup-compatibility/2006">
          <mc:Choice Requires="x14">
            <control shapeId="7173" r:id="rId6" name="Button 5">
              <controlPr defaultSize="0" print="0" autoFill="0" autoPict="0" macro="[0]!IRPOAI">
                <anchor moveWithCells="1" sizeWithCells="1">
                  <from>
                    <xdr:col>5</xdr:col>
                    <xdr:colOff>28575</xdr:colOff>
                    <xdr:row>16</xdr:row>
                    <xdr:rowOff>142875</xdr:rowOff>
                  </from>
                  <to>
                    <xdr:col>7</xdr:col>
                    <xdr:colOff>542925</xdr:colOff>
                    <xdr:row>19</xdr:row>
                    <xdr:rowOff>28575</xdr:rowOff>
                  </to>
                </anchor>
              </controlPr>
            </control>
          </mc:Choice>
        </mc:AlternateContent>
        <mc:AlternateContent xmlns:mc="http://schemas.openxmlformats.org/markup-compatibility/2006">
          <mc:Choice Requires="x14">
            <control shapeId="7174" r:id="rId7" name="Button 6">
              <controlPr defaultSize="0" print="0" autoFill="0" autoPict="0" macro="[0]!CRITERIO">
                <anchor moveWithCells="1" sizeWithCells="1">
                  <from>
                    <xdr:col>5</xdr:col>
                    <xdr:colOff>28575</xdr:colOff>
                    <xdr:row>9</xdr:row>
                    <xdr:rowOff>123825</xdr:rowOff>
                  </from>
                  <to>
                    <xdr:col>7</xdr:col>
                    <xdr:colOff>561975</xdr:colOff>
                    <xdr:row>12</xdr:row>
                    <xdr:rowOff>9525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1:F281"/>
  <sheetViews>
    <sheetView showGridLines="0" zoomScale="73" zoomScaleNormal="73" zoomScalePageLayoutView="73" workbookViewId="0">
      <selection activeCell="B2" sqref="B2:F2"/>
    </sheetView>
  </sheetViews>
  <sheetFormatPr baseColWidth="10" defaultColWidth="10.85546875" defaultRowHeight="15.75" x14ac:dyDescent="0.25"/>
  <cols>
    <col min="1" max="1" width="10.85546875" style="147"/>
    <col min="2" max="2" width="9.140625" style="148" customWidth="1"/>
    <col min="3" max="3" width="44.85546875" style="148" customWidth="1"/>
    <col min="4" max="4" width="13" style="149" customWidth="1"/>
    <col min="5" max="5" width="60.28515625" style="150" customWidth="1"/>
    <col min="6" max="6" width="31.28515625" style="150" customWidth="1"/>
    <col min="7" max="16384" width="10.85546875" style="147"/>
  </cols>
  <sheetData>
    <row r="1" spans="2:6" ht="7.5" customHeight="1" thickBot="1" x14ac:dyDescent="0.3"/>
    <row r="2" spans="2:6" ht="84.75" customHeight="1" thickBot="1" x14ac:dyDescent="0.3">
      <c r="B2" s="242" t="s">
        <v>278</v>
      </c>
      <c r="C2" s="243"/>
      <c r="D2" s="243"/>
      <c r="E2" s="243"/>
      <c r="F2" s="244"/>
    </row>
    <row r="3" spans="2:6" ht="65.25" customHeight="1" thickBot="1" x14ac:dyDescent="0.3">
      <c r="B3" s="245"/>
      <c r="C3" s="246"/>
      <c r="D3" s="246"/>
      <c r="E3" s="246"/>
      <c r="F3" s="247"/>
    </row>
    <row r="4" spans="2:6" ht="23.25" customHeight="1" thickBot="1" x14ac:dyDescent="0.3">
      <c r="B4" s="239" t="s">
        <v>193</v>
      </c>
      <c r="C4" s="240"/>
      <c r="D4" s="240"/>
      <c r="E4" s="240"/>
      <c r="F4" s="241"/>
    </row>
    <row r="5" spans="2:6" ht="23.25" customHeight="1" x14ac:dyDescent="0.25">
      <c r="B5" s="248" t="s">
        <v>192</v>
      </c>
      <c r="C5" s="249"/>
      <c r="D5" s="250" t="s">
        <v>303</v>
      </c>
      <c r="E5" s="251"/>
      <c r="F5" s="151"/>
    </row>
    <row r="6" spans="2:6" ht="65.25" customHeight="1" x14ac:dyDescent="0.25">
      <c r="B6" s="218">
        <v>1</v>
      </c>
      <c r="C6" s="217" t="s">
        <v>304</v>
      </c>
      <c r="D6" s="132">
        <v>1</v>
      </c>
      <c r="E6" s="212" t="s">
        <v>194</v>
      </c>
      <c r="F6" s="213"/>
    </row>
    <row r="7" spans="2:6" ht="65.25" customHeight="1" x14ac:dyDescent="0.25">
      <c r="B7" s="218"/>
      <c r="C7" s="217"/>
      <c r="D7" s="132">
        <v>2</v>
      </c>
      <c r="E7" s="212" t="s">
        <v>195</v>
      </c>
      <c r="F7" s="213"/>
    </row>
    <row r="8" spans="2:6" ht="65.25" customHeight="1" x14ac:dyDescent="0.25">
      <c r="B8" s="218"/>
      <c r="C8" s="217"/>
      <c r="D8" s="132">
        <v>3</v>
      </c>
      <c r="E8" s="212" t="s">
        <v>305</v>
      </c>
      <c r="F8" s="213"/>
    </row>
    <row r="9" spans="2:6" ht="65.25" customHeight="1" x14ac:dyDescent="0.25">
      <c r="B9" s="218"/>
      <c r="C9" s="217"/>
      <c r="D9" s="132">
        <v>4</v>
      </c>
      <c r="E9" s="212" t="s">
        <v>306</v>
      </c>
      <c r="F9" s="213"/>
    </row>
    <row r="10" spans="2:6" ht="65.25" customHeight="1" x14ac:dyDescent="0.25">
      <c r="B10" s="218"/>
      <c r="C10" s="217"/>
      <c r="D10" s="132">
        <v>5</v>
      </c>
      <c r="E10" s="212" t="s">
        <v>307</v>
      </c>
      <c r="F10" s="213"/>
    </row>
    <row r="11" spans="2:6" ht="65.25" customHeight="1" x14ac:dyDescent="0.25">
      <c r="B11" s="219">
        <v>2</v>
      </c>
      <c r="C11" s="222" t="s">
        <v>308</v>
      </c>
      <c r="D11" s="132">
        <v>1</v>
      </c>
      <c r="E11" s="212" t="s">
        <v>309</v>
      </c>
      <c r="F11" s="213"/>
    </row>
    <row r="12" spans="2:6" ht="65.25" customHeight="1" x14ac:dyDescent="0.25">
      <c r="B12" s="220"/>
      <c r="C12" s="223"/>
      <c r="D12" s="132">
        <v>2</v>
      </c>
      <c r="E12" s="212" t="s">
        <v>310</v>
      </c>
      <c r="F12" s="213"/>
    </row>
    <row r="13" spans="2:6" ht="65.25" customHeight="1" x14ac:dyDescent="0.25">
      <c r="B13" s="220"/>
      <c r="C13" s="223"/>
      <c r="D13" s="132">
        <v>3</v>
      </c>
      <c r="E13" s="212" t="s">
        <v>311</v>
      </c>
      <c r="F13" s="213"/>
    </row>
    <row r="14" spans="2:6" ht="65.25" customHeight="1" x14ac:dyDescent="0.25">
      <c r="B14" s="220"/>
      <c r="C14" s="223"/>
      <c r="D14" s="132">
        <v>4</v>
      </c>
      <c r="E14" s="212" t="s">
        <v>312</v>
      </c>
      <c r="F14" s="213"/>
    </row>
    <row r="15" spans="2:6" ht="65.25" customHeight="1" x14ac:dyDescent="0.25">
      <c r="B15" s="220"/>
      <c r="C15" s="223"/>
      <c r="D15" s="132">
        <v>5</v>
      </c>
      <c r="E15" s="212" t="s">
        <v>313</v>
      </c>
      <c r="F15" s="213"/>
    </row>
    <row r="16" spans="2:6" ht="65.25" customHeight="1" x14ac:dyDescent="0.25">
      <c r="B16" s="225"/>
      <c r="C16" s="252"/>
      <c r="D16" s="132">
        <v>6</v>
      </c>
      <c r="E16" s="212" t="s">
        <v>314</v>
      </c>
      <c r="F16" s="213"/>
    </row>
    <row r="17" spans="2:6" ht="65.25" customHeight="1" x14ac:dyDescent="0.25">
      <c r="B17" s="218">
        <v>3</v>
      </c>
      <c r="C17" s="217" t="s">
        <v>315</v>
      </c>
      <c r="D17" s="132">
        <v>1</v>
      </c>
      <c r="E17" s="212" t="s">
        <v>316</v>
      </c>
      <c r="F17" s="213"/>
    </row>
    <row r="18" spans="2:6" ht="65.25" customHeight="1" x14ac:dyDescent="0.25">
      <c r="B18" s="218"/>
      <c r="C18" s="217"/>
      <c r="D18" s="132">
        <v>2</v>
      </c>
      <c r="E18" s="212" t="s">
        <v>317</v>
      </c>
      <c r="F18" s="213"/>
    </row>
    <row r="19" spans="2:6" ht="65.25" customHeight="1" x14ac:dyDescent="0.25">
      <c r="B19" s="218"/>
      <c r="C19" s="217"/>
      <c r="D19" s="132">
        <v>3</v>
      </c>
      <c r="E19" s="212" t="s">
        <v>318</v>
      </c>
      <c r="F19" s="213"/>
    </row>
    <row r="20" spans="2:6" ht="65.25" customHeight="1" x14ac:dyDescent="0.25">
      <c r="B20" s="218"/>
      <c r="C20" s="217"/>
      <c r="D20" s="132">
        <v>3</v>
      </c>
      <c r="E20" s="212" t="s">
        <v>319</v>
      </c>
      <c r="F20" s="213"/>
    </row>
    <row r="21" spans="2:6" ht="65.25" customHeight="1" x14ac:dyDescent="0.25">
      <c r="B21" s="218"/>
      <c r="C21" s="217"/>
      <c r="D21" s="132">
        <v>5</v>
      </c>
      <c r="E21" s="212" t="s">
        <v>320</v>
      </c>
      <c r="F21" s="213"/>
    </row>
    <row r="22" spans="2:6" ht="65.25" customHeight="1" x14ac:dyDescent="0.25">
      <c r="B22" s="218"/>
      <c r="C22" s="217"/>
      <c r="D22" s="132">
        <v>6</v>
      </c>
      <c r="E22" s="212" t="s">
        <v>321</v>
      </c>
      <c r="F22" s="213"/>
    </row>
    <row r="23" spans="2:6" ht="65.25" customHeight="1" x14ac:dyDescent="0.25">
      <c r="B23" s="218">
        <v>4</v>
      </c>
      <c r="C23" s="217" t="s">
        <v>322</v>
      </c>
      <c r="D23" s="132">
        <v>1</v>
      </c>
      <c r="E23" s="212" t="s">
        <v>323</v>
      </c>
      <c r="F23" s="213"/>
    </row>
    <row r="24" spans="2:6" ht="65.25" customHeight="1" x14ac:dyDescent="0.25">
      <c r="B24" s="218"/>
      <c r="C24" s="217"/>
      <c r="D24" s="132">
        <v>2</v>
      </c>
      <c r="E24" s="212" t="s">
        <v>324</v>
      </c>
      <c r="F24" s="213"/>
    </row>
    <row r="25" spans="2:6" ht="65.25" customHeight="1" x14ac:dyDescent="0.25">
      <c r="B25" s="218"/>
      <c r="C25" s="217"/>
      <c r="D25" s="132">
        <v>3</v>
      </c>
      <c r="E25" s="212" t="s">
        <v>325</v>
      </c>
      <c r="F25" s="213"/>
    </row>
    <row r="26" spans="2:6" ht="65.25" customHeight="1" x14ac:dyDescent="0.25">
      <c r="B26" s="218"/>
      <c r="C26" s="217"/>
      <c r="D26" s="132">
        <v>4</v>
      </c>
      <c r="E26" s="212" t="s">
        <v>326</v>
      </c>
      <c r="F26" s="213"/>
    </row>
    <row r="27" spans="2:6" ht="65.25" customHeight="1" x14ac:dyDescent="0.25">
      <c r="B27" s="219"/>
      <c r="C27" s="232"/>
      <c r="D27" s="132">
        <v>5</v>
      </c>
      <c r="E27" s="212" t="s">
        <v>327</v>
      </c>
      <c r="F27" s="213"/>
    </row>
    <row r="28" spans="2:6" ht="65.25" customHeight="1" thickBot="1" x14ac:dyDescent="0.3">
      <c r="B28" s="231"/>
      <c r="C28" s="233"/>
      <c r="D28" s="134">
        <v>6</v>
      </c>
      <c r="E28" s="212" t="s">
        <v>328</v>
      </c>
      <c r="F28" s="213"/>
    </row>
    <row r="29" spans="2:6" ht="65.25" customHeight="1" x14ac:dyDescent="0.25">
      <c r="B29" s="225">
        <v>5</v>
      </c>
      <c r="C29" s="216" t="s">
        <v>329</v>
      </c>
      <c r="D29" s="135">
        <v>1</v>
      </c>
      <c r="E29" s="212" t="s">
        <v>330</v>
      </c>
      <c r="F29" s="213"/>
    </row>
    <row r="30" spans="2:6" ht="65.25" customHeight="1" x14ac:dyDescent="0.25">
      <c r="B30" s="218"/>
      <c r="C30" s="217"/>
      <c r="D30" s="132">
        <v>2</v>
      </c>
      <c r="E30" s="212" t="s">
        <v>331</v>
      </c>
      <c r="F30" s="213"/>
    </row>
    <row r="31" spans="2:6" ht="103.5" customHeight="1" x14ac:dyDescent="0.25">
      <c r="B31" s="218"/>
      <c r="C31" s="217"/>
      <c r="D31" s="132">
        <v>3</v>
      </c>
      <c r="E31" s="212" t="s">
        <v>332</v>
      </c>
      <c r="F31" s="213"/>
    </row>
    <row r="32" spans="2:6" ht="65.25" customHeight="1" x14ac:dyDescent="0.25">
      <c r="B32" s="218"/>
      <c r="C32" s="217"/>
      <c r="D32" s="132">
        <v>4</v>
      </c>
      <c r="E32" s="212" t="s">
        <v>333</v>
      </c>
      <c r="F32" s="213"/>
    </row>
    <row r="33" spans="2:6" ht="65.25" customHeight="1" x14ac:dyDescent="0.25">
      <c r="B33" s="218"/>
      <c r="C33" s="217"/>
      <c r="D33" s="132">
        <v>5</v>
      </c>
      <c r="E33" s="212" t="s">
        <v>334</v>
      </c>
      <c r="F33" s="213"/>
    </row>
    <row r="34" spans="2:6" ht="65.25" customHeight="1" x14ac:dyDescent="0.25">
      <c r="B34" s="218">
        <v>6</v>
      </c>
      <c r="C34" s="217" t="s">
        <v>335</v>
      </c>
      <c r="D34" s="132">
        <v>1</v>
      </c>
      <c r="E34" s="212" t="s">
        <v>336</v>
      </c>
      <c r="F34" s="213"/>
    </row>
    <row r="35" spans="2:6" ht="65.25" customHeight="1" x14ac:dyDescent="0.25">
      <c r="B35" s="218"/>
      <c r="C35" s="217"/>
      <c r="D35" s="132">
        <v>2</v>
      </c>
      <c r="E35" s="212" t="s">
        <v>558</v>
      </c>
      <c r="F35" s="213"/>
    </row>
    <row r="36" spans="2:6" ht="65.25" customHeight="1" x14ac:dyDescent="0.25">
      <c r="B36" s="218"/>
      <c r="C36" s="217"/>
      <c r="D36" s="132">
        <v>3</v>
      </c>
      <c r="E36" s="212" t="s">
        <v>337</v>
      </c>
      <c r="F36" s="213"/>
    </row>
    <row r="37" spans="2:6" ht="65.25" customHeight="1" x14ac:dyDescent="0.25">
      <c r="B37" s="218"/>
      <c r="C37" s="217"/>
      <c r="D37" s="132">
        <v>5</v>
      </c>
      <c r="E37" s="212" t="s">
        <v>338</v>
      </c>
      <c r="F37" s="213"/>
    </row>
    <row r="38" spans="2:6" ht="65.25" customHeight="1" x14ac:dyDescent="0.25">
      <c r="B38" s="219" t="s">
        <v>339</v>
      </c>
      <c r="C38" s="232" t="s">
        <v>340</v>
      </c>
      <c r="D38" s="132">
        <v>1</v>
      </c>
      <c r="E38" s="212" t="s">
        <v>341</v>
      </c>
      <c r="F38" s="213"/>
    </row>
    <row r="39" spans="2:6" ht="65.25" customHeight="1" x14ac:dyDescent="0.25">
      <c r="B39" s="220"/>
      <c r="C39" s="238"/>
      <c r="D39" s="132">
        <v>2</v>
      </c>
      <c r="E39" s="212" t="s">
        <v>342</v>
      </c>
      <c r="F39" s="213"/>
    </row>
    <row r="40" spans="2:6" ht="65.25" customHeight="1" x14ac:dyDescent="0.25">
      <c r="B40" s="220"/>
      <c r="C40" s="238"/>
      <c r="D40" s="132">
        <v>3</v>
      </c>
      <c r="E40" s="212" t="s">
        <v>343</v>
      </c>
      <c r="F40" s="213"/>
    </row>
    <row r="41" spans="2:6" ht="65.25" customHeight="1" x14ac:dyDescent="0.25">
      <c r="B41" s="220"/>
      <c r="C41" s="238"/>
      <c r="D41" s="132">
        <v>4</v>
      </c>
      <c r="E41" s="212" t="s">
        <v>344</v>
      </c>
      <c r="F41" s="213"/>
    </row>
    <row r="42" spans="2:6" ht="65.25" customHeight="1" x14ac:dyDescent="0.25">
      <c r="B42" s="225"/>
      <c r="C42" s="216"/>
      <c r="D42" s="132">
        <v>5</v>
      </c>
      <c r="E42" s="212" t="s">
        <v>345</v>
      </c>
      <c r="F42" s="213"/>
    </row>
    <row r="43" spans="2:6" ht="65.25" customHeight="1" x14ac:dyDescent="0.25">
      <c r="B43" s="218" t="s">
        <v>346</v>
      </c>
      <c r="C43" s="217" t="s">
        <v>347</v>
      </c>
      <c r="D43" s="132">
        <v>1</v>
      </c>
      <c r="E43" s="212" t="s">
        <v>348</v>
      </c>
      <c r="F43" s="213"/>
    </row>
    <row r="44" spans="2:6" ht="65.25" customHeight="1" x14ac:dyDescent="0.25">
      <c r="B44" s="218"/>
      <c r="C44" s="217"/>
      <c r="D44" s="132">
        <v>2</v>
      </c>
      <c r="E44" s="212" t="s">
        <v>349</v>
      </c>
      <c r="F44" s="213"/>
    </row>
    <row r="45" spans="2:6" ht="65.25" customHeight="1" x14ac:dyDescent="0.25">
      <c r="B45" s="218"/>
      <c r="C45" s="217"/>
      <c r="D45" s="132">
        <v>3</v>
      </c>
      <c r="E45" s="212" t="s">
        <v>350</v>
      </c>
      <c r="F45" s="213"/>
    </row>
    <row r="46" spans="2:6" ht="28.5" customHeight="1" x14ac:dyDescent="0.25">
      <c r="B46" s="260" t="s">
        <v>196</v>
      </c>
      <c r="C46" s="261"/>
      <c r="D46" s="261"/>
      <c r="E46" s="261"/>
      <c r="F46" s="262"/>
    </row>
    <row r="47" spans="2:6" ht="28.5" customHeight="1" x14ac:dyDescent="0.25">
      <c r="B47" s="227" t="s">
        <v>0</v>
      </c>
      <c r="C47" s="227"/>
      <c r="D47" s="227" t="s">
        <v>303</v>
      </c>
      <c r="E47" s="227"/>
      <c r="F47" s="227"/>
    </row>
    <row r="48" spans="2:6" ht="65.25" customHeight="1" x14ac:dyDescent="0.25">
      <c r="B48" s="218">
        <v>8</v>
      </c>
      <c r="C48" s="217" t="s">
        <v>351</v>
      </c>
      <c r="D48" s="132">
        <v>1</v>
      </c>
      <c r="E48" s="212" t="s">
        <v>197</v>
      </c>
      <c r="F48" s="213"/>
    </row>
    <row r="49" spans="2:6" ht="65.25" customHeight="1" x14ac:dyDescent="0.25">
      <c r="B49" s="218"/>
      <c r="C49" s="217"/>
      <c r="D49" s="132">
        <v>2</v>
      </c>
      <c r="E49" s="212" t="s">
        <v>352</v>
      </c>
      <c r="F49" s="213"/>
    </row>
    <row r="50" spans="2:6" ht="65.25" customHeight="1" x14ac:dyDescent="0.25">
      <c r="B50" s="218"/>
      <c r="C50" s="217"/>
      <c r="D50" s="132">
        <v>3</v>
      </c>
      <c r="E50" s="212" t="s">
        <v>353</v>
      </c>
      <c r="F50" s="213"/>
    </row>
    <row r="51" spans="2:6" ht="65.25" customHeight="1" x14ac:dyDescent="0.25">
      <c r="B51" s="218"/>
      <c r="C51" s="217"/>
      <c r="D51" s="132">
        <v>4</v>
      </c>
      <c r="E51" s="212" t="s">
        <v>354</v>
      </c>
      <c r="F51" s="213"/>
    </row>
    <row r="52" spans="2:6" ht="65.25" customHeight="1" x14ac:dyDescent="0.25">
      <c r="B52" s="218">
        <v>9</v>
      </c>
      <c r="C52" s="217" t="s">
        <v>355</v>
      </c>
      <c r="D52" s="132">
        <v>1</v>
      </c>
      <c r="E52" s="212" t="s">
        <v>198</v>
      </c>
      <c r="F52" s="213"/>
    </row>
    <row r="53" spans="2:6" ht="65.25" customHeight="1" x14ac:dyDescent="0.25">
      <c r="B53" s="218"/>
      <c r="C53" s="217"/>
      <c r="D53" s="132">
        <v>2</v>
      </c>
      <c r="E53" s="212" t="s">
        <v>356</v>
      </c>
      <c r="F53" s="213"/>
    </row>
    <row r="54" spans="2:6" ht="65.25" customHeight="1" x14ac:dyDescent="0.25">
      <c r="B54" s="218"/>
      <c r="C54" s="217"/>
      <c r="D54" s="132">
        <v>3</v>
      </c>
      <c r="E54" s="212" t="s">
        <v>357</v>
      </c>
      <c r="F54" s="213"/>
    </row>
    <row r="55" spans="2:6" ht="65.25" customHeight="1" x14ac:dyDescent="0.25">
      <c r="B55" s="218"/>
      <c r="C55" s="217"/>
      <c r="D55" s="132">
        <v>3</v>
      </c>
      <c r="E55" s="212" t="s">
        <v>358</v>
      </c>
      <c r="F55" s="213"/>
    </row>
    <row r="56" spans="2:6" ht="65.25" customHeight="1" thickBot="1" x14ac:dyDescent="0.3">
      <c r="B56" s="231"/>
      <c r="C56" s="233"/>
      <c r="D56" s="134">
        <v>5</v>
      </c>
      <c r="E56" s="212" t="s">
        <v>199</v>
      </c>
      <c r="F56" s="213"/>
    </row>
    <row r="57" spans="2:6" ht="65.25" customHeight="1" x14ac:dyDescent="0.25">
      <c r="B57" s="225">
        <v>10</v>
      </c>
      <c r="C57" s="216" t="s">
        <v>359</v>
      </c>
      <c r="D57" s="136">
        <v>1</v>
      </c>
      <c r="E57" s="212" t="s">
        <v>200</v>
      </c>
      <c r="F57" s="213"/>
    </row>
    <row r="58" spans="2:6" ht="65.25" customHeight="1" x14ac:dyDescent="0.25">
      <c r="B58" s="218"/>
      <c r="C58" s="217"/>
      <c r="D58" s="137">
        <v>2</v>
      </c>
      <c r="E58" s="212" t="s">
        <v>201</v>
      </c>
      <c r="F58" s="213"/>
    </row>
    <row r="59" spans="2:6" ht="65.25" customHeight="1" x14ac:dyDescent="0.25">
      <c r="B59" s="218"/>
      <c r="C59" s="217"/>
      <c r="D59" s="137">
        <v>3</v>
      </c>
      <c r="E59" s="212" t="s">
        <v>202</v>
      </c>
      <c r="F59" s="213"/>
    </row>
    <row r="60" spans="2:6" ht="65.25" customHeight="1" x14ac:dyDescent="0.25">
      <c r="B60" s="218"/>
      <c r="C60" s="217"/>
      <c r="D60" s="137">
        <v>4</v>
      </c>
      <c r="E60" s="212" t="s">
        <v>360</v>
      </c>
      <c r="F60" s="213"/>
    </row>
    <row r="61" spans="2:6" ht="65.25" customHeight="1" x14ac:dyDescent="0.25">
      <c r="B61" s="218"/>
      <c r="C61" s="217"/>
      <c r="D61" s="137">
        <v>5</v>
      </c>
      <c r="E61" s="212" t="s">
        <v>361</v>
      </c>
      <c r="F61" s="213"/>
    </row>
    <row r="62" spans="2:6" ht="65.25" customHeight="1" x14ac:dyDescent="0.25">
      <c r="B62" s="218"/>
      <c r="C62" s="217"/>
      <c r="D62" s="137">
        <v>6</v>
      </c>
      <c r="E62" s="212" t="s">
        <v>362</v>
      </c>
      <c r="F62" s="213"/>
    </row>
    <row r="63" spans="2:6" ht="65.25" customHeight="1" x14ac:dyDescent="0.25">
      <c r="B63" s="218"/>
      <c r="C63" s="217"/>
      <c r="D63" s="137">
        <v>7</v>
      </c>
      <c r="E63" s="212" t="s">
        <v>363</v>
      </c>
      <c r="F63" s="213"/>
    </row>
    <row r="64" spans="2:6" ht="65.25" customHeight="1" x14ac:dyDescent="0.25">
      <c r="B64" s="218">
        <v>11</v>
      </c>
      <c r="C64" s="217" t="s">
        <v>364</v>
      </c>
      <c r="D64" s="137">
        <v>1</v>
      </c>
      <c r="E64" s="212" t="s">
        <v>365</v>
      </c>
      <c r="F64" s="213"/>
    </row>
    <row r="65" spans="2:6" ht="65.25" customHeight="1" x14ac:dyDescent="0.25">
      <c r="B65" s="218"/>
      <c r="C65" s="217"/>
      <c r="D65" s="137">
        <v>2</v>
      </c>
      <c r="E65" s="212" t="s">
        <v>366</v>
      </c>
      <c r="F65" s="213"/>
    </row>
    <row r="66" spans="2:6" ht="65.25" customHeight="1" x14ac:dyDescent="0.25">
      <c r="B66" s="218"/>
      <c r="C66" s="217"/>
      <c r="D66" s="137">
        <v>3</v>
      </c>
      <c r="E66" s="212" t="s">
        <v>367</v>
      </c>
      <c r="F66" s="213"/>
    </row>
    <row r="67" spans="2:6" ht="65.25" customHeight="1" x14ac:dyDescent="0.25">
      <c r="B67" s="218"/>
      <c r="C67" s="217"/>
      <c r="D67" s="137">
        <v>4</v>
      </c>
      <c r="E67" s="212" t="s">
        <v>368</v>
      </c>
      <c r="F67" s="213"/>
    </row>
    <row r="68" spans="2:6" ht="65.25" customHeight="1" x14ac:dyDescent="0.25">
      <c r="B68" s="218"/>
      <c r="C68" s="217"/>
      <c r="D68" s="137">
        <v>5</v>
      </c>
      <c r="E68" s="212" t="s">
        <v>297</v>
      </c>
      <c r="F68" s="213"/>
    </row>
    <row r="69" spans="2:6" ht="65.25" customHeight="1" x14ac:dyDescent="0.25">
      <c r="B69" s="218"/>
      <c r="C69" s="217"/>
      <c r="D69" s="137">
        <v>5</v>
      </c>
      <c r="E69" s="212" t="s">
        <v>369</v>
      </c>
      <c r="F69" s="213"/>
    </row>
    <row r="70" spans="2:6" ht="65.25" customHeight="1" x14ac:dyDescent="0.25">
      <c r="B70" s="218">
        <v>12</v>
      </c>
      <c r="C70" s="217" t="s">
        <v>370</v>
      </c>
      <c r="D70" s="137">
        <v>1</v>
      </c>
      <c r="E70" s="212" t="s">
        <v>203</v>
      </c>
      <c r="F70" s="213"/>
    </row>
    <row r="71" spans="2:6" ht="65.25" customHeight="1" x14ac:dyDescent="0.25">
      <c r="B71" s="218"/>
      <c r="C71" s="217"/>
      <c r="D71" s="137">
        <v>2</v>
      </c>
      <c r="E71" s="212" t="s">
        <v>204</v>
      </c>
      <c r="F71" s="213"/>
    </row>
    <row r="72" spans="2:6" ht="65.25" customHeight="1" x14ac:dyDescent="0.25">
      <c r="B72" s="218"/>
      <c r="C72" s="217"/>
      <c r="D72" s="137">
        <v>3</v>
      </c>
      <c r="E72" s="212" t="s">
        <v>205</v>
      </c>
      <c r="F72" s="213"/>
    </row>
    <row r="73" spans="2:6" ht="65.25" customHeight="1" x14ac:dyDescent="0.25">
      <c r="B73" s="218"/>
      <c r="C73" s="217"/>
      <c r="D73" s="137">
        <v>4</v>
      </c>
      <c r="E73" s="212" t="s">
        <v>206</v>
      </c>
      <c r="F73" s="213"/>
    </row>
    <row r="74" spans="2:6" ht="65.25" customHeight="1" x14ac:dyDescent="0.25">
      <c r="B74" s="219"/>
      <c r="C74" s="232"/>
      <c r="D74" s="137">
        <v>5</v>
      </c>
      <c r="E74" s="212" t="s">
        <v>371</v>
      </c>
      <c r="F74" s="213"/>
    </row>
    <row r="75" spans="2:6" ht="106.5" customHeight="1" thickBot="1" x14ac:dyDescent="0.3">
      <c r="B75" s="231"/>
      <c r="C75" s="233"/>
      <c r="D75" s="134">
        <v>6</v>
      </c>
      <c r="E75" s="212" t="s">
        <v>372</v>
      </c>
      <c r="F75" s="213"/>
    </row>
    <row r="76" spans="2:6" ht="65.25" customHeight="1" x14ac:dyDescent="0.25">
      <c r="B76" s="225" t="s">
        <v>373</v>
      </c>
      <c r="C76" s="216" t="s">
        <v>374</v>
      </c>
      <c r="D76" s="136">
        <v>1</v>
      </c>
      <c r="E76" s="212" t="s">
        <v>207</v>
      </c>
      <c r="F76" s="213"/>
    </row>
    <row r="77" spans="2:6" ht="65.25" customHeight="1" x14ac:dyDescent="0.25">
      <c r="B77" s="218"/>
      <c r="C77" s="217"/>
      <c r="D77" s="137">
        <v>2</v>
      </c>
      <c r="E77" s="212" t="s">
        <v>375</v>
      </c>
      <c r="F77" s="213"/>
    </row>
    <row r="78" spans="2:6" ht="65.25" customHeight="1" x14ac:dyDescent="0.25">
      <c r="B78" s="218"/>
      <c r="C78" s="217"/>
      <c r="D78" s="137">
        <v>3</v>
      </c>
      <c r="E78" s="212" t="s">
        <v>376</v>
      </c>
      <c r="F78" s="213"/>
    </row>
    <row r="79" spans="2:6" ht="65.25" customHeight="1" x14ac:dyDescent="0.25">
      <c r="B79" s="218"/>
      <c r="C79" s="217"/>
      <c r="D79" s="137">
        <v>4</v>
      </c>
      <c r="E79" s="212" t="s">
        <v>377</v>
      </c>
      <c r="F79" s="213"/>
    </row>
    <row r="80" spans="2:6" ht="65.25" customHeight="1" x14ac:dyDescent="0.25">
      <c r="B80" s="218"/>
      <c r="C80" s="217"/>
      <c r="D80" s="137">
        <v>5</v>
      </c>
      <c r="E80" s="212" t="s">
        <v>378</v>
      </c>
      <c r="F80" s="213"/>
    </row>
    <row r="81" spans="2:6" ht="165.75" customHeight="1" x14ac:dyDescent="0.25">
      <c r="B81" s="225" t="s">
        <v>379</v>
      </c>
      <c r="C81" s="216" t="s">
        <v>380</v>
      </c>
      <c r="D81" s="136">
        <v>1</v>
      </c>
      <c r="E81" s="212" t="s">
        <v>560</v>
      </c>
      <c r="F81" s="213"/>
    </row>
    <row r="82" spans="2:6" ht="65.25" customHeight="1" x14ac:dyDescent="0.25">
      <c r="B82" s="218"/>
      <c r="C82" s="217"/>
      <c r="D82" s="137">
        <v>2</v>
      </c>
      <c r="E82" s="212" t="s">
        <v>381</v>
      </c>
      <c r="F82" s="213"/>
    </row>
    <row r="83" spans="2:6" ht="65.25" customHeight="1" x14ac:dyDescent="0.25">
      <c r="B83" s="218">
        <v>14</v>
      </c>
      <c r="C83" s="217" t="s">
        <v>382</v>
      </c>
      <c r="D83" s="138">
        <v>1</v>
      </c>
      <c r="E83" s="212" t="s">
        <v>208</v>
      </c>
      <c r="F83" s="213"/>
    </row>
    <row r="84" spans="2:6" ht="65.25" customHeight="1" x14ac:dyDescent="0.25">
      <c r="B84" s="218"/>
      <c r="C84" s="217"/>
      <c r="D84" s="138">
        <v>2</v>
      </c>
      <c r="E84" s="212" t="s">
        <v>383</v>
      </c>
      <c r="F84" s="213"/>
    </row>
    <row r="85" spans="2:6" ht="65.25" customHeight="1" x14ac:dyDescent="0.25">
      <c r="B85" s="218"/>
      <c r="C85" s="217"/>
      <c r="D85" s="138">
        <v>3</v>
      </c>
      <c r="E85" s="212" t="s">
        <v>384</v>
      </c>
      <c r="F85" s="213"/>
    </row>
    <row r="86" spans="2:6" ht="65.25" customHeight="1" x14ac:dyDescent="0.25">
      <c r="B86" s="218"/>
      <c r="C86" s="217"/>
      <c r="D86" s="138">
        <v>4</v>
      </c>
      <c r="E86" s="212" t="s">
        <v>385</v>
      </c>
      <c r="F86" s="213"/>
    </row>
    <row r="87" spans="2:6" ht="65.25" customHeight="1" x14ac:dyDescent="0.25">
      <c r="B87" s="218"/>
      <c r="C87" s="217"/>
      <c r="D87" s="138">
        <v>5</v>
      </c>
      <c r="E87" s="212" t="s">
        <v>386</v>
      </c>
      <c r="F87" s="213"/>
    </row>
    <row r="88" spans="2:6" ht="65.25" customHeight="1" x14ac:dyDescent="0.25">
      <c r="B88" s="218">
        <v>15</v>
      </c>
      <c r="C88" s="217" t="s">
        <v>387</v>
      </c>
      <c r="D88" s="137">
        <v>1</v>
      </c>
      <c r="E88" s="212" t="s">
        <v>388</v>
      </c>
      <c r="F88" s="213"/>
    </row>
    <row r="89" spans="2:6" ht="65.25" customHeight="1" x14ac:dyDescent="0.25">
      <c r="B89" s="218"/>
      <c r="C89" s="217"/>
      <c r="D89" s="137">
        <v>2</v>
      </c>
      <c r="E89" s="212" t="s">
        <v>389</v>
      </c>
      <c r="F89" s="213"/>
    </row>
    <row r="90" spans="2:6" ht="65.25" customHeight="1" thickBot="1" x14ac:dyDescent="0.3">
      <c r="B90" s="231"/>
      <c r="C90" s="233"/>
      <c r="D90" s="139">
        <v>3</v>
      </c>
      <c r="E90" s="212" t="s">
        <v>390</v>
      </c>
      <c r="F90" s="213"/>
    </row>
    <row r="91" spans="2:6" ht="65.25" customHeight="1" x14ac:dyDescent="0.25">
      <c r="B91" s="225" t="s">
        <v>391</v>
      </c>
      <c r="C91" s="216" t="s">
        <v>392</v>
      </c>
      <c r="D91" s="136">
        <v>1</v>
      </c>
      <c r="E91" s="212" t="s">
        <v>393</v>
      </c>
      <c r="F91" s="213"/>
    </row>
    <row r="92" spans="2:6" ht="65.25" customHeight="1" x14ac:dyDescent="0.25">
      <c r="B92" s="225"/>
      <c r="C92" s="216"/>
      <c r="D92" s="140">
        <v>2</v>
      </c>
      <c r="E92" s="212" t="s">
        <v>394</v>
      </c>
      <c r="F92" s="213"/>
    </row>
    <row r="93" spans="2:6" ht="65.25" customHeight="1" x14ac:dyDescent="0.25">
      <c r="B93" s="218"/>
      <c r="C93" s="217"/>
      <c r="D93" s="137">
        <v>3</v>
      </c>
      <c r="E93" s="212" t="s">
        <v>395</v>
      </c>
      <c r="F93" s="213"/>
    </row>
    <row r="94" spans="2:6" ht="65.25" customHeight="1" x14ac:dyDescent="0.25">
      <c r="B94" s="218"/>
      <c r="C94" s="217"/>
      <c r="D94" s="137">
        <v>3</v>
      </c>
      <c r="E94" s="212" t="s">
        <v>209</v>
      </c>
      <c r="F94" s="213"/>
    </row>
    <row r="95" spans="2:6" ht="65.25" customHeight="1" x14ac:dyDescent="0.25">
      <c r="B95" s="218"/>
      <c r="C95" s="217"/>
      <c r="D95" s="132">
        <v>4</v>
      </c>
      <c r="E95" s="212" t="s">
        <v>396</v>
      </c>
      <c r="F95" s="213"/>
    </row>
    <row r="96" spans="2:6" ht="65.25" customHeight="1" x14ac:dyDescent="0.25">
      <c r="B96" s="218"/>
      <c r="C96" s="217"/>
      <c r="D96" s="132">
        <v>5</v>
      </c>
      <c r="E96" s="212" t="s">
        <v>210</v>
      </c>
      <c r="F96" s="213"/>
    </row>
    <row r="97" spans="2:6" ht="65.25" customHeight="1" x14ac:dyDescent="0.25">
      <c r="B97" s="218"/>
      <c r="C97" s="217"/>
      <c r="D97" s="141">
        <v>6</v>
      </c>
      <c r="E97" s="212" t="s">
        <v>397</v>
      </c>
      <c r="F97" s="213"/>
    </row>
    <row r="98" spans="2:6" ht="65.25" customHeight="1" x14ac:dyDescent="0.25">
      <c r="B98" s="225" t="s">
        <v>398</v>
      </c>
      <c r="C98" s="216" t="s">
        <v>399</v>
      </c>
      <c r="D98" s="140">
        <v>1</v>
      </c>
      <c r="E98" s="212" t="s">
        <v>400</v>
      </c>
      <c r="F98" s="213"/>
    </row>
    <row r="99" spans="2:6" ht="65.25" customHeight="1" x14ac:dyDescent="0.25">
      <c r="B99" s="225"/>
      <c r="C99" s="216"/>
      <c r="D99" s="140">
        <v>2</v>
      </c>
      <c r="E99" s="212" t="s">
        <v>401</v>
      </c>
      <c r="F99" s="213"/>
    </row>
    <row r="100" spans="2:6" ht="65.25" customHeight="1" x14ac:dyDescent="0.25">
      <c r="B100" s="218"/>
      <c r="C100" s="217"/>
      <c r="D100" s="138">
        <v>3</v>
      </c>
      <c r="E100" s="212" t="s">
        <v>402</v>
      </c>
      <c r="F100" s="213"/>
    </row>
    <row r="101" spans="2:6" ht="65.25" customHeight="1" x14ac:dyDescent="0.25">
      <c r="B101" s="218"/>
      <c r="C101" s="217"/>
      <c r="D101" s="141">
        <v>4</v>
      </c>
      <c r="E101" s="212" t="s">
        <v>403</v>
      </c>
      <c r="F101" s="213"/>
    </row>
    <row r="102" spans="2:6" ht="65.25" customHeight="1" x14ac:dyDescent="0.25">
      <c r="B102" s="218"/>
      <c r="C102" s="217"/>
      <c r="D102" s="141">
        <v>5</v>
      </c>
      <c r="E102" s="212" t="s">
        <v>397</v>
      </c>
      <c r="F102" s="213"/>
    </row>
    <row r="103" spans="2:6" ht="65.25" customHeight="1" x14ac:dyDescent="0.25">
      <c r="B103" s="218" t="s">
        <v>404</v>
      </c>
      <c r="C103" s="217" t="s">
        <v>405</v>
      </c>
      <c r="D103" s="137">
        <v>1</v>
      </c>
      <c r="E103" s="212" t="s">
        <v>406</v>
      </c>
      <c r="F103" s="213"/>
    </row>
    <row r="104" spans="2:6" ht="65.25" customHeight="1" x14ac:dyDescent="0.25">
      <c r="B104" s="218"/>
      <c r="C104" s="217"/>
      <c r="D104" s="137">
        <v>2</v>
      </c>
      <c r="E104" s="212" t="s">
        <v>407</v>
      </c>
      <c r="F104" s="213"/>
    </row>
    <row r="105" spans="2:6" ht="65.25" customHeight="1" x14ac:dyDescent="0.25">
      <c r="B105" s="218"/>
      <c r="C105" s="217"/>
      <c r="D105" s="137">
        <v>3</v>
      </c>
      <c r="E105" s="212" t="s">
        <v>395</v>
      </c>
      <c r="F105" s="213"/>
    </row>
    <row r="106" spans="2:6" ht="65.25" customHeight="1" x14ac:dyDescent="0.25">
      <c r="B106" s="218"/>
      <c r="C106" s="217"/>
      <c r="D106" s="137">
        <v>4</v>
      </c>
      <c r="E106" s="212" t="s">
        <v>408</v>
      </c>
      <c r="F106" s="213"/>
    </row>
    <row r="107" spans="2:6" ht="65.25" customHeight="1" x14ac:dyDescent="0.25">
      <c r="B107" s="218"/>
      <c r="C107" s="217"/>
      <c r="D107" s="137">
        <v>5</v>
      </c>
      <c r="E107" s="212" t="s">
        <v>409</v>
      </c>
      <c r="F107" s="213"/>
    </row>
    <row r="108" spans="2:6" ht="65.25" customHeight="1" x14ac:dyDescent="0.25">
      <c r="B108" s="218">
        <v>18</v>
      </c>
      <c r="C108" s="217" t="s">
        <v>410</v>
      </c>
      <c r="D108" s="137">
        <v>1</v>
      </c>
      <c r="E108" s="212" t="s">
        <v>411</v>
      </c>
      <c r="F108" s="213"/>
    </row>
    <row r="109" spans="2:6" ht="65.25" customHeight="1" x14ac:dyDescent="0.25">
      <c r="B109" s="218"/>
      <c r="C109" s="217"/>
      <c r="D109" s="137">
        <v>2</v>
      </c>
      <c r="E109" s="212" t="s">
        <v>412</v>
      </c>
      <c r="F109" s="213"/>
    </row>
    <row r="110" spans="2:6" ht="65.25" customHeight="1" x14ac:dyDescent="0.25">
      <c r="B110" s="218"/>
      <c r="C110" s="217"/>
      <c r="D110" s="137">
        <v>3</v>
      </c>
      <c r="E110" s="212" t="s">
        <v>413</v>
      </c>
      <c r="F110" s="213"/>
    </row>
    <row r="111" spans="2:6" ht="65.25" customHeight="1" x14ac:dyDescent="0.25">
      <c r="B111" s="218"/>
      <c r="C111" s="217"/>
      <c r="D111" s="137">
        <v>4</v>
      </c>
      <c r="E111" s="212" t="s">
        <v>414</v>
      </c>
      <c r="F111" s="213"/>
    </row>
    <row r="112" spans="2:6" ht="65.25" customHeight="1" thickBot="1" x14ac:dyDescent="0.3">
      <c r="B112" s="231"/>
      <c r="C112" s="233"/>
      <c r="D112" s="139">
        <v>5</v>
      </c>
      <c r="E112" s="212" t="s">
        <v>211</v>
      </c>
      <c r="F112" s="213"/>
    </row>
    <row r="113" spans="2:6" ht="65.25" customHeight="1" x14ac:dyDescent="0.25">
      <c r="B113" s="236">
        <v>19</v>
      </c>
      <c r="C113" s="216" t="s">
        <v>212</v>
      </c>
      <c r="D113" s="136">
        <v>1</v>
      </c>
      <c r="E113" s="212" t="s">
        <v>212</v>
      </c>
      <c r="F113" s="213"/>
    </row>
    <row r="114" spans="2:6" ht="65.25" customHeight="1" x14ac:dyDescent="0.25">
      <c r="B114" s="237"/>
      <c r="C114" s="217"/>
      <c r="D114" s="137">
        <v>2</v>
      </c>
      <c r="E114" s="212" t="s">
        <v>415</v>
      </c>
      <c r="F114" s="213"/>
    </row>
    <row r="115" spans="2:6" ht="65.25" customHeight="1" x14ac:dyDescent="0.25">
      <c r="B115" s="237"/>
      <c r="C115" s="217"/>
      <c r="D115" s="137">
        <v>3</v>
      </c>
      <c r="E115" s="212" t="s">
        <v>416</v>
      </c>
      <c r="F115" s="213"/>
    </row>
    <row r="116" spans="2:6" ht="65.25" customHeight="1" x14ac:dyDescent="0.25">
      <c r="B116" s="237"/>
      <c r="C116" s="217"/>
      <c r="D116" s="137">
        <v>4</v>
      </c>
      <c r="E116" s="212" t="s">
        <v>417</v>
      </c>
      <c r="F116" s="213"/>
    </row>
    <row r="117" spans="2:6" ht="65.25" customHeight="1" x14ac:dyDescent="0.25">
      <c r="B117" s="237"/>
      <c r="C117" s="217"/>
      <c r="D117" s="137">
        <v>5</v>
      </c>
      <c r="E117" s="212" t="s">
        <v>418</v>
      </c>
      <c r="F117" s="213"/>
    </row>
    <row r="118" spans="2:6" ht="65.25" customHeight="1" x14ac:dyDescent="0.25">
      <c r="B118" s="218">
        <v>20</v>
      </c>
      <c r="C118" s="217" t="s">
        <v>419</v>
      </c>
      <c r="D118" s="142">
        <v>1</v>
      </c>
      <c r="E118" s="212" t="s">
        <v>420</v>
      </c>
      <c r="F118" s="213"/>
    </row>
    <row r="119" spans="2:6" ht="65.25" customHeight="1" x14ac:dyDescent="0.25">
      <c r="B119" s="218"/>
      <c r="C119" s="217"/>
      <c r="D119" s="142">
        <v>2</v>
      </c>
      <c r="E119" s="212" t="s">
        <v>421</v>
      </c>
      <c r="F119" s="213"/>
    </row>
    <row r="120" spans="2:6" ht="65.25" customHeight="1" x14ac:dyDescent="0.25">
      <c r="B120" s="218"/>
      <c r="C120" s="217"/>
      <c r="D120" s="137">
        <v>3</v>
      </c>
      <c r="E120" s="212" t="s">
        <v>422</v>
      </c>
      <c r="F120" s="213"/>
    </row>
    <row r="121" spans="2:6" ht="65.25" customHeight="1" x14ac:dyDescent="0.25">
      <c r="B121" s="218"/>
      <c r="C121" s="217"/>
      <c r="D121" s="137">
        <v>4</v>
      </c>
      <c r="E121" s="212" t="s">
        <v>423</v>
      </c>
      <c r="F121" s="213"/>
    </row>
    <row r="122" spans="2:6" ht="65.25" customHeight="1" x14ac:dyDescent="0.25">
      <c r="B122" s="218"/>
      <c r="C122" s="217"/>
      <c r="D122" s="137">
        <v>5</v>
      </c>
      <c r="E122" s="212" t="s">
        <v>424</v>
      </c>
      <c r="F122" s="213"/>
    </row>
    <row r="123" spans="2:6" ht="65.25" customHeight="1" x14ac:dyDescent="0.25">
      <c r="B123" s="218">
        <v>21</v>
      </c>
      <c r="C123" s="217" t="s">
        <v>425</v>
      </c>
      <c r="D123" s="137">
        <v>1</v>
      </c>
      <c r="E123" s="212" t="s">
        <v>426</v>
      </c>
      <c r="F123" s="213"/>
    </row>
    <row r="124" spans="2:6" ht="65.25" customHeight="1" x14ac:dyDescent="0.25">
      <c r="B124" s="218"/>
      <c r="C124" s="217"/>
      <c r="D124" s="137">
        <v>2</v>
      </c>
      <c r="E124" s="212" t="s">
        <v>213</v>
      </c>
      <c r="F124" s="213"/>
    </row>
    <row r="125" spans="2:6" ht="65.25" customHeight="1" x14ac:dyDescent="0.25">
      <c r="B125" s="218"/>
      <c r="C125" s="217"/>
      <c r="D125" s="137">
        <v>3</v>
      </c>
      <c r="E125" s="212" t="s">
        <v>427</v>
      </c>
      <c r="F125" s="213"/>
    </row>
    <row r="126" spans="2:6" ht="65.25" customHeight="1" x14ac:dyDescent="0.25">
      <c r="B126" s="218"/>
      <c r="C126" s="217"/>
      <c r="D126" s="137">
        <v>4</v>
      </c>
      <c r="E126" s="212" t="s">
        <v>428</v>
      </c>
      <c r="F126" s="213"/>
    </row>
    <row r="127" spans="2:6" ht="65.25" customHeight="1" x14ac:dyDescent="0.25">
      <c r="B127" s="225" t="s">
        <v>429</v>
      </c>
      <c r="C127" s="216" t="s">
        <v>430</v>
      </c>
      <c r="D127" s="136">
        <v>1</v>
      </c>
      <c r="E127" s="212" t="s">
        <v>431</v>
      </c>
      <c r="F127" s="213"/>
    </row>
    <row r="128" spans="2:6" ht="65.25" customHeight="1" x14ac:dyDescent="0.25">
      <c r="B128" s="225"/>
      <c r="C128" s="216"/>
      <c r="D128" s="136">
        <v>2</v>
      </c>
      <c r="E128" s="212" t="s">
        <v>432</v>
      </c>
      <c r="F128" s="213"/>
    </row>
    <row r="129" spans="2:6" ht="65.25" customHeight="1" x14ac:dyDescent="0.25">
      <c r="B129" s="218"/>
      <c r="C129" s="217"/>
      <c r="D129" s="137">
        <v>3</v>
      </c>
      <c r="E129" s="212" t="s">
        <v>433</v>
      </c>
      <c r="F129" s="213"/>
    </row>
    <row r="130" spans="2:6" ht="65.25" customHeight="1" x14ac:dyDescent="0.25">
      <c r="B130" s="218"/>
      <c r="C130" s="217"/>
      <c r="D130" s="137">
        <v>4</v>
      </c>
      <c r="E130" s="212" t="s">
        <v>434</v>
      </c>
      <c r="F130" s="213"/>
    </row>
    <row r="131" spans="2:6" ht="65.25" customHeight="1" x14ac:dyDescent="0.25">
      <c r="B131" s="218"/>
      <c r="C131" s="217"/>
      <c r="D131" s="137">
        <v>5</v>
      </c>
      <c r="E131" s="212" t="s">
        <v>433</v>
      </c>
      <c r="F131" s="213"/>
    </row>
    <row r="132" spans="2:6" ht="65.25" customHeight="1" x14ac:dyDescent="0.25">
      <c r="B132" s="225" t="s">
        <v>435</v>
      </c>
      <c r="C132" s="216" t="s">
        <v>436</v>
      </c>
      <c r="D132" s="136">
        <v>1</v>
      </c>
      <c r="E132" s="212" t="s">
        <v>437</v>
      </c>
      <c r="F132" s="213"/>
    </row>
    <row r="133" spans="2:6" ht="65.25" customHeight="1" x14ac:dyDescent="0.25">
      <c r="B133" s="218"/>
      <c r="C133" s="217"/>
      <c r="D133" s="137">
        <v>2</v>
      </c>
      <c r="E133" s="212" t="s">
        <v>438</v>
      </c>
      <c r="F133" s="213"/>
    </row>
    <row r="134" spans="2:6" ht="65.25" customHeight="1" x14ac:dyDescent="0.25">
      <c r="B134" s="218"/>
      <c r="C134" s="217"/>
      <c r="D134" s="137">
        <v>3</v>
      </c>
      <c r="E134" s="212" t="s">
        <v>439</v>
      </c>
      <c r="F134" s="213"/>
    </row>
    <row r="135" spans="2:6" ht="46.5" customHeight="1" x14ac:dyDescent="0.25">
      <c r="B135" s="146">
        <v>23</v>
      </c>
      <c r="C135" s="133" t="s">
        <v>440</v>
      </c>
      <c r="D135" s="133" t="s">
        <v>440</v>
      </c>
      <c r="E135" s="212" t="s">
        <v>440</v>
      </c>
      <c r="F135" s="213"/>
    </row>
    <row r="136" spans="2:6" ht="27" customHeight="1" x14ac:dyDescent="0.25">
      <c r="B136" s="263" t="s">
        <v>214</v>
      </c>
      <c r="C136" s="263"/>
      <c r="D136" s="263"/>
      <c r="E136" s="263"/>
      <c r="F136" s="263"/>
    </row>
    <row r="137" spans="2:6" ht="27" customHeight="1" x14ac:dyDescent="0.25">
      <c r="B137" s="234" t="s">
        <v>0</v>
      </c>
      <c r="C137" s="235"/>
      <c r="D137" s="264" t="s">
        <v>303</v>
      </c>
      <c r="E137" s="265"/>
      <c r="F137" s="266"/>
    </row>
    <row r="138" spans="2:6" ht="65.25" customHeight="1" x14ac:dyDescent="0.25">
      <c r="B138" s="218">
        <v>24</v>
      </c>
      <c r="C138" s="217" t="s">
        <v>441</v>
      </c>
      <c r="D138" s="132">
        <v>1</v>
      </c>
      <c r="E138" s="212" t="s">
        <v>442</v>
      </c>
      <c r="F138" s="213"/>
    </row>
    <row r="139" spans="2:6" ht="65.25" customHeight="1" x14ac:dyDescent="0.25">
      <c r="B139" s="218"/>
      <c r="C139" s="217"/>
      <c r="D139" s="132">
        <v>2</v>
      </c>
      <c r="E139" s="212" t="s">
        <v>443</v>
      </c>
      <c r="F139" s="213"/>
    </row>
    <row r="140" spans="2:6" ht="65.25" customHeight="1" x14ac:dyDescent="0.25">
      <c r="B140" s="218"/>
      <c r="C140" s="217"/>
      <c r="D140" s="132">
        <v>3</v>
      </c>
      <c r="E140" s="212" t="s">
        <v>444</v>
      </c>
      <c r="F140" s="213"/>
    </row>
    <row r="141" spans="2:6" ht="65.25" customHeight="1" x14ac:dyDescent="0.25">
      <c r="B141" s="218"/>
      <c r="C141" s="217"/>
      <c r="D141" s="132">
        <v>4</v>
      </c>
      <c r="E141" s="212" t="s">
        <v>445</v>
      </c>
      <c r="F141" s="213"/>
    </row>
    <row r="142" spans="2:6" ht="65.25" customHeight="1" x14ac:dyDescent="0.25">
      <c r="B142" s="218"/>
      <c r="C142" s="217"/>
      <c r="D142" s="132">
        <v>5</v>
      </c>
      <c r="E142" s="212" t="s">
        <v>446</v>
      </c>
      <c r="F142" s="213"/>
    </row>
    <row r="143" spans="2:6" ht="65.25" customHeight="1" x14ac:dyDescent="0.25">
      <c r="B143" s="218"/>
      <c r="C143" s="217"/>
      <c r="D143" s="132">
        <v>6</v>
      </c>
      <c r="E143" s="212" t="s">
        <v>447</v>
      </c>
      <c r="F143" s="213"/>
    </row>
    <row r="144" spans="2:6" ht="65.25" customHeight="1" x14ac:dyDescent="0.25">
      <c r="B144" s="218"/>
      <c r="C144" s="217"/>
      <c r="D144" s="132">
        <v>7</v>
      </c>
      <c r="E144" s="212" t="s">
        <v>448</v>
      </c>
      <c r="F144" s="213"/>
    </row>
    <row r="145" spans="2:6" ht="65.25" customHeight="1" thickBot="1" x14ac:dyDescent="0.3">
      <c r="B145" s="231"/>
      <c r="C145" s="233"/>
      <c r="D145" s="134">
        <v>8</v>
      </c>
      <c r="E145" s="212" t="s">
        <v>449</v>
      </c>
      <c r="F145" s="213"/>
    </row>
    <row r="146" spans="2:6" ht="65.25" customHeight="1" x14ac:dyDescent="0.25">
      <c r="B146" s="218">
        <v>25</v>
      </c>
      <c r="C146" s="217" t="s">
        <v>49</v>
      </c>
      <c r="D146" s="132">
        <v>1</v>
      </c>
      <c r="E146" s="212" t="s">
        <v>450</v>
      </c>
      <c r="F146" s="213"/>
    </row>
    <row r="147" spans="2:6" ht="65.25" customHeight="1" x14ac:dyDescent="0.25">
      <c r="B147" s="218"/>
      <c r="C147" s="217"/>
      <c r="D147" s="132">
        <v>2</v>
      </c>
      <c r="E147" s="212" t="s">
        <v>451</v>
      </c>
      <c r="F147" s="213"/>
    </row>
    <row r="148" spans="2:6" ht="65.25" customHeight="1" x14ac:dyDescent="0.25">
      <c r="B148" s="218"/>
      <c r="C148" s="217"/>
      <c r="D148" s="132">
        <v>3</v>
      </c>
      <c r="E148" s="212" t="s">
        <v>452</v>
      </c>
      <c r="F148" s="213"/>
    </row>
    <row r="149" spans="2:6" ht="65.25" customHeight="1" x14ac:dyDescent="0.25">
      <c r="B149" s="218"/>
      <c r="C149" s="217"/>
      <c r="D149" s="132">
        <v>4</v>
      </c>
      <c r="E149" s="212" t="s">
        <v>453</v>
      </c>
      <c r="F149" s="213"/>
    </row>
    <row r="150" spans="2:6" ht="65.25" customHeight="1" x14ac:dyDescent="0.25">
      <c r="B150" s="218"/>
      <c r="C150" s="217"/>
      <c r="D150" s="132">
        <v>5</v>
      </c>
      <c r="E150" s="212" t="s">
        <v>454</v>
      </c>
      <c r="F150" s="213"/>
    </row>
    <row r="151" spans="2:6" ht="65.25" customHeight="1" x14ac:dyDescent="0.25">
      <c r="B151" s="219">
        <v>26</v>
      </c>
      <c r="C151" s="228" t="s">
        <v>455</v>
      </c>
      <c r="D151" s="132">
        <v>1</v>
      </c>
      <c r="E151" s="212" t="s">
        <v>456</v>
      </c>
      <c r="F151" s="213"/>
    </row>
    <row r="152" spans="2:6" ht="65.25" customHeight="1" x14ac:dyDescent="0.25">
      <c r="B152" s="220"/>
      <c r="C152" s="229"/>
      <c r="D152" s="132">
        <v>2</v>
      </c>
      <c r="E152" s="212" t="s">
        <v>457</v>
      </c>
      <c r="F152" s="213"/>
    </row>
    <row r="153" spans="2:6" ht="65.25" customHeight="1" x14ac:dyDescent="0.25">
      <c r="B153" s="220"/>
      <c r="C153" s="229"/>
      <c r="D153" s="132">
        <v>3</v>
      </c>
      <c r="E153" s="212" t="s">
        <v>458</v>
      </c>
      <c r="F153" s="213"/>
    </row>
    <row r="154" spans="2:6" ht="65.25" customHeight="1" x14ac:dyDescent="0.25">
      <c r="B154" s="225"/>
      <c r="C154" s="230"/>
      <c r="D154" s="132">
        <v>4</v>
      </c>
      <c r="E154" s="212" t="s">
        <v>459</v>
      </c>
      <c r="F154" s="213"/>
    </row>
    <row r="155" spans="2:6" ht="65.25" customHeight="1" x14ac:dyDescent="0.25">
      <c r="B155" s="218">
        <v>27</v>
      </c>
      <c r="C155" s="217" t="s">
        <v>460</v>
      </c>
      <c r="D155" s="132">
        <v>1</v>
      </c>
      <c r="E155" s="212" t="s">
        <v>461</v>
      </c>
      <c r="F155" s="213"/>
    </row>
    <row r="156" spans="2:6" ht="65.25" customHeight="1" x14ac:dyDescent="0.25">
      <c r="B156" s="218"/>
      <c r="C156" s="217"/>
      <c r="D156" s="132">
        <v>2</v>
      </c>
      <c r="E156" s="212" t="s">
        <v>462</v>
      </c>
      <c r="F156" s="213"/>
    </row>
    <row r="157" spans="2:6" ht="65.25" customHeight="1" x14ac:dyDescent="0.25">
      <c r="B157" s="218"/>
      <c r="C157" s="217"/>
      <c r="D157" s="132">
        <v>3</v>
      </c>
      <c r="E157" s="212" t="s">
        <v>463</v>
      </c>
      <c r="F157" s="213"/>
    </row>
    <row r="158" spans="2:6" ht="65.25" customHeight="1" x14ac:dyDescent="0.25">
      <c r="B158" s="219"/>
      <c r="C158" s="232"/>
      <c r="D158" s="143">
        <v>4</v>
      </c>
      <c r="E158" s="212" t="s">
        <v>464</v>
      </c>
      <c r="F158" s="213"/>
    </row>
    <row r="159" spans="2:6" ht="65.25" customHeight="1" thickBot="1" x14ac:dyDescent="0.3">
      <c r="B159" s="231"/>
      <c r="C159" s="233"/>
      <c r="D159" s="134">
        <v>5</v>
      </c>
      <c r="E159" s="212" t="s">
        <v>215</v>
      </c>
      <c r="F159" s="213"/>
    </row>
    <row r="160" spans="2:6" ht="65.25" customHeight="1" x14ac:dyDescent="0.25">
      <c r="B160" s="225">
        <v>28</v>
      </c>
      <c r="C160" s="216" t="s">
        <v>465</v>
      </c>
      <c r="D160" s="135">
        <v>1</v>
      </c>
      <c r="E160" s="212" t="s">
        <v>466</v>
      </c>
      <c r="F160" s="213"/>
    </row>
    <row r="161" spans="2:6" ht="65.25" customHeight="1" x14ac:dyDescent="0.25">
      <c r="B161" s="218"/>
      <c r="C161" s="217"/>
      <c r="D161" s="132">
        <v>2</v>
      </c>
      <c r="E161" s="212" t="s">
        <v>467</v>
      </c>
      <c r="F161" s="213"/>
    </row>
    <row r="162" spans="2:6" ht="65.25" customHeight="1" x14ac:dyDescent="0.25">
      <c r="B162" s="218"/>
      <c r="C162" s="217"/>
      <c r="D162" s="132">
        <v>3</v>
      </c>
      <c r="E162" s="212" t="s">
        <v>468</v>
      </c>
      <c r="F162" s="213"/>
    </row>
    <row r="163" spans="2:6" ht="65.25" customHeight="1" x14ac:dyDescent="0.25">
      <c r="B163" s="218"/>
      <c r="C163" s="217"/>
      <c r="D163" s="132">
        <v>4</v>
      </c>
      <c r="E163" s="212" t="s">
        <v>469</v>
      </c>
      <c r="F163" s="213"/>
    </row>
    <row r="164" spans="2:6" ht="65.25" customHeight="1" x14ac:dyDescent="0.25">
      <c r="B164" s="218"/>
      <c r="C164" s="217"/>
      <c r="D164" s="132">
        <v>5</v>
      </c>
      <c r="E164" s="212" t="s">
        <v>470</v>
      </c>
      <c r="F164" s="213"/>
    </row>
    <row r="165" spans="2:6" ht="65.25" customHeight="1" x14ac:dyDescent="0.25">
      <c r="B165" s="218"/>
      <c r="C165" s="217"/>
      <c r="D165" s="132">
        <v>6</v>
      </c>
      <c r="E165" s="212" t="s">
        <v>216</v>
      </c>
      <c r="F165" s="213"/>
    </row>
    <row r="166" spans="2:6" ht="65.25" customHeight="1" x14ac:dyDescent="0.25">
      <c r="B166" s="218">
        <v>29</v>
      </c>
      <c r="C166" s="217" t="s">
        <v>471</v>
      </c>
      <c r="D166" s="132">
        <v>1</v>
      </c>
      <c r="E166" s="212" t="s">
        <v>472</v>
      </c>
      <c r="F166" s="213"/>
    </row>
    <row r="167" spans="2:6" ht="65.25" customHeight="1" x14ac:dyDescent="0.25">
      <c r="B167" s="218"/>
      <c r="C167" s="217"/>
      <c r="D167" s="132">
        <v>2</v>
      </c>
      <c r="E167" s="212" t="s">
        <v>217</v>
      </c>
      <c r="F167" s="213"/>
    </row>
    <row r="168" spans="2:6" ht="65.25" customHeight="1" x14ac:dyDescent="0.25">
      <c r="B168" s="218"/>
      <c r="C168" s="217"/>
      <c r="D168" s="132">
        <v>3</v>
      </c>
      <c r="E168" s="212" t="s">
        <v>473</v>
      </c>
      <c r="F168" s="213"/>
    </row>
    <row r="169" spans="2:6" ht="65.25" customHeight="1" x14ac:dyDescent="0.25">
      <c r="B169" s="218"/>
      <c r="C169" s="217"/>
      <c r="D169" s="132">
        <v>4</v>
      </c>
      <c r="E169" s="212" t="s">
        <v>218</v>
      </c>
      <c r="F169" s="213"/>
    </row>
    <row r="170" spans="2:6" ht="27" customHeight="1" x14ac:dyDescent="0.25">
      <c r="B170" s="260" t="s">
        <v>219</v>
      </c>
      <c r="C170" s="261"/>
      <c r="D170" s="261"/>
      <c r="E170" s="261"/>
      <c r="F170" s="262"/>
    </row>
    <row r="171" spans="2:6" ht="26.25" customHeight="1" x14ac:dyDescent="0.25">
      <c r="B171" s="227" t="s">
        <v>0</v>
      </c>
      <c r="C171" s="227"/>
      <c r="D171" s="227" t="s">
        <v>303</v>
      </c>
      <c r="E171" s="227"/>
      <c r="F171" s="227"/>
    </row>
    <row r="172" spans="2:6" ht="65.25" customHeight="1" x14ac:dyDescent="0.25">
      <c r="B172" s="215">
        <v>30</v>
      </c>
      <c r="C172" s="253" t="s">
        <v>474</v>
      </c>
      <c r="D172" s="142">
        <v>1</v>
      </c>
      <c r="E172" s="212" t="s">
        <v>475</v>
      </c>
      <c r="F172" s="213"/>
    </row>
    <row r="173" spans="2:6" ht="65.25" customHeight="1" x14ac:dyDescent="0.25">
      <c r="B173" s="215"/>
      <c r="C173" s="253"/>
      <c r="D173" s="142">
        <v>2</v>
      </c>
      <c r="E173" s="212" t="s">
        <v>220</v>
      </c>
      <c r="F173" s="213"/>
    </row>
    <row r="174" spans="2:6" ht="65.25" customHeight="1" x14ac:dyDescent="0.25">
      <c r="B174" s="215"/>
      <c r="C174" s="253"/>
      <c r="D174" s="142">
        <v>3</v>
      </c>
      <c r="E174" s="212" t="s">
        <v>476</v>
      </c>
      <c r="F174" s="213"/>
    </row>
    <row r="175" spans="2:6" ht="65.25" customHeight="1" x14ac:dyDescent="0.25">
      <c r="B175" s="215"/>
      <c r="C175" s="253"/>
      <c r="D175" s="142">
        <v>4</v>
      </c>
      <c r="E175" s="212" t="s">
        <v>477</v>
      </c>
      <c r="F175" s="213"/>
    </row>
    <row r="176" spans="2:6" ht="65.25" customHeight="1" x14ac:dyDescent="0.25">
      <c r="B176" s="215"/>
      <c r="C176" s="253"/>
      <c r="D176" s="142">
        <v>5</v>
      </c>
      <c r="E176" s="212" t="s">
        <v>221</v>
      </c>
      <c r="F176" s="213"/>
    </row>
    <row r="177" spans="2:6" ht="65.25" customHeight="1" x14ac:dyDescent="0.25">
      <c r="B177" s="218">
        <v>31</v>
      </c>
      <c r="C177" s="217" t="s">
        <v>478</v>
      </c>
      <c r="D177" s="137">
        <v>1</v>
      </c>
      <c r="E177" s="212" t="s">
        <v>479</v>
      </c>
      <c r="F177" s="213"/>
    </row>
    <row r="178" spans="2:6" ht="65.25" customHeight="1" x14ac:dyDescent="0.25">
      <c r="B178" s="218"/>
      <c r="C178" s="217"/>
      <c r="D178" s="137">
        <v>2</v>
      </c>
      <c r="E178" s="212" t="s">
        <v>480</v>
      </c>
      <c r="F178" s="213"/>
    </row>
    <row r="179" spans="2:6" ht="65.25" customHeight="1" x14ac:dyDescent="0.25">
      <c r="B179" s="218"/>
      <c r="C179" s="217"/>
      <c r="D179" s="137">
        <v>3</v>
      </c>
      <c r="E179" s="212" t="s">
        <v>481</v>
      </c>
      <c r="F179" s="213"/>
    </row>
    <row r="180" spans="2:6" ht="65.25" customHeight="1" x14ac:dyDescent="0.25">
      <c r="B180" s="218"/>
      <c r="C180" s="217"/>
      <c r="D180" s="137">
        <v>4</v>
      </c>
      <c r="E180" s="212" t="s">
        <v>482</v>
      </c>
      <c r="F180" s="213"/>
    </row>
    <row r="181" spans="2:6" ht="65.25" customHeight="1" x14ac:dyDescent="0.25">
      <c r="B181" s="218">
        <v>32</v>
      </c>
      <c r="C181" s="217" t="s">
        <v>483</v>
      </c>
      <c r="D181" s="137">
        <v>1</v>
      </c>
      <c r="E181" s="212" t="s">
        <v>222</v>
      </c>
      <c r="F181" s="213"/>
    </row>
    <row r="182" spans="2:6" ht="65.25" customHeight="1" x14ac:dyDescent="0.25">
      <c r="B182" s="218"/>
      <c r="C182" s="217"/>
      <c r="D182" s="137">
        <v>2</v>
      </c>
      <c r="E182" s="212" t="s">
        <v>484</v>
      </c>
      <c r="F182" s="213"/>
    </row>
    <row r="183" spans="2:6" ht="65.25" customHeight="1" x14ac:dyDescent="0.25">
      <c r="B183" s="218"/>
      <c r="C183" s="217"/>
      <c r="D183" s="137">
        <v>3</v>
      </c>
      <c r="E183" s="212" t="s">
        <v>485</v>
      </c>
      <c r="F183" s="213"/>
    </row>
    <row r="184" spans="2:6" ht="65.25" customHeight="1" x14ac:dyDescent="0.25">
      <c r="B184" s="218"/>
      <c r="C184" s="217"/>
      <c r="D184" s="137">
        <v>4</v>
      </c>
      <c r="E184" s="212" t="s">
        <v>486</v>
      </c>
      <c r="F184" s="213"/>
    </row>
    <row r="185" spans="2:6" ht="65.25" customHeight="1" x14ac:dyDescent="0.25">
      <c r="B185" s="218"/>
      <c r="C185" s="217"/>
      <c r="D185" s="137">
        <v>5</v>
      </c>
      <c r="E185" s="212" t="s">
        <v>487</v>
      </c>
      <c r="F185" s="213"/>
    </row>
    <row r="186" spans="2:6" ht="65.25" customHeight="1" x14ac:dyDescent="0.25">
      <c r="B186" s="218"/>
      <c r="C186" s="217"/>
      <c r="D186" s="137">
        <v>6</v>
      </c>
      <c r="E186" s="212" t="s">
        <v>488</v>
      </c>
      <c r="F186" s="213"/>
    </row>
    <row r="187" spans="2:6" ht="65.25" customHeight="1" thickBot="1" x14ac:dyDescent="0.3">
      <c r="B187" s="231"/>
      <c r="C187" s="233"/>
      <c r="D187" s="139">
        <v>7</v>
      </c>
      <c r="E187" s="212" t="s">
        <v>223</v>
      </c>
      <c r="F187" s="213"/>
    </row>
    <row r="188" spans="2:6" ht="65.25" customHeight="1" x14ac:dyDescent="0.25">
      <c r="B188" s="225">
        <v>33</v>
      </c>
      <c r="C188" s="216" t="s">
        <v>57</v>
      </c>
      <c r="D188" s="135">
        <v>1</v>
      </c>
      <c r="E188" s="212" t="s">
        <v>224</v>
      </c>
      <c r="F188" s="213"/>
    </row>
    <row r="189" spans="2:6" ht="65.25" customHeight="1" x14ac:dyDescent="0.25">
      <c r="B189" s="218"/>
      <c r="C189" s="217"/>
      <c r="D189" s="132">
        <v>2</v>
      </c>
      <c r="E189" s="212" t="s">
        <v>722</v>
      </c>
      <c r="F189" s="213"/>
    </row>
    <row r="190" spans="2:6" ht="65.25" customHeight="1" x14ac:dyDescent="0.25">
      <c r="B190" s="218"/>
      <c r="C190" s="217"/>
      <c r="D190" s="132">
        <v>3</v>
      </c>
      <c r="E190" s="212" t="s">
        <v>723</v>
      </c>
      <c r="F190" s="213"/>
    </row>
    <row r="191" spans="2:6" ht="65.25" customHeight="1" x14ac:dyDescent="0.25">
      <c r="B191" s="218"/>
      <c r="C191" s="217"/>
      <c r="D191" s="137">
        <v>4</v>
      </c>
      <c r="E191" s="212" t="s">
        <v>724</v>
      </c>
      <c r="F191" s="213"/>
    </row>
    <row r="192" spans="2:6" ht="65.25" customHeight="1" x14ac:dyDescent="0.25">
      <c r="B192" s="218"/>
      <c r="C192" s="217"/>
      <c r="D192" s="137">
        <v>5</v>
      </c>
      <c r="E192" s="212" t="s">
        <v>489</v>
      </c>
      <c r="F192" s="213"/>
    </row>
    <row r="193" spans="2:6" ht="65.25" customHeight="1" x14ac:dyDescent="0.25">
      <c r="B193" s="218"/>
      <c r="C193" s="217"/>
      <c r="D193" s="137">
        <v>6</v>
      </c>
      <c r="E193" s="212" t="s">
        <v>490</v>
      </c>
      <c r="F193" s="213"/>
    </row>
    <row r="194" spans="2:6" ht="25.5" customHeight="1" x14ac:dyDescent="0.25">
      <c r="B194" s="267" t="s">
        <v>225</v>
      </c>
      <c r="C194" s="268"/>
      <c r="D194" s="268"/>
      <c r="E194" s="268"/>
      <c r="F194" s="269"/>
    </row>
    <row r="195" spans="2:6" ht="25.5" customHeight="1" x14ac:dyDescent="0.25">
      <c r="B195" s="226" t="s">
        <v>0</v>
      </c>
      <c r="C195" s="227"/>
      <c r="D195" s="270" t="s">
        <v>303</v>
      </c>
      <c r="E195" s="271"/>
      <c r="F195" s="272"/>
    </row>
    <row r="196" spans="2:6" ht="65.25" customHeight="1" x14ac:dyDescent="0.25">
      <c r="B196" s="218" t="s">
        <v>491</v>
      </c>
      <c r="C196" s="217" t="s">
        <v>492</v>
      </c>
      <c r="D196" s="132">
        <v>1</v>
      </c>
      <c r="E196" s="212" t="s">
        <v>493</v>
      </c>
      <c r="F196" s="213"/>
    </row>
    <row r="197" spans="2:6" ht="65.25" customHeight="1" x14ac:dyDescent="0.25">
      <c r="B197" s="218"/>
      <c r="C197" s="217"/>
      <c r="D197" s="132">
        <v>2</v>
      </c>
      <c r="E197" s="212" t="s">
        <v>494</v>
      </c>
      <c r="F197" s="213"/>
    </row>
    <row r="198" spans="2:6" ht="65.25" customHeight="1" x14ac:dyDescent="0.25">
      <c r="B198" s="218"/>
      <c r="C198" s="217"/>
      <c r="D198" s="132">
        <v>3</v>
      </c>
      <c r="E198" s="212" t="s">
        <v>495</v>
      </c>
      <c r="F198" s="213"/>
    </row>
    <row r="199" spans="2:6" ht="65.25" customHeight="1" x14ac:dyDescent="0.25">
      <c r="B199" s="218" t="s">
        <v>496</v>
      </c>
      <c r="C199" s="217" t="s">
        <v>497</v>
      </c>
      <c r="D199" s="132">
        <v>1</v>
      </c>
      <c r="E199" s="212" t="s">
        <v>498</v>
      </c>
      <c r="F199" s="213"/>
    </row>
    <row r="200" spans="2:6" ht="65.25" customHeight="1" x14ac:dyDescent="0.25">
      <c r="B200" s="218"/>
      <c r="C200" s="217"/>
      <c r="D200" s="132">
        <v>2</v>
      </c>
      <c r="E200" s="212" t="s">
        <v>499</v>
      </c>
      <c r="F200" s="213"/>
    </row>
    <row r="201" spans="2:6" ht="65.25" customHeight="1" x14ac:dyDescent="0.25">
      <c r="B201" s="218"/>
      <c r="C201" s="217"/>
      <c r="D201" s="132">
        <v>3</v>
      </c>
      <c r="E201" s="212" t="s">
        <v>500</v>
      </c>
      <c r="F201" s="213"/>
    </row>
    <row r="202" spans="2:6" ht="65.25" customHeight="1" x14ac:dyDescent="0.25">
      <c r="B202" s="218"/>
      <c r="C202" s="217"/>
      <c r="D202" s="132">
        <v>4</v>
      </c>
      <c r="E202" s="212" t="s">
        <v>501</v>
      </c>
      <c r="F202" s="213"/>
    </row>
    <row r="203" spans="2:6" ht="53.25" customHeight="1" x14ac:dyDescent="0.25">
      <c r="B203" s="153">
        <v>35</v>
      </c>
      <c r="C203" s="144" t="s">
        <v>502</v>
      </c>
      <c r="D203" s="144" t="s">
        <v>502</v>
      </c>
      <c r="E203" s="254" t="s">
        <v>502</v>
      </c>
      <c r="F203" s="255"/>
    </row>
    <row r="204" spans="2:6" ht="53.25" customHeight="1" x14ac:dyDescent="0.25">
      <c r="B204" s="152" t="s">
        <v>503</v>
      </c>
      <c r="C204" s="144" t="s">
        <v>502</v>
      </c>
      <c r="D204" s="144" t="s">
        <v>502</v>
      </c>
      <c r="E204" s="254" t="s">
        <v>502</v>
      </c>
      <c r="F204" s="255"/>
    </row>
    <row r="205" spans="2:6" ht="53.25" customHeight="1" x14ac:dyDescent="0.25">
      <c r="B205" s="153">
        <v>37</v>
      </c>
      <c r="C205" s="144" t="s">
        <v>502</v>
      </c>
      <c r="D205" s="144" t="s">
        <v>502</v>
      </c>
      <c r="E205" s="254" t="s">
        <v>502</v>
      </c>
      <c r="F205" s="255"/>
    </row>
    <row r="206" spans="2:6" ht="53.25" customHeight="1" x14ac:dyDescent="0.25">
      <c r="B206" s="153">
        <v>38</v>
      </c>
      <c r="C206" s="144" t="s">
        <v>502</v>
      </c>
      <c r="D206" s="144" t="s">
        <v>502</v>
      </c>
      <c r="E206" s="254" t="s">
        <v>502</v>
      </c>
      <c r="F206" s="255"/>
    </row>
    <row r="207" spans="2:6" ht="53.25" customHeight="1" x14ac:dyDescent="0.25">
      <c r="B207" s="153">
        <v>39</v>
      </c>
      <c r="C207" s="144" t="s">
        <v>502</v>
      </c>
      <c r="D207" s="144" t="s">
        <v>502</v>
      </c>
      <c r="E207" s="254" t="s">
        <v>502</v>
      </c>
      <c r="F207" s="255"/>
    </row>
    <row r="208" spans="2:6" ht="65.25" customHeight="1" x14ac:dyDescent="0.25">
      <c r="B208" s="218">
        <v>40</v>
      </c>
      <c r="C208" s="217" t="s">
        <v>504</v>
      </c>
      <c r="D208" s="132">
        <v>1</v>
      </c>
      <c r="E208" s="212" t="s">
        <v>505</v>
      </c>
      <c r="F208" s="213"/>
    </row>
    <row r="209" spans="2:6" ht="65.25" customHeight="1" x14ac:dyDescent="0.25">
      <c r="B209" s="218"/>
      <c r="C209" s="217"/>
      <c r="D209" s="132">
        <v>2</v>
      </c>
      <c r="E209" s="212" t="s">
        <v>506</v>
      </c>
      <c r="F209" s="213"/>
    </row>
    <row r="210" spans="2:6" ht="65.25" customHeight="1" x14ac:dyDescent="0.25">
      <c r="B210" s="218"/>
      <c r="C210" s="217"/>
      <c r="D210" s="132">
        <v>3</v>
      </c>
      <c r="E210" s="212" t="s">
        <v>507</v>
      </c>
      <c r="F210" s="213"/>
    </row>
    <row r="211" spans="2:6" ht="65.25" customHeight="1" x14ac:dyDescent="0.25">
      <c r="B211" s="218"/>
      <c r="C211" s="217"/>
      <c r="D211" s="132">
        <v>4</v>
      </c>
      <c r="E211" s="212" t="s">
        <v>508</v>
      </c>
      <c r="F211" s="213"/>
    </row>
    <row r="212" spans="2:6" ht="65.25" customHeight="1" x14ac:dyDescent="0.25">
      <c r="B212" s="218">
        <v>41</v>
      </c>
      <c r="C212" s="217" t="s">
        <v>509</v>
      </c>
      <c r="D212" s="145">
        <v>1</v>
      </c>
      <c r="E212" s="212" t="s">
        <v>510</v>
      </c>
      <c r="F212" s="213"/>
    </row>
    <row r="213" spans="2:6" ht="65.25" customHeight="1" x14ac:dyDescent="0.25">
      <c r="B213" s="218"/>
      <c r="C213" s="217"/>
      <c r="D213" s="132">
        <v>2</v>
      </c>
      <c r="E213" s="212" t="s">
        <v>511</v>
      </c>
      <c r="F213" s="213"/>
    </row>
    <row r="214" spans="2:6" ht="65.25" customHeight="1" x14ac:dyDescent="0.25">
      <c r="B214" s="214">
        <v>42</v>
      </c>
      <c r="C214" s="216" t="s">
        <v>512</v>
      </c>
      <c r="D214" s="135">
        <v>1</v>
      </c>
      <c r="E214" s="212" t="s">
        <v>513</v>
      </c>
      <c r="F214" s="213"/>
    </row>
    <row r="215" spans="2:6" ht="65.25" customHeight="1" x14ac:dyDescent="0.25">
      <c r="B215" s="215"/>
      <c r="C215" s="217"/>
      <c r="D215" s="132">
        <v>2</v>
      </c>
      <c r="E215" s="212" t="s">
        <v>514</v>
      </c>
      <c r="F215" s="213"/>
    </row>
    <row r="216" spans="2:6" ht="65.25" customHeight="1" x14ac:dyDescent="0.25">
      <c r="B216" s="215"/>
      <c r="C216" s="217"/>
      <c r="D216" s="132">
        <v>3</v>
      </c>
      <c r="E216" s="212" t="s">
        <v>515</v>
      </c>
      <c r="F216" s="213"/>
    </row>
    <row r="217" spans="2:6" ht="65.25" customHeight="1" x14ac:dyDescent="0.25">
      <c r="B217" s="215"/>
      <c r="C217" s="217"/>
      <c r="D217" s="132">
        <v>4</v>
      </c>
      <c r="E217" s="212" t="s">
        <v>516</v>
      </c>
      <c r="F217" s="213"/>
    </row>
    <row r="218" spans="2:6" ht="65.25" customHeight="1" x14ac:dyDescent="0.25">
      <c r="B218" s="218">
        <v>43</v>
      </c>
      <c r="C218" s="217" t="s">
        <v>517</v>
      </c>
      <c r="D218" s="132">
        <v>1</v>
      </c>
      <c r="E218" s="212" t="s">
        <v>518</v>
      </c>
      <c r="F218" s="213"/>
    </row>
    <row r="219" spans="2:6" ht="65.25" customHeight="1" x14ac:dyDescent="0.25">
      <c r="B219" s="218"/>
      <c r="C219" s="217"/>
      <c r="D219" s="132">
        <v>2</v>
      </c>
      <c r="E219" s="212" t="s">
        <v>519</v>
      </c>
      <c r="F219" s="213"/>
    </row>
    <row r="220" spans="2:6" ht="65.25" customHeight="1" x14ac:dyDescent="0.25">
      <c r="B220" s="218"/>
      <c r="C220" s="217"/>
      <c r="D220" s="132">
        <v>3</v>
      </c>
      <c r="E220" s="212" t="s">
        <v>520</v>
      </c>
      <c r="F220" s="213"/>
    </row>
    <row r="221" spans="2:6" ht="65.25" customHeight="1" x14ac:dyDescent="0.25">
      <c r="B221" s="218">
        <v>44</v>
      </c>
      <c r="C221" s="217" t="s">
        <v>65</v>
      </c>
      <c r="D221" s="132">
        <v>1</v>
      </c>
      <c r="E221" s="212" t="s">
        <v>521</v>
      </c>
      <c r="F221" s="213"/>
    </row>
    <row r="222" spans="2:6" ht="65.25" customHeight="1" x14ac:dyDescent="0.25">
      <c r="B222" s="218"/>
      <c r="C222" s="217"/>
      <c r="D222" s="132">
        <v>2</v>
      </c>
      <c r="E222" s="212" t="s">
        <v>522</v>
      </c>
      <c r="F222" s="213"/>
    </row>
    <row r="223" spans="2:6" ht="65.25" customHeight="1" x14ac:dyDescent="0.25">
      <c r="B223" s="218"/>
      <c r="C223" s="217"/>
      <c r="D223" s="132">
        <v>3</v>
      </c>
      <c r="E223" s="212" t="s">
        <v>523</v>
      </c>
      <c r="F223" s="213"/>
    </row>
    <row r="224" spans="2:6" ht="65.25" customHeight="1" x14ac:dyDescent="0.25">
      <c r="B224" s="218"/>
      <c r="C224" s="217"/>
      <c r="D224" s="132">
        <v>4</v>
      </c>
      <c r="E224" s="212" t="s">
        <v>524</v>
      </c>
      <c r="F224" s="213"/>
    </row>
    <row r="225" spans="2:6" ht="65.25" customHeight="1" x14ac:dyDescent="0.25">
      <c r="B225" s="146">
        <v>45</v>
      </c>
      <c r="C225" s="133" t="s">
        <v>502</v>
      </c>
      <c r="D225" s="133" t="s">
        <v>502</v>
      </c>
      <c r="E225" s="212" t="s">
        <v>502</v>
      </c>
      <c r="F225" s="213"/>
    </row>
    <row r="226" spans="2:6" ht="65.25" customHeight="1" x14ac:dyDescent="0.25">
      <c r="B226" s="219">
        <v>46</v>
      </c>
      <c r="C226" s="222" t="s">
        <v>67</v>
      </c>
      <c r="D226" s="132">
        <v>1</v>
      </c>
      <c r="E226" s="212" t="s">
        <v>525</v>
      </c>
      <c r="F226" s="213"/>
    </row>
    <row r="227" spans="2:6" ht="65.25" customHeight="1" x14ac:dyDescent="0.25">
      <c r="B227" s="220"/>
      <c r="C227" s="223"/>
      <c r="D227" s="132">
        <v>2</v>
      </c>
      <c r="E227" s="212" t="s">
        <v>526</v>
      </c>
      <c r="F227" s="213"/>
    </row>
    <row r="228" spans="2:6" ht="65.25" customHeight="1" x14ac:dyDescent="0.25">
      <c r="B228" s="220"/>
      <c r="C228" s="223"/>
      <c r="D228" s="132">
        <v>3</v>
      </c>
      <c r="E228" s="212" t="s">
        <v>527</v>
      </c>
      <c r="F228" s="213"/>
    </row>
    <row r="229" spans="2:6" ht="65.25" customHeight="1" x14ac:dyDescent="0.25">
      <c r="B229" s="220"/>
      <c r="C229" s="223"/>
      <c r="D229" s="132">
        <v>4</v>
      </c>
      <c r="E229" s="212" t="s">
        <v>528</v>
      </c>
      <c r="F229" s="213"/>
    </row>
    <row r="230" spans="2:6" ht="65.25" customHeight="1" thickBot="1" x14ac:dyDescent="0.3">
      <c r="B230" s="221"/>
      <c r="C230" s="224"/>
      <c r="D230" s="134">
        <v>5</v>
      </c>
      <c r="E230" s="212" t="s">
        <v>529</v>
      </c>
      <c r="F230" s="213"/>
    </row>
    <row r="231" spans="2:6" ht="65.25" customHeight="1" x14ac:dyDescent="0.25">
      <c r="B231" s="225">
        <v>47</v>
      </c>
      <c r="C231" s="216" t="s">
        <v>68</v>
      </c>
      <c r="D231" s="135">
        <v>1</v>
      </c>
      <c r="E231" s="212" t="s">
        <v>530</v>
      </c>
      <c r="F231" s="213"/>
    </row>
    <row r="232" spans="2:6" ht="65.25" customHeight="1" x14ac:dyDescent="0.25">
      <c r="B232" s="218"/>
      <c r="C232" s="217"/>
      <c r="D232" s="132">
        <v>2</v>
      </c>
      <c r="E232" s="212" t="s">
        <v>531</v>
      </c>
      <c r="F232" s="213"/>
    </row>
    <row r="233" spans="2:6" ht="65.25" customHeight="1" x14ac:dyDescent="0.25">
      <c r="B233" s="218"/>
      <c r="C233" s="217"/>
      <c r="D233" s="132">
        <v>3</v>
      </c>
      <c r="E233" s="212" t="s">
        <v>527</v>
      </c>
      <c r="F233" s="213"/>
    </row>
    <row r="234" spans="2:6" ht="65.25" customHeight="1" x14ac:dyDescent="0.25">
      <c r="B234" s="218"/>
      <c r="C234" s="217"/>
      <c r="D234" s="132">
        <v>4</v>
      </c>
      <c r="E234" s="212" t="s">
        <v>526</v>
      </c>
      <c r="F234" s="213"/>
    </row>
    <row r="235" spans="2:6" ht="65.25" customHeight="1" x14ac:dyDescent="0.25">
      <c r="B235" s="218">
        <v>48</v>
      </c>
      <c r="C235" s="217" t="s">
        <v>532</v>
      </c>
      <c r="D235" s="132">
        <v>1</v>
      </c>
      <c r="E235" s="212" t="s">
        <v>533</v>
      </c>
      <c r="F235" s="213"/>
    </row>
    <row r="236" spans="2:6" ht="65.25" customHeight="1" x14ac:dyDescent="0.25">
      <c r="B236" s="218"/>
      <c r="C236" s="217"/>
      <c r="D236" s="132">
        <v>2</v>
      </c>
      <c r="E236" s="212" t="s">
        <v>534</v>
      </c>
      <c r="F236" s="213"/>
    </row>
    <row r="237" spans="2:6" ht="65.25" customHeight="1" x14ac:dyDescent="0.25">
      <c r="B237" s="218"/>
      <c r="C237" s="217"/>
      <c r="D237" s="132">
        <v>3</v>
      </c>
      <c r="E237" s="212" t="s">
        <v>226</v>
      </c>
      <c r="F237" s="213"/>
    </row>
    <row r="238" spans="2:6" ht="65.25" customHeight="1" x14ac:dyDescent="0.25">
      <c r="B238" s="218"/>
      <c r="C238" s="217"/>
      <c r="D238" s="132">
        <v>4</v>
      </c>
      <c r="E238" s="212" t="s">
        <v>227</v>
      </c>
      <c r="F238" s="213"/>
    </row>
    <row r="239" spans="2:6" ht="65.25" customHeight="1" x14ac:dyDescent="0.25">
      <c r="B239" s="146">
        <v>49</v>
      </c>
      <c r="C239" s="133" t="s">
        <v>502</v>
      </c>
      <c r="D239" s="133" t="s">
        <v>502</v>
      </c>
      <c r="E239" s="212" t="s">
        <v>502</v>
      </c>
      <c r="F239" s="213"/>
    </row>
    <row r="240" spans="2:6" ht="65.25" customHeight="1" x14ac:dyDescent="0.25">
      <c r="B240" s="218">
        <v>50</v>
      </c>
      <c r="C240" s="217" t="s">
        <v>535</v>
      </c>
      <c r="D240" s="132">
        <v>1</v>
      </c>
      <c r="E240" s="212" t="s">
        <v>536</v>
      </c>
      <c r="F240" s="213"/>
    </row>
    <row r="241" spans="2:6" ht="65.25" customHeight="1" thickBot="1" x14ac:dyDescent="0.3">
      <c r="B241" s="219"/>
      <c r="C241" s="232"/>
      <c r="D241" s="143">
        <v>2</v>
      </c>
      <c r="E241" s="256" t="s">
        <v>537</v>
      </c>
      <c r="F241" s="257"/>
    </row>
    <row r="242" spans="2:6" ht="24" customHeight="1" thickBot="1" x14ac:dyDescent="0.3">
      <c r="B242" s="273" t="s">
        <v>228</v>
      </c>
      <c r="C242" s="274"/>
      <c r="D242" s="274"/>
      <c r="E242" s="274"/>
      <c r="F242" s="275"/>
    </row>
    <row r="243" spans="2:6" ht="24" customHeight="1" x14ac:dyDescent="0.25">
      <c r="B243" s="234" t="s">
        <v>0</v>
      </c>
      <c r="C243" s="235"/>
      <c r="D243" s="276" t="s">
        <v>303</v>
      </c>
      <c r="E243" s="277"/>
      <c r="F243" s="278"/>
    </row>
    <row r="244" spans="2:6" ht="65.25" customHeight="1" x14ac:dyDescent="0.25">
      <c r="B244" s="218">
        <v>51</v>
      </c>
      <c r="C244" s="217" t="s">
        <v>229</v>
      </c>
      <c r="D244" s="132">
        <v>1</v>
      </c>
      <c r="E244" s="212" t="s">
        <v>555</v>
      </c>
      <c r="F244" s="213"/>
    </row>
    <row r="245" spans="2:6" ht="65.25" customHeight="1" x14ac:dyDescent="0.25">
      <c r="B245" s="218"/>
      <c r="C245" s="217"/>
      <c r="D245" s="132">
        <v>2</v>
      </c>
      <c r="E245" s="212" t="s">
        <v>556</v>
      </c>
      <c r="F245" s="213"/>
    </row>
    <row r="246" spans="2:6" ht="65.25" customHeight="1" x14ac:dyDescent="0.25">
      <c r="B246" s="218"/>
      <c r="C246" s="217"/>
      <c r="D246" s="132">
        <v>3</v>
      </c>
      <c r="E246" s="212" t="s">
        <v>557</v>
      </c>
      <c r="F246" s="213"/>
    </row>
    <row r="247" spans="2:6" ht="65.25" customHeight="1" x14ac:dyDescent="0.25">
      <c r="B247" s="218">
        <v>52</v>
      </c>
      <c r="C247" s="217" t="s">
        <v>73</v>
      </c>
      <c r="D247" s="132">
        <v>1</v>
      </c>
      <c r="E247" s="212" t="s">
        <v>538</v>
      </c>
      <c r="F247" s="213"/>
    </row>
    <row r="248" spans="2:6" ht="65.25" customHeight="1" x14ac:dyDescent="0.25">
      <c r="B248" s="218"/>
      <c r="C248" s="217"/>
      <c r="D248" s="132">
        <v>2</v>
      </c>
      <c r="E248" s="212" t="s">
        <v>230</v>
      </c>
      <c r="F248" s="213"/>
    </row>
    <row r="249" spans="2:6" ht="65.25" customHeight="1" x14ac:dyDescent="0.25">
      <c r="B249" s="218"/>
      <c r="C249" s="217"/>
      <c r="D249" s="132">
        <v>3</v>
      </c>
      <c r="E249" s="212" t="s">
        <v>231</v>
      </c>
      <c r="F249" s="213"/>
    </row>
    <row r="250" spans="2:6" ht="65.25" customHeight="1" x14ac:dyDescent="0.25">
      <c r="B250" s="218"/>
      <c r="C250" s="217"/>
      <c r="D250" s="132">
        <v>4</v>
      </c>
      <c r="E250" s="212" t="s">
        <v>232</v>
      </c>
      <c r="F250" s="213"/>
    </row>
    <row r="251" spans="2:6" ht="65.25" customHeight="1" x14ac:dyDescent="0.25">
      <c r="B251" s="218"/>
      <c r="C251" s="217"/>
      <c r="D251" s="132">
        <v>5</v>
      </c>
      <c r="E251" s="212" t="s">
        <v>233</v>
      </c>
      <c r="F251" s="213"/>
    </row>
    <row r="252" spans="2:6" ht="65.25" customHeight="1" x14ac:dyDescent="0.25">
      <c r="B252" s="218">
        <v>53</v>
      </c>
      <c r="C252" s="217" t="s">
        <v>539</v>
      </c>
      <c r="D252" s="132">
        <v>1</v>
      </c>
      <c r="E252" s="212" t="s">
        <v>234</v>
      </c>
      <c r="F252" s="213"/>
    </row>
    <row r="253" spans="2:6" ht="65.25" customHeight="1" x14ac:dyDescent="0.25">
      <c r="B253" s="218"/>
      <c r="C253" s="217"/>
      <c r="D253" s="132">
        <v>2</v>
      </c>
      <c r="E253" s="212" t="s">
        <v>540</v>
      </c>
      <c r="F253" s="213"/>
    </row>
    <row r="254" spans="2:6" ht="65.25" customHeight="1" x14ac:dyDescent="0.25">
      <c r="B254" s="218"/>
      <c r="C254" s="217"/>
      <c r="D254" s="132">
        <v>3</v>
      </c>
      <c r="E254" s="212" t="s">
        <v>541</v>
      </c>
      <c r="F254" s="213"/>
    </row>
    <row r="255" spans="2:6" ht="65.25" customHeight="1" x14ac:dyDescent="0.25">
      <c r="B255" s="219"/>
      <c r="C255" s="232"/>
      <c r="D255" s="143">
        <v>4</v>
      </c>
      <c r="E255" s="212" t="s">
        <v>542</v>
      </c>
      <c r="F255" s="213"/>
    </row>
    <row r="256" spans="2:6" ht="65.25" customHeight="1" thickBot="1" x14ac:dyDescent="0.3">
      <c r="B256" s="231"/>
      <c r="C256" s="233"/>
      <c r="D256" s="134">
        <v>5</v>
      </c>
      <c r="E256" s="212" t="s">
        <v>235</v>
      </c>
      <c r="F256" s="213"/>
    </row>
    <row r="257" spans="2:6" ht="65.25" customHeight="1" x14ac:dyDescent="0.25">
      <c r="B257" s="225">
        <v>54</v>
      </c>
      <c r="C257" s="216" t="s">
        <v>543</v>
      </c>
      <c r="D257" s="135">
        <v>1</v>
      </c>
      <c r="E257" s="212" t="s">
        <v>236</v>
      </c>
      <c r="F257" s="213"/>
    </row>
    <row r="258" spans="2:6" ht="65.25" customHeight="1" x14ac:dyDescent="0.25">
      <c r="B258" s="218"/>
      <c r="C258" s="217"/>
      <c r="D258" s="132">
        <v>2</v>
      </c>
      <c r="E258" s="212" t="s">
        <v>237</v>
      </c>
      <c r="F258" s="213"/>
    </row>
    <row r="259" spans="2:6" ht="65.25" customHeight="1" x14ac:dyDescent="0.25">
      <c r="B259" s="218"/>
      <c r="C259" s="217"/>
      <c r="D259" s="132">
        <v>3</v>
      </c>
      <c r="E259" s="212" t="s">
        <v>544</v>
      </c>
      <c r="F259" s="213"/>
    </row>
    <row r="260" spans="2:6" ht="65.25" customHeight="1" x14ac:dyDescent="0.25">
      <c r="B260" s="218"/>
      <c r="C260" s="217"/>
      <c r="D260" s="132">
        <v>4</v>
      </c>
      <c r="E260" s="212" t="s">
        <v>238</v>
      </c>
      <c r="F260" s="213"/>
    </row>
    <row r="261" spans="2:6" ht="65.25" customHeight="1" x14ac:dyDescent="0.25">
      <c r="B261" s="218"/>
      <c r="C261" s="217"/>
      <c r="D261" s="132">
        <v>5</v>
      </c>
      <c r="E261" s="212" t="s">
        <v>542</v>
      </c>
      <c r="F261" s="213"/>
    </row>
    <row r="262" spans="2:6" ht="65.25" customHeight="1" x14ac:dyDescent="0.25">
      <c r="B262" s="218"/>
      <c r="C262" s="217"/>
      <c r="D262" s="132">
        <v>4</v>
      </c>
      <c r="E262" s="212" t="s">
        <v>545</v>
      </c>
      <c r="F262" s="213"/>
    </row>
    <row r="263" spans="2:6" ht="65.25" customHeight="1" x14ac:dyDescent="0.25">
      <c r="B263" s="218">
        <v>55</v>
      </c>
      <c r="C263" s="217" t="s">
        <v>546</v>
      </c>
      <c r="D263" s="132">
        <v>1</v>
      </c>
      <c r="E263" s="212" t="s">
        <v>547</v>
      </c>
      <c r="F263" s="213"/>
    </row>
    <row r="264" spans="2:6" ht="65.25" customHeight="1" x14ac:dyDescent="0.25">
      <c r="B264" s="218"/>
      <c r="C264" s="217"/>
      <c r="D264" s="132">
        <v>2</v>
      </c>
      <c r="E264" s="212" t="s">
        <v>548</v>
      </c>
      <c r="F264" s="213"/>
    </row>
    <row r="265" spans="2:6" ht="65.25" customHeight="1" x14ac:dyDescent="0.25">
      <c r="B265" s="218"/>
      <c r="C265" s="217"/>
      <c r="D265" s="132">
        <v>3</v>
      </c>
      <c r="E265" s="212" t="s">
        <v>544</v>
      </c>
      <c r="F265" s="213"/>
    </row>
    <row r="266" spans="2:6" ht="65.25" customHeight="1" x14ac:dyDescent="0.25">
      <c r="B266" s="218"/>
      <c r="C266" s="217"/>
      <c r="D266" s="132">
        <v>4</v>
      </c>
      <c r="E266" s="212" t="s">
        <v>542</v>
      </c>
      <c r="F266" s="213"/>
    </row>
    <row r="267" spans="2:6" ht="65.25" customHeight="1" x14ac:dyDescent="0.25">
      <c r="B267" s="218">
        <v>56</v>
      </c>
      <c r="C267" s="217" t="s">
        <v>239</v>
      </c>
      <c r="D267" s="132">
        <v>1</v>
      </c>
      <c r="E267" s="212" t="s">
        <v>240</v>
      </c>
      <c r="F267" s="213"/>
    </row>
    <row r="268" spans="2:6" ht="65.25" customHeight="1" x14ac:dyDescent="0.25">
      <c r="B268" s="218"/>
      <c r="C268" s="217"/>
      <c r="D268" s="132">
        <v>2</v>
      </c>
      <c r="E268" s="212" t="s">
        <v>241</v>
      </c>
      <c r="F268" s="213"/>
    </row>
    <row r="269" spans="2:6" ht="65.25" customHeight="1" x14ac:dyDescent="0.25">
      <c r="B269" s="218"/>
      <c r="C269" s="217"/>
      <c r="D269" s="132">
        <v>3</v>
      </c>
      <c r="E269" s="212" t="s">
        <v>549</v>
      </c>
      <c r="F269" s="213"/>
    </row>
    <row r="270" spans="2:6" ht="65.25" customHeight="1" x14ac:dyDescent="0.25">
      <c r="B270" s="218"/>
      <c r="C270" s="217"/>
      <c r="D270" s="132">
        <v>4</v>
      </c>
      <c r="E270" s="212" t="s">
        <v>242</v>
      </c>
      <c r="F270" s="213"/>
    </row>
    <row r="271" spans="2:6" ht="65.25" customHeight="1" x14ac:dyDescent="0.25">
      <c r="B271" s="218"/>
      <c r="C271" s="217"/>
      <c r="D271" s="132">
        <v>5</v>
      </c>
      <c r="E271" s="212" t="s">
        <v>544</v>
      </c>
      <c r="F271" s="213"/>
    </row>
    <row r="272" spans="2:6" ht="65.25" customHeight="1" x14ac:dyDescent="0.25">
      <c r="B272" s="218"/>
      <c r="C272" s="217"/>
      <c r="D272" s="132">
        <v>6</v>
      </c>
      <c r="E272" s="212" t="s">
        <v>542</v>
      </c>
      <c r="F272" s="213"/>
    </row>
    <row r="273" spans="2:6" ht="65.25" customHeight="1" x14ac:dyDescent="0.25">
      <c r="B273" s="218">
        <v>57</v>
      </c>
      <c r="C273" s="217" t="s">
        <v>243</v>
      </c>
      <c r="D273" s="132">
        <v>1</v>
      </c>
      <c r="E273" s="212" t="s">
        <v>244</v>
      </c>
      <c r="F273" s="213"/>
    </row>
    <row r="274" spans="2:6" ht="65.25" customHeight="1" x14ac:dyDescent="0.25">
      <c r="B274" s="218"/>
      <c r="C274" s="217"/>
      <c r="D274" s="132">
        <v>2</v>
      </c>
      <c r="E274" s="212" t="s">
        <v>245</v>
      </c>
      <c r="F274" s="213"/>
    </row>
    <row r="275" spans="2:6" ht="65.25" customHeight="1" x14ac:dyDescent="0.25">
      <c r="B275" s="218">
        <v>58</v>
      </c>
      <c r="C275" s="217" t="s">
        <v>246</v>
      </c>
      <c r="D275" s="132">
        <v>1</v>
      </c>
      <c r="E275" s="212" t="s">
        <v>247</v>
      </c>
      <c r="F275" s="213"/>
    </row>
    <row r="276" spans="2:6" ht="65.25" customHeight="1" x14ac:dyDescent="0.25">
      <c r="B276" s="218"/>
      <c r="C276" s="217"/>
      <c r="D276" s="132">
        <v>2</v>
      </c>
      <c r="E276" s="212" t="s">
        <v>248</v>
      </c>
      <c r="F276" s="213"/>
    </row>
    <row r="277" spans="2:6" ht="65.25" customHeight="1" thickBot="1" x14ac:dyDescent="0.3">
      <c r="B277" s="231"/>
      <c r="C277" s="233"/>
      <c r="D277" s="134">
        <v>3</v>
      </c>
      <c r="E277" s="212" t="s">
        <v>249</v>
      </c>
      <c r="F277" s="213"/>
    </row>
    <row r="278" spans="2:6" ht="65.25" customHeight="1" x14ac:dyDescent="0.25">
      <c r="B278" s="225">
        <v>59</v>
      </c>
      <c r="C278" s="216" t="s">
        <v>550</v>
      </c>
      <c r="D278" s="135">
        <v>1</v>
      </c>
      <c r="E278" s="212" t="s">
        <v>551</v>
      </c>
      <c r="F278" s="213"/>
    </row>
    <row r="279" spans="2:6" ht="65.25" customHeight="1" x14ac:dyDescent="0.25">
      <c r="B279" s="218"/>
      <c r="C279" s="217"/>
      <c r="D279" s="132">
        <v>2</v>
      </c>
      <c r="E279" s="212" t="s">
        <v>552</v>
      </c>
      <c r="F279" s="213"/>
    </row>
    <row r="280" spans="2:6" ht="65.25" customHeight="1" x14ac:dyDescent="0.25">
      <c r="B280" s="218"/>
      <c r="C280" s="217"/>
      <c r="D280" s="132">
        <v>3</v>
      </c>
      <c r="E280" s="212" t="s">
        <v>553</v>
      </c>
      <c r="F280" s="213"/>
    </row>
    <row r="281" spans="2:6" ht="65.25" customHeight="1" thickBot="1" x14ac:dyDescent="0.3">
      <c r="B281" s="231"/>
      <c r="C281" s="233"/>
      <c r="D281" s="134">
        <v>4</v>
      </c>
      <c r="E281" s="258" t="s">
        <v>554</v>
      </c>
      <c r="F281" s="259"/>
    </row>
  </sheetData>
  <sheetProtection algorithmName="SHA-512" hashValue="uGBrPrq7kAVUKCs89NtgaoM5RfHhhwopsATN/jKIFbF5wRR4YhDNrtEI6VsG+a78mKiHGyIqzpggdYwPuznTKg==" saltValue="AR3NyQrf+dzIPzkaVrnteA==" spinCount="100000" sheet="1" objects="1" scenarios="1"/>
  <mergeCells count="398">
    <mergeCell ref="E276:F276"/>
    <mergeCell ref="E277:F277"/>
    <mergeCell ref="E278:F278"/>
    <mergeCell ref="E279:F279"/>
    <mergeCell ref="E280:F280"/>
    <mergeCell ref="E281:F281"/>
    <mergeCell ref="E135:F135"/>
    <mergeCell ref="B46:F46"/>
    <mergeCell ref="D47:F47"/>
    <mergeCell ref="B136:F136"/>
    <mergeCell ref="D137:F137"/>
    <mergeCell ref="B170:F170"/>
    <mergeCell ref="D171:F171"/>
    <mergeCell ref="B194:F194"/>
    <mergeCell ref="D195:F195"/>
    <mergeCell ref="B242:F242"/>
    <mergeCell ref="D243:F243"/>
    <mergeCell ref="E267:F267"/>
    <mergeCell ref="E268:F268"/>
    <mergeCell ref="E269:F269"/>
    <mergeCell ref="E270:F270"/>
    <mergeCell ref="E271:F271"/>
    <mergeCell ref="E272:F272"/>
    <mergeCell ref="E273:F273"/>
    <mergeCell ref="E235:F235"/>
    <mergeCell ref="E236:F236"/>
    <mergeCell ref="E237:F237"/>
    <mergeCell ref="E238:F238"/>
    <mergeCell ref="E239:F239"/>
    <mergeCell ref="E240:F240"/>
    <mergeCell ref="E241:F241"/>
    <mergeCell ref="E274:F274"/>
    <mergeCell ref="E275:F275"/>
    <mergeCell ref="E258:F258"/>
    <mergeCell ref="E259:F259"/>
    <mergeCell ref="E260:F260"/>
    <mergeCell ref="E261:F261"/>
    <mergeCell ref="E262:F262"/>
    <mergeCell ref="E263:F263"/>
    <mergeCell ref="E264:F264"/>
    <mergeCell ref="E265:F265"/>
    <mergeCell ref="E266:F266"/>
    <mergeCell ref="E244:F244"/>
    <mergeCell ref="E245:F245"/>
    <mergeCell ref="E246:F246"/>
    <mergeCell ref="E247:F247"/>
    <mergeCell ref="E248:F248"/>
    <mergeCell ref="E249:F249"/>
    <mergeCell ref="E211:F211"/>
    <mergeCell ref="E212:F212"/>
    <mergeCell ref="E213:F213"/>
    <mergeCell ref="E215:F215"/>
    <mergeCell ref="E216:F216"/>
    <mergeCell ref="E217:F217"/>
    <mergeCell ref="E218:F218"/>
    <mergeCell ref="E219:F219"/>
    <mergeCell ref="E220:F220"/>
    <mergeCell ref="E214:F214"/>
    <mergeCell ref="E202:F202"/>
    <mergeCell ref="E203:F203"/>
    <mergeCell ref="E204:F204"/>
    <mergeCell ref="E205:F205"/>
    <mergeCell ref="E206:F206"/>
    <mergeCell ref="E207:F207"/>
    <mergeCell ref="E208:F208"/>
    <mergeCell ref="E209:F209"/>
    <mergeCell ref="E210:F210"/>
    <mergeCell ref="E187:F187"/>
    <mergeCell ref="E188:F188"/>
    <mergeCell ref="E189:F189"/>
    <mergeCell ref="E190:F190"/>
    <mergeCell ref="E191:F191"/>
    <mergeCell ref="E192:F192"/>
    <mergeCell ref="E193:F193"/>
    <mergeCell ref="E196:F196"/>
    <mergeCell ref="E197:F197"/>
    <mergeCell ref="E162:F162"/>
    <mergeCell ref="E163:F163"/>
    <mergeCell ref="E164:F164"/>
    <mergeCell ref="E165:F165"/>
    <mergeCell ref="E166:F166"/>
    <mergeCell ref="E167:F167"/>
    <mergeCell ref="E168:F168"/>
    <mergeCell ref="E169:F169"/>
    <mergeCell ref="E172:F172"/>
    <mergeCell ref="E152:F152"/>
    <mergeCell ref="E153:F153"/>
    <mergeCell ref="E154:F154"/>
    <mergeCell ref="E156:F156"/>
    <mergeCell ref="E157:F157"/>
    <mergeCell ref="E158:F158"/>
    <mergeCell ref="E159:F159"/>
    <mergeCell ref="E160:F160"/>
    <mergeCell ref="E161:F161"/>
    <mergeCell ref="E155:F155"/>
    <mergeCell ref="E138:F138"/>
    <mergeCell ref="E140:F140"/>
    <mergeCell ref="E141:F141"/>
    <mergeCell ref="E142:F142"/>
    <mergeCell ref="E143:F143"/>
    <mergeCell ref="E144:F144"/>
    <mergeCell ref="E145:F145"/>
    <mergeCell ref="E125:F125"/>
    <mergeCell ref="E126:F126"/>
    <mergeCell ref="E127:F127"/>
    <mergeCell ref="E128:F128"/>
    <mergeCell ref="E129:F129"/>
    <mergeCell ref="E130:F130"/>
    <mergeCell ref="E131:F131"/>
    <mergeCell ref="E132:F132"/>
    <mergeCell ref="E133:F133"/>
    <mergeCell ref="E83:F83"/>
    <mergeCell ref="E84:F84"/>
    <mergeCell ref="E85:F85"/>
    <mergeCell ref="E86:F86"/>
    <mergeCell ref="E87:F87"/>
    <mergeCell ref="E88:F88"/>
    <mergeCell ref="E89:F89"/>
    <mergeCell ref="E90:F90"/>
    <mergeCell ref="E91:F91"/>
    <mergeCell ref="E74:F74"/>
    <mergeCell ref="E75:F75"/>
    <mergeCell ref="E76:F76"/>
    <mergeCell ref="E77:F77"/>
    <mergeCell ref="E78:F78"/>
    <mergeCell ref="E79:F79"/>
    <mergeCell ref="E80:F80"/>
    <mergeCell ref="E81:F81"/>
    <mergeCell ref="E82:F82"/>
    <mergeCell ref="E65:F65"/>
    <mergeCell ref="E66:F66"/>
    <mergeCell ref="E67:F67"/>
    <mergeCell ref="E68:F68"/>
    <mergeCell ref="E69:F69"/>
    <mergeCell ref="E70:F70"/>
    <mergeCell ref="E71:F71"/>
    <mergeCell ref="E72:F72"/>
    <mergeCell ref="E73:F73"/>
    <mergeCell ref="E56:F56"/>
    <mergeCell ref="E57:F57"/>
    <mergeCell ref="E58:F58"/>
    <mergeCell ref="E59:F59"/>
    <mergeCell ref="E60:F60"/>
    <mergeCell ref="E61:F61"/>
    <mergeCell ref="E62:F62"/>
    <mergeCell ref="E63:F63"/>
    <mergeCell ref="E64:F64"/>
    <mergeCell ref="E45:F45"/>
    <mergeCell ref="E48:F48"/>
    <mergeCell ref="E49:F49"/>
    <mergeCell ref="E50:F50"/>
    <mergeCell ref="E51:F51"/>
    <mergeCell ref="E52:F52"/>
    <mergeCell ref="E53:F53"/>
    <mergeCell ref="E54:F54"/>
    <mergeCell ref="E55:F55"/>
    <mergeCell ref="E22:F22"/>
    <mergeCell ref="E23:F23"/>
    <mergeCell ref="E24:F24"/>
    <mergeCell ref="E25:F25"/>
    <mergeCell ref="E26:F26"/>
    <mergeCell ref="E41:F41"/>
    <mergeCell ref="E42:F42"/>
    <mergeCell ref="E43:F43"/>
    <mergeCell ref="E44:F44"/>
    <mergeCell ref="B263:B266"/>
    <mergeCell ref="C263:C266"/>
    <mergeCell ref="B267:B272"/>
    <mergeCell ref="C267:C272"/>
    <mergeCell ref="B273:B274"/>
    <mergeCell ref="C273:C274"/>
    <mergeCell ref="B275:B277"/>
    <mergeCell ref="C275:C277"/>
    <mergeCell ref="B278:B281"/>
    <mergeCell ref="C278:C281"/>
    <mergeCell ref="B243:C243"/>
    <mergeCell ref="B244:B246"/>
    <mergeCell ref="C244:C246"/>
    <mergeCell ref="B247:B251"/>
    <mergeCell ref="C247:C251"/>
    <mergeCell ref="B252:B256"/>
    <mergeCell ref="C252:C256"/>
    <mergeCell ref="B257:B262"/>
    <mergeCell ref="C257:C262"/>
    <mergeCell ref="E250:F250"/>
    <mergeCell ref="E251:F251"/>
    <mergeCell ref="E252:F252"/>
    <mergeCell ref="E253:F253"/>
    <mergeCell ref="E254:F254"/>
    <mergeCell ref="E255:F255"/>
    <mergeCell ref="E256:F256"/>
    <mergeCell ref="E257:F257"/>
    <mergeCell ref="B171:C171"/>
    <mergeCell ref="B172:B176"/>
    <mergeCell ref="C172:C176"/>
    <mergeCell ref="B177:B180"/>
    <mergeCell ref="C177:C180"/>
    <mergeCell ref="B181:B187"/>
    <mergeCell ref="C181:C187"/>
    <mergeCell ref="B188:B193"/>
    <mergeCell ref="C188:C193"/>
    <mergeCell ref="E173:F173"/>
    <mergeCell ref="E174:F174"/>
    <mergeCell ref="E175:F175"/>
    <mergeCell ref="E176:F176"/>
    <mergeCell ref="E177:F177"/>
    <mergeCell ref="E178:F178"/>
    <mergeCell ref="E179:F179"/>
    <mergeCell ref="E183:F183"/>
    <mergeCell ref="E184:F184"/>
    <mergeCell ref="E185:F185"/>
    <mergeCell ref="E186:F186"/>
    <mergeCell ref="B2:F2"/>
    <mergeCell ref="B3:F3"/>
    <mergeCell ref="B5:C5"/>
    <mergeCell ref="D5:E5"/>
    <mergeCell ref="B6:B10"/>
    <mergeCell ref="C6:C10"/>
    <mergeCell ref="B11:B16"/>
    <mergeCell ref="C11:C16"/>
    <mergeCell ref="E6:F6"/>
    <mergeCell ref="E7:F7"/>
    <mergeCell ref="E8:F8"/>
    <mergeCell ref="E9:F9"/>
    <mergeCell ref="E10:F10"/>
    <mergeCell ref="E11:F11"/>
    <mergeCell ref="E12:F12"/>
    <mergeCell ref="E13:F13"/>
    <mergeCell ref="E14:F14"/>
    <mergeCell ref="E19:F19"/>
    <mergeCell ref="E20:F20"/>
    <mergeCell ref="E21:F21"/>
    <mergeCell ref="E15:F15"/>
    <mergeCell ref="E16:F16"/>
    <mergeCell ref="E39:F39"/>
    <mergeCell ref="B4:F4"/>
    <mergeCell ref="E17:F17"/>
    <mergeCell ref="B48:B51"/>
    <mergeCell ref="C48:C51"/>
    <mergeCell ref="C52:C56"/>
    <mergeCell ref="B57:B63"/>
    <mergeCell ref="C57:C63"/>
    <mergeCell ref="E18:F18"/>
    <mergeCell ref="E36:F36"/>
    <mergeCell ref="E37:F37"/>
    <mergeCell ref="E38:F38"/>
    <mergeCell ref="E40:F40"/>
    <mergeCell ref="E27:F27"/>
    <mergeCell ref="E28:F28"/>
    <mergeCell ref="E29:F29"/>
    <mergeCell ref="E30:F30"/>
    <mergeCell ref="E31:F31"/>
    <mergeCell ref="E32:F32"/>
    <mergeCell ref="E33:F33"/>
    <mergeCell ref="E34:F34"/>
    <mergeCell ref="E35:F35"/>
    <mergeCell ref="B64:B69"/>
    <mergeCell ref="C64:C69"/>
    <mergeCell ref="B52:B56"/>
    <mergeCell ref="B17:B22"/>
    <mergeCell ref="C17:C22"/>
    <mergeCell ref="B23:B28"/>
    <mergeCell ref="C23:C28"/>
    <mergeCell ref="B29:B33"/>
    <mergeCell ref="C29:C33"/>
    <mergeCell ref="B34:B37"/>
    <mergeCell ref="C34:C37"/>
    <mergeCell ref="B38:B42"/>
    <mergeCell ref="C38:C42"/>
    <mergeCell ref="B43:B45"/>
    <mergeCell ref="C43:C45"/>
    <mergeCell ref="B47:C47"/>
    <mergeCell ref="B70:B75"/>
    <mergeCell ref="C70:C75"/>
    <mergeCell ref="B76:B80"/>
    <mergeCell ref="C76:C80"/>
    <mergeCell ref="B81:B82"/>
    <mergeCell ref="C81:C82"/>
    <mergeCell ref="B83:B87"/>
    <mergeCell ref="C83:C87"/>
    <mergeCell ref="B88:B90"/>
    <mergeCell ref="C88:C90"/>
    <mergeCell ref="B91:B97"/>
    <mergeCell ref="C91:C97"/>
    <mergeCell ref="B98:B102"/>
    <mergeCell ref="C98:C102"/>
    <mergeCell ref="E111:F111"/>
    <mergeCell ref="B103:B107"/>
    <mergeCell ref="C103:C107"/>
    <mergeCell ref="B108:B112"/>
    <mergeCell ref="C108:C112"/>
    <mergeCell ref="E98:F98"/>
    <mergeCell ref="E99:F99"/>
    <mergeCell ref="E100:F100"/>
    <mergeCell ref="E101:F101"/>
    <mergeCell ref="E102:F102"/>
    <mergeCell ref="E103:F103"/>
    <mergeCell ref="E104:F104"/>
    <mergeCell ref="E105:F105"/>
    <mergeCell ref="E92:F92"/>
    <mergeCell ref="E93:F93"/>
    <mergeCell ref="E94:F94"/>
    <mergeCell ref="E95:F95"/>
    <mergeCell ref="E96:F96"/>
    <mergeCell ref="E97:F97"/>
    <mergeCell ref="B138:B145"/>
    <mergeCell ref="C138:C145"/>
    <mergeCell ref="B113:B117"/>
    <mergeCell ref="C113:C117"/>
    <mergeCell ref="E106:F106"/>
    <mergeCell ref="E107:F107"/>
    <mergeCell ref="E108:F108"/>
    <mergeCell ref="E109:F109"/>
    <mergeCell ref="E110:F110"/>
    <mergeCell ref="E112:F112"/>
    <mergeCell ref="E113:F113"/>
    <mergeCell ref="E114:F114"/>
    <mergeCell ref="E115:F115"/>
    <mergeCell ref="E116:F116"/>
    <mergeCell ref="E117:F117"/>
    <mergeCell ref="E118:F118"/>
    <mergeCell ref="E119:F119"/>
    <mergeCell ref="E120:F120"/>
    <mergeCell ref="E121:F121"/>
    <mergeCell ref="E122:F122"/>
    <mergeCell ref="E123:F123"/>
    <mergeCell ref="E124:F124"/>
    <mergeCell ref="E134:F134"/>
    <mergeCell ref="E139:F139"/>
    <mergeCell ref="B118:B122"/>
    <mergeCell ref="C118:C122"/>
    <mergeCell ref="B123:B126"/>
    <mergeCell ref="C123:C126"/>
    <mergeCell ref="B127:B131"/>
    <mergeCell ref="C127:C131"/>
    <mergeCell ref="B132:B134"/>
    <mergeCell ref="C132:C134"/>
    <mergeCell ref="B137:C137"/>
    <mergeCell ref="B235:B238"/>
    <mergeCell ref="C235:C238"/>
    <mergeCell ref="B240:B241"/>
    <mergeCell ref="C240:C241"/>
    <mergeCell ref="B196:B198"/>
    <mergeCell ref="C196:C198"/>
    <mergeCell ref="B199:B202"/>
    <mergeCell ref="C199:C202"/>
    <mergeCell ref="B208:B211"/>
    <mergeCell ref="C208:C211"/>
    <mergeCell ref="B212:B213"/>
    <mergeCell ref="C212:C213"/>
    <mergeCell ref="B221:B224"/>
    <mergeCell ref="C221:C224"/>
    <mergeCell ref="E198:F198"/>
    <mergeCell ref="E199:F199"/>
    <mergeCell ref="E200:F200"/>
    <mergeCell ref="E201:F201"/>
    <mergeCell ref="B166:B169"/>
    <mergeCell ref="C166:C169"/>
    <mergeCell ref="E146:F146"/>
    <mergeCell ref="E147:F147"/>
    <mergeCell ref="E148:F148"/>
    <mergeCell ref="E149:F149"/>
    <mergeCell ref="E150:F150"/>
    <mergeCell ref="E151:F151"/>
    <mergeCell ref="B195:C195"/>
    <mergeCell ref="B146:B150"/>
    <mergeCell ref="C146:C150"/>
    <mergeCell ref="B151:B154"/>
    <mergeCell ref="C151:C154"/>
    <mergeCell ref="B155:B159"/>
    <mergeCell ref="C155:C159"/>
    <mergeCell ref="B160:B165"/>
    <mergeCell ref="C160:C165"/>
    <mergeCell ref="E180:F180"/>
    <mergeCell ref="E181:F181"/>
    <mergeCell ref="E182:F182"/>
    <mergeCell ref="E229:F229"/>
    <mergeCell ref="E230:F230"/>
    <mergeCell ref="E231:F231"/>
    <mergeCell ref="E232:F232"/>
    <mergeCell ref="B214:B217"/>
    <mergeCell ref="C214:C217"/>
    <mergeCell ref="B218:B220"/>
    <mergeCell ref="C218:C220"/>
    <mergeCell ref="E224:F224"/>
    <mergeCell ref="E225:F225"/>
    <mergeCell ref="E226:F226"/>
    <mergeCell ref="E227:F227"/>
    <mergeCell ref="E228:F228"/>
    <mergeCell ref="E221:F221"/>
    <mergeCell ref="E222:F222"/>
    <mergeCell ref="E223:F223"/>
    <mergeCell ref="B226:B230"/>
    <mergeCell ref="C226:C230"/>
    <mergeCell ref="B231:B234"/>
    <mergeCell ref="C231:C234"/>
    <mergeCell ref="E233:F233"/>
    <mergeCell ref="E234:F234"/>
  </mergeCells>
  <pageMargins left="0.75" right="0.75" top="1" bottom="1" header="0.5" footer="0.5"/>
  <pageSetup orientation="portrait" horizontalDpi="4294967292" verticalDpi="4294967292" r:id="rId1"/>
  <ignoredErrors>
    <ignoredError sqref="B204"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INICIO">
                <anchor moveWithCells="1" sizeWithCells="1">
                  <from>
                    <xdr:col>1</xdr:col>
                    <xdr:colOff>571500</xdr:colOff>
                    <xdr:row>2</xdr:row>
                    <xdr:rowOff>142875</xdr:rowOff>
                  </from>
                  <to>
                    <xdr:col>3</xdr:col>
                    <xdr:colOff>38100</xdr:colOff>
                    <xdr:row>2</xdr:row>
                    <xdr:rowOff>714375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B1:BE10160"/>
  <sheetViews>
    <sheetView showGridLines="0" zoomScale="62" zoomScaleNormal="62" zoomScalePageLayoutView="71" workbookViewId="0">
      <selection activeCell="B2" sqref="B2:L2"/>
    </sheetView>
  </sheetViews>
  <sheetFormatPr baseColWidth="10" defaultColWidth="10.85546875" defaultRowHeight="14.25" zeroHeight="1" x14ac:dyDescent="0.2"/>
  <cols>
    <col min="1" max="1" width="2.85546875" style="4" customWidth="1"/>
    <col min="2" max="2" width="27.42578125" style="2" customWidth="1"/>
    <col min="3" max="3" width="42.140625" style="12" customWidth="1"/>
    <col min="4" max="4" width="14.85546875" style="2" customWidth="1"/>
    <col min="5" max="5" width="8.7109375" style="2" customWidth="1"/>
    <col min="6" max="6" width="28.28515625" style="2" customWidth="1"/>
    <col min="7" max="7" width="40.85546875" style="2" customWidth="1"/>
    <col min="8" max="8" width="29" style="2" customWidth="1"/>
    <col min="9" max="12" width="23.5703125" style="2" customWidth="1"/>
    <col min="13" max="14" width="23.5703125" style="3" customWidth="1"/>
    <col min="15" max="15" width="29" style="3" customWidth="1"/>
    <col min="16" max="16" width="29" style="4" customWidth="1"/>
    <col min="17" max="17" width="10.85546875" style="4"/>
    <col min="18" max="18" width="0" style="4" hidden="1" customWidth="1"/>
    <col min="19" max="19" width="10.85546875" style="4" hidden="1" customWidth="1"/>
    <col min="20" max="20" width="37.140625" style="34" hidden="1" customWidth="1"/>
    <col min="21" max="21" width="48.42578125" style="34" hidden="1" customWidth="1"/>
    <col min="22" max="22" width="10.85546875" style="4" hidden="1" customWidth="1"/>
    <col min="23" max="23" width="21.28515625" style="4" hidden="1" customWidth="1"/>
    <col min="24" max="24" width="10.85546875" style="4" hidden="1" customWidth="1"/>
    <col min="25" max="25" width="0" style="4" hidden="1" customWidth="1"/>
    <col min="26" max="56" width="10.85546875" style="4"/>
    <col min="57" max="57" width="0" style="4" hidden="1" customWidth="1"/>
    <col min="58" max="16384" width="10.85546875" style="4"/>
  </cols>
  <sheetData>
    <row r="1" spans="2:24" ht="15" thickBot="1" x14ac:dyDescent="0.25">
      <c r="B1" s="47"/>
      <c r="C1" s="48"/>
      <c r="D1" s="47"/>
      <c r="E1" s="47"/>
      <c r="F1" s="47"/>
      <c r="G1" s="47"/>
      <c r="H1" s="47"/>
      <c r="I1" s="47"/>
      <c r="J1" s="47"/>
      <c r="K1" s="47"/>
      <c r="L1" s="47"/>
    </row>
    <row r="2" spans="2:24" ht="124.5" customHeight="1" thickBot="1" x14ac:dyDescent="0.25">
      <c r="B2" s="279" t="s">
        <v>279</v>
      </c>
      <c r="C2" s="280"/>
      <c r="D2" s="280"/>
      <c r="E2" s="280"/>
      <c r="F2" s="280"/>
      <c r="G2" s="280"/>
      <c r="H2" s="280"/>
      <c r="I2" s="280"/>
      <c r="J2" s="280"/>
      <c r="K2" s="280"/>
      <c r="L2" s="281"/>
    </row>
    <row r="3" spans="2:24" ht="68.25" customHeight="1" thickBot="1" x14ac:dyDescent="0.25">
      <c r="B3" s="49"/>
      <c r="C3" s="50"/>
      <c r="D3" s="51"/>
      <c r="E3" s="51"/>
      <c r="F3" s="51"/>
      <c r="G3" s="51"/>
      <c r="H3" s="51"/>
      <c r="I3" s="51"/>
      <c r="J3" s="51"/>
      <c r="K3" s="51"/>
      <c r="L3" s="52"/>
    </row>
    <row r="4" spans="2:24" s="7" customFormat="1" ht="41.25" customHeight="1" thickBot="1" x14ac:dyDescent="0.3">
      <c r="B4" s="282" t="s">
        <v>95</v>
      </c>
      <c r="C4" s="283"/>
      <c r="D4" s="283"/>
      <c r="E4" s="283"/>
      <c r="F4" s="283"/>
      <c r="G4" s="283"/>
      <c r="H4" s="283"/>
      <c r="I4" s="283"/>
      <c r="J4" s="283"/>
      <c r="K4" s="283"/>
      <c r="L4" s="284"/>
      <c r="T4" s="35"/>
      <c r="U4" s="35"/>
    </row>
    <row r="5" spans="2:24" s="6" customFormat="1" ht="114.75" customHeight="1" thickBot="1" x14ac:dyDescent="0.25">
      <c r="B5" s="285" t="s">
        <v>289</v>
      </c>
      <c r="C5" s="286"/>
      <c r="D5" s="286"/>
      <c r="E5" s="286"/>
      <c r="F5" s="286"/>
      <c r="G5" s="286"/>
      <c r="H5" s="286"/>
      <c r="I5" s="286"/>
      <c r="J5" s="286"/>
      <c r="K5" s="286"/>
      <c r="L5" s="287"/>
      <c r="M5" s="5"/>
      <c r="T5" s="36"/>
      <c r="U5" s="36"/>
    </row>
    <row r="6" spans="2:24" s="6" customFormat="1" ht="224.25" customHeight="1" thickBot="1" x14ac:dyDescent="0.25">
      <c r="B6" s="285" t="s">
        <v>280</v>
      </c>
      <c r="C6" s="286"/>
      <c r="D6" s="286"/>
      <c r="E6" s="286"/>
      <c r="F6" s="286"/>
      <c r="G6" s="286"/>
      <c r="H6" s="286"/>
      <c r="I6" s="286"/>
      <c r="J6" s="286"/>
      <c r="K6" s="286"/>
      <c r="L6" s="287"/>
      <c r="M6" s="5"/>
      <c r="T6" s="36"/>
      <c r="U6" s="36"/>
    </row>
    <row r="7" spans="2:24" s="6" customFormat="1" ht="156.75" customHeight="1" thickBot="1" x14ac:dyDescent="0.25">
      <c r="B7" s="288" t="s">
        <v>281</v>
      </c>
      <c r="C7" s="289"/>
      <c r="D7" s="289"/>
      <c r="E7" s="289"/>
      <c r="F7" s="289"/>
      <c r="G7" s="289"/>
      <c r="H7" s="289"/>
      <c r="I7" s="289"/>
      <c r="J7" s="289"/>
      <c r="K7" s="289"/>
      <c r="L7" s="290"/>
      <c r="M7" s="5"/>
      <c r="T7" s="36"/>
      <c r="U7" s="36"/>
    </row>
    <row r="8" spans="2:24" s="6" customFormat="1" ht="224.25" customHeight="1" thickBot="1" x14ac:dyDescent="0.25">
      <c r="B8" s="305" t="s">
        <v>282</v>
      </c>
      <c r="C8" s="306"/>
      <c r="D8" s="306"/>
      <c r="E8" s="306"/>
      <c r="F8" s="306"/>
      <c r="G8" s="306"/>
      <c r="H8" s="306"/>
      <c r="I8" s="306"/>
      <c r="J8" s="306"/>
      <c r="K8" s="306"/>
      <c r="L8" s="307"/>
      <c r="M8" s="5"/>
      <c r="T8" s="36"/>
      <c r="U8" s="36"/>
    </row>
    <row r="9" spans="2:24" s="6" customFormat="1" ht="13.5" customHeight="1" thickBot="1" x14ac:dyDescent="0.25">
      <c r="B9" s="308"/>
      <c r="C9" s="308"/>
      <c r="D9" s="308"/>
      <c r="E9" s="308"/>
      <c r="F9" s="308"/>
      <c r="G9" s="308"/>
      <c r="H9" s="308"/>
      <c r="I9" s="308"/>
      <c r="J9" s="308"/>
      <c r="K9" s="308"/>
      <c r="L9" s="308"/>
      <c r="M9" s="5"/>
      <c r="T9" s="36"/>
      <c r="U9" s="36"/>
    </row>
    <row r="10" spans="2:24" s="6" customFormat="1" ht="48.75" customHeight="1" thickBot="1" x14ac:dyDescent="0.25">
      <c r="B10" s="309" t="s">
        <v>300</v>
      </c>
      <c r="C10" s="310"/>
      <c r="D10" s="310"/>
      <c r="E10" s="310"/>
      <c r="F10" s="310"/>
      <c r="G10" s="310"/>
      <c r="H10" s="310"/>
      <c r="I10" s="310"/>
      <c r="J10" s="310"/>
      <c r="K10" s="310"/>
      <c r="L10" s="311"/>
      <c r="M10" s="5"/>
      <c r="T10" s="36"/>
      <c r="U10" s="36"/>
    </row>
    <row r="11" spans="2:24" s="6" customFormat="1" ht="7.5" customHeight="1" thickBot="1" x14ac:dyDescent="0.25">
      <c r="B11" s="53"/>
      <c r="C11" s="54"/>
      <c r="D11" s="53"/>
      <c r="E11" s="53"/>
      <c r="F11" s="53"/>
      <c r="G11" s="53"/>
      <c r="H11" s="53"/>
      <c r="I11" s="53"/>
      <c r="J11" s="53"/>
      <c r="K11" s="53"/>
      <c r="L11" s="53"/>
      <c r="M11" s="5"/>
      <c r="T11" s="36"/>
      <c r="U11" s="36"/>
    </row>
    <row r="12" spans="2:24" s="6" customFormat="1" ht="42.95" customHeight="1" thickBot="1" x14ac:dyDescent="0.25">
      <c r="B12" s="296" t="s">
        <v>18</v>
      </c>
      <c r="C12" s="297"/>
      <c r="D12" s="297"/>
      <c r="E12" s="297"/>
      <c r="F12" s="297"/>
      <c r="G12" s="297"/>
      <c r="H12" s="297"/>
      <c r="I12" s="297"/>
      <c r="J12" s="297"/>
      <c r="K12" s="297"/>
      <c r="L12" s="298"/>
      <c r="M12" s="5"/>
      <c r="N12" s="5"/>
      <c r="O12" s="5"/>
      <c r="T12" s="36"/>
      <c r="U12" s="36"/>
    </row>
    <row r="13" spans="2:24" s="6" customFormat="1" ht="24" customHeight="1" thickBot="1" x14ac:dyDescent="0.25">
      <c r="B13" s="55"/>
      <c r="C13" s="56"/>
      <c r="D13" s="57"/>
      <c r="E13" s="57"/>
      <c r="F13" s="57"/>
      <c r="G13" s="57"/>
      <c r="H13" s="57"/>
      <c r="I13" s="57"/>
      <c r="J13" s="57"/>
      <c r="K13" s="57"/>
      <c r="L13" s="58"/>
      <c r="M13" s="5"/>
      <c r="N13" s="5"/>
      <c r="O13" s="5"/>
      <c r="T13" s="36"/>
      <c r="U13" s="36"/>
    </row>
    <row r="14" spans="2:24" s="6" customFormat="1" ht="24" customHeight="1" thickBot="1" x14ac:dyDescent="0.3">
      <c r="B14" s="59" t="s">
        <v>13</v>
      </c>
      <c r="C14" s="294"/>
      <c r="D14" s="295"/>
      <c r="E14" s="60"/>
      <c r="F14" s="61" t="s">
        <v>14</v>
      </c>
      <c r="G14" s="62"/>
      <c r="H14" s="315"/>
      <c r="I14" s="316"/>
      <c r="J14" s="316"/>
      <c r="K14" s="317"/>
      <c r="L14" s="63"/>
      <c r="M14" s="5"/>
      <c r="N14" s="5"/>
      <c r="O14" s="5"/>
      <c r="T14" s="36"/>
      <c r="U14" s="36"/>
    </row>
    <row r="15" spans="2:24" s="6" customFormat="1" ht="24" customHeight="1" thickBot="1" x14ac:dyDescent="0.3">
      <c r="B15" s="59"/>
      <c r="C15" s="64"/>
      <c r="D15" s="60"/>
      <c r="E15" s="60"/>
      <c r="F15" s="60"/>
      <c r="G15" s="65"/>
      <c r="H15" s="65"/>
      <c r="I15" s="61"/>
      <c r="J15" s="61"/>
      <c r="K15" s="61"/>
      <c r="L15" s="63"/>
      <c r="M15" s="5"/>
      <c r="N15" s="5"/>
      <c r="O15" s="5"/>
      <c r="S15" s="37">
        <v>1</v>
      </c>
      <c r="T15" s="39" t="s">
        <v>109</v>
      </c>
      <c r="U15" s="40" t="s">
        <v>110</v>
      </c>
      <c r="V15" s="37" t="s">
        <v>186</v>
      </c>
      <c r="W15" s="37" t="s">
        <v>187</v>
      </c>
      <c r="X15" s="37" t="s">
        <v>188</v>
      </c>
    </row>
    <row r="16" spans="2:24" s="6" customFormat="1" ht="24" customHeight="1" thickBot="1" x14ac:dyDescent="0.3">
      <c r="B16" s="59" t="s">
        <v>10</v>
      </c>
      <c r="C16" s="294"/>
      <c r="D16" s="295"/>
      <c r="E16" s="61"/>
      <c r="F16" s="61" t="s">
        <v>29</v>
      </c>
      <c r="G16" s="66"/>
      <c r="H16" s="315"/>
      <c r="I16" s="316"/>
      <c r="J16" s="316"/>
      <c r="K16" s="317"/>
      <c r="L16" s="67"/>
      <c r="M16" s="5"/>
      <c r="N16" s="5"/>
      <c r="O16" s="5"/>
      <c r="S16" s="38">
        <v>2</v>
      </c>
      <c r="T16" s="41" t="s">
        <v>111</v>
      </c>
      <c r="U16" s="42" t="s">
        <v>113</v>
      </c>
      <c r="V16" s="38">
        <v>1</v>
      </c>
      <c r="W16" s="38">
        <v>1</v>
      </c>
      <c r="X16" s="38">
        <v>1</v>
      </c>
    </row>
    <row r="17" spans="2:24" s="6" customFormat="1" ht="24" customHeight="1" thickBot="1" x14ac:dyDescent="0.3">
      <c r="B17" s="59" t="s">
        <v>9</v>
      </c>
      <c r="C17" s="294"/>
      <c r="D17" s="295"/>
      <c r="E17" s="61"/>
      <c r="F17" s="61" t="s">
        <v>108</v>
      </c>
      <c r="G17" s="62"/>
      <c r="H17" s="315"/>
      <c r="I17" s="316"/>
      <c r="J17" s="316"/>
      <c r="K17" s="317"/>
      <c r="L17" s="67"/>
      <c r="M17" s="5"/>
      <c r="N17" s="5"/>
      <c r="O17" s="5"/>
      <c r="S17" s="38">
        <v>3</v>
      </c>
      <c r="T17" s="41" t="s">
        <v>112</v>
      </c>
      <c r="U17" s="42" t="s">
        <v>114</v>
      </c>
      <c r="V17" s="38">
        <v>2</v>
      </c>
      <c r="W17" s="38">
        <v>2</v>
      </c>
      <c r="X17" s="38">
        <v>2</v>
      </c>
    </row>
    <row r="18" spans="2:24" s="6" customFormat="1" ht="24" customHeight="1" thickBot="1" x14ac:dyDescent="0.3">
      <c r="B18" s="68"/>
      <c r="C18" s="64"/>
      <c r="D18" s="60"/>
      <c r="E18" s="60"/>
      <c r="F18" s="61" t="s">
        <v>12</v>
      </c>
      <c r="G18" s="65"/>
      <c r="H18" s="315"/>
      <c r="I18" s="316"/>
      <c r="J18" s="316"/>
      <c r="K18" s="317"/>
      <c r="L18" s="67"/>
      <c r="M18" s="5"/>
      <c r="N18" s="5"/>
      <c r="O18" s="5"/>
      <c r="S18" s="38">
        <v>4</v>
      </c>
      <c r="T18" s="41" t="s">
        <v>119</v>
      </c>
      <c r="U18" s="42" t="s">
        <v>158</v>
      </c>
      <c r="V18" s="38">
        <v>3</v>
      </c>
      <c r="W18" s="38">
        <v>3</v>
      </c>
      <c r="X18" s="38">
        <v>3</v>
      </c>
    </row>
    <row r="19" spans="2:24" s="6" customFormat="1" ht="24" customHeight="1" thickBot="1" x14ac:dyDescent="0.3">
      <c r="B19" s="68"/>
      <c r="C19" s="64"/>
      <c r="D19" s="60"/>
      <c r="E19" s="60"/>
      <c r="F19" s="61" t="s">
        <v>11</v>
      </c>
      <c r="G19" s="65"/>
      <c r="H19" s="315"/>
      <c r="I19" s="316"/>
      <c r="J19" s="316"/>
      <c r="K19" s="317"/>
      <c r="L19" s="67"/>
      <c r="M19" s="5"/>
      <c r="N19" s="5"/>
      <c r="O19" s="5"/>
      <c r="S19" s="38">
        <v>5</v>
      </c>
      <c r="T19" s="41" t="s">
        <v>121</v>
      </c>
      <c r="U19" s="42" t="s">
        <v>140</v>
      </c>
      <c r="V19" s="38">
        <v>4</v>
      </c>
      <c r="W19" s="38">
        <v>4</v>
      </c>
      <c r="X19" s="38">
        <v>4</v>
      </c>
    </row>
    <row r="20" spans="2:24" s="6" customFormat="1" ht="24" customHeight="1" thickBot="1" x14ac:dyDescent="0.3">
      <c r="B20" s="68"/>
      <c r="C20" s="64"/>
      <c r="D20" s="60"/>
      <c r="E20" s="60"/>
      <c r="F20" s="61" t="s">
        <v>19</v>
      </c>
      <c r="G20" s="65"/>
      <c r="H20" s="315"/>
      <c r="I20" s="316"/>
      <c r="J20" s="316"/>
      <c r="K20" s="317"/>
      <c r="L20" s="63"/>
      <c r="M20" s="5"/>
      <c r="N20" s="5"/>
      <c r="O20" s="5"/>
      <c r="S20" s="38">
        <v>6</v>
      </c>
      <c r="T20" s="41" t="s">
        <v>123</v>
      </c>
      <c r="U20" s="42" t="s">
        <v>142</v>
      </c>
      <c r="V20" s="38">
        <v>5</v>
      </c>
      <c r="W20" s="38">
        <v>5</v>
      </c>
      <c r="X20" s="38">
        <v>5</v>
      </c>
    </row>
    <row r="21" spans="2:24" s="6" customFormat="1" ht="24" customHeight="1" thickBot="1" x14ac:dyDescent="0.3">
      <c r="B21" s="68"/>
      <c r="C21" s="64"/>
      <c r="D21" s="60"/>
      <c r="E21" s="60"/>
      <c r="F21" s="60" t="s">
        <v>15</v>
      </c>
      <c r="G21" s="65"/>
      <c r="H21" s="315"/>
      <c r="I21" s="316"/>
      <c r="J21" s="316"/>
      <c r="K21" s="317"/>
      <c r="L21" s="63"/>
      <c r="M21" s="5"/>
      <c r="N21" s="5"/>
      <c r="O21" s="5"/>
      <c r="S21" s="38">
        <v>7</v>
      </c>
      <c r="T21" s="41" t="s">
        <v>127</v>
      </c>
      <c r="U21" s="42" t="s">
        <v>120</v>
      </c>
      <c r="V21" s="38">
        <v>6</v>
      </c>
      <c r="W21" s="38">
        <v>6</v>
      </c>
    </row>
    <row r="22" spans="2:24" s="6" customFormat="1" ht="24" customHeight="1" thickBot="1" x14ac:dyDescent="0.3">
      <c r="B22" s="68"/>
      <c r="C22" s="64"/>
      <c r="D22" s="60"/>
      <c r="E22" s="60"/>
      <c r="F22" s="60" t="s">
        <v>17</v>
      </c>
      <c r="G22" s="65"/>
      <c r="H22" s="315"/>
      <c r="I22" s="316"/>
      <c r="J22" s="316"/>
      <c r="K22" s="317"/>
      <c r="L22" s="63"/>
      <c r="M22" s="5"/>
      <c r="N22" s="5"/>
      <c r="O22" s="5"/>
      <c r="S22" s="38">
        <v>8</v>
      </c>
      <c r="T22" s="41" t="s">
        <v>129</v>
      </c>
      <c r="U22" s="42" t="s">
        <v>167</v>
      </c>
      <c r="V22" s="38">
        <v>7</v>
      </c>
      <c r="W22" s="38">
        <v>7</v>
      </c>
    </row>
    <row r="23" spans="2:24" s="6" customFormat="1" ht="24" customHeight="1" thickBot="1" x14ac:dyDescent="0.3">
      <c r="B23" s="68"/>
      <c r="C23" s="64"/>
      <c r="D23" s="60"/>
      <c r="E23" s="60"/>
      <c r="F23" s="61" t="s">
        <v>16</v>
      </c>
      <c r="G23" s="65"/>
      <c r="H23" s="315"/>
      <c r="I23" s="316"/>
      <c r="J23" s="316"/>
      <c r="K23" s="317"/>
      <c r="L23" s="67"/>
      <c r="M23" s="8"/>
      <c r="N23" s="8"/>
      <c r="O23" s="5"/>
      <c r="S23" s="38">
        <v>9</v>
      </c>
      <c r="T23" s="41" t="s">
        <v>131</v>
      </c>
      <c r="U23" s="42" t="s">
        <v>166</v>
      </c>
      <c r="V23" s="38">
        <v>8</v>
      </c>
      <c r="W23" s="38">
        <v>8</v>
      </c>
    </row>
    <row r="24" spans="2:24" s="6" customFormat="1" ht="24" customHeight="1" thickBot="1" x14ac:dyDescent="0.3">
      <c r="B24" s="68"/>
      <c r="C24" s="64"/>
      <c r="D24" s="60"/>
      <c r="E24" s="60"/>
      <c r="F24" s="61" t="s">
        <v>252</v>
      </c>
      <c r="G24" s="65"/>
      <c r="H24" s="315"/>
      <c r="I24" s="316"/>
      <c r="J24" s="316"/>
      <c r="K24" s="317"/>
      <c r="L24" s="63"/>
      <c r="M24" s="5"/>
      <c r="N24" s="5"/>
      <c r="O24" s="5"/>
      <c r="S24" s="38">
        <v>10</v>
      </c>
      <c r="T24" s="41" t="s">
        <v>133</v>
      </c>
      <c r="U24" s="42" t="s">
        <v>144</v>
      </c>
      <c r="V24" s="38">
        <v>9</v>
      </c>
      <c r="W24" s="38">
        <v>9</v>
      </c>
    </row>
    <row r="25" spans="2:24" s="6" customFormat="1" ht="39" customHeight="1" thickBot="1" x14ac:dyDescent="0.35">
      <c r="B25" s="312" t="s">
        <v>87</v>
      </c>
      <c r="C25" s="313"/>
      <c r="D25" s="313"/>
      <c r="E25" s="313"/>
      <c r="F25" s="313"/>
      <c r="G25" s="313"/>
      <c r="H25" s="313"/>
      <c r="I25" s="313"/>
      <c r="J25" s="313"/>
      <c r="K25" s="313"/>
      <c r="L25" s="314"/>
      <c r="M25" s="5"/>
      <c r="N25" s="5"/>
      <c r="O25" s="5"/>
      <c r="S25" s="38">
        <v>11</v>
      </c>
      <c r="T25" s="41" t="s">
        <v>135</v>
      </c>
      <c r="U25" s="42" t="s">
        <v>115</v>
      </c>
      <c r="V25" s="38">
        <v>10</v>
      </c>
      <c r="W25" s="38">
        <v>10</v>
      </c>
    </row>
    <row r="26" spans="2:24" s="10" customFormat="1" ht="15.75" customHeight="1" thickBot="1" x14ac:dyDescent="0.35">
      <c r="B26" s="69"/>
      <c r="C26" s="69"/>
      <c r="D26" s="69"/>
      <c r="E26" s="69"/>
      <c r="F26" s="69"/>
      <c r="G26" s="69"/>
      <c r="H26" s="69"/>
      <c r="I26" s="69"/>
      <c r="J26" s="69"/>
      <c r="K26" s="69"/>
      <c r="L26" s="69"/>
      <c r="M26" s="9"/>
      <c r="N26" s="9"/>
      <c r="O26" s="9"/>
      <c r="S26" s="38">
        <v>12</v>
      </c>
      <c r="T26" s="41" t="s">
        <v>136</v>
      </c>
      <c r="U26" s="42" t="s">
        <v>122</v>
      </c>
      <c r="V26" s="38">
        <v>11</v>
      </c>
      <c r="W26" s="38">
        <v>11</v>
      </c>
    </row>
    <row r="27" spans="2:24" s="6" customFormat="1" ht="33" customHeight="1" thickBot="1" x14ac:dyDescent="0.25">
      <c r="B27" s="296" t="s">
        <v>88</v>
      </c>
      <c r="C27" s="297"/>
      <c r="D27" s="297"/>
      <c r="E27" s="297"/>
      <c r="F27" s="297"/>
      <c r="G27" s="297"/>
      <c r="H27" s="297"/>
      <c r="I27" s="297"/>
      <c r="J27" s="297"/>
      <c r="K27" s="297"/>
      <c r="L27" s="298"/>
      <c r="M27" s="5"/>
      <c r="N27" s="5"/>
      <c r="O27" s="5"/>
      <c r="S27" s="38">
        <v>13</v>
      </c>
      <c r="T27" s="41" t="s">
        <v>139</v>
      </c>
      <c r="U27" s="42" t="s">
        <v>160</v>
      </c>
      <c r="V27" s="38">
        <v>12</v>
      </c>
      <c r="W27" s="38">
        <v>12</v>
      </c>
    </row>
    <row r="28" spans="2:24" s="6" customFormat="1" ht="41.25" customHeight="1" x14ac:dyDescent="0.2">
      <c r="B28" s="299" t="s">
        <v>105</v>
      </c>
      <c r="C28" s="300"/>
      <c r="D28" s="300"/>
      <c r="E28" s="300"/>
      <c r="F28" s="301" t="s">
        <v>104</v>
      </c>
      <c r="G28" s="301"/>
      <c r="H28" s="301"/>
      <c r="I28" s="301"/>
      <c r="J28" s="301"/>
      <c r="K28" s="301"/>
      <c r="L28" s="70"/>
      <c r="M28" s="5"/>
      <c r="N28" s="5"/>
      <c r="O28" s="5"/>
      <c r="S28" s="38">
        <v>14</v>
      </c>
      <c r="T28" s="41" t="s">
        <v>143</v>
      </c>
      <c r="U28" s="42" t="s">
        <v>126</v>
      </c>
      <c r="V28" s="38">
        <v>13</v>
      </c>
      <c r="W28" s="38">
        <v>13</v>
      </c>
    </row>
    <row r="29" spans="2:24" s="33" customFormat="1" ht="13.5" customHeight="1" thickBot="1" x14ac:dyDescent="0.25">
      <c r="B29" s="71"/>
      <c r="C29" s="72"/>
      <c r="D29" s="72"/>
      <c r="E29" s="72"/>
      <c r="F29" s="73"/>
      <c r="G29" s="73"/>
      <c r="H29" s="73"/>
      <c r="I29" s="73"/>
      <c r="J29" s="73"/>
      <c r="K29" s="73"/>
      <c r="L29" s="74"/>
      <c r="M29" s="8"/>
      <c r="N29" s="8"/>
      <c r="O29" s="8"/>
      <c r="S29" s="38">
        <v>15</v>
      </c>
      <c r="T29" s="41" t="s">
        <v>145</v>
      </c>
      <c r="U29" s="42" t="s">
        <v>134</v>
      </c>
      <c r="V29" s="38">
        <v>14</v>
      </c>
      <c r="W29" s="38">
        <v>14</v>
      </c>
    </row>
    <row r="30" spans="2:24" s="10" customFormat="1" ht="27.75" customHeight="1" thickBot="1" x14ac:dyDescent="0.3">
      <c r="B30" s="68"/>
      <c r="C30" s="60"/>
      <c r="D30" s="60"/>
      <c r="E30" s="60"/>
      <c r="F30" s="357" t="s">
        <v>254</v>
      </c>
      <c r="G30" s="358"/>
      <c r="H30" s="302"/>
      <c r="I30" s="303"/>
      <c r="J30" s="303"/>
      <c r="K30" s="304"/>
      <c r="L30" s="67"/>
      <c r="M30" s="9"/>
      <c r="N30" s="9"/>
      <c r="O30" s="9"/>
      <c r="S30" s="38">
        <v>16</v>
      </c>
      <c r="T30" s="41" t="s">
        <v>147</v>
      </c>
      <c r="U30" s="42" t="s">
        <v>170</v>
      </c>
      <c r="V30" s="38">
        <v>15</v>
      </c>
      <c r="W30" s="38">
        <v>15</v>
      </c>
    </row>
    <row r="31" spans="2:24" s="10" customFormat="1" ht="27.75" customHeight="1" thickBot="1" x14ac:dyDescent="0.3">
      <c r="B31" s="176" t="s">
        <v>727</v>
      </c>
      <c r="C31" s="294"/>
      <c r="D31" s="295"/>
      <c r="E31" s="60"/>
      <c r="F31" s="357" t="s">
        <v>255</v>
      </c>
      <c r="G31" s="358"/>
      <c r="H31" s="302"/>
      <c r="I31" s="303"/>
      <c r="J31" s="303"/>
      <c r="K31" s="304"/>
      <c r="L31" s="67"/>
      <c r="M31" s="9"/>
      <c r="N31" s="9"/>
      <c r="O31" s="9"/>
      <c r="S31" s="38"/>
      <c r="T31" s="41" t="s">
        <v>150</v>
      </c>
      <c r="U31" s="42"/>
      <c r="V31" s="38"/>
      <c r="W31" s="38"/>
    </row>
    <row r="32" spans="2:24" s="10" customFormat="1" ht="27.75" customHeight="1" thickBot="1" x14ac:dyDescent="0.3">
      <c r="B32" s="176" t="s">
        <v>253</v>
      </c>
      <c r="C32" s="294"/>
      <c r="D32" s="295"/>
      <c r="E32" s="60"/>
      <c r="F32" s="357" t="s">
        <v>256</v>
      </c>
      <c r="G32" s="358"/>
      <c r="H32" s="302"/>
      <c r="I32" s="303"/>
      <c r="J32" s="303"/>
      <c r="K32" s="304"/>
      <c r="L32" s="67"/>
      <c r="M32" s="9"/>
      <c r="N32" s="9"/>
      <c r="O32" s="9"/>
      <c r="S32" s="38"/>
      <c r="T32" s="41" t="s">
        <v>151</v>
      </c>
      <c r="U32" s="42"/>
      <c r="V32" s="38"/>
      <c r="W32" s="38"/>
    </row>
    <row r="33" spans="2:23" s="10" customFormat="1" ht="27.75" customHeight="1" thickBot="1" x14ac:dyDescent="0.3">
      <c r="B33" s="177" t="s">
        <v>91</v>
      </c>
      <c r="C33" s="294"/>
      <c r="D33" s="295"/>
      <c r="E33" s="60"/>
      <c r="F33" s="357" t="s">
        <v>257</v>
      </c>
      <c r="G33" s="358"/>
      <c r="H33" s="302"/>
      <c r="I33" s="303"/>
      <c r="J33" s="303"/>
      <c r="K33" s="304"/>
      <c r="L33" s="67"/>
      <c r="M33" s="9"/>
      <c r="N33" s="9"/>
      <c r="O33" s="9"/>
      <c r="S33" s="38">
        <v>17</v>
      </c>
      <c r="T33" s="41" t="s">
        <v>152</v>
      </c>
      <c r="U33" s="42" t="s">
        <v>125</v>
      </c>
      <c r="V33" s="38">
        <v>16</v>
      </c>
      <c r="W33" s="38">
        <v>16</v>
      </c>
    </row>
    <row r="34" spans="2:23" s="6" customFormat="1" ht="27.75" customHeight="1" thickBot="1" x14ac:dyDescent="0.3">
      <c r="B34" s="177" t="s">
        <v>94</v>
      </c>
      <c r="C34" s="294"/>
      <c r="D34" s="295"/>
      <c r="E34" s="60"/>
      <c r="F34" s="357" t="s">
        <v>258</v>
      </c>
      <c r="G34" s="358"/>
      <c r="H34" s="302"/>
      <c r="I34" s="303"/>
      <c r="J34" s="303"/>
      <c r="K34" s="304"/>
      <c r="L34" s="67"/>
      <c r="M34" s="5"/>
      <c r="N34" s="5"/>
      <c r="O34" s="5"/>
      <c r="S34" s="38">
        <v>18</v>
      </c>
      <c r="T34" s="41" t="s">
        <v>153</v>
      </c>
      <c r="U34" s="42" t="s">
        <v>177</v>
      </c>
      <c r="V34" s="38">
        <v>17</v>
      </c>
      <c r="W34" s="38">
        <v>17</v>
      </c>
    </row>
    <row r="35" spans="2:23" s="6" customFormat="1" ht="27.75" customHeight="1" thickBot="1" x14ac:dyDescent="0.3">
      <c r="B35" s="177" t="s">
        <v>92</v>
      </c>
      <c r="C35" s="294"/>
      <c r="D35" s="295"/>
      <c r="E35" s="60"/>
      <c r="F35" s="357" t="s">
        <v>259</v>
      </c>
      <c r="G35" s="358"/>
      <c r="H35" s="302"/>
      <c r="I35" s="303"/>
      <c r="J35" s="303"/>
      <c r="K35" s="304"/>
      <c r="L35" s="67"/>
      <c r="M35" s="5"/>
      <c r="N35" s="5"/>
      <c r="O35" s="5"/>
      <c r="S35" s="38">
        <v>19</v>
      </c>
      <c r="T35" s="41" t="s">
        <v>154</v>
      </c>
      <c r="U35" s="43" t="s">
        <v>175</v>
      </c>
      <c r="V35" s="38">
        <v>18</v>
      </c>
      <c r="W35" s="38">
        <v>18</v>
      </c>
    </row>
    <row r="36" spans="2:23" s="6" customFormat="1" ht="27.75" customHeight="1" thickBot="1" x14ac:dyDescent="0.3">
      <c r="B36" s="177" t="s">
        <v>720</v>
      </c>
      <c r="C36" s="294"/>
      <c r="D36" s="295"/>
      <c r="E36" s="60"/>
      <c r="F36" s="357" t="s">
        <v>260</v>
      </c>
      <c r="G36" s="358"/>
      <c r="H36" s="302"/>
      <c r="I36" s="303"/>
      <c r="J36" s="303"/>
      <c r="K36" s="304"/>
      <c r="L36" s="67"/>
      <c r="M36" s="5"/>
      <c r="N36" s="5"/>
      <c r="O36" s="5"/>
      <c r="S36" s="38">
        <v>20</v>
      </c>
      <c r="T36" s="41" t="s">
        <v>157</v>
      </c>
      <c r="U36" s="42" t="s">
        <v>174</v>
      </c>
      <c r="V36" s="38">
        <v>19</v>
      </c>
      <c r="W36" s="38">
        <v>19</v>
      </c>
    </row>
    <row r="37" spans="2:23" s="6" customFormat="1" ht="27.75" customHeight="1" thickBot="1" x14ac:dyDescent="0.3">
      <c r="B37" s="177" t="s">
        <v>93</v>
      </c>
      <c r="C37" s="294"/>
      <c r="D37" s="295"/>
      <c r="E37" s="60"/>
      <c r="F37" s="357" t="s">
        <v>261</v>
      </c>
      <c r="G37" s="358"/>
      <c r="H37" s="302"/>
      <c r="I37" s="303"/>
      <c r="J37" s="303"/>
      <c r="K37" s="304"/>
      <c r="L37" s="67"/>
      <c r="M37" s="5"/>
      <c r="N37" s="5"/>
      <c r="O37" s="5"/>
      <c r="S37" s="38">
        <v>21</v>
      </c>
      <c r="T37" s="41" t="s">
        <v>159</v>
      </c>
      <c r="U37" s="42" t="s">
        <v>181</v>
      </c>
      <c r="V37" s="38">
        <v>20</v>
      </c>
      <c r="W37" s="38">
        <v>20</v>
      </c>
    </row>
    <row r="38" spans="2:23" s="6" customFormat="1" ht="35.25" customHeight="1" thickBot="1" x14ac:dyDescent="0.3">
      <c r="B38" s="177" t="s">
        <v>721</v>
      </c>
      <c r="C38" s="294"/>
      <c r="D38" s="295"/>
      <c r="E38" s="60"/>
      <c r="F38" s="357" t="s">
        <v>262</v>
      </c>
      <c r="G38" s="358"/>
      <c r="H38" s="302"/>
      <c r="I38" s="303"/>
      <c r="J38" s="303"/>
      <c r="K38" s="304"/>
      <c r="L38" s="67"/>
      <c r="M38" s="5"/>
      <c r="N38" s="5"/>
      <c r="O38" s="5"/>
      <c r="S38" s="38">
        <v>22</v>
      </c>
      <c r="T38" s="41" t="s">
        <v>161</v>
      </c>
      <c r="U38" s="42" t="s">
        <v>182</v>
      </c>
      <c r="V38" s="38">
        <v>21</v>
      </c>
      <c r="W38" s="38">
        <v>21</v>
      </c>
    </row>
    <row r="39" spans="2:23" s="6" customFormat="1" ht="37.5" customHeight="1" thickBot="1" x14ac:dyDescent="0.3">
      <c r="B39" s="178" t="s">
        <v>271</v>
      </c>
      <c r="C39" s="294"/>
      <c r="D39" s="295"/>
      <c r="E39" s="60"/>
      <c r="F39" s="357" t="s">
        <v>263</v>
      </c>
      <c r="G39" s="358"/>
      <c r="H39" s="365"/>
      <c r="I39" s="366"/>
      <c r="J39" s="367"/>
      <c r="K39" s="127"/>
      <c r="L39" s="67"/>
      <c r="M39" s="5"/>
      <c r="N39" s="5"/>
      <c r="O39" s="5"/>
      <c r="S39" s="38"/>
      <c r="T39" s="41" t="s">
        <v>165</v>
      </c>
      <c r="U39" s="42"/>
      <c r="V39" s="38"/>
      <c r="W39" s="38"/>
    </row>
    <row r="40" spans="2:23" s="6" customFormat="1" ht="27.75" customHeight="1" thickBot="1" x14ac:dyDescent="0.3">
      <c r="B40" s="75"/>
      <c r="C40" s="60"/>
      <c r="D40" s="60"/>
      <c r="E40" s="60"/>
      <c r="F40" s="109"/>
      <c r="G40" s="109"/>
      <c r="H40" s="365"/>
      <c r="I40" s="366"/>
      <c r="J40" s="367"/>
      <c r="K40" s="127"/>
      <c r="L40" s="67"/>
      <c r="M40" s="5"/>
      <c r="N40" s="5"/>
      <c r="O40" s="5"/>
      <c r="S40" s="38"/>
      <c r="T40" s="41" t="s">
        <v>169</v>
      </c>
      <c r="U40" s="42"/>
      <c r="V40" s="38"/>
      <c r="W40" s="38"/>
    </row>
    <row r="41" spans="2:23" s="6" customFormat="1" ht="27.75" customHeight="1" thickBot="1" x14ac:dyDescent="0.3">
      <c r="B41" s="75"/>
      <c r="C41" s="60"/>
      <c r="D41" s="60"/>
      <c r="E41" s="60"/>
      <c r="F41" s="60"/>
      <c r="G41" s="108"/>
      <c r="H41" s="365"/>
      <c r="I41" s="366"/>
      <c r="J41" s="367"/>
      <c r="K41" s="127"/>
      <c r="L41" s="67"/>
      <c r="M41" s="5"/>
      <c r="N41" s="5"/>
      <c r="O41" s="5"/>
      <c r="S41" s="38"/>
      <c r="T41" s="41" t="s">
        <v>172</v>
      </c>
      <c r="U41" s="42"/>
      <c r="V41" s="38"/>
      <c r="W41" s="38"/>
    </row>
    <row r="42" spans="2:23" s="6" customFormat="1" ht="27.75" customHeight="1" thickBot="1" x14ac:dyDescent="0.3">
      <c r="B42" s="75"/>
      <c r="C42" s="60"/>
      <c r="D42" s="60"/>
      <c r="E42" s="60"/>
      <c r="F42" s="60"/>
      <c r="G42" s="108"/>
      <c r="H42" s="365"/>
      <c r="I42" s="366"/>
      <c r="J42" s="367"/>
      <c r="K42" s="127"/>
      <c r="L42" s="67"/>
      <c r="M42" s="5"/>
      <c r="N42" s="5"/>
      <c r="O42" s="5"/>
      <c r="S42" s="38">
        <v>23</v>
      </c>
      <c r="T42" s="41" t="s">
        <v>173</v>
      </c>
      <c r="U42" s="42" t="s">
        <v>168</v>
      </c>
      <c r="V42" s="38">
        <v>22</v>
      </c>
      <c r="W42" s="38">
        <v>22</v>
      </c>
    </row>
    <row r="43" spans="2:23" s="6" customFormat="1" ht="21.75" customHeight="1" thickBot="1" x14ac:dyDescent="0.3">
      <c r="B43" s="76"/>
      <c r="C43" s="77"/>
      <c r="D43" s="78"/>
      <c r="E43" s="78"/>
      <c r="F43" s="60"/>
      <c r="G43" s="108"/>
      <c r="H43" s="78"/>
      <c r="I43" s="78"/>
      <c r="J43" s="78"/>
      <c r="K43" s="78"/>
      <c r="L43" s="79"/>
      <c r="M43" s="5"/>
      <c r="N43" s="5"/>
      <c r="O43" s="5"/>
      <c r="S43" s="38">
        <v>24</v>
      </c>
      <c r="T43" s="41" t="s">
        <v>176</v>
      </c>
      <c r="U43" s="42" t="s">
        <v>148</v>
      </c>
      <c r="V43" s="38">
        <v>23</v>
      </c>
      <c r="W43" s="38">
        <v>23</v>
      </c>
    </row>
    <row r="44" spans="2:23" s="6" customFormat="1" ht="36.75" customHeight="1" thickBot="1" x14ac:dyDescent="0.25">
      <c r="B44" s="362" t="s">
        <v>106</v>
      </c>
      <c r="C44" s="363"/>
      <c r="D44" s="363"/>
      <c r="E44" s="363"/>
      <c r="F44" s="363"/>
      <c r="G44" s="363"/>
      <c r="H44" s="363"/>
      <c r="I44" s="363"/>
      <c r="J44" s="363"/>
      <c r="K44" s="363"/>
      <c r="L44" s="364"/>
      <c r="M44" s="5"/>
      <c r="N44" s="5"/>
      <c r="O44" s="5"/>
      <c r="S44" s="38">
        <v>26</v>
      </c>
      <c r="T44" s="41" t="s">
        <v>178</v>
      </c>
      <c r="U44" s="42" t="s">
        <v>183</v>
      </c>
      <c r="V44" s="38">
        <v>25</v>
      </c>
      <c r="W44" s="38">
        <v>25</v>
      </c>
    </row>
    <row r="45" spans="2:23" s="5" customFormat="1" ht="10.5" customHeight="1" thickBot="1" x14ac:dyDescent="0.25">
      <c r="B45" s="80"/>
      <c r="C45" s="81"/>
      <c r="D45" s="81"/>
      <c r="E45" s="81"/>
      <c r="F45" s="81"/>
      <c r="G45" s="81"/>
      <c r="H45" s="81"/>
      <c r="I45" s="81"/>
      <c r="J45" s="81"/>
      <c r="K45" s="81"/>
      <c r="L45" s="82"/>
      <c r="S45" s="38">
        <v>27</v>
      </c>
      <c r="T45" s="41" t="s">
        <v>180</v>
      </c>
      <c r="U45" s="42" t="s">
        <v>138</v>
      </c>
      <c r="V45" s="38">
        <v>26</v>
      </c>
      <c r="W45" s="38">
        <v>26</v>
      </c>
    </row>
    <row r="46" spans="2:23" s="6" customFormat="1" ht="64.5" customHeight="1" thickBot="1" x14ac:dyDescent="0.25">
      <c r="B46" s="329" t="s">
        <v>264</v>
      </c>
      <c r="C46" s="330"/>
      <c r="D46" s="330"/>
      <c r="E46" s="330"/>
      <c r="F46" s="331"/>
      <c r="G46" s="359"/>
      <c r="H46" s="360"/>
      <c r="I46" s="360"/>
      <c r="J46" s="360"/>
      <c r="K46" s="361"/>
      <c r="L46" s="83"/>
      <c r="M46" s="5"/>
      <c r="N46" s="5"/>
      <c r="O46" s="5"/>
      <c r="S46" s="38">
        <v>28</v>
      </c>
      <c r="T46" s="41" t="s">
        <v>184</v>
      </c>
      <c r="U46" s="42" t="s">
        <v>146</v>
      </c>
      <c r="V46" s="38">
        <v>27</v>
      </c>
      <c r="W46" s="38">
        <v>27</v>
      </c>
    </row>
    <row r="47" spans="2:23" s="6" customFormat="1" ht="90" customHeight="1" thickBot="1" x14ac:dyDescent="0.25">
      <c r="B47" s="329" t="s">
        <v>265</v>
      </c>
      <c r="C47" s="330"/>
      <c r="D47" s="330"/>
      <c r="E47" s="330"/>
      <c r="F47" s="331"/>
      <c r="G47" s="359"/>
      <c r="H47" s="360"/>
      <c r="I47" s="360"/>
      <c r="J47" s="360"/>
      <c r="K47" s="361"/>
      <c r="L47" s="83"/>
      <c r="M47" s="5"/>
      <c r="N47" s="5"/>
      <c r="O47" s="5"/>
      <c r="S47" s="38">
        <v>29</v>
      </c>
      <c r="T47" s="41" t="s">
        <v>185</v>
      </c>
      <c r="U47" s="42" t="s">
        <v>179</v>
      </c>
      <c r="V47" s="38">
        <v>28</v>
      </c>
      <c r="W47" s="38">
        <v>28</v>
      </c>
    </row>
    <row r="48" spans="2:23" s="6" customFormat="1" ht="90" customHeight="1" thickBot="1" x14ac:dyDescent="0.25">
      <c r="B48" s="329" t="s">
        <v>266</v>
      </c>
      <c r="C48" s="330"/>
      <c r="D48" s="330"/>
      <c r="E48" s="330"/>
      <c r="F48" s="331"/>
      <c r="G48" s="359"/>
      <c r="H48" s="360"/>
      <c r="I48" s="360"/>
      <c r="J48" s="360"/>
      <c r="K48" s="361"/>
      <c r="L48" s="83"/>
      <c r="M48" s="5"/>
      <c r="N48" s="5"/>
      <c r="O48" s="5"/>
      <c r="S48" s="38">
        <v>30</v>
      </c>
      <c r="U48" s="42" t="s">
        <v>130</v>
      </c>
      <c r="V48" s="38">
        <v>29</v>
      </c>
      <c r="W48" s="38">
        <v>29</v>
      </c>
    </row>
    <row r="49" spans="2:57" s="6" customFormat="1" ht="90" customHeight="1" thickBot="1" x14ac:dyDescent="0.25">
      <c r="B49" s="329" t="s">
        <v>267</v>
      </c>
      <c r="C49" s="330"/>
      <c r="D49" s="330"/>
      <c r="E49" s="330"/>
      <c r="F49" s="331"/>
      <c r="G49" s="359"/>
      <c r="H49" s="360"/>
      <c r="I49" s="360"/>
      <c r="J49" s="360"/>
      <c r="K49" s="361"/>
      <c r="L49" s="83"/>
      <c r="M49" s="5"/>
      <c r="N49" s="5"/>
      <c r="O49" s="5"/>
      <c r="S49" s="38">
        <v>31</v>
      </c>
      <c r="U49" s="42" t="s">
        <v>141</v>
      </c>
      <c r="V49" s="38">
        <v>30</v>
      </c>
      <c r="W49" s="38">
        <v>30</v>
      </c>
    </row>
    <row r="50" spans="2:57" s="6" customFormat="1" ht="90" customHeight="1" thickBot="1" x14ac:dyDescent="0.25">
      <c r="B50" s="329" t="s">
        <v>268</v>
      </c>
      <c r="C50" s="330"/>
      <c r="D50" s="330"/>
      <c r="E50" s="330"/>
      <c r="F50" s="331"/>
      <c r="G50" s="359"/>
      <c r="H50" s="360"/>
      <c r="I50" s="360"/>
      <c r="J50" s="360"/>
      <c r="K50" s="361"/>
      <c r="L50" s="83"/>
      <c r="M50" s="5"/>
      <c r="N50" s="5"/>
      <c r="O50" s="5"/>
      <c r="S50" s="38">
        <v>32</v>
      </c>
      <c r="U50" s="42" t="s">
        <v>149</v>
      </c>
      <c r="V50" s="38">
        <v>31</v>
      </c>
      <c r="W50" s="38">
        <v>31</v>
      </c>
    </row>
    <row r="51" spans="2:57" s="6" customFormat="1" ht="90" customHeight="1" thickBot="1" x14ac:dyDescent="0.25">
      <c r="B51" s="329" t="s">
        <v>269</v>
      </c>
      <c r="C51" s="330"/>
      <c r="D51" s="330"/>
      <c r="E51" s="330"/>
      <c r="F51" s="331"/>
      <c r="G51" s="359"/>
      <c r="H51" s="360"/>
      <c r="I51" s="360"/>
      <c r="J51" s="360"/>
      <c r="K51" s="361"/>
      <c r="L51" s="83"/>
      <c r="M51" s="5"/>
      <c r="N51" s="5"/>
      <c r="O51" s="5"/>
      <c r="S51" s="38">
        <v>33</v>
      </c>
      <c r="U51" s="42" t="s">
        <v>155</v>
      </c>
      <c r="V51" s="38">
        <v>32</v>
      </c>
      <c r="W51" s="38">
        <v>32</v>
      </c>
    </row>
    <row r="52" spans="2:57" s="6" customFormat="1" ht="90" customHeight="1" thickBot="1" x14ac:dyDescent="0.25">
      <c r="B52" s="329" t="s">
        <v>270</v>
      </c>
      <c r="C52" s="330"/>
      <c r="D52" s="330"/>
      <c r="E52" s="330"/>
      <c r="F52" s="331"/>
      <c r="G52" s="359"/>
      <c r="H52" s="360"/>
      <c r="I52" s="360"/>
      <c r="J52" s="360"/>
      <c r="K52" s="361"/>
      <c r="L52" s="83"/>
      <c r="M52" s="5"/>
      <c r="N52" s="5"/>
      <c r="O52" s="5"/>
      <c r="S52" s="38">
        <v>34</v>
      </c>
      <c r="U52" s="42" t="s">
        <v>124</v>
      </c>
      <c r="V52" s="38">
        <v>33</v>
      </c>
      <c r="W52" s="38">
        <v>33</v>
      </c>
    </row>
    <row r="53" spans="2:57" s="6" customFormat="1" ht="50.25" customHeight="1" thickBot="1" x14ac:dyDescent="0.25">
      <c r="B53" s="327"/>
      <c r="C53" s="328"/>
      <c r="D53" s="328"/>
      <c r="E53" s="328"/>
      <c r="F53" s="328"/>
      <c r="G53" s="328"/>
      <c r="H53" s="328"/>
      <c r="I53" s="328"/>
      <c r="J53" s="328"/>
      <c r="K53" s="328"/>
      <c r="L53" s="84"/>
      <c r="M53" s="5"/>
      <c r="N53" s="5"/>
      <c r="O53" s="5"/>
      <c r="S53" s="38">
        <v>35</v>
      </c>
      <c r="T53" s="44"/>
      <c r="U53" s="42" t="s">
        <v>137</v>
      </c>
      <c r="V53" s="38">
        <v>34</v>
      </c>
      <c r="W53" s="38">
        <v>34</v>
      </c>
    </row>
    <row r="54" spans="2:57" s="6" customFormat="1" ht="9" customHeight="1" thickBot="1" x14ac:dyDescent="0.25">
      <c r="B54" s="85"/>
      <c r="C54" s="85"/>
      <c r="D54" s="85"/>
      <c r="E54" s="85"/>
      <c r="F54" s="85"/>
      <c r="G54" s="85"/>
      <c r="H54" s="85"/>
      <c r="I54" s="85"/>
      <c r="J54" s="85"/>
      <c r="K54" s="85"/>
      <c r="L54" s="85"/>
      <c r="M54" s="5"/>
      <c r="N54" s="5"/>
      <c r="O54" s="5"/>
      <c r="S54" s="38">
        <v>36</v>
      </c>
      <c r="T54" s="44"/>
      <c r="U54" s="42" t="s">
        <v>162</v>
      </c>
      <c r="V54" s="38">
        <v>35</v>
      </c>
      <c r="W54" s="38">
        <v>35</v>
      </c>
    </row>
    <row r="55" spans="2:57" s="6" customFormat="1" ht="13.5" customHeight="1" x14ac:dyDescent="0.2">
      <c r="B55" s="86"/>
      <c r="C55" s="87"/>
      <c r="D55" s="88"/>
      <c r="E55" s="88"/>
      <c r="F55" s="88"/>
      <c r="G55" s="88"/>
      <c r="H55" s="88"/>
      <c r="I55" s="88"/>
      <c r="J55" s="88"/>
      <c r="K55" s="88"/>
      <c r="L55" s="89"/>
      <c r="M55" s="5"/>
      <c r="N55" s="5"/>
      <c r="O55" s="5"/>
      <c r="S55" s="38">
        <v>37</v>
      </c>
      <c r="T55" s="44"/>
      <c r="U55" s="42" t="s">
        <v>163</v>
      </c>
      <c r="V55" s="38">
        <v>36</v>
      </c>
      <c r="W55" s="38">
        <v>36</v>
      </c>
    </row>
    <row r="56" spans="2:57" s="6" customFormat="1" ht="50.25" customHeight="1" thickBot="1" x14ac:dyDescent="0.25">
      <c r="B56" s="332" t="s">
        <v>107</v>
      </c>
      <c r="C56" s="333"/>
      <c r="D56" s="333"/>
      <c r="E56" s="333"/>
      <c r="F56" s="333"/>
      <c r="G56" s="333"/>
      <c r="H56" s="333"/>
      <c r="I56" s="333"/>
      <c r="J56" s="333"/>
      <c r="K56" s="333"/>
      <c r="L56" s="334"/>
      <c r="M56" s="5"/>
      <c r="N56" s="5"/>
      <c r="O56" s="5"/>
      <c r="S56" s="38">
        <v>38</v>
      </c>
      <c r="T56" s="44"/>
      <c r="U56" s="42" t="s">
        <v>164</v>
      </c>
      <c r="V56" s="38">
        <v>37</v>
      </c>
      <c r="W56" s="38">
        <v>37</v>
      </c>
    </row>
    <row r="57" spans="2:57" s="6" customFormat="1" ht="36.950000000000003" customHeight="1" x14ac:dyDescent="0.2">
      <c r="B57" s="321" t="s">
        <v>89</v>
      </c>
      <c r="C57" s="322"/>
      <c r="D57" s="322"/>
      <c r="E57" s="322"/>
      <c r="F57" s="322"/>
      <c r="G57" s="322"/>
      <c r="H57" s="322"/>
      <c r="I57" s="322"/>
      <c r="J57" s="322"/>
      <c r="K57" s="322"/>
      <c r="L57" s="323"/>
      <c r="M57" s="5"/>
      <c r="N57" s="5"/>
      <c r="O57" s="5"/>
      <c r="S57" s="38">
        <v>39</v>
      </c>
      <c r="T57" s="44"/>
      <c r="U57" s="42" t="s">
        <v>128</v>
      </c>
      <c r="V57" s="38">
        <v>38</v>
      </c>
      <c r="W57" s="38">
        <v>38</v>
      </c>
    </row>
    <row r="58" spans="2:57" s="6" customFormat="1" ht="76.5" customHeight="1" thickBot="1" x14ac:dyDescent="0.25">
      <c r="B58" s="324"/>
      <c r="C58" s="325"/>
      <c r="D58" s="325"/>
      <c r="E58" s="325"/>
      <c r="F58" s="325"/>
      <c r="G58" s="325"/>
      <c r="H58" s="325"/>
      <c r="I58" s="325"/>
      <c r="J58" s="325"/>
      <c r="K58" s="325"/>
      <c r="L58" s="326"/>
      <c r="M58" s="5"/>
      <c r="N58" s="5"/>
      <c r="O58" s="5"/>
      <c r="S58" s="38">
        <v>40</v>
      </c>
      <c r="T58" s="44"/>
      <c r="U58" s="42" t="s">
        <v>132</v>
      </c>
      <c r="V58" s="38">
        <v>39</v>
      </c>
      <c r="W58" s="38">
        <v>39</v>
      </c>
    </row>
    <row r="59" spans="2:57" s="6" customFormat="1" ht="15.75" customHeight="1" thickBot="1" x14ac:dyDescent="0.25">
      <c r="B59" s="47"/>
      <c r="C59" s="48"/>
      <c r="D59" s="47"/>
      <c r="E59" s="47"/>
      <c r="F59" s="47"/>
      <c r="G59" s="47"/>
      <c r="H59" s="47"/>
      <c r="I59" s="47"/>
      <c r="J59" s="47"/>
      <c r="K59" s="47"/>
      <c r="L59" s="47"/>
      <c r="M59" s="5"/>
      <c r="N59" s="5"/>
      <c r="O59" s="5"/>
      <c r="S59" s="38">
        <v>41</v>
      </c>
      <c r="T59" s="44"/>
      <c r="U59" s="42" t="s">
        <v>156</v>
      </c>
      <c r="V59" s="38">
        <v>40</v>
      </c>
      <c r="W59" s="38">
        <v>40</v>
      </c>
    </row>
    <row r="60" spans="2:57" s="6" customFormat="1" ht="87" customHeight="1" thickBot="1" x14ac:dyDescent="0.25">
      <c r="B60" s="335" t="s">
        <v>301</v>
      </c>
      <c r="C60" s="336"/>
      <c r="D60" s="336"/>
      <c r="E60" s="336"/>
      <c r="F60" s="336"/>
      <c r="G60" s="336"/>
      <c r="H60" s="336"/>
      <c r="I60" s="336"/>
      <c r="J60" s="336"/>
      <c r="K60" s="336"/>
      <c r="L60" s="337"/>
      <c r="M60" s="5"/>
      <c r="N60" s="5"/>
      <c r="O60" s="5"/>
      <c r="S60" s="38">
        <v>42</v>
      </c>
      <c r="T60" s="44"/>
      <c r="U60" s="42" t="s">
        <v>171</v>
      </c>
      <c r="V60" s="38">
        <v>41</v>
      </c>
      <c r="W60" s="38">
        <v>41</v>
      </c>
    </row>
    <row r="61" spans="2:57" ht="87.75" customHeight="1" thickBot="1" x14ac:dyDescent="0.25">
      <c r="B61" s="291" t="s">
        <v>191</v>
      </c>
      <c r="C61" s="292"/>
      <c r="D61" s="292"/>
      <c r="E61" s="292"/>
      <c r="F61" s="292"/>
      <c r="G61" s="292"/>
      <c r="H61" s="292"/>
      <c r="I61" s="292"/>
      <c r="J61" s="292"/>
      <c r="K61" s="292"/>
      <c r="L61" s="293"/>
      <c r="M61" s="104"/>
      <c r="S61" s="38">
        <v>114</v>
      </c>
      <c r="T61" s="45"/>
      <c r="U61" s="42" t="s">
        <v>117</v>
      </c>
      <c r="V61" s="38">
        <v>113</v>
      </c>
    </row>
    <row r="62" spans="2:57" ht="15" customHeight="1" thickBot="1" x14ac:dyDescent="0.25">
      <c r="S62" s="38">
        <v>115</v>
      </c>
      <c r="T62" s="45"/>
      <c r="U62" s="42" t="s">
        <v>116</v>
      </c>
      <c r="V62" s="38">
        <v>114</v>
      </c>
    </row>
    <row r="63" spans="2:57" ht="74.25" customHeight="1" thickBot="1" x14ac:dyDescent="0.25">
      <c r="B63" s="373" t="s">
        <v>193</v>
      </c>
      <c r="C63" s="374"/>
      <c r="D63" s="374"/>
      <c r="E63" s="374"/>
      <c r="F63" s="374"/>
      <c r="G63" s="374"/>
      <c r="H63" s="375"/>
      <c r="I63" s="379" t="s">
        <v>251</v>
      </c>
      <c r="J63" s="380"/>
      <c r="K63" s="380"/>
      <c r="L63" s="380"/>
      <c r="M63" s="380"/>
      <c r="N63" s="380"/>
      <c r="O63" s="380"/>
      <c r="P63" s="381"/>
      <c r="S63" s="38">
        <v>116</v>
      </c>
      <c r="T63" s="46"/>
      <c r="U63" s="42" t="s">
        <v>118</v>
      </c>
      <c r="V63" s="38">
        <v>115</v>
      </c>
      <c r="BE63" s="4">
        <v>1</v>
      </c>
    </row>
    <row r="64" spans="2:57" ht="117.75" customHeight="1" thickBot="1" x14ac:dyDescent="0.25">
      <c r="B64" s="369" t="s">
        <v>192</v>
      </c>
      <c r="C64" s="370"/>
      <c r="D64" s="370" t="s">
        <v>277</v>
      </c>
      <c r="E64" s="370"/>
      <c r="F64" s="370"/>
      <c r="G64" s="371"/>
      <c r="H64" s="118" t="s">
        <v>298</v>
      </c>
      <c r="I64" s="110" t="s">
        <v>21</v>
      </c>
      <c r="J64" s="111" t="s">
        <v>250</v>
      </c>
      <c r="K64" s="112" t="s">
        <v>22</v>
      </c>
      <c r="L64" s="113" t="s">
        <v>23</v>
      </c>
      <c r="M64" s="112" t="s">
        <v>24</v>
      </c>
      <c r="N64" s="113" t="s">
        <v>33</v>
      </c>
      <c r="O64" s="115" t="s">
        <v>82</v>
      </c>
      <c r="P64" s="116" t="s">
        <v>25</v>
      </c>
      <c r="S64" s="38">
        <v>117</v>
      </c>
      <c r="T64" s="46"/>
      <c r="U64" s="42" t="s">
        <v>118</v>
      </c>
      <c r="V64" s="38">
        <v>116</v>
      </c>
      <c r="BE64" s="4">
        <v>2</v>
      </c>
    </row>
    <row r="65" spans="2:37" s="11" customFormat="1" ht="76.5" customHeight="1" x14ac:dyDescent="0.2">
      <c r="B65" s="318">
        <v>1</v>
      </c>
      <c r="C65" s="319" t="s">
        <v>304</v>
      </c>
      <c r="D65" s="154">
        <v>1</v>
      </c>
      <c r="E65" s="320" t="s">
        <v>194</v>
      </c>
      <c r="F65" s="320"/>
      <c r="G65" s="320"/>
      <c r="H65" s="171"/>
      <c r="I65" s="117"/>
      <c r="J65" s="117"/>
      <c r="K65" s="117"/>
      <c r="L65" s="117"/>
      <c r="M65" s="117"/>
      <c r="N65" s="117"/>
      <c r="O65" s="114">
        <f t="shared" ref="O65" si="0">COUNTIF(I65:N65,"&gt;0")</f>
        <v>0</v>
      </c>
      <c r="P65" s="114">
        <f t="shared" ref="P65" si="1">SUM(I65,J65,K65,L65,M65,N65)</f>
        <v>0</v>
      </c>
      <c r="S65" s="131">
        <v>629</v>
      </c>
      <c r="T65" s="90"/>
      <c r="U65" s="90"/>
      <c r="AK65" s="11">
        <v>1</v>
      </c>
    </row>
    <row r="66" spans="2:37" s="11" customFormat="1" ht="76.5" customHeight="1" x14ac:dyDescent="0.2">
      <c r="B66" s="318"/>
      <c r="C66" s="319"/>
      <c r="D66" s="154">
        <v>2</v>
      </c>
      <c r="E66" s="320" t="s">
        <v>195</v>
      </c>
      <c r="F66" s="320"/>
      <c r="G66" s="320"/>
      <c r="H66" s="171"/>
      <c r="I66" s="117"/>
      <c r="J66" s="117"/>
      <c r="K66" s="117"/>
      <c r="L66" s="117"/>
      <c r="M66" s="117"/>
      <c r="N66" s="117"/>
      <c r="O66" s="114">
        <f t="shared" ref="O66:O129" si="2">COUNTIF(I66:N66,"&gt;0")</f>
        <v>0</v>
      </c>
      <c r="P66" s="114">
        <f t="shared" ref="P66:P129" si="3">SUM(I66,J66,K66,L66,M66,N66)</f>
        <v>0</v>
      </c>
      <c r="S66" s="131">
        <v>630</v>
      </c>
      <c r="T66" s="90"/>
      <c r="U66" s="90"/>
      <c r="AK66" s="11">
        <v>2</v>
      </c>
    </row>
    <row r="67" spans="2:37" s="11" customFormat="1" ht="76.5" customHeight="1" x14ac:dyDescent="0.2">
      <c r="B67" s="318"/>
      <c r="C67" s="319"/>
      <c r="D67" s="154">
        <v>3</v>
      </c>
      <c r="E67" s="320" t="s">
        <v>305</v>
      </c>
      <c r="F67" s="320"/>
      <c r="G67" s="320"/>
      <c r="H67" s="171"/>
      <c r="I67" s="117"/>
      <c r="J67" s="117"/>
      <c r="K67" s="117"/>
      <c r="L67" s="117"/>
      <c r="M67" s="117"/>
      <c r="N67" s="117"/>
      <c r="O67" s="114">
        <f t="shared" si="2"/>
        <v>0</v>
      </c>
      <c r="P67" s="114">
        <f t="shared" si="3"/>
        <v>0</v>
      </c>
      <c r="S67" s="131">
        <v>631</v>
      </c>
      <c r="T67" s="90"/>
      <c r="U67" s="90"/>
      <c r="AK67" s="11">
        <v>3</v>
      </c>
    </row>
    <row r="68" spans="2:37" s="11" customFormat="1" ht="76.5" customHeight="1" x14ac:dyDescent="0.2">
      <c r="B68" s="318"/>
      <c r="C68" s="319"/>
      <c r="D68" s="154">
        <v>4</v>
      </c>
      <c r="E68" s="320" t="s">
        <v>306</v>
      </c>
      <c r="F68" s="320"/>
      <c r="G68" s="320"/>
      <c r="H68" s="171"/>
      <c r="I68" s="117"/>
      <c r="J68" s="117"/>
      <c r="K68" s="117"/>
      <c r="L68" s="117"/>
      <c r="M68" s="117"/>
      <c r="N68" s="117"/>
      <c r="O68" s="114">
        <f t="shared" si="2"/>
        <v>0</v>
      </c>
      <c r="P68" s="114">
        <f t="shared" si="3"/>
        <v>0</v>
      </c>
      <c r="S68" s="131">
        <v>632</v>
      </c>
      <c r="T68" s="90"/>
      <c r="U68" s="90"/>
      <c r="AK68" s="11">
        <v>4</v>
      </c>
    </row>
    <row r="69" spans="2:37" s="11" customFormat="1" ht="76.5" customHeight="1" x14ac:dyDescent="0.2">
      <c r="B69" s="318"/>
      <c r="C69" s="319"/>
      <c r="D69" s="154">
        <v>5</v>
      </c>
      <c r="E69" s="320" t="s">
        <v>307</v>
      </c>
      <c r="F69" s="320"/>
      <c r="G69" s="320"/>
      <c r="H69" s="171"/>
      <c r="I69" s="117"/>
      <c r="J69" s="117"/>
      <c r="K69" s="117"/>
      <c r="L69" s="117"/>
      <c r="M69" s="117"/>
      <c r="N69" s="117"/>
      <c r="O69" s="114">
        <f t="shared" si="2"/>
        <v>0</v>
      </c>
      <c r="P69" s="114">
        <f t="shared" si="3"/>
        <v>0</v>
      </c>
      <c r="S69" s="131">
        <v>633</v>
      </c>
      <c r="T69" s="90"/>
      <c r="U69" s="90"/>
      <c r="AK69" s="11">
        <v>5</v>
      </c>
    </row>
    <row r="70" spans="2:37" s="11" customFormat="1" ht="76.5" customHeight="1" x14ac:dyDescent="0.2">
      <c r="B70" s="338">
        <v>2</v>
      </c>
      <c r="C70" s="341" t="s">
        <v>308</v>
      </c>
      <c r="D70" s="154">
        <v>1</v>
      </c>
      <c r="E70" s="320" t="s">
        <v>309</v>
      </c>
      <c r="F70" s="320"/>
      <c r="G70" s="320"/>
      <c r="H70" s="171"/>
      <c r="I70" s="117"/>
      <c r="J70" s="117"/>
      <c r="K70" s="117"/>
      <c r="L70" s="117"/>
      <c r="M70" s="117"/>
      <c r="N70" s="117"/>
      <c r="O70" s="114">
        <f t="shared" si="2"/>
        <v>0</v>
      </c>
      <c r="P70" s="114">
        <f t="shared" si="3"/>
        <v>0</v>
      </c>
      <c r="S70" s="131">
        <v>634</v>
      </c>
      <c r="T70" s="90"/>
      <c r="U70" s="90"/>
    </row>
    <row r="71" spans="2:37" s="11" customFormat="1" ht="76.5" customHeight="1" x14ac:dyDescent="0.2">
      <c r="B71" s="339"/>
      <c r="C71" s="342"/>
      <c r="D71" s="154">
        <v>2</v>
      </c>
      <c r="E71" s="320" t="s">
        <v>310</v>
      </c>
      <c r="F71" s="320"/>
      <c r="G71" s="320"/>
      <c r="H71" s="171"/>
      <c r="I71" s="117"/>
      <c r="J71" s="117"/>
      <c r="K71" s="117"/>
      <c r="L71" s="117"/>
      <c r="M71" s="117"/>
      <c r="N71" s="117"/>
      <c r="O71" s="114">
        <f t="shared" si="2"/>
        <v>0</v>
      </c>
      <c r="P71" s="114">
        <f t="shared" si="3"/>
        <v>0</v>
      </c>
      <c r="S71" s="131">
        <v>635</v>
      </c>
      <c r="T71" s="90"/>
      <c r="U71" s="90"/>
    </row>
    <row r="72" spans="2:37" s="11" customFormat="1" ht="87.75" customHeight="1" x14ac:dyDescent="0.2">
      <c r="B72" s="339"/>
      <c r="C72" s="342"/>
      <c r="D72" s="154">
        <v>3</v>
      </c>
      <c r="E72" s="320" t="s">
        <v>311</v>
      </c>
      <c r="F72" s="320"/>
      <c r="G72" s="320"/>
      <c r="H72" s="171"/>
      <c r="I72" s="117"/>
      <c r="J72" s="117"/>
      <c r="K72" s="117"/>
      <c r="L72" s="117"/>
      <c r="M72" s="117"/>
      <c r="N72" s="117"/>
      <c r="O72" s="114">
        <f t="shared" si="2"/>
        <v>0</v>
      </c>
      <c r="P72" s="114">
        <f t="shared" si="3"/>
        <v>0</v>
      </c>
      <c r="S72" s="131">
        <v>636</v>
      </c>
      <c r="T72" s="90"/>
      <c r="U72" s="90"/>
    </row>
    <row r="73" spans="2:37" s="11" customFormat="1" ht="76.5" customHeight="1" x14ac:dyDescent="0.2">
      <c r="B73" s="339"/>
      <c r="C73" s="342"/>
      <c r="D73" s="154">
        <v>4</v>
      </c>
      <c r="E73" s="320" t="s">
        <v>312</v>
      </c>
      <c r="F73" s="320"/>
      <c r="G73" s="320"/>
      <c r="H73" s="171"/>
      <c r="I73" s="117"/>
      <c r="J73" s="117"/>
      <c r="K73" s="117"/>
      <c r="L73" s="117"/>
      <c r="M73" s="117"/>
      <c r="N73" s="117"/>
      <c r="O73" s="114">
        <f t="shared" si="2"/>
        <v>0</v>
      </c>
      <c r="P73" s="114">
        <f t="shared" si="3"/>
        <v>0</v>
      </c>
      <c r="S73" s="131">
        <v>637</v>
      </c>
      <c r="T73" s="90"/>
      <c r="U73" s="90"/>
    </row>
    <row r="74" spans="2:37" s="11" customFormat="1" ht="76.5" customHeight="1" x14ac:dyDescent="0.2">
      <c r="B74" s="339"/>
      <c r="C74" s="342"/>
      <c r="D74" s="154">
        <v>5</v>
      </c>
      <c r="E74" s="320" t="s">
        <v>313</v>
      </c>
      <c r="F74" s="320"/>
      <c r="G74" s="320"/>
      <c r="H74" s="171"/>
      <c r="I74" s="117"/>
      <c r="J74" s="117"/>
      <c r="K74" s="117"/>
      <c r="L74" s="117"/>
      <c r="M74" s="117"/>
      <c r="N74" s="117"/>
      <c r="O74" s="114">
        <f t="shared" si="2"/>
        <v>0</v>
      </c>
      <c r="P74" s="114">
        <f t="shared" si="3"/>
        <v>0</v>
      </c>
      <c r="S74" s="131">
        <v>638</v>
      </c>
      <c r="T74" s="90"/>
      <c r="U74" s="90"/>
    </row>
    <row r="75" spans="2:37" s="11" customFormat="1" ht="76.5" customHeight="1" x14ac:dyDescent="0.2">
      <c r="B75" s="340"/>
      <c r="C75" s="343"/>
      <c r="D75" s="154">
        <v>6</v>
      </c>
      <c r="E75" s="320" t="s">
        <v>314</v>
      </c>
      <c r="F75" s="320"/>
      <c r="G75" s="320"/>
      <c r="H75" s="171"/>
      <c r="I75" s="117"/>
      <c r="J75" s="117"/>
      <c r="K75" s="117"/>
      <c r="L75" s="117"/>
      <c r="M75" s="117"/>
      <c r="N75" s="117"/>
      <c r="O75" s="114">
        <f t="shared" si="2"/>
        <v>0</v>
      </c>
      <c r="P75" s="114">
        <f t="shared" si="3"/>
        <v>0</v>
      </c>
      <c r="S75" s="131">
        <v>639</v>
      </c>
      <c r="T75" s="90"/>
      <c r="U75" s="90"/>
    </row>
    <row r="76" spans="2:37" s="11" customFormat="1" ht="76.5" customHeight="1" x14ac:dyDescent="0.2">
      <c r="B76" s="318">
        <v>3</v>
      </c>
      <c r="C76" s="319" t="s">
        <v>315</v>
      </c>
      <c r="D76" s="154">
        <v>1</v>
      </c>
      <c r="E76" s="320" t="s">
        <v>316</v>
      </c>
      <c r="F76" s="320"/>
      <c r="G76" s="320"/>
      <c r="H76" s="171"/>
      <c r="I76" s="117"/>
      <c r="J76" s="117"/>
      <c r="K76" s="117"/>
      <c r="L76" s="117"/>
      <c r="M76" s="117"/>
      <c r="N76" s="117"/>
      <c r="O76" s="114">
        <f t="shared" si="2"/>
        <v>0</v>
      </c>
      <c r="P76" s="114">
        <f t="shared" si="3"/>
        <v>0</v>
      </c>
      <c r="S76" s="131">
        <v>640</v>
      </c>
      <c r="T76" s="90"/>
      <c r="U76" s="90"/>
    </row>
    <row r="77" spans="2:37" s="11" customFormat="1" ht="76.5" customHeight="1" x14ac:dyDescent="0.2">
      <c r="B77" s="318"/>
      <c r="C77" s="319"/>
      <c r="D77" s="154">
        <v>2</v>
      </c>
      <c r="E77" s="320" t="s">
        <v>317</v>
      </c>
      <c r="F77" s="320"/>
      <c r="G77" s="320"/>
      <c r="H77" s="171"/>
      <c r="I77" s="117"/>
      <c r="J77" s="117"/>
      <c r="K77" s="117"/>
      <c r="L77" s="117"/>
      <c r="M77" s="117"/>
      <c r="N77" s="117"/>
      <c r="O77" s="114">
        <f t="shared" si="2"/>
        <v>0</v>
      </c>
      <c r="P77" s="114">
        <f t="shared" si="3"/>
        <v>0</v>
      </c>
      <c r="S77" s="131">
        <v>641</v>
      </c>
      <c r="T77" s="90"/>
      <c r="U77" s="90"/>
    </row>
    <row r="78" spans="2:37" s="11" customFormat="1" ht="76.5" customHeight="1" x14ac:dyDescent="0.2">
      <c r="B78" s="318"/>
      <c r="C78" s="319"/>
      <c r="D78" s="154">
        <v>3</v>
      </c>
      <c r="E78" s="320" t="s">
        <v>318</v>
      </c>
      <c r="F78" s="320"/>
      <c r="G78" s="320"/>
      <c r="H78" s="171"/>
      <c r="I78" s="117"/>
      <c r="J78" s="117"/>
      <c r="K78" s="117"/>
      <c r="L78" s="117"/>
      <c r="M78" s="117"/>
      <c r="N78" s="117"/>
      <c r="O78" s="114">
        <f t="shared" si="2"/>
        <v>0</v>
      </c>
      <c r="P78" s="114">
        <f t="shared" si="3"/>
        <v>0</v>
      </c>
      <c r="S78" s="131">
        <v>642</v>
      </c>
      <c r="T78" s="90"/>
      <c r="U78" s="90"/>
    </row>
    <row r="79" spans="2:37" s="11" customFormat="1" ht="76.5" customHeight="1" x14ac:dyDescent="0.2">
      <c r="B79" s="318"/>
      <c r="C79" s="319"/>
      <c r="D79" s="154">
        <v>3</v>
      </c>
      <c r="E79" s="320" t="s">
        <v>319</v>
      </c>
      <c r="F79" s="320"/>
      <c r="G79" s="320"/>
      <c r="H79" s="171"/>
      <c r="I79" s="117"/>
      <c r="J79" s="117"/>
      <c r="K79" s="117"/>
      <c r="L79" s="117"/>
      <c r="M79" s="117"/>
      <c r="N79" s="117"/>
      <c r="O79" s="114">
        <f t="shared" si="2"/>
        <v>0</v>
      </c>
      <c r="P79" s="114">
        <f t="shared" si="3"/>
        <v>0</v>
      </c>
      <c r="S79" s="131">
        <v>643</v>
      </c>
      <c r="T79" s="90"/>
      <c r="U79" s="90"/>
    </row>
    <row r="80" spans="2:37" s="11" customFormat="1" ht="76.5" customHeight="1" x14ac:dyDescent="0.2">
      <c r="B80" s="318"/>
      <c r="C80" s="319"/>
      <c r="D80" s="154">
        <v>5</v>
      </c>
      <c r="E80" s="320" t="s">
        <v>320</v>
      </c>
      <c r="F80" s="320"/>
      <c r="G80" s="320"/>
      <c r="H80" s="171"/>
      <c r="I80" s="117"/>
      <c r="J80" s="117"/>
      <c r="K80" s="117"/>
      <c r="L80" s="117"/>
      <c r="M80" s="117"/>
      <c r="N80" s="117"/>
      <c r="O80" s="114">
        <f t="shared" si="2"/>
        <v>0</v>
      </c>
      <c r="P80" s="114">
        <f t="shared" si="3"/>
        <v>0</v>
      </c>
      <c r="S80" s="131">
        <v>644</v>
      </c>
      <c r="T80" s="90"/>
      <c r="U80" s="90"/>
    </row>
    <row r="81" spans="2:21" s="11" customFormat="1" ht="76.5" customHeight="1" x14ac:dyDescent="0.2">
      <c r="B81" s="318"/>
      <c r="C81" s="319"/>
      <c r="D81" s="154">
        <v>6</v>
      </c>
      <c r="E81" s="320" t="s">
        <v>321</v>
      </c>
      <c r="F81" s="320"/>
      <c r="G81" s="320"/>
      <c r="H81" s="171"/>
      <c r="I81" s="117"/>
      <c r="J81" s="117"/>
      <c r="K81" s="117"/>
      <c r="L81" s="117"/>
      <c r="M81" s="117"/>
      <c r="N81" s="117"/>
      <c r="O81" s="114">
        <f t="shared" si="2"/>
        <v>0</v>
      </c>
      <c r="P81" s="114">
        <f t="shared" si="3"/>
        <v>0</v>
      </c>
      <c r="S81" s="131">
        <v>645</v>
      </c>
      <c r="T81" s="90"/>
      <c r="U81" s="90"/>
    </row>
    <row r="82" spans="2:21" s="11" customFormat="1" ht="76.5" customHeight="1" x14ac:dyDescent="0.2">
      <c r="B82" s="318">
        <v>4</v>
      </c>
      <c r="C82" s="319" t="s">
        <v>322</v>
      </c>
      <c r="D82" s="154">
        <v>1</v>
      </c>
      <c r="E82" s="320" t="s">
        <v>323</v>
      </c>
      <c r="F82" s="320"/>
      <c r="G82" s="320"/>
      <c r="H82" s="171"/>
      <c r="I82" s="117"/>
      <c r="J82" s="117"/>
      <c r="K82" s="117"/>
      <c r="L82" s="117"/>
      <c r="M82" s="117"/>
      <c r="N82" s="117"/>
      <c r="O82" s="114">
        <f t="shared" si="2"/>
        <v>0</v>
      </c>
      <c r="P82" s="114">
        <f t="shared" si="3"/>
        <v>0</v>
      </c>
      <c r="S82" s="131">
        <v>646</v>
      </c>
      <c r="T82" s="90"/>
      <c r="U82" s="90"/>
    </row>
    <row r="83" spans="2:21" s="11" customFormat="1" ht="76.5" customHeight="1" x14ac:dyDescent="0.2">
      <c r="B83" s="318"/>
      <c r="C83" s="319"/>
      <c r="D83" s="154">
        <v>2</v>
      </c>
      <c r="E83" s="320" t="s">
        <v>324</v>
      </c>
      <c r="F83" s="320"/>
      <c r="G83" s="320"/>
      <c r="H83" s="171"/>
      <c r="I83" s="117"/>
      <c r="J83" s="117"/>
      <c r="K83" s="117"/>
      <c r="L83" s="117"/>
      <c r="M83" s="117"/>
      <c r="N83" s="117"/>
      <c r="O83" s="114">
        <f t="shared" si="2"/>
        <v>0</v>
      </c>
      <c r="P83" s="114">
        <f t="shared" si="3"/>
        <v>0</v>
      </c>
      <c r="S83" s="131">
        <v>647</v>
      </c>
      <c r="T83" s="90"/>
      <c r="U83" s="90"/>
    </row>
    <row r="84" spans="2:21" s="11" customFormat="1" ht="76.5" customHeight="1" x14ac:dyDescent="0.2">
      <c r="B84" s="318"/>
      <c r="C84" s="319"/>
      <c r="D84" s="154">
        <v>3</v>
      </c>
      <c r="E84" s="320" t="s">
        <v>325</v>
      </c>
      <c r="F84" s="320"/>
      <c r="G84" s="320"/>
      <c r="H84" s="171"/>
      <c r="I84" s="117"/>
      <c r="J84" s="117"/>
      <c r="K84" s="117"/>
      <c r="L84" s="117"/>
      <c r="M84" s="117"/>
      <c r="N84" s="117"/>
      <c r="O84" s="114">
        <f t="shared" si="2"/>
        <v>0</v>
      </c>
      <c r="P84" s="114">
        <f t="shared" si="3"/>
        <v>0</v>
      </c>
      <c r="S84" s="131">
        <v>648</v>
      </c>
      <c r="T84" s="90"/>
      <c r="U84" s="90"/>
    </row>
    <row r="85" spans="2:21" s="11" customFormat="1" ht="76.5" customHeight="1" x14ac:dyDescent="0.2">
      <c r="B85" s="318"/>
      <c r="C85" s="319"/>
      <c r="D85" s="154">
        <v>4</v>
      </c>
      <c r="E85" s="320" t="s">
        <v>326</v>
      </c>
      <c r="F85" s="320"/>
      <c r="G85" s="320"/>
      <c r="H85" s="171"/>
      <c r="I85" s="117"/>
      <c r="J85" s="117"/>
      <c r="K85" s="117"/>
      <c r="L85" s="117"/>
      <c r="M85" s="117"/>
      <c r="N85" s="117"/>
      <c r="O85" s="114">
        <f t="shared" si="2"/>
        <v>0</v>
      </c>
      <c r="P85" s="114">
        <f t="shared" si="3"/>
        <v>0</v>
      </c>
      <c r="S85" s="131">
        <v>649</v>
      </c>
      <c r="T85" s="90"/>
      <c r="U85" s="90"/>
    </row>
    <row r="86" spans="2:21" s="11" customFormat="1" ht="76.5" customHeight="1" x14ac:dyDescent="0.2">
      <c r="B86" s="338"/>
      <c r="C86" s="349"/>
      <c r="D86" s="154">
        <v>5</v>
      </c>
      <c r="E86" s="320" t="s">
        <v>327</v>
      </c>
      <c r="F86" s="320"/>
      <c r="G86" s="320"/>
      <c r="H86" s="171"/>
      <c r="I86" s="117"/>
      <c r="J86" s="117"/>
      <c r="K86" s="117"/>
      <c r="L86" s="117"/>
      <c r="M86" s="117"/>
      <c r="N86" s="117"/>
      <c r="O86" s="114">
        <f t="shared" si="2"/>
        <v>0</v>
      </c>
      <c r="P86" s="114">
        <f t="shared" si="3"/>
        <v>0</v>
      </c>
      <c r="S86" s="131">
        <v>650</v>
      </c>
      <c r="T86" s="90"/>
      <c r="U86" s="90"/>
    </row>
    <row r="87" spans="2:21" s="11" customFormat="1" ht="76.5" customHeight="1" thickBot="1" x14ac:dyDescent="0.25">
      <c r="B87" s="347"/>
      <c r="C87" s="348"/>
      <c r="D87" s="155">
        <v>6</v>
      </c>
      <c r="E87" s="320" t="s">
        <v>328</v>
      </c>
      <c r="F87" s="320"/>
      <c r="G87" s="320"/>
      <c r="H87" s="171"/>
      <c r="I87" s="117"/>
      <c r="J87" s="117"/>
      <c r="K87" s="117"/>
      <c r="L87" s="117"/>
      <c r="M87" s="117"/>
      <c r="N87" s="117"/>
      <c r="O87" s="114">
        <f t="shared" si="2"/>
        <v>0</v>
      </c>
      <c r="P87" s="114">
        <f t="shared" si="3"/>
        <v>0</v>
      </c>
      <c r="S87" s="131">
        <v>651</v>
      </c>
      <c r="T87" s="90"/>
      <c r="U87" s="90"/>
    </row>
    <row r="88" spans="2:21" s="11" customFormat="1" ht="76.5" customHeight="1" x14ac:dyDescent="0.2">
      <c r="B88" s="340">
        <v>5</v>
      </c>
      <c r="C88" s="346" t="s">
        <v>329</v>
      </c>
      <c r="D88" s="156">
        <v>1</v>
      </c>
      <c r="E88" s="320" t="s">
        <v>330</v>
      </c>
      <c r="F88" s="320"/>
      <c r="G88" s="320"/>
      <c r="H88" s="171"/>
      <c r="I88" s="117"/>
      <c r="J88" s="117"/>
      <c r="K88" s="117"/>
      <c r="L88" s="117"/>
      <c r="M88" s="117"/>
      <c r="N88" s="117"/>
      <c r="O88" s="114">
        <f t="shared" si="2"/>
        <v>0</v>
      </c>
      <c r="P88" s="114">
        <f t="shared" si="3"/>
        <v>0</v>
      </c>
      <c r="S88" s="131">
        <v>652</v>
      </c>
      <c r="T88" s="90"/>
      <c r="U88" s="90"/>
    </row>
    <row r="89" spans="2:21" s="11" customFormat="1" ht="76.5" customHeight="1" x14ac:dyDescent="0.2">
      <c r="B89" s="318"/>
      <c r="C89" s="319"/>
      <c r="D89" s="154">
        <v>2</v>
      </c>
      <c r="E89" s="320" t="s">
        <v>331</v>
      </c>
      <c r="F89" s="320"/>
      <c r="G89" s="320"/>
      <c r="H89" s="171"/>
      <c r="I89" s="117"/>
      <c r="J89" s="117"/>
      <c r="K89" s="117"/>
      <c r="L89" s="117"/>
      <c r="M89" s="117"/>
      <c r="N89" s="117"/>
      <c r="O89" s="114">
        <f t="shared" si="2"/>
        <v>0</v>
      </c>
      <c r="P89" s="114">
        <f t="shared" si="3"/>
        <v>0</v>
      </c>
      <c r="S89" s="131">
        <v>653</v>
      </c>
      <c r="T89" s="90"/>
      <c r="U89" s="90"/>
    </row>
    <row r="90" spans="2:21" s="11" customFormat="1" ht="113.25" customHeight="1" x14ac:dyDescent="0.2">
      <c r="B90" s="318"/>
      <c r="C90" s="319"/>
      <c r="D90" s="154">
        <v>3</v>
      </c>
      <c r="E90" s="320" t="s">
        <v>332</v>
      </c>
      <c r="F90" s="320"/>
      <c r="G90" s="320"/>
      <c r="H90" s="171"/>
      <c r="I90" s="117"/>
      <c r="J90" s="117"/>
      <c r="K90" s="117"/>
      <c r="L90" s="117"/>
      <c r="M90" s="117"/>
      <c r="N90" s="117"/>
      <c r="O90" s="114">
        <f t="shared" si="2"/>
        <v>0</v>
      </c>
      <c r="P90" s="114">
        <f t="shared" si="3"/>
        <v>0</v>
      </c>
      <c r="S90" s="131">
        <v>654</v>
      </c>
      <c r="T90" s="90"/>
      <c r="U90" s="90"/>
    </row>
    <row r="91" spans="2:21" s="11" customFormat="1" ht="76.5" customHeight="1" x14ac:dyDescent="0.2">
      <c r="B91" s="318"/>
      <c r="C91" s="319"/>
      <c r="D91" s="154">
        <v>4</v>
      </c>
      <c r="E91" s="320" t="s">
        <v>333</v>
      </c>
      <c r="F91" s="320"/>
      <c r="G91" s="320"/>
      <c r="H91" s="171"/>
      <c r="I91" s="117"/>
      <c r="J91" s="117"/>
      <c r="K91" s="117"/>
      <c r="L91" s="117"/>
      <c r="M91" s="117"/>
      <c r="N91" s="117"/>
      <c r="O91" s="114">
        <f t="shared" si="2"/>
        <v>0</v>
      </c>
      <c r="P91" s="114">
        <f t="shared" si="3"/>
        <v>0</v>
      </c>
      <c r="S91" s="131">
        <v>655</v>
      </c>
      <c r="T91" s="90"/>
      <c r="U91" s="90"/>
    </row>
    <row r="92" spans="2:21" s="11" customFormat="1" ht="76.5" customHeight="1" x14ac:dyDescent="0.2">
      <c r="B92" s="318"/>
      <c r="C92" s="319"/>
      <c r="D92" s="154">
        <v>5</v>
      </c>
      <c r="E92" s="320" t="s">
        <v>334</v>
      </c>
      <c r="F92" s="320"/>
      <c r="G92" s="320"/>
      <c r="H92" s="171"/>
      <c r="I92" s="117"/>
      <c r="J92" s="117"/>
      <c r="K92" s="117"/>
      <c r="L92" s="117"/>
      <c r="M92" s="117"/>
      <c r="N92" s="117"/>
      <c r="O92" s="114">
        <f t="shared" si="2"/>
        <v>0</v>
      </c>
      <c r="P92" s="114">
        <f t="shared" si="3"/>
        <v>0</v>
      </c>
      <c r="S92" s="131">
        <v>656</v>
      </c>
      <c r="T92" s="90"/>
      <c r="U92" s="90"/>
    </row>
    <row r="93" spans="2:21" s="11" customFormat="1" ht="76.5" customHeight="1" x14ac:dyDescent="0.2">
      <c r="B93" s="318">
        <v>6</v>
      </c>
      <c r="C93" s="319" t="s">
        <v>335</v>
      </c>
      <c r="D93" s="154">
        <v>1</v>
      </c>
      <c r="E93" s="320" t="s">
        <v>336</v>
      </c>
      <c r="F93" s="320"/>
      <c r="G93" s="320"/>
      <c r="H93" s="171"/>
      <c r="I93" s="117"/>
      <c r="J93" s="117"/>
      <c r="K93" s="117"/>
      <c r="L93" s="117"/>
      <c r="M93" s="117"/>
      <c r="N93" s="117"/>
      <c r="O93" s="114">
        <f t="shared" si="2"/>
        <v>0</v>
      </c>
      <c r="P93" s="114">
        <f t="shared" si="3"/>
        <v>0</v>
      </c>
      <c r="S93" s="131">
        <v>657</v>
      </c>
      <c r="T93" s="90"/>
      <c r="U93" s="90"/>
    </row>
    <row r="94" spans="2:21" s="11" customFormat="1" ht="76.5" customHeight="1" x14ac:dyDescent="0.2">
      <c r="B94" s="318"/>
      <c r="C94" s="319"/>
      <c r="D94" s="154">
        <v>2</v>
      </c>
      <c r="E94" s="320" t="s">
        <v>558</v>
      </c>
      <c r="F94" s="320"/>
      <c r="G94" s="320"/>
      <c r="H94" s="171"/>
      <c r="I94" s="117"/>
      <c r="J94" s="117"/>
      <c r="K94" s="117"/>
      <c r="L94" s="117"/>
      <c r="M94" s="117"/>
      <c r="N94" s="117"/>
      <c r="O94" s="114">
        <f t="shared" si="2"/>
        <v>0</v>
      </c>
      <c r="P94" s="114">
        <f t="shared" si="3"/>
        <v>0</v>
      </c>
      <c r="S94" s="131">
        <v>658</v>
      </c>
      <c r="T94" s="90"/>
      <c r="U94" s="90"/>
    </row>
    <row r="95" spans="2:21" s="11" customFormat="1" ht="76.5" customHeight="1" x14ac:dyDescent="0.2">
      <c r="B95" s="318"/>
      <c r="C95" s="319"/>
      <c r="D95" s="154">
        <v>3</v>
      </c>
      <c r="E95" s="320" t="s">
        <v>337</v>
      </c>
      <c r="F95" s="320"/>
      <c r="G95" s="320"/>
      <c r="H95" s="171"/>
      <c r="I95" s="117"/>
      <c r="J95" s="117"/>
      <c r="K95" s="117"/>
      <c r="L95" s="117"/>
      <c r="M95" s="117"/>
      <c r="N95" s="117"/>
      <c r="O95" s="114">
        <f t="shared" si="2"/>
        <v>0</v>
      </c>
      <c r="P95" s="114">
        <f t="shared" si="3"/>
        <v>0</v>
      </c>
      <c r="S95" s="131">
        <v>659</v>
      </c>
      <c r="T95" s="90"/>
      <c r="U95" s="90"/>
    </row>
    <row r="96" spans="2:21" s="11" customFormat="1" ht="76.5" customHeight="1" x14ac:dyDescent="0.2">
      <c r="B96" s="318"/>
      <c r="C96" s="319"/>
      <c r="D96" s="154">
        <v>5</v>
      </c>
      <c r="E96" s="320" t="s">
        <v>338</v>
      </c>
      <c r="F96" s="320"/>
      <c r="G96" s="320"/>
      <c r="H96" s="171"/>
      <c r="I96" s="117"/>
      <c r="J96" s="117"/>
      <c r="K96" s="117"/>
      <c r="L96" s="117"/>
      <c r="M96" s="117"/>
      <c r="N96" s="117"/>
      <c r="O96" s="114">
        <f t="shared" si="2"/>
        <v>0</v>
      </c>
      <c r="P96" s="114">
        <f t="shared" si="3"/>
        <v>0</v>
      </c>
      <c r="S96" s="131">
        <v>660</v>
      </c>
      <c r="T96" s="90"/>
      <c r="U96" s="90"/>
    </row>
    <row r="97" spans="2:21" s="11" customFormat="1" ht="76.5" customHeight="1" x14ac:dyDescent="0.2">
      <c r="B97" s="338" t="s">
        <v>339</v>
      </c>
      <c r="C97" s="349" t="s">
        <v>340</v>
      </c>
      <c r="D97" s="154">
        <v>1</v>
      </c>
      <c r="E97" s="320" t="s">
        <v>341</v>
      </c>
      <c r="F97" s="320"/>
      <c r="G97" s="320"/>
      <c r="H97" s="171"/>
      <c r="I97" s="117"/>
      <c r="J97" s="117"/>
      <c r="K97" s="117"/>
      <c r="L97" s="117"/>
      <c r="M97" s="117"/>
      <c r="N97" s="117"/>
      <c r="O97" s="114">
        <f t="shared" si="2"/>
        <v>0</v>
      </c>
      <c r="P97" s="114">
        <f t="shared" si="3"/>
        <v>0</v>
      </c>
      <c r="S97" s="131">
        <v>661</v>
      </c>
      <c r="T97" s="90"/>
      <c r="U97" s="90"/>
    </row>
    <row r="98" spans="2:21" s="11" customFormat="1" ht="76.5" customHeight="1" x14ac:dyDescent="0.2">
      <c r="B98" s="339"/>
      <c r="C98" s="368"/>
      <c r="D98" s="154">
        <v>2</v>
      </c>
      <c r="E98" s="320" t="s">
        <v>342</v>
      </c>
      <c r="F98" s="320"/>
      <c r="G98" s="320"/>
      <c r="H98" s="171"/>
      <c r="I98" s="117"/>
      <c r="J98" s="117"/>
      <c r="K98" s="117"/>
      <c r="L98" s="117"/>
      <c r="M98" s="117"/>
      <c r="N98" s="117"/>
      <c r="O98" s="114">
        <f t="shared" si="2"/>
        <v>0</v>
      </c>
      <c r="P98" s="114">
        <f t="shared" si="3"/>
        <v>0</v>
      </c>
      <c r="S98" s="131">
        <v>662</v>
      </c>
      <c r="T98" s="90"/>
      <c r="U98" s="90"/>
    </row>
    <row r="99" spans="2:21" s="11" customFormat="1" ht="76.5" customHeight="1" x14ac:dyDescent="0.2">
      <c r="B99" s="339"/>
      <c r="C99" s="368"/>
      <c r="D99" s="154">
        <v>3</v>
      </c>
      <c r="E99" s="320" t="s">
        <v>343</v>
      </c>
      <c r="F99" s="320"/>
      <c r="G99" s="320"/>
      <c r="H99" s="171"/>
      <c r="I99" s="117"/>
      <c r="J99" s="117"/>
      <c r="K99" s="117"/>
      <c r="L99" s="117"/>
      <c r="M99" s="117"/>
      <c r="N99" s="117"/>
      <c r="O99" s="114">
        <f t="shared" si="2"/>
        <v>0</v>
      </c>
      <c r="P99" s="114">
        <f t="shared" si="3"/>
        <v>0</v>
      </c>
      <c r="S99" s="131">
        <v>663</v>
      </c>
      <c r="T99" s="90"/>
      <c r="U99" s="90"/>
    </row>
    <row r="100" spans="2:21" s="11" customFormat="1" ht="76.5" customHeight="1" x14ac:dyDescent="0.2">
      <c r="B100" s="339"/>
      <c r="C100" s="368"/>
      <c r="D100" s="154">
        <v>4</v>
      </c>
      <c r="E100" s="320" t="s">
        <v>344</v>
      </c>
      <c r="F100" s="320"/>
      <c r="G100" s="320"/>
      <c r="H100" s="171"/>
      <c r="I100" s="117"/>
      <c r="J100" s="117"/>
      <c r="K100" s="117"/>
      <c r="L100" s="117"/>
      <c r="M100" s="117"/>
      <c r="N100" s="117"/>
      <c r="O100" s="114">
        <f t="shared" si="2"/>
        <v>0</v>
      </c>
      <c r="P100" s="114">
        <f t="shared" si="3"/>
        <v>0</v>
      </c>
      <c r="S100" s="131">
        <v>664</v>
      </c>
      <c r="T100" s="90"/>
      <c r="U100" s="90"/>
    </row>
    <row r="101" spans="2:21" s="11" customFormat="1" ht="76.5" customHeight="1" x14ac:dyDescent="0.2">
      <c r="B101" s="340"/>
      <c r="C101" s="346"/>
      <c r="D101" s="154">
        <v>5</v>
      </c>
      <c r="E101" s="320" t="s">
        <v>345</v>
      </c>
      <c r="F101" s="320"/>
      <c r="G101" s="320"/>
      <c r="H101" s="171"/>
      <c r="I101" s="117"/>
      <c r="J101" s="117"/>
      <c r="K101" s="117"/>
      <c r="L101" s="117"/>
      <c r="M101" s="117"/>
      <c r="N101" s="117"/>
      <c r="O101" s="114">
        <f t="shared" si="2"/>
        <v>0</v>
      </c>
      <c r="P101" s="114">
        <f t="shared" si="3"/>
        <v>0</v>
      </c>
      <c r="S101" s="131">
        <v>665</v>
      </c>
      <c r="T101" s="90"/>
      <c r="U101" s="90"/>
    </row>
    <row r="102" spans="2:21" s="11" customFormat="1" ht="76.5" customHeight="1" x14ac:dyDescent="0.2">
      <c r="B102" s="318" t="s">
        <v>346</v>
      </c>
      <c r="C102" s="319" t="s">
        <v>347</v>
      </c>
      <c r="D102" s="154">
        <v>1</v>
      </c>
      <c r="E102" s="320" t="s">
        <v>348</v>
      </c>
      <c r="F102" s="320"/>
      <c r="G102" s="320"/>
      <c r="H102" s="171"/>
      <c r="I102" s="117"/>
      <c r="J102" s="117"/>
      <c r="K102" s="117"/>
      <c r="L102" s="117"/>
      <c r="M102" s="117"/>
      <c r="N102" s="117"/>
      <c r="O102" s="114">
        <f t="shared" si="2"/>
        <v>0</v>
      </c>
      <c r="P102" s="114">
        <f t="shared" si="3"/>
        <v>0</v>
      </c>
      <c r="S102" s="131">
        <v>666</v>
      </c>
      <c r="T102" s="90"/>
      <c r="U102" s="90"/>
    </row>
    <row r="103" spans="2:21" s="11" customFormat="1" ht="76.5" customHeight="1" x14ac:dyDescent="0.2">
      <c r="B103" s="318"/>
      <c r="C103" s="319"/>
      <c r="D103" s="154">
        <v>2</v>
      </c>
      <c r="E103" s="320" t="s">
        <v>349</v>
      </c>
      <c r="F103" s="320"/>
      <c r="G103" s="320"/>
      <c r="H103" s="171"/>
      <c r="I103" s="117"/>
      <c r="J103" s="117"/>
      <c r="K103" s="117"/>
      <c r="L103" s="117"/>
      <c r="M103" s="117"/>
      <c r="N103" s="117"/>
      <c r="O103" s="114">
        <f t="shared" si="2"/>
        <v>0</v>
      </c>
      <c r="P103" s="114">
        <f t="shared" si="3"/>
        <v>0</v>
      </c>
      <c r="S103" s="131">
        <v>667</v>
      </c>
      <c r="T103" s="90"/>
      <c r="U103" s="90"/>
    </row>
    <row r="104" spans="2:21" s="11" customFormat="1" ht="76.5" customHeight="1" x14ac:dyDescent="0.2">
      <c r="B104" s="318"/>
      <c r="C104" s="319"/>
      <c r="D104" s="154">
        <v>3</v>
      </c>
      <c r="E104" s="320" t="s">
        <v>350</v>
      </c>
      <c r="F104" s="320"/>
      <c r="G104" s="320"/>
      <c r="H104" s="171"/>
      <c r="I104" s="117"/>
      <c r="J104" s="117"/>
      <c r="K104" s="117"/>
      <c r="L104" s="117"/>
      <c r="M104" s="117"/>
      <c r="N104" s="117"/>
      <c r="O104" s="114">
        <f t="shared" si="2"/>
        <v>0</v>
      </c>
      <c r="P104" s="114">
        <f t="shared" si="3"/>
        <v>0</v>
      </c>
      <c r="S104" s="131">
        <v>668</v>
      </c>
      <c r="T104" s="90"/>
      <c r="U104" s="90"/>
    </row>
    <row r="105" spans="2:21" s="11" customFormat="1" ht="35.25" customHeight="1" x14ac:dyDescent="0.2">
      <c r="B105" s="350" t="s">
        <v>196</v>
      </c>
      <c r="C105" s="350"/>
      <c r="D105" s="350"/>
      <c r="E105" s="350"/>
      <c r="F105" s="350"/>
      <c r="G105" s="350"/>
      <c r="S105" s="131">
        <v>669</v>
      </c>
      <c r="T105" s="90"/>
      <c r="U105" s="90"/>
    </row>
    <row r="106" spans="2:21" s="11" customFormat="1" ht="35.25" customHeight="1" x14ac:dyDescent="0.2">
      <c r="B106" s="351" t="s">
        <v>0</v>
      </c>
      <c r="C106" s="351"/>
      <c r="D106" s="351" t="s">
        <v>303</v>
      </c>
      <c r="E106" s="351"/>
      <c r="F106" s="351"/>
      <c r="G106" s="351"/>
      <c r="S106" s="131">
        <v>670</v>
      </c>
      <c r="T106" s="90"/>
      <c r="U106" s="90"/>
    </row>
    <row r="107" spans="2:21" s="11" customFormat="1" ht="76.5" customHeight="1" x14ac:dyDescent="0.2">
      <c r="B107" s="318">
        <v>8</v>
      </c>
      <c r="C107" s="319" t="s">
        <v>351</v>
      </c>
      <c r="D107" s="154">
        <v>1</v>
      </c>
      <c r="E107" s="320" t="s">
        <v>197</v>
      </c>
      <c r="F107" s="320"/>
      <c r="G107" s="320"/>
      <c r="H107" s="171"/>
      <c r="I107" s="117"/>
      <c r="J107" s="117"/>
      <c r="K107" s="117"/>
      <c r="L107" s="117"/>
      <c r="M107" s="117"/>
      <c r="N107" s="117"/>
      <c r="O107" s="114">
        <f t="shared" si="2"/>
        <v>0</v>
      </c>
      <c r="P107" s="114">
        <f t="shared" si="3"/>
        <v>0</v>
      </c>
      <c r="S107" s="131">
        <v>671</v>
      </c>
      <c r="T107" s="90"/>
      <c r="U107" s="90"/>
    </row>
    <row r="108" spans="2:21" s="11" customFormat="1" ht="76.5" customHeight="1" x14ac:dyDescent="0.2">
      <c r="B108" s="318"/>
      <c r="C108" s="319"/>
      <c r="D108" s="154">
        <v>2</v>
      </c>
      <c r="E108" s="320" t="s">
        <v>352</v>
      </c>
      <c r="F108" s="320"/>
      <c r="G108" s="320"/>
      <c r="H108" s="171"/>
      <c r="I108" s="117"/>
      <c r="J108" s="117"/>
      <c r="K108" s="117"/>
      <c r="L108" s="117"/>
      <c r="M108" s="117"/>
      <c r="N108" s="117"/>
      <c r="O108" s="114">
        <f t="shared" si="2"/>
        <v>0</v>
      </c>
      <c r="P108" s="114">
        <f t="shared" si="3"/>
        <v>0</v>
      </c>
      <c r="S108" s="131">
        <v>672</v>
      </c>
      <c r="T108" s="90"/>
      <c r="U108" s="90"/>
    </row>
    <row r="109" spans="2:21" s="11" customFormat="1" ht="76.5" customHeight="1" x14ac:dyDescent="0.2">
      <c r="B109" s="318"/>
      <c r="C109" s="319"/>
      <c r="D109" s="154">
        <v>3</v>
      </c>
      <c r="E109" s="320" t="s">
        <v>353</v>
      </c>
      <c r="F109" s="320"/>
      <c r="G109" s="320"/>
      <c r="H109" s="171"/>
      <c r="I109" s="117"/>
      <c r="J109" s="117"/>
      <c r="K109" s="117"/>
      <c r="L109" s="117"/>
      <c r="M109" s="117"/>
      <c r="N109" s="117"/>
      <c r="O109" s="114">
        <f t="shared" si="2"/>
        <v>0</v>
      </c>
      <c r="P109" s="114">
        <f t="shared" si="3"/>
        <v>0</v>
      </c>
      <c r="S109" s="131">
        <v>673</v>
      </c>
      <c r="T109" s="90"/>
      <c r="U109" s="90"/>
    </row>
    <row r="110" spans="2:21" s="11" customFormat="1" ht="76.5" customHeight="1" x14ac:dyDescent="0.2">
      <c r="B110" s="318"/>
      <c r="C110" s="319"/>
      <c r="D110" s="154">
        <v>4</v>
      </c>
      <c r="E110" s="320" t="s">
        <v>354</v>
      </c>
      <c r="F110" s="320"/>
      <c r="G110" s="320"/>
      <c r="H110" s="171"/>
      <c r="I110" s="117"/>
      <c r="J110" s="117"/>
      <c r="K110" s="117"/>
      <c r="L110" s="117"/>
      <c r="M110" s="117"/>
      <c r="N110" s="117"/>
      <c r="O110" s="114">
        <f t="shared" si="2"/>
        <v>0</v>
      </c>
      <c r="P110" s="114">
        <f t="shared" si="3"/>
        <v>0</v>
      </c>
      <c r="S110" s="131">
        <v>674</v>
      </c>
      <c r="T110" s="90"/>
      <c r="U110" s="90"/>
    </row>
    <row r="111" spans="2:21" s="11" customFormat="1" ht="76.5" customHeight="1" x14ac:dyDescent="0.2">
      <c r="B111" s="318">
        <v>9</v>
      </c>
      <c r="C111" s="319" t="s">
        <v>355</v>
      </c>
      <c r="D111" s="154">
        <v>1</v>
      </c>
      <c r="E111" s="320" t="s">
        <v>198</v>
      </c>
      <c r="F111" s="320"/>
      <c r="G111" s="320"/>
      <c r="H111" s="171"/>
      <c r="I111" s="117"/>
      <c r="J111" s="117"/>
      <c r="K111" s="117"/>
      <c r="L111" s="117"/>
      <c r="M111" s="117"/>
      <c r="N111" s="117"/>
      <c r="O111" s="114">
        <f t="shared" si="2"/>
        <v>0</v>
      </c>
      <c r="P111" s="114">
        <f t="shared" si="3"/>
        <v>0</v>
      </c>
      <c r="S111" s="131">
        <v>675</v>
      </c>
      <c r="T111" s="90"/>
      <c r="U111" s="90"/>
    </row>
    <row r="112" spans="2:21" s="11" customFormat="1" ht="76.5" customHeight="1" x14ac:dyDescent="0.2">
      <c r="B112" s="318"/>
      <c r="C112" s="319"/>
      <c r="D112" s="154">
        <v>2</v>
      </c>
      <c r="E112" s="320" t="s">
        <v>356</v>
      </c>
      <c r="F112" s="320"/>
      <c r="G112" s="320"/>
      <c r="H112" s="171"/>
      <c r="I112" s="117"/>
      <c r="J112" s="117"/>
      <c r="K112" s="117"/>
      <c r="L112" s="117"/>
      <c r="M112" s="117"/>
      <c r="N112" s="117"/>
      <c r="O112" s="114">
        <f t="shared" si="2"/>
        <v>0</v>
      </c>
      <c r="P112" s="114">
        <f t="shared" si="3"/>
        <v>0</v>
      </c>
      <c r="S112" s="131">
        <v>676</v>
      </c>
      <c r="T112" s="90"/>
      <c r="U112" s="90"/>
    </row>
    <row r="113" spans="2:21" s="11" customFormat="1" ht="110.25" customHeight="1" x14ac:dyDescent="0.2">
      <c r="B113" s="318"/>
      <c r="C113" s="319"/>
      <c r="D113" s="154">
        <v>3</v>
      </c>
      <c r="E113" s="320" t="s">
        <v>357</v>
      </c>
      <c r="F113" s="320"/>
      <c r="G113" s="320"/>
      <c r="H113" s="171"/>
      <c r="I113" s="117"/>
      <c r="J113" s="117"/>
      <c r="K113" s="117"/>
      <c r="L113" s="117"/>
      <c r="M113" s="117"/>
      <c r="N113" s="117"/>
      <c r="O113" s="114">
        <f t="shared" si="2"/>
        <v>0</v>
      </c>
      <c r="P113" s="114">
        <f t="shared" si="3"/>
        <v>0</v>
      </c>
      <c r="S113" s="131">
        <v>677</v>
      </c>
      <c r="T113" s="90"/>
      <c r="U113" s="90"/>
    </row>
    <row r="114" spans="2:21" s="11" customFormat="1" ht="76.5" customHeight="1" x14ac:dyDescent="0.2">
      <c r="B114" s="318"/>
      <c r="C114" s="319"/>
      <c r="D114" s="154">
        <v>3</v>
      </c>
      <c r="E114" s="320" t="s">
        <v>358</v>
      </c>
      <c r="F114" s="320"/>
      <c r="G114" s="320"/>
      <c r="H114" s="171"/>
      <c r="I114" s="117"/>
      <c r="J114" s="117"/>
      <c r="K114" s="117"/>
      <c r="L114" s="117"/>
      <c r="M114" s="117"/>
      <c r="N114" s="117"/>
      <c r="O114" s="114">
        <f t="shared" si="2"/>
        <v>0</v>
      </c>
      <c r="P114" s="114">
        <f t="shared" si="3"/>
        <v>0</v>
      </c>
      <c r="S114" s="131">
        <v>678</v>
      </c>
      <c r="T114" s="90"/>
      <c r="U114" s="90"/>
    </row>
    <row r="115" spans="2:21" s="11" customFormat="1" ht="76.5" customHeight="1" thickBot="1" x14ac:dyDescent="0.25">
      <c r="B115" s="347"/>
      <c r="C115" s="348"/>
      <c r="D115" s="155">
        <v>5</v>
      </c>
      <c r="E115" s="320" t="s">
        <v>199</v>
      </c>
      <c r="F115" s="320"/>
      <c r="G115" s="320"/>
      <c r="H115" s="171"/>
      <c r="I115" s="117"/>
      <c r="J115" s="117"/>
      <c r="K115" s="117"/>
      <c r="L115" s="117"/>
      <c r="M115" s="117"/>
      <c r="N115" s="117"/>
      <c r="O115" s="114">
        <f t="shared" si="2"/>
        <v>0</v>
      </c>
      <c r="P115" s="114">
        <f t="shared" si="3"/>
        <v>0</v>
      </c>
      <c r="S115" s="131">
        <v>679</v>
      </c>
      <c r="T115" s="90"/>
      <c r="U115" s="90"/>
    </row>
    <row r="116" spans="2:21" s="11" customFormat="1" ht="76.5" customHeight="1" x14ac:dyDescent="0.2">
      <c r="B116" s="340">
        <v>10</v>
      </c>
      <c r="C116" s="346" t="s">
        <v>359</v>
      </c>
      <c r="D116" s="157">
        <v>1</v>
      </c>
      <c r="E116" s="320" t="s">
        <v>200</v>
      </c>
      <c r="F116" s="320"/>
      <c r="G116" s="320"/>
      <c r="H116" s="171"/>
      <c r="I116" s="117"/>
      <c r="J116" s="117"/>
      <c r="K116" s="117"/>
      <c r="L116" s="117"/>
      <c r="M116" s="117"/>
      <c r="N116" s="117"/>
      <c r="O116" s="114">
        <f t="shared" si="2"/>
        <v>0</v>
      </c>
      <c r="P116" s="114">
        <f t="shared" si="3"/>
        <v>0</v>
      </c>
      <c r="S116" s="131">
        <v>680</v>
      </c>
      <c r="T116" s="90"/>
      <c r="U116" s="90"/>
    </row>
    <row r="117" spans="2:21" s="11" customFormat="1" ht="76.5" customHeight="1" x14ac:dyDescent="0.2">
      <c r="B117" s="318"/>
      <c r="C117" s="319"/>
      <c r="D117" s="158">
        <v>2</v>
      </c>
      <c r="E117" s="320" t="s">
        <v>201</v>
      </c>
      <c r="F117" s="320"/>
      <c r="G117" s="320"/>
      <c r="H117" s="171"/>
      <c r="I117" s="117"/>
      <c r="J117" s="117"/>
      <c r="K117" s="117"/>
      <c r="L117" s="117"/>
      <c r="M117" s="117"/>
      <c r="N117" s="117"/>
      <c r="O117" s="114">
        <f t="shared" si="2"/>
        <v>0</v>
      </c>
      <c r="P117" s="114">
        <f t="shared" si="3"/>
        <v>0</v>
      </c>
      <c r="S117" s="131">
        <v>681</v>
      </c>
      <c r="T117" s="90"/>
      <c r="U117" s="90"/>
    </row>
    <row r="118" spans="2:21" s="11" customFormat="1" ht="76.5" customHeight="1" x14ac:dyDescent="0.2">
      <c r="B118" s="318"/>
      <c r="C118" s="319"/>
      <c r="D118" s="158">
        <v>3</v>
      </c>
      <c r="E118" s="320" t="s">
        <v>202</v>
      </c>
      <c r="F118" s="320"/>
      <c r="G118" s="320"/>
      <c r="H118" s="171"/>
      <c r="I118" s="117"/>
      <c r="J118" s="117"/>
      <c r="K118" s="117"/>
      <c r="L118" s="117"/>
      <c r="M118" s="117"/>
      <c r="N118" s="117"/>
      <c r="O118" s="114">
        <f t="shared" si="2"/>
        <v>0</v>
      </c>
      <c r="P118" s="114">
        <f t="shared" si="3"/>
        <v>0</v>
      </c>
      <c r="S118" s="131">
        <v>682</v>
      </c>
      <c r="T118" s="90"/>
      <c r="U118" s="90"/>
    </row>
    <row r="119" spans="2:21" s="11" customFormat="1" ht="76.5" customHeight="1" x14ac:dyDescent="0.2">
      <c r="B119" s="318"/>
      <c r="C119" s="319"/>
      <c r="D119" s="158">
        <v>4</v>
      </c>
      <c r="E119" s="320" t="s">
        <v>360</v>
      </c>
      <c r="F119" s="320"/>
      <c r="G119" s="320"/>
      <c r="H119" s="171"/>
      <c r="I119" s="117"/>
      <c r="J119" s="117"/>
      <c r="K119" s="117"/>
      <c r="L119" s="117"/>
      <c r="M119" s="117"/>
      <c r="N119" s="117"/>
      <c r="O119" s="114">
        <f t="shared" si="2"/>
        <v>0</v>
      </c>
      <c r="P119" s="114">
        <f t="shared" si="3"/>
        <v>0</v>
      </c>
      <c r="S119" s="131">
        <v>683</v>
      </c>
      <c r="T119" s="90"/>
      <c r="U119" s="90"/>
    </row>
    <row r="120" spans="2:21" s="11" customFormat="1" ht="76.5" customHeight="1" x14ac:dyDescent="0.2">
      <c r="B120" s="318"/>
      <c r="C120" s="319"/>
      <c r="D120" s="158">
        <v>5</v>
      </c>
      <c r="E120" s="320" t="s">
        <v>361</v>
      </c>
      <c r="F120" s="320"/>
      <c r="G120" s="320"/>
      <c r="H120" s="171"/>
      <c r="I120" s="117"/>
      <c r="J120" s="117"/>
      <c r="K120" s="117"/>
      <c r="L120" s="117"/>
      <c r="M120" s="117"/>
      <c r="N120" s="117"/>
      <c r="O120" s="114">
        <f t="shared" si="2"/>
        <v>0</v>
      </c>
      <c r="P120" s="114">
        <f t="shared" si="3"/>
        <v>0</v>
      </c>
      <c r="S120" s="131">
        <v>684</v>
      </c>
      <c r="T120" s="90"/>
      <c r="U120" s="90"/>
    </row>
    <row r="121" spans="2:21" s="11" customFormat="1" ht="76.5" customHeight="1" x14ac:dyDescent="0.2">
      <c r="B121" s="318"/>
      <c r="C121" s="319"/>
      <c r="D121" s="158">
        <v>6</v>
      </c>
      <c r="E121" s="320" t="s">
        <v>362</v>
      </c>
      <c r="F121" s="320"/>
      <c r="G121" s="320"/>
      <c r="H121" s="171"/>
      <c r="I121" s="117"/>
      <c r="J121" s="117"/>
      <c r="K121" s="117"/>
      <c r="L121" s="117"/>
      <c r="M121" s="117"/>
      <c r="N121" s="117"/>
      <c r="O121" s="114">
        <f t="shared" si="2"/>
        <v>0</v>
      </c>
      <c r="P121" s="114">
        <f t="shared" si="3"/>
        <v>0</v>
      </c>
      <c r="S121" s="131">
        <v>685</v>
      </c>
      <c r="T121" s="90"/>
      <c r="U121" s="90"/>
    </row>
    <row r="122" spans="2:21" s="11" customFormat="1" ht="76.5" customHeight="1" x14ac:dyDescent="0.2">
      <c r="B122" s="318"/>
      <c r="C122" s="319"/>
      <c r="D122" s="158">
        <v>7</v>
      </c>
      <c r="E122" s="320" t="s">
        <v>363</v>
      </c>
      <c r="F122" s="320"/>
      <c r="G122" s="320"/>
      <c r="H122" s="171"/>
      <c r="I122" s="117"/>
      <c r="J122" s="117"/>
      <c r="K122" s="117"/>
      <c r="L122" s="117"/>
      <c r="M122" s="117"/>
      <c r="N122" s="117"/>
      <c r="O122" s="114">
        <f t="shared" si="2"/>
        <v>0</v>
      </c>
      <c r="P122" s="114">
        <f t="shared" si="3"/>
        <v>0</v>
      </c>
      <c r="S122" s="131">
        <v>686</v>
      </c>
      <c r="T122" s="90"/>
      <c r="U122" s="90"/>
    </row>
    <row r="123" spans="2:21" s="11" customFormat="1" ht="76.5" customHeight="1" x14ac:dyDescent="0.2">
      <c r="B123" s="318">
        <v>11</v>
      </c>
      <c r="C123" s="319" t="s">
        <v>364</v>
      </c>
      <c r="D123" s="158">
        <v>1</v>
      </c>
      <c r="E123" s="320" t="s">
        <v>365</v>
      </c>
      <c r="F123" s="320"/>
      <c r="G123" s="320"/>
      <c r="H123" s="171"/>
      <c r="I123" s="117"/>
      <c r="J123" s="117"/>
      <c r="K123" s="117"/>
      <c r="L123" s="117"/>
      <c r="M123" s="117"/>
      <c r="N123" s="117"/>
      <c r="O123" s="114">
        <f t="shared" si="2"/>
        <v>0</v>
      </c>
      <c r="P123" s="114">
        <f t="shared" si="3"/>
        <v>0</v>
      </c>
      <c r="S123" s="131">
        <v>687</v>
      </c>
      <c r="T123" s="90"/>
      <c r="U123" s="90"/>
    </row>
    <row r="124" spans="2:21" s="11" customFormat="1" ht="100.5" customHeight="1" x14ac:dyDescent="0.2">
      <c r="B124" s="318"/>
      <c r="C124" s="319"/>
      <c r="D124" s="158">
        <v>2</v>
      </c>
      <c r="E124" s="320" t="s">
        <v>366</v>
      </c>
      <c r="F124" s="320"/>
      <c r="G124" s="320"/>
      <c r="H124" s="171"/>
      <c r="I124" s="117"/>
      <c r="J124" s="117"/>
      <c r="K124" s="117"/>
      <c r="L124" s="117"/>
      <c r="M124" s="117"/>
      <c r="N124" s="117"/>
      <c r="O124" s="114">
        <f t="shared" si="2"/>
        <v>0</v>
      </c>
      <c r="P124" s="114">
        <f t="shared" si="3"/>
        <v>0</v>
      </c>
      <c r="S124" s="131">
        <v>688</v>
      </c>
      <c r="T124" s="90"/>
      <c r="U124" s="90"/>
    </row>
    <row r="125" spans="2:21" s="11" customFormat="1" ht="76.5" customHeight="1" x14ac:dyDescent="0.2">
      <c r="B125" s="318"/>
      <c r="C125" s="319"/>
      <c r="D125" s="158">
        <v>3</v>
      </c>
      <c r="E125" s="320" t="s">
        <v>367</v>
      </c>
      <c r="F125" s="320"/>
      <c r="G125" s="320"/>
      <c r="H125" s="171"/>
      <c r="I125" s="117"/>
      <c r="J125" s="117"/>
      <c r="K125" s="117"/>
      <c r="L125" s="117"/>
      <c r="M125" s="117"/>
      <c r="N125" s="117"/>
      <c r="O125" s="114">
        <f t="shared" si="2"/>
        <v>0</v>
      </c>
      <c r="P125" s="114">
        <f t="shared" si="3"/>
        <v>0</v>
      </c>
      <c r="S125" s="131">
        <v>689</v>
      </c>
      <c r="T125" s="90"/>
      <c r="U125" s="90"/>
    </row>
    <row r="126" spans="2:21" s="11" customFormat="1" ht="76.5" customHeight="1" x14ac:dyDescent="0.2">
      <c r="B126" s="318"/>
      <c r="C126" s="319"/>
      <c r="D126" s="158">
        <v>4</v>
      </c>
      <c r="E126" s="320" t="s">
        <v>368</v>
      </c>
      <c r="F126" s="320"/>
      <c r="G126" s="320"/>
      <c r="H126" s="171"/>
      <c r="I126" s="117"/>
      <c r="J126" s="117"/>
      <c r="K126" s="117"/>
      <c r="L126" s="117"/>
      <c r="M126" s="117"/>
      <c r="N126" s="117"/>
      <c r="O126" s="114">
        <f t="shared" si="2"/>
        <v>0</v>
      </c>
      <c r="P126" s="114">
        <f t="shared" si="3"/>
        <v>0</v>
      </c>
      <c r="S126" s="131">
        <v>690</v>
      </c>
      <c r="T126" s="90"/>
      <c r="U126" s="90"/>
    </row>
    <row r="127" spans="2:21" s="11" customFormat="1" ht="76.5" customHeight="1" x14ac:dyDescent="0.2">
      <c r="B127" s="318"/>
      <c r="C127" s="319"/>
      <c r="D127" s="158">
        <v>5</v>
      </c>
      <c r="E127" s="320" t="s">
        <v>297</v>
      </c>
      <c r="F127" s="320"/>
      <c r="G127" s="320"/>
      <c r="H127" s="171"/>
      <c r="I127" s="117"/>
      <c r="J127" s="117"/>
      <c r="K127" s="117"/>
      <c r="L127" s="117"/>
      <c r="M127" s="117"/>
      <c r="N127" s="117"/>
      <c r="O127" s="114">
        <f t="shared" si="2"/>
        <v>0</v>
      </c>
      <c r="P127" s="114">
        <f t="shared" si="3"/>
        <v>0</v>
      </c>
      <c r="S127" s="131">
        <v>691</v>
      </c>
      <c r="T127" s="90"/>
      <c r="U127" s="90"/>
    </row>
    <row r="128" spans="2:21" s="11" customFormat="1" ht="76.5" customHeight="1" x14ac:dyDescent="0.2">
      <c r="B128" s="318"/>
      <c r="C128" s="319"/>
      <c r="D128" s="158">
        <v>5</v>
      </c>
      <c r="E128" s="320" t="s">
        <v>369</v>
      </c>
      <c r="F128" s="320"/>
      <c r="G128" s="320"/>
      <c r="H128" s="171"/>
      <c r="I128" s="117"/>
      <c r="J128" s="117"/>
      <c r="K128" s="117"/>
      <c r="L128" s="117"/>
      <c r="M128" s="117"/>
      <c r="N128" s="117"/>
      <c r="O128" s="114">
        <f t="shared" si="2"/>
        <v>0</v>
      </c>
      <c r="P128" s="114">
        <f t="shared" si="3"/>
        <v>0</v>
      </c>
      <c r="S128" s="131">
        <v>692</v>
      </c>
      <c r="T128" s="90"/>
      <c r="U128" s="90"/>
    </row>
    <row r="129" spans="2:21" s="11" customFormat="1" ht="76.5" customHeight="1" x14ac:dyDescent="0.2">
      <c r="B129" s="318">
        <v>12</v>
      </c>
      <c r="C129" s="319" t="s">
        <v>370</v>
      </c>
      <c r="D129" s="158">
        <v>1</v>
      </c>
      <c r="E129" s="320" t="s">
        <v>203</v>
      </c>
      <c r="F129" s="320"/>
      <c r="G129" s="320"/>
      <c r="H129" s="171"/>
      <c r="I129" s="117"/>
      <c r="J129" s="117"/>
      <c r="K129" s="117"/>
      <c r="L129" s="117"/>
      <c r="M129" s="117"/>
      <c r="N129" s="117"/>
      <c r="O129" s="114">
        <f t="shared" si="2"/>
        <v>0</v>
      </c>
      <c r="P129" s="114">
        <f t="shared" si="3"/>
        <v>0</v>
      </c>
      <c r="S129" s="131">
        <v>693</v>
      </c>
      <c r="T129" s="90"/>
      <c r="U129" s="90"/>
    </row>
    <row r="130" spans="2:21" s="11" customFormat="1" ht="76.5" customHeight="1" x14ac:dyDescent="0.2">
      <c r="B130" s="318"/>
      <c r="C130" s="319"/>
      <c r="D130" s="158">
        <v>2</v>
      </c>
      <c r="E130" s="320" t="s">
        <v>204</v>
      </c>
      <c r="F130" s="320"/>
      <c r="G130" s="320"/>
      <c r="H130" s="171"/>
      <c r="I130" s="117"/>
      <c r="J130" s="117"/>
      <c r="K130" s="117"/>
      <c r="L130" s="117"/>
      <c r="M130" s="117"/>
      <c r="N130" s="117"/>
      <c r="O130" s="114">
        <f t="shared" ref="O130:O193" si="4">COUNTIF(I130:N130,"&gt;0")</f>
        <v>0</v>
      </c>
      <c r="P130" s="114">
        <f t="shared" ref="P130:P193" si="5">SUM(I130,J130,K130,L130,M130,N130)</f>
        <v>0</v>
      </c>
      <c r="S130" s="131">
        <v>694</v>
      </c>
      <c r="T130" s="90"/>
      <c r="U130" s="90"/>
    </row>
    <row r="131" spans="2:21" s="11" customFormat="1" ht="76.5" customHeight="1" x14ac:dyDescent="0.2">
      <c r="B131" s="318"/>
      <c r="C131" s="319"/>
      <c r="D131" s="158">
        <v>3</v>
      </c>
      <c r="E131" s="320" t="s">
        <v>205</v>
      </c>
      <c r="F131" s="320"/>
      <c r="G131" s="320"/>
      <c r="H131" s="171"/>
      <c r="I131" s="117"/>
      <c r="J131" s="117"/>
      <c r="K131" s="117"/>
      <c r="L131" s="117"/>
      <c r="M131" s="117"/>
      <c r="N131" s="117"/>
      <c r="O131" s="114">
        <f t="shared" si="4"/>
        <v>0</v>
      </c>
      <c r="P131" s="114">
        <f t="shared" si="5"/>
        <v>0</v>
      </c>
      <c r="S131" s="131">
        <v>695</v>
      </c>
      <c r="T131" s="90"/>
      <c r="U131" s="90"/>
    </row>
    <row r="132" spans="2:21" s="11" customFormat="1" ht="76.5" customHeight="1" x14ac:dyDescent="0.2">
      <c r="B132" s="318"/>
      <c r="C132" s="319"/>
      <c r="D132" s="158">
        <v>4</v>
      </c>
      <c r="E132" s="320" t="s">
        <v>206</v>
      </c>
      <c r="F132" s="320"/>
      <c r="G132" s="320"/>
      <c r="H132" s="171"/>
      <c r="I132" s="117"/>
      <c r="J132" s="117"/>
      <c r="K132" s="117"/>
      <c r="L132" s="117"/>
      <c r="M132" s="117"/>
      <c r="N132" s="117"/>
      <c r="O132" s="114">
        <f t="shared" si="4"/>
        <v>0</v>
      </c>
      <c r="P132" s="114">
        <f t="shared" si="5"/>
        <v>0</v>
      </c>
      <c r="S132" s="131">
        <v>696</v>
      </c>
      <c r="T132" s="90"/>
      <c r="U132" s="90"/>
    </row>
    <row r="133" spans="2:21" s="11" customFormat="1" ht="76.5" customHeight="1" x14ac:dyDescent="0.2">
      <c r="B133" s="338"/>
      <c r="C133" s="349"/>
      <c r="D133" s="158">
        <v>5</v>
      </c>
      <c r="E133" s="320" t="s">
        <v>371</v>
      </c>
      <c r="F133" s="320"/>
      <c r="G133" s="320"/>
      <c r="H133" s="171"/>
      <c r="I133" s="117"/>
      <c r="J133" s="117"/>
      <c r="K133" s="117"/>
      <c r="L133" s="117"/>
      <c r="M133" s="117"/>
      <c r="N133" s="117"/>
      <c r="O133" s="114">
        <f t="shared" si="4"/>
        <v>0</v>
      </c>
      <c r="P133" s="114">
        <f t="shared" si="5"/>
        <v>0</v>
      </c>
      <c r="S133" s="131">
        <v>697</v>
      </c>
      <c r="T133" s="90"/>
      <c r="U133" s="90"/>
    </row>
    <row r="134" spans="2:21" s="11" customFormat="1" ht="129.75" customHeight="1" thickBot="1" x14ac:dyDescent="0.25">
      <c r="B134" s="347"/>
      <c r="C134" s="348"/>
      <c r="D134" s="155">
        <v>6</v>
      </c>
      <c r="E134" s="320" t="s">
        <v>372</v>
      </c>
      <c r="F134" s="320"/>
      <c r="G134" s="320"/>
      <c r="H134" s="171"/>
      <c r="I134" s="117"/>
      <c r="J134" s="117"/>
      <c r="K134" s="117"/>
      <c r="L134" s="117"/>
      <c r="M134" s="117"/>
      <c r="N134" s="117"/>
      <c r="O134" s="114">
        <f t="shared" si="4"/>
        <v>0</v>
      </c>
      <c r="P134" s="114">
        <f t="shared" si="5"/>
        <v>0</v>
      </c>
      <c r="S134" s="131">
        <v>698</v>
      </c>
      <c r="T134" s="90"/>
      <c r="U134" s="90"/>
    </row>
    <row r="135" spans="2:21" s="11" customFormat="1" ht="76.5" customHeight="1" x14ac:dyDescent="0.2">
      <c r="B135" s="340" t="s">
        <v>373</v>
      </c>
      <c r="C135" s="346" t="s">
        <v>374</v>
      </c>
      <c r="D135" s="157">
        <v>1</v>
      </c>
      <c r="E135" s="320" t="s">
        <v>207</v>
      </c>
      <c r="F135" s="320"/>
      <c r="G135" s="320"/>
      <c r="H135" s="171"/>
      <c r="I135" s="117"/>
      <c r="J135" s="117"/>
      <c r="K135" s="117"/>
      <c r="L135" s="117"/>
      <c r="M135" s="117"/>
      <c r="N135" s="117"/>
      <c r="O135" s="114">
        <f t="shared" si="4"/>
        <v>0</v>
      </c>
      <c r="P135" s="114">
        <f t="shared" si="5"/>
        <v>0</v>
      </c>
      <c r="S135" s="131">
        <v>699</v>
      </c>
      <c r="T135" s="90"/>
      <c r="U135" s="90"/>
    </row>
    <row r="136" spans="2:21" s="11" customFormat="1" ht="76.5" customHeight="1" x14ac:dyDescent="0.2">
      <c r="B136" s="318"/>
      <c r="C136" s="319"/>
      <c r="D136" s="158">
        <v>2</v>
      </c>
      <c r="E136" s="320" t="s">
        <v>375</v>
      </c>
      <c r="F136" s="320"/>
      <c r="G136" s="320"/>
      <c r="H136" s="171"/>
      <c r="I136" s="117"/>
      <c r="J136" s="117"/>
      <c r="K136" s="117"/>
      <c r="L136" s="117"/>
      <c r="M136" s="117"/>
      <c r="N136" s="117"/>
      <c r="O136" s="114">
        <f t="shared" si="4"/>
        <v>0</v>
      </c>
      <c r="P136" s="114">
        <f t="shared" si="5"/>
        <v>0</v>
      </c>
      <c r="S136" s="131">
        <v>700</v>
      </c>
      <c r="T136" s="90"/>
      <c r="U136" s="90"/>
    </row>
    <row r="137" spans="2:21" s="11" customFormat="1" ht="76.5" customHeight="1" x14ac:dyDescent="0.2">
      <c r="B137" s="318"/>
      <c r="C137" s="319"/>
      <c r="D137" s="158">
        <v>3</v>
      </c>
      <c r="E137" s="320" t="s">
        <v>376</v>
      </c>
      <c r="F137" s="320"/>
      <c r="G137" s="320"/>
      <c r="H137" s="171"/>
      <c r="I137" s="117"/>
      <c r="J137" s="117"/>
      <c r="K137" s="117"/>
      <c r="L137" s="117"/>
      <c r="M137" s="117"/>
      <c r="N137" s="117"/>
      <c r="O137" s="114">
        <f t="shared" si="4"/>
        <v>0</v>
      </c>
      <c r="P137" s="114">
        <f t="shared" si="5"/>
        <v>0</v>
      </c>
      <c r="S137" s="131">
        <v>701</v>
      </c>
      <c r="T137" s="90"/>
      <c r="U137" s="90"/>
    </row>
    <row r="138" spans="2:21" s="11" customFormat="1" ht="76.5" customHeight="1" x14ac:dyDescent="0.2">
      <c r="B138" s="318"/>
      <c r="C138" s="319"/>
      <c r="D138" s="158">
        <v>4</v>
      </c>
      <c r="E138" s="320" t="s">
        <v>377</v>
      </c>
      <c r="F138" s="320"/>
      <c r="G138" s="320"/>
      <c r="H138" s="171"/>
      <c r="I138" s="117"/>
      <c r="J138" s="117"/>
      <c r="K138" s="117"/>
      <c r="L138" s="117"/>
      <c r="M138" s="117"/>
      <c r="N138" s="117"/>
      <c r="O138" s="114">
        <f t="shared" si="4"/>
        <v>0</v>
      </c>
      <c r="P138" s="114">
        <f t="shared" si="5"/>
        <v>0</v>
      </c>
      <c r="S138" s="131">
        <v>702</v>
      </c>
      <c r="T138" s="90"/>
      <c r="U138" s="90"/>
    </row>
    <row r="139" spans="2:21" s="11" customFormat="1" ht="76.5" customHeight="1" x14ac:dyDescent="0.2">
      <c r="B139" s="318"/>
      <c r="C139" s="319"/>
      <c r="D139" s="158">
        <v>5</v>
      </c>
      <c r="E139" s="320" t="s">
        <v>378</v>
      </c>
      <c r="F139" s="320"/>
      <c r="G139" s="320"/>
      <c r="H139" s="171"/>
      <c r="I139" s="117"/>
      <c r="J139" s="117"/>
      <c r="K139" s="117"/>
      <c r="L139" s="117"/>
      <c r="M139" s="117"/>
      <c r="N139" s="117"/>
      <c r="O139" s="114">
        <f t="shared" si="4"/>
        <v>0</v>
      </c>
      <c r="P139" s="114">
        <f t="shared" si="5"/>
        <v>0</v>
      </c>
      <c r="S139" s="131">
        <v>703</v>
      </c>
      <c r="T139" s="90"/>
      <c r="U139" s="90"/>
    </row>
    <row r="140" spans="2:21" s="11" customFormat="1" ht="225.75" customHeight="1" x14ac:dyDescent="0.2">
      <c r="B140" s="340" t="s">
        <v>379</v>
      </c>
      <c r="C140" s="346" t="s">
        <v>380</v>
      </c>
      <c r="D140" s="157">
        <v>1</v>
      </c>
      <c r="E140" s="320" t="s">
        <v>559</v>
      </c>
      <c r="F140" s="320"/>
      <c r="G140" s="320"/>
      <c r="H140" s="171"/>
      <c r="I140" s="117"/>
      <c r="J140" s="117"/>
      <c r="K140" s="117"/>
      <c r="L140" s="117"/>
      <c r="M140" s="117"/>
      <c r="N140" s="117"/>
      <c r="O140" s="114">
        <f t="shared" si="4"/>
        <v>0</v>
      </c>
      <c r="P140" s="114">
        <f t="shared" si="5"/>
        <v>0</v>
      </c>
      <c r="S140" s="131">
        <v>704</v>
      </c>
      <c r="T140" s="90"/>
      <c r="U140" s="90"/>
    </row>
    <row r="141" spans="2:21" s="11" customFormat="1" ht="76.5" customHeight="1" x14ac:dyDescent="0.2">
      <c r="B141" s="318"/>
      <c r="C141" s="319"/>
      <c r="D141" s="158">
        <v>2</v>
      </c>
      <c r="E141" s="320" t="s">
        <v>381</v>
      </c>
      <c r="F141" s="320"/>
      <c r="G141" s="320"/>
      <c r="H141" s="171"/>
      <c r="I141" s="117"/>
      <c r="J141" s="117"/>
      <c r="K141" s="117"/>
      <c r="L141" s="117"/>
      <c r="M141" s="117"/>
      <c r="N141" s="117"/>
      <c r="O141" s="114">
        <f t="shared" si="4"/>
        <v>0</v>
      </c>
      <c r="P141" s="114">
        <f t="shared" si="5"/>
        <v>0</v>
      </c>
      <c r="S141" s="131">
        <v>705</v>
      </c>
      <c r="T141" s="90"/>
      <c r="U141" s="90"/>
    </row>
    <row r="142" spans="2:21" s="11" customFormat="1" ht="76.5" customHeight="1" x14ac:dyDescent="0.2">
      <c r="B142" s="318">
        <v>14</v>
      </c>
      <c r="C142" s="319" t="s">
        <v>382</v>
      </c>
      <c r="D142" s="159">
        <v>1</v>
      </c>
      <c r="E142" s="320" t="s">
        <v>208</v>
      </c>
      <c r="F142" s="320"/>
      <c r="G142" s="320"/>
      <c r="H142" s="171"/>
      <c r="I142" s="117"/>
      <c r="J142" s="117"/>
      <c r="K142" s="117"/>
      <c r="L142" s="117"/>
      <c r="M142" s="117"/>
      <c r="N142" s="117"/>
      <c r="O142" s="114">
        <f t="shared" si="4"/>
        <v>0</v>
      </c>
      <c r="P142" s="114">
        <f t="shared" si="5"/>
        <v>0</v>
      </c>
      <c r="S142" s="131">
        <v>706</v>
      </c>
      <c r="T142" s="90"/>
      <c r="U142" s="90"/>
    </row>
    <row r="143" spans="2:21" s="11" customFormat="1" ht="76.5" customHeight="1" x14ac:dyDescent="0.2">
      <c r="B143" s="318"/>
      <c r="C143" s="319"/>
      <c r="D143" s="159">
        <v>2</v>
      </c>
      <c r="E143" s="320" t="s">
        <v>383</v>
      </c>
      <c r="F143" s="320"/>
      <c r="G143" s="320"/>
      <c r="H143" s="171"/>
      <c r="I143" s="117"/>
      <c r="J143" s="117"/>
      <c r="K143" s="117"/>
      <c r="L143" s="117"/>
      <c r="M143" s="117"/>
      <c r="N143" s="117"/>
      <c r="O143" s="114">
        <f t="shared" si="4"/>
        <v>0</v>
      </c>
      <c r="P143" s="114">
        <f t="shared" si="5"/>
        <v>0</v>
      </c>
      <c r="S143" s="131">
        <v>707</v>
      </c>
      <c r="T143" s="90"/>
      <c r="U143" s="90"/>
    </row>
    <row r="144" spans="2:21" s="11" customFormat="1" ht="76.5" customHeight="1" x14ac:dyDescent="0.2">
      <c r="B144" s="318"/>
      <c r="C144" s="319"/>
      <c r="D144" s="159">
        <v>3</v>
      </c>
      <c r="E144" s="320" t="s">
        <v>384</v>
      </c>
      <c r="F144" s="320"/>
      <c r="G144" s="320"/>
      <c r="H144" s="171"/>
      <c r="I144" s="117"/>
      <c r="J144" s="117"/>
      <c r="K144" s="117"/>
      <c r="L144" s="117"/>
      <c r="M144" s="117"/>
      <c r="N144" s="117"/>
      <c r="O144" s="114">
        <f t="shared" si="4"/>
        <v>0</v>
      </c>
      <c r="P144" s="114">
        <f t="shared" si="5"/>
        <v>0</v>
      </c>
      <c r="S144" s="131">
        <v>708</v>
      </c>
      <c r="T144" s="90"/>
      <c r="U144" s="90"/>
    </row>
    <row r="145" spans="2:21" s="11" customFormat="1" ht="76.5" customHeight="1" x14ac:dyDescent="0.2">
      <c r="B145" s="318"/>
      <c r="C145" s="319"/>
      <c r="D145" s="159">
        <v>4</v>
      </c>
      <c r="E145" s="320" t="s">
        <v>385</v>
      </c>
      <c r="F145" s="320"/>
      <c r="G145" s="320"/>
      <c r="H145" s="171"/>
      <c r="I145" s="117"/>
      <c r="J145" s="117"/>
      <c r="K145" s="117"/>
      <c r="L145" s="117"/>
      <c r="M145" s="117"/>
      <c r="N145" s="117"/>
      <c r="O145" s="114">
        <f t="shared" si="4"/>
        <v>0</v>
      </c>
      <c r="P145" s="114">
        <f t="shared" si="5"/>
        <v>0</v>
      </c>
      <c r="S145" s="131">
        <v>709</v>
      </c>
      <c r="T145" s="90"/>
      <c r="U145" s="90"/>
    </row>
    <row r="146" spans="2:21" s="11" customFormat="1" ht="76.5" customHeight="1" x14ac:dyDescent="0.2">
      <c r="B146" s="318"/>
      <c r="C146" s="319"/>
      <c r="D146" s="159">
        <v>5</v>
      </c>
      <c r="E146" s="320" t="s">
        <v>386</v>
      </c>
      <c r="F146" s="320"/>
      <c r="G146" s="320"/>
      <c r="H146" s="171"/>
      <c r="I146" s="117"/>
      <c r="J146" s="117"/>
      <c r="K146" s="117"/>
      <c r="L146" s="117"/>
      <c r="M146" s="117"/>
      <c r="N146" s="117"/>
      <c r="O146" s="114">
        <f t="shared" si="4"/>
        <v>0</v>
      </c>
      <c r="P146" s="114">
        <f t="shared" si="5"/>
        <v>0</v>
      </c>
      <c r="S146" s="131">
        <v>710</v>
      </c>
      <c r="T146" s="90"/>
      <c r="U146" s="90"/>
    </row>
    <row r="147" spans="2:21" s="11" customFormat="1" ht="76.5" customHeight="1" x14ac:dyDescent="0.2">
      <c r="B147" s="318">
        <v>15</v>
      </c>
      <c r="C147" s="319" t="s">
        <v>387</v>
      </c>
      <c r="D147" s="158">
        <v>1</v>
      </c>
      <c r="E147" s="320" t="s">
        <v>388</v>
      </c>
      <c r="F147" s="320"/>
      <c r="G147" s="320"/>
      <c r="H147" s="171"/>
      <c r="I147" s="117"/>
      <c r="J147" s="117"/>
      <c r="K147" s="117"/>
      <c r="L147" s="117"/>
      <c r="M147" s="117"/>
      <c r="N147" s="117"/>
      <c r="O147" s="114">
        <f t="shared" si="4"/>
        <v>0</v>
      </c>
      <c r="P147" s="114">
        <f t="shared" si="5"/>
        <v>0</v>
      </c>
      <c r="S147" s="131">
        <v>711</v>
      </c>
      <c r="T147" s="90"/>
      <c r="U147" s="90"/>
    </row>
    <row r="148" spans="2:21" s="11" customFormat="1" ht="76.5" customHeight="1" x14ac:dyDescent="0.2">
      <c r="B148" s="318"/>
      <c r="C148" s="319"/>
      <c r="D148" s="158">
        <v>2</v>
      </c>
      <c r="E148" s="320" t="s">
        <v>389</v>
      </c>
      <c r="F148" s="320"/>
      <c r="G148" s="320"/>
      <c r="H148" s="171"/>
      <c r="I148" s="117"/>
      <c r="J148" s="117"/>
      <c r="K148" s="117"/>
      <c r="L148" s="117"/>
      <c r="M148" s="117"/>
      <c r="N148" s="117"/>
      <c r="O148" s="114">
        <f t="shared" si="4"/>
        <v>0</v>
      </c>
      <c r="P148" s="114">
        <f t="shared" si="5"/>
        <v>0</v>
      </c>
      <c r="S148" s="131">
        <v>712</v>
      </c>
      <c r="T148" s="90"/>
      <c r="U148" s="90"/>
    </row>
    <row r="149" spans="2:21" s="11" customFormat="1" ht="76.5" customHeight="1" thickBot="1" x14ac:dyDescent="0.25">
      <c r="B149" s="347"/>
      <c r="C149" s="348"/>
      <c r="D149" s="160">
        <v>3</v>
      </c>
      <c r="E149" s="320" t="s">
        <v>390</v>
      </c>
      <c r="F149" s="320"/>
      <c r="G149" s="320"/>
      <c r="H149" s="171"/>
      <c r="I149" s="117"/>
      <c r="J149" s="117"/>
      <c r="K149" s="117"/>
      <c r="L149" s="117"/>
      <c r="M149" s="117"/>
      <c r="N149" s="117"/>
      <c r="O149" s="114">
        <f t="shared" si="4"/>
        <v>0</v>
      </c>
      <c r="P149" s="114">
        <f t="shared" si="5"/>
        <v>0</v>
      </c>
      <c r="S149" s="131">
        <v>713</v>
      </c>
      <c r="T149" s="90"/>
      <c r="U149" s="90"/>
    </row>
    <row r="150" spans="2:21" s="11" customFormat="1" ht="76.5" customHeight="1" x14ac:dyDescent="0.2">
      <c r="B150" s="340" t="s">
        <v>391</v>
      </c>
      <c r="C150" s="346" t="s">
        <v>392</v>
      </c>
      <c r="D150" s="157">
        <v>1</v>
      </c>
      <c r="E150" s="320" t="s">
        <v>393</v>
      </c>
      <c r="F150" s="320"/>
      <c r="G150" s="320"/>
      <c r="H150" s="171"/>
      <c r="I150" s="117"/>
      <c r="J150" s="117"/>
      <c r="K150" s="117"/>
      <c r="L150" s="117"/>
      <c r="M150" s="117"/>
      <c r="N150" s="117"/>
      <c r="O150" s="114">
        <f t="shared" si="4"/>
        <v>0</v>
      </c>
      <c r="P150" s="114">
        <f t="shared" si="5"/>
        <v>0</v>
      </c>
      <c r="S150" s="131">
        <v>714</v>
      </c>
      <c r="T150" s="90"/>
      <c r="U150" s="90"/>
    </row>
    <row r="151" spans="2:21" s="11" customFormat="1" ht="76.5" customHeight="1" x14ac:dyDescent="0.2">
      <c r="B151" s="340"/>
      <c r="C151" s="346"/>
      <c r="D151" s="161">
        <v>2</v>
      </c>
      <c r="E151" s="320" t="s">
        <v>394</v>
      </c>
      <c r="F151" s="320"/>
      <c r="G151" s="320"/>
      <c r="H151" s="171"/>
      <c r="I151" s="117"/>
      <c r="J151" s="117"/>
      <c r="K151" s="117"/>
      <c r="L151" s="117"/>
      <c r="M151" s="117"/>
      <c r="N151" s="117"/>
      <c r="O151" s="114">
        <f t="shared" si="4"/>
        <v>0</v>
      </c>
      <c r="P151" s="114">
        <f t="shared" si="5"/>
        <v>0</v>
      </c>
      <c r="S151" s="131">
        <v>715</v>
      </c>
      <c r="T151" s="90"/>
      <c r="U151" s="90"/>
    </row>
    <row r="152" spans="2:21" s="11" customFormat="1" ht="76.5" customHeight="1" x14ac:dyDescent="0.2">
      <c r="B152" s="318"/>
      <c r="C152" s="319"/>
      <c r="D152" s="158">
        <v>3</v>
      </c>
      <c r="E152" s="320" t="s">
        <v>395</v>
      </c>
      <c r="F152" s="320"/>
      <c r="G152" s="320"/>
      <c r="H152" s="171"/>
      <c r="I152" s="117"/>
      <c r="J152" s="117"/>
      <c r="K152" s="117"/>
      <c r="L152" s="117"/>
      <c r="M152" s="117"/>
      <c r="N152" s="117"/>
      <c r="O152" s="114">
        <f t="shared" si="4"/>
        <v>0</v>
      </c>
      <c r="P152" s="114">
        <f t="shared" si="5"/>
        <v>0</v>
      </c>
      <c r="S152" s="131">
        <v>716</v>
      </c>
      <c r="T152" s="90"/>
      <c r="U152" s="90"/>
    </row>
    <row r="153" spans="2:21" s="11" customFormat="1" ht="76.5" customHeight="1" x14ac:dyDescent="0.2">
      <c r="B153" s="318"/>
      <c r="C153" s="319"/>
      <c r="D153" s="158">
        <v>3</v>
      </c>
      <c r="E153" s="320" t="s">
        <v>209</v>
      </c>
      <c r="F153" s="320"/>
      <c r="G153" s="320"/>
      <c r="H153" s="171"/>
      <c r="I153" s="117"/>
      <c r="J153" s="117"/>
      <c r="K153" s="117"/>
      <c r="L153" s="117"/>
      <c r="M153" s="117"/>
      <c r="N153" s="117"/>
      <c r="O153" s="114">
        <f t="shared" si="4"/>
        <v>0</v>
      </c>
      <c r="P153" s="114">
        <f t="shared" si="5"/>
        <v>0</v>
      </c>
      <c r="S153" s="131">
        <v>717</v>
      </c>
      <c r="T153" s="90"/>
      <c r="U153" s="90"/>
    </row>
    <row r="154" spans="2:21" s="11" customFormat="1" ht="76.5" customHeight="1" x14ac:dyDescent="0.2">
      <c r="B154" s="318"/>
      <c r="C154" s="319"/>
      <c r="D154" s="154">
        <v>4</v>
      </c>
      <c r="E154" s="320" t="s">
        <v>396</v>
      </c>
      <c r="F154" s="320"/>
      <c r="G154" s="320"/>
      <c r="H154" s="171"/>
      <c r="I154" s="117"/>
      <c r="J154" s="117"/>
      <c r="K154" s="117"/>
      <c r="L154" s="117"/>
      <c r="M154" s="117"/>
      <c r="N154" s="117"/>
      <c r="O154" s="114">
        <f t="shared" si="4"/>
        <v>0</v>
      </c>
      <c r="P154" s="114">
        <f t="shared" si="5"/>
        <v>0</v>
      </c>
      <c r="S154" s="131">
        <v>718</v>
      </c>
      <c r="T154" s="90"/>
      <c r="U154" s="90"/>
    </row>
    <row r="155" spans="2:21" s="11" customFormat="1" ht="76.5" customHeight="1" x14ac:dyDescent="0.2">
      <c r="B155" s="318"/>
      <c r="C155" s="319"/>
      <c r="D155" s="154">
        <v>5</v>
      </c>
      <c r="E155" s="320" t="s">
        <v>210</v>
      </c>
      <c r="F155" s="320"/>
      <c r="G155" s="320"/>
      <c r="H155" s="171"/>
      <c r="I155" s="117"/>
      <c r="J155" s="117"/>
      <c r="K155" s="117"/>
      <c r="L155" s="117"/>
      <c r="M155" s="117"/>
      <c r="N155" s="117"/>
      <c r="O155" s="114">
        <f t="shared" si="4"/>
        <v>0</v>
      </c>
      <c r="P155" s="114">
        <f t="shared" si="5"/>
        <v>0</v>
      </c>
      <c r="S155" s="131">
        <v>719</v>
      </c>
      <c r="T155" s="90"/>
      <c r="U155" s="90"/>
    </row>
    <row r="156" spans="2:21" s="11" customFormat="1" ht="76.5" customHeight="1" x14ac:dyDescent="0.2">
      <c r="B156" s="318"/>
      <c r="C156" s="319"/>
      <c r="D156" s="162">
        <v>6</v>
      </c>
      <c r="E156" s="320" t="s">
        <v>397</v>
      </c>
      <c r="F156" s="320"/>
      <c r="G156" s="320"/>
      <c r="H156" s="171"/>
      <c r="I156" s="117"/>
      <c r="J156" s="117"/>
      <c r="K156" s="117"/>
      <c r="L156" s="117"/>
      <c r="M156" s="117"/>
      <c r="N156" s="117"/>
      <c r="O156" s="114">
        <f t="shared" si="4"/>
        <v>0</v>
      </c>
      <c r="P156" s="114">
        <f t="shared" si="5"/>
        <v>0</v>
      </c>
      <c r="S156" s="131">
        <v>720</v>
      </c>
      <c r="T156" s="90"/>
      <c r="U156" s="90"/>
    </row>
    <row r="157" spans="2:21" s="11" customFormat="1" ht="76.5" customHeight="1" x14ac:dyDescent="0.2">
      <c r="B157" s="340" t="s">
        <v>398</v>
      </c>
      <c r="C157" s="346" t="s">
        <v>399</v>
      </c>
      <c r="D157" s="161">
        <v>1</v>
      </c>
      <c r="E157" s="320" t="s">
        <v>400</v>
      </c>
      <c r="F157" s="320"/>
      <c r="G157" s="320"/>
      <c r="H157" s="171"/>
      <c r="I157" s="117"/>
      <c r="J157" s="117"/>
      <c r="K157" s="117"/>
      <c r="L157" s="117"/>
      <c r="M157" s="117"/>
      <c r="N157" s="117"/>
      <c r="O157" s="114">
        <f t="shared" si="4"/>
        <v>0</v>
      </c>
      <c r="P157" s="114">
        <f t="shared" si="5"/>
        <v>0</v>
      </c>
      <c r="S157" s="131">
        <v>721</v>
      </c>
      <c r="T157" s="90"/>
      <c r="U157" s="90"/>
    </row>
    <row r="158" spans="2:21" s="11" customFormat="1" ht="76.5" customHeight="1" x14ac:dyDescent="0.2">
      <c r="B158" s="340"/>
      <c r="C158" s="346"/>
      <c r="D158" s="161">
        <v>2</v>
      </c>
      <c r="E158" s="320" t="s">
        <v>401</v>
      </c>
      <c r="F158" s="320"/>
      <c r="G158" s="320"/>
      <c r="H158" s="171"/>
      <c r="I158" s="117"/>
      <c r="J158" s="117"/>
      <c r="K158" s="117"/>
      <c r="L158" s="117"/>
      <c r="M158" s="117"/>
      <c r="N158" s="117"/>
      <c r="O158" s="114">
        <f t="shared" si="4"/>
        <v>0</v>
      </c>
      <c r="P158" s="114">
        <f t="shared" si="5"/>
        <v>0</v>
      </c>
      <c r="S158" s="131">
        <v>722</v>
      </c>
      <c r="T158" s="90"/>
      <c r="U158" s="90"/>
    </row>
    <row r="159" spans="2:21" s="11" customFormat="1" ht="76.5" customHeight="1" x14ac:dyDescent="0.2">
      <c r="B159" s="318"/>
      <c r="C159" s="319"/>
      <c r="D159" s="159">
        <v>3</v>
      </c>
      <c r="E159" s="320" t="s">
        <v>402</v>
      </c>
      <c r="F159" s="320"/>
      <c r="G159" s="320"/>
      <c r="H159" s="171"/>
      <c r="I159" s="117"/>
      <c r="J159" s="117"/>
      <c r="K159" s="117"/>
      <c r="L159" s="117"/>
      <c r="M159" s="117"/>
      <c r="N159" s="117"/>
      <c r="O159" s="114">
        <f t="shared" si="4"/>
        <v>0</v>
      </c>
      <c r="P159" s="114">
        <f t="shared" si="5"/>
        <v>0</v>
      </c>
      <c r="S159" s="131">
        <v>723</v>
      </c>
      <c r="T159" s="90"/>
      <c r="U159" s="90"/>
    </row>
    <row r="160" spans="2:21" s="11" customFormat="1" ht="76.5" customHeight="1" x14ac:dyDescent="0.2">
      <c r="B160" s="318"/>
      <c r="C160" s="319"/>
      <c r="D160" s="162">
        <v>4</v>
      </c>
      <c r="E160" s="320" t="s">
        <v>403</v>
      </c>
      <c r="F160" s="320"/>
      <c r="G160" s="320"/>
      <c r="H160" s="171"/>
      <c r="I160" s="117"/>
      <c r="J160" s="117"/>
      <c r="K160" s="117"/>
      <c r="L160" s="117"/>
      <c r="M160" s="117"/>
      <c r="N160" s="117"/>
      <c r="O160" s="114">
        <f t="shared" si="4"/>
        <v>0</v>
      </c>
      <c r="P160" s="114">
        <f t="shared" si="5"/>
        <v>0</v>
      </c>
      <c r="S160" s="131">
        <v>724</v>
      </c>
      <c r="T160" s="90"/>
      <c r="U160" s="90"/>
    </row>
    <row r="161" spans="2:21" s="11" customFormat="1" ht="76.5" customHeight="1" x14ac:dyDescent="0.2">
      <c r="B161" s="318"/>
      <c r="C161" s="319"/>
      <c r="D161" s="162">
        <v>5</v>
      </c>
      <c r="E161" s="320" t="s">
        <v>397</v>
      </c>
      <c r="F161" s="320"/>
      <c r="G161" s="320"/>
      <c r="H161" s="171"/>
      <c r="I161" s="117"/>
      <c r="J161" s="117"/>
      <c r="K161" s="117"/>
      <c r="L161" s="117"/>
      <c r="M161" s="117"/>
      <c r="N161" s="117"/>
      <c r="O161" s="114">
        <f t="shared" si="4"/>
        <v>0</v>
      </c>
      <c r="P161" s="114">
        <f t="shared" si="5"/>
        <v>0</v>
      </c>
      <c r="S161" s="131">
        <v>725</v>
      </c>
      <c r="T161" s="90"/>
      <c r="U161" s="90"/>
    </row>
    <row r="162" spans="2:21" s="11" customFormat="1" ht="76.5" customHeight="1" x14ac:dyDescent="0.2">
      <c r="B162" s="318" t="s">
        <v>404</v>
      </c>
      <c r="C162" s="319" t="s">
        <v>405</v>
      </c>
      <c r="D162" s="158">
        <v>1</v>
      </c>
      <c r="E162" s="320" t="s">
        <v>406</v>
      </c>
      <c r="F162" s="320"/>
      <c r="G162" s="320"/>
      <c r="H162" s="171"/>
      <c r="I162" s="117"/>
      <c r="J162" s="117"/>
      <c r="K162" s="117"/>
      <c r="L162" s="117"/>
      <c r="M162" s="117"/>
      <c r="N162" s="117"/>
      <c r="O162" s="114">
        <f t="shared" si="4"/>
        <v>0</v>
      </c>
      <c r="P162" s="114">
        <f t="shared" si="5"/>
        <v>0</v>
      </c>
      <c r="S162" s="131">
        <v>726</v>
      </c>
      <c r="T162" s="90"/>
      <c r="U162" s="90"/>
    </row>
    <row r="163" spans="2:21" s="11" customFormat="1" ht="76.5" customHeight="1" x14ac:dyDescent="0.2">
      <c r="B163" s="318"/>
      <c r="C163" s="319"/>
      <c r="D163" s="158">
        <v>2</v>
      </c>
      <c r="E163" s="320" t="s">
        <v>407</v>
      </c>
      <c r="F163" s="320"/>
      <c r="G163" s="320"/>
      <c r="H163" s="171"/>
      <c r="I163" s="117"/>
      <c r="J163" s="117"/>
      <c r="K163" s="117"/>
      <c r="L163" s="117"/>
      <c r="M163" s="117"/>
      <c r="N163" s="117"/>
      <c r="O163" s="114">
        <f t="shared" si="4"/>
        <v>0</v>
      </c>
      <c r="P163" s="114">
        <f t="shared" si="5"/>
        <v>0</v>
      </c>
      <c r="S163" s="131">
        <v>727</v>
      </c>
      <c r="T163" s="90"/>
      <c r="U163" s="90"/>
    </row>
    <row r="164" spans="2:21" s="11" customFormat="1" ht="76.5" customHeight="1" x14ac:dyDescent="0.2">
      <c r="B164" s="318"/>
      <c r="C164" s="319"/>
      <c r="D164" s="158">
        <v>3</v>
      </c>
      <c r="E164" s="320" t="s">
        <v>395</v>
      </c>
      <c r="F164" s="320"/>
      <c r="G164" s="320"/>
      <c r="H164" s="171"/>
      <c r="I164" s="117"/>
      <c r="J164" s="117"/>
      <c r="K164" s="117"/>
      <c r="L164" s="117"/>
      <c r="M164" s="117"/>
      <c r="N164" s="117"/>
      <c r="O164" s="114">
        <f t="shared" si="4"/>
        <v>0</v>
      </c>
      <c r="P164" s="114">
        <f t="shared" si="5"/>
        <v>0</v>
      </c>
      <c r="S164" s="131">
        <v>728</v>
      </c>
      <c r="T164" s="90"/>
      <c r="U164" s="90"/>
    </row>
    <row r="165" spans="2:21" s="11" customFormat="1" ht="76.5" customHeight="1" x14ac:dyDescent="0.2">
      <c r="B165" s="318"/>
      <c r="C165" s="319"/>
      <c r="D165" s="158">
        <v>4</v>
      </c>
      <c r="E165" s="320" t="s">
        <v>408</v>
      </c>
      <c r="F165" s="320"/>
      <c r="G165" s="320"/>
      <c r="H165" s="171"/>
      <c r="I165" s="117"/>
      <c r="J165" s="117"/>
      <c r="K165" s="117"/>
      <c r="L165" s="117"/>
      <c r="M165" s="117"/>
      <c r="N165" s="117"/>
      <c r="O165" s="114">
        <f t="shared" si="4"/>
        <v>0</v>
      </c>
      <c r="P165" s="114">
        <f t="shared" si="5"/>
        <v>0</v>
      </c>
      <c r="S165" s="131">
        <v>729</v>
      </c>
      <c r="T165" s="90"/>
      <c r="U165" s="90"/>
    </row>
    <row r="166" spans="2:21" s="11" customFormat="1" ht="76.5" customHeight="1" x14ac:dyDescent="0.2">
      <c r="B166" s="318"/>
      <c r="C166" s="319"/>
      <c r="D166" s="158">
        <v>5</v>
      </c>
      <c r="E166" s="320" t="s">
        <v>409</v>
      </c>
      <c r="F166" s="320"/>
      <c r="G166" s="320"/>
      <c r="H166" s="171"/>
      <c r="I166" s="117"/>
      <c r="J166" s="117"/>
      <c r="K166" s="117"/>
      <c r="L166" s="117"/>
      <c r="M166" s="117"/>
      <c r="N166" s="117"/>
      <c r="O166" s="114">
        <f t="shared" si="4"/>
        <v>0</v>
      </c>
      <c r="P166" s="114">
        <f t="shared" si="5"/>
        <v>0</v>
      </c>
      <c r="S166" s="131">
        <v>730</v>
      </c>
      <c r="T166" s="90"/>
      <c r="U166" s="90"/>
    </row>
    <row r="167" spans="2:21" s="11" customFormat="1" ht="76.5" customHeight="1" x14ac:dyDescent="0.2">
      <c r="B167" s="318">
        <v>18</v>
      </c>
      <c r="C167" s="319" t="s">
        <v>410</v>
      </c>
      <c r="D167" s="158">
        <v>1</v>
      </c>
      <c r="E167" s="320" t="s">
        <v>411</v>
      </c>
      <c r="F167" s="320"/>
      <c r="G167" s="320"/>
      <c r="H167" s="171"/>
      <c r="I167" s="117"/>
      <c r="J167" s="117"/>
      <c r="K167" s="117"/>
      <c r="L167" s="117"/>
      <c r="M167" s="117"/>
      <c r="N167" s="117"/>
      <c r="O167" s="114">
        <f t="shared" si="4"/>
        <v>0</v>
      </c>
      <c r="P167" s="114">
        <f t="shared" si="5"/>
        <v>0</v>
      </c>
      <c r="S167" s="131">
        <v>731</v>
      </c>
      <c r="T167" s="90"/>
      <c r="U167" s="90"/>
    </row>
    <row r="168" spans="2:21" s="11" customFormat="1" ht="76.5" customHeight="1" x14ac:dyDescent="0.2">
      <c r="B168" s="318"/>
      <c r="C168" s="319"/>
      <c r="D168" s="158">
        <v>2</v>
      </c>
      <c r="E168" s="320" t="s">
        <v>412</v>
      </c>
      <c r="F168" s="320"/>
      <c r="G168" s="320"/>
      <c r="H168" s="171"/>
      <c r="I168" s="117"/>
      <c r="J168" s="117"/>
      <c r="K168" s="117"/>
      <c r="L168" s="117"/>
      <c r="M168" s="117"/>
      <c r="N168" s="117"/>
      <c r="O168" s="114">
        <f t="shared" si="4"/>
        <v>0</v>
      </c>
      <c r="P168" s="114">
        <f t="shared" si="5"/>
        <v>0</v>
      </c>
      <c r="S168" s="131">
        <v>732</v>
      </c>
      <c r="T168" s="90"/>
      <c r="U168" s="90"/>
    </row>
    <row r="169" spans="2:21" s="11" customFormat="1" ht="76.5" customHeight="1" x14ac:dyDescent="0.2">
      <c r="B169" s="318"/>
      <c r="C169" s="319"/>
      <c r="D169" s="158">
        <v>3</v>
      </c>
      <c r="E169" s="320" t="s">
        <v>413</v>
      </c>
      <c r="F169" s="320"/>
      <c r="G169" s="320"/>
      <c r="H169" s="171"/>
      <c r="I169" s="117"/>
      <c r="J169" s="117"/>
      <c r="K169" s="117"/>
      <c r="L169" s="117"/>
      <c r="M169" s="117"/>
      <c r="N169" s="117"/>
      <c r="O169" s="114">
        <f t="shared" si="4"/>
        <v>0</v>
      </c>
      <c r="P169" s="114">
        <f t="shared" si="5"/>
        <v>0</v>
      </c>
      <c r="S169" s="131">
        <v>733</v>
      </c>
      <c r="T169" s="90"/>
      <c r="U169" s="90"/>
    </row>
    <row r="170" spans="2:21" s="11" customFormat="1" ht="76.5" customHeight="1" x14ac:dyDescent="0.2">
      <c r="B170" s="318"/>
      <c r="C170" s="319"/>
      <c r="D170" s="158">
        <v>4</v>
      </c>
      <c r="E170" s="320" t="s">
        <v>414</v>
      </c>
      <c r="F170" s="320"/>
      <c r="G170" s="320"/>
      <c r="H170" s="171"/>
      <c r="I170" s="117"/>
      <c r="J170" s="117"/>
      <c r="K170" s="117"/>
      <c r="L170" s="117"/>
      <c r="M170" s="117"/>
      <c r="N170" s="117"/>
      <c r="O170" s="114">
        <f t="shared" si="4"/>
        <v>0</v>
      </c>
      <c r="P170" s="114">
        <f t="shared" si="5"/>
        <v>0</v>
      </c>
      <c r="S170" s="131">
        <v>734</v>
      </c>
      <c r="T170" s="90"/>
      <c r="U170" s="90"/>
    </row>
    <row r="171" spans="2:21" s="11" customFormat="1" ht="76.5" customHeight="1" thickBot="1" x14ac:dyDescent="0.25">
      <c r="B171" s="347"/>
      <c r="C171" s="348"/>
      <c r="D171" s="160">
        <v>5</v>
      </c>
      <c r="E171" s="320" t="s">
        <v>211</v>
      </c>
      <c r="F171" s="320"/>
      <c r="G171" s="320"/>
      <c r="H171" s="171"/>
      <c r="I171" s="117"/>
      <c r="J171" s="117"/>
      <c r="K171" s="117"/>
      <c r="L171" s="117"/>
      <c r="M171" s="117"/>
      <c r="N171" s="117"/>
      <c r="O171" s="114">
        <f t="shared" si="4"/>
        <v>0</v>
      </c>
      <c r="P171" s="114">
        <f t="shared" si="5"/>
        <v>0</v>
      </c>
      <c r="S171" s="131">
        <v>735</v>
      </c>
      <c r="T171" s="90"/>
      <c r="U171" s="90"/>
    </row>
    <row r="172" spans="2:21" s="11" customFormat="1" ht="76.5" customHeight="1" x14ac:dyDescent="0.2">
      <c r="B172" s="344">
        <v>19</v>
      </c>
      <c r="C172" s="346" t="s">
        <v>212</v>
      </c>
      <c r="D172" s="157">
        <v>1</v>
      </c>
      <c r="E172" s="320" t="s">
        <v>212</v>
      </c>
      <c r="F172" s="320"/>
      <c r="G172" s="320"/>
      <c r="H172" s="171"/>
      <c r="I172" s="117"/>
      <c r="J172" s="117"/>
      <c r="K172" s="117"/>
      <c r="L172" s="117"/>
      <c r="M172" s="117"/>
      <c r="N172" s="117"/>
      <c r="O172" s="114">
        <f t="shared" si="4"/>
        <v>0</v>
      </c>
      <c r="P172" s="114">
        <f t="shared" si="5"/>
        <v>0</v>
      </c>
      <c r="S172" s="131">
        <v>736</v>
      </c>
      <c r="T172" s="90"/>
      <c r="U172" s="90"/>
    </row>
    <row r="173" spans="2:21" s="11" customFormat="1" ht="76.5" customHeight="1" x14ac:dyDescent="0.2">
      <c r="B173" s="345"/>
      <c r="C173" s="319"/>
      <c r="D173" s="158">
        <v>2</v>
      </c>
      <c r="E173" s="320" t="s">
        <v>415</v>
      </c>
      <c r="F173" s="320"/>
      <c r="G173" s="320"/>
      <c r="H173" s="171"/>
      <c r="I173" s="117"/>
      <c r="J173" s="117"/>
      <c r="K173" s="117"/>
      <c r="L173" s="117"/>
      <c r="M173" s="117"/>
      <c r="N173" s="117"/>
      <c r="O173" s="114">
        <f t="shared" si="4"/>
        <v>0</v>
      </c>
      <c r="P173" s="114">
        <f t="shared" si="5"/>
        <v>0</v>
      </c>
      <c r="S173" s="131">
        <v>737</v>
      </c>
      <c r="T173" s="90"/>
      <c r="U173" s="90"/>
    </row>
    <row r="174" spans="2:21" s="11" customFormat="1" ht="76.5" customHeight="1" x14ac:dyDescent="0.2">
      <c r="B174" s="345"/>
      <c r="C174" s="319"/>
      <c r="D174" s="158">
        <v>3</v>
      </c>
      <c r="E174" s="320" t="s">
        <v>416</v>
      </c>
      <c r="F174" s="320"/>
      <c r="G174" s="320"/>
      <c r="H174" s="171"/>
      <c r="I174" s="117"/>
      <c r="J174" s="117"/>
      <c r="K174" s="117"/>
      <c r="L174" s="117"/>
      <c r="M174" s="117"/>
      <c r="N174" s="117"/>
      <c r="O174" s="114">
        <f t="shared" si="4"/>
        <v>0</v>
      </c>
      <c r="P174" s="114">
        <f t="shared" si="5"/>
        <v>0</v>
      </c>
      <c r="S174" s="131">
        <v>738</v>
      </c>
      <c r="T174" s="90"/>
      <c r="U174" s="90"/>
    </row>
    <row r="175" spans="2:21" s="11" customFormat="1" ht="76.5" customHeight="1" x14ac:dyDescent="0.2">
      <c r="B175" s="345"/>
      <c r="C175" s="319"/>
      <c r="D175" s="158">
        <v>4</v>
      </c>
      <c r="E175" s="320" t="s">
        <v>417</v>
      </c>
      <c r="F175" s="320"/>
      <c r="G175" s="320"/>
      <c r="H175" s="171"/>
      <c r="I175" s="117"/>
      <c r="J175" s="117"/>
      <c r="K175" s="117"/>
      <c r="L175" s="117"/>
      <c r="M175" s="117"/>
      <c r="N175" s="117"/>
      <c r="O175" s="114">
        <f t="shared" si="4"/>
        <v>0</v>
      </c>
      <c r="P175" s="114">
        <f t="shared" si="5"/>
        <v>0</v>
      </c>
      <c r="S175" s="131">
        <v>739</v>
      </c>
      <c r="T175" s="90"/>
      <c r="U175" s="90"/>
    </row>
    <row r="176" spans="2:21" s="11" customFormat="1" ht="76.5" customHeight="1" x14ac:dyDescent="0.2">
      <c r="B176" s="345"/>
      <c r="C176" s="319"/>
      <c r="D176" s="158">
        <v>5</v>
      </c>
      <c r="E176" s="320" t="s">
        <v>418</v>
      </c>
      <c r="F176" s="320"/>
      <c r="G176" s="320"/>
      <c r="H176" s="171"/>
      <c r="I176" s="117"/>
      <c r="J176" s="117"/>
      <c r="K176" s="117"/>
      <c r="L176" s="117"/>
      <c r="M176" s="117"/>
      <c r="N176" s="117"/>
      <c r="O176" s="114">
        <f t="shared" si="4"/>
        <v>0</v>
      </c>
      <c r="P176" s="114">
        <f t="shared" si="5"/>
        <v>0</v>
      </c>
      <c r="S176" s="131">
        <v>740</v>
      </c>
      <c r="T176" s="90"/>
      <c r="U176" s="90"/>
    </row>
    <row r="177" spans="2:21" s="11" customFormat="1" ht="76.5" customHeight="1" x14ac:dyDescent="0.2">
      <c r="B177" s="318">
        <v>20</v>
      </c>
      <c r="C177" s="319" t="s">
        <v>419</v>
      </c>
      <c r="D177" s="163">
        <v>1</v>
      </c>
      <c r="E177" s="320" t="s">
        <v>420</v>
      </c>
      <c r="F177" s="320"/>
      <c r="G177" s="320"/>
      <c r="H177" s="171"/>
      <c r="I177" s="117"/>
      <c r="J177" s="117"/>
      <c r="K177" s="117"/>
      <c r="L177" s="117"/>
      <c r="M177" s="117"/>
      <c r="N177" s="117"/>
      <c r="O177" s="114">
        <f t="shared" si="4"/>
        <v>0</v>
      </c>
      <c r="P177" s="114">
        <f t="shared" si="5"/>
        <v>0</v>
      </c>
      <c r="S177" s="131">
        <v>741</v>
      </c>
      <c r="T177" s="90"/>
      <c r="U177" s="90"/>
    </row>
    <row r="178" spans="2:21" s="11" customFormat="1" ht="76.5" customHeight="1" x14ac:dyDescent="0.2">
      <c r="B178" s="318"/>
      <c r="C178" s="319"/>
      <c r="D178" s="163">
        <v>2</v>
      </c>
      <c r="E178" s="320" t="s">
        <v>421</v>
      </c>
      <c r="F178" s="320"/>
      <c r="G178" s="320"/>
      <c r="H178" s="171"/>
      <c r="I178" s="117"/>
      <c r="J178" s="117"/>
      <c r="K178" s="117"/>
      <c r="L178" s="117"/>
      <c r="M178" s="117"/>
      <c r="N178" s="117"/>
      <c r="O178" s="114">
        <f t="shared" si="4"/>
        <v>0</v>
      </c>
      <c r="P178" s="114">
        <f t="shared" si="5"/>
        <v>0</v>
      </c>
      <c r="S178" s="131">
        <v>742</v>
      </c>
      <c r="T178" s="90"/>
      <c r="U178" s="90"/>
    </row>
    <row r="179" spans="2:21" s="11" customFormat="1" ht="76.5" customHeight="1" x14ac:dyDescent="0.2">
      <c r="B179" s="318"/>
      <c r="C179" s="319"/>
      <c r="D179" s="158">
        <v>3</v>
      </c>
      <c r="E179" s="320" t="s">
        <v>422</v>
      </c>
      <c r="F179" s="320"/>
      <c r="G179" s="320"/>
      <c r="H179" s="171"/>
      <c r="I179" s="117"/>
      <c r="J179" s="117"/>
      <c r="K179" s="117"/>
      <c r="L179" s="117"/>
      <c r="M179" s="117"/>
      <c r="N179" s="117"/>
      <c r="O179" s="114">
        <f t="shared" si="4"/>
        <v>0</v>
      </c>
      <c r="P179" s="114">
        <f t="shared" si="5"/>
        <v>0</v>
      </c>
      <c r="S179" s="131">
        <v>743</v>
      </c>
      <c r="T179" s="90"/>
      <c r="U179" s="90"/>
    </row>
    <row r="180" spans="2:21" s="11" customFormat="1" ht="76.5" customHeight="1" x14ac:dyDescent="0.2">
      <c r="B180" s="318"/>
      <c r="C180" s="319"/>
      <c r="D180" s="158">
        <v>4</v>
      </c>
      <c r="E180" s="320" t="s">
        <v>423</v>
      </c>
      <c r="F180" s="320"/>
      <c r="G180" s="320"/>
      <c r="H180" s="171"/>
      <c r="I180" s="117"/>
      <c r="J180" s="117"/>
      <c r="K180" s="117"/>
      <c r="L180" s="117"/>
      <c r="M180" s="117"/>
      <c r="N180" s="117"/>
      <c r="O180" s="114">
        <f t="shared" si="4"/>
        <v>0</v>
      </c>
      <c r="P180" s="114">
        <f t="shared" si="5"/>
        <v>0</v>
      </c>
      <c r="S180" s="131">
        <v>744</v>
      </c>
      <c r="T180" s="90"/>
      <c r="U180" s="90"/>
    </row>
    <row r="181" spans="2:21" s="11" customFormat="1" ht="76.5" customHeight="1" x14ac:dyDescent="0.2">
      <c r="B181" s="318"/>
      <c r="C181" s="319"/>
      <c r="D181" s="158">
        <v>5</v>
      </c>
      <c r="E181" s="320" t="s">
        <v>424</v>
      </c>
      <c r="F181" s="320"/>
      <c r="G181" s="320"/>
      <c r="H181" s="171"/>
      <c r="I181" s="117"/>
      <c r="J181" s="117"/>
      <c r="K181" s="117"/>
      <c r="L181" s="117"/>
      <c r="M181" s="117"/>
      <c r="N181" s="117"/>
      <c r="O181" s="114">
        <f t="shared" si="4"/>
        <v>0</v>
      </c>
      <c r="P181" s="114">
        <f t="shared" si="5"/>
        <v>0</v>
      </c>
      <c r="S181" s="131">
        <v>745</v>
      </c>
      <c r="T181" s="90"/>
      <c r="U181" s="90"/>
    </row>
    <row r="182" spans="2:21" s="11" customFormat="1" ht="76.5" customHeight="1" x14ac:dyDescent="0.2">
      <c r="B182" s="318">
        <v>21</v>
      </c>
      <c r="C182" s="319" t="s">
        <v>425</v>
      </c>
      <c r="D182" s="158">
        <v>1</v>
      </c>
      <c r="E182" s="320" t="s">
        <v>426</v>
      </c>
      <c r="F182" s="320"/>
      <c r="G182" s="320"/>
      <c r="H182" s="171"/>
      <c r="I182" s="117"/>
      <c r="J182" s="117"/>
      <c r="K182" s="117"/>
      <c r="L182" s="117"/>
      <c r="M182" s="117"/>
      <c r="N182" s="117"/>
      <c r="O182" s="114">
        <f t="shared" si="4"/>
        <v>0</v>
      </c>
      <c r="P182" s="114">
        <f t="shared" si="5"/>
        <v>0</v>
      </c>
      <c r="S182" s="131">
        <v>746</v>
      </c>
      <c r="T182" s="90"/>
      <c r="U182" s="90"/>
    </row>
    <row r="183" spans="2:21" s="11" customFormat="1" ht="76.5" customHeight="1" x14ac:dyDescent="0.2">
      <c r="B183" s="318"/>
      <c r="C183" s="319"/>
      <c r="D183" s="158">
        <v>2</v>
      </c>
      <c r="E183" s="320" t="s">
        <v>213</v>
      </c>
      <c r="F183" s="320"/>
      <c r="G183" s="320"/>
      <c r="H183" s="171"/>
      <c r="I183" s="117"/>
      <c r="J183" s="117"/>
      <c r="K183" s="117"/>
      <c r="L183" s="117"/>
      <c r="M183" s="117"/>
      <c r="N183" s="117"/>
      <c r="O183" s="114">
        <f t="shared" si="4"/>
        <v>0</v>
      </c>
      <c r="P183" s="114">
        <f t="shared" si="5"/>
        <v>0</v>
      </c>
      <c r="S183" s="131">
        <v>747</v>
      </c>
      <c r="T183" s="90"/>
      <c r="U183" s="90"/>
    </row>
    <row r="184" spans="2:21" s="11" customFormat="1" ht="76.5" customHeight="1" x14ac:dyDescent="0.2">
      <c r="B184" s="318"/>
      <c r="C184" s="319"/>
      <c r="D184" s="158">
        <v>3</v>
      </c>
      <c r="E184" s="320" t="s">
        <v>427</v>
      </c>
      <c r="F184" s="320"/>
      <c r="G184" s="320"/>
      <c r="H184" s="171"/>
      <c r="I184" s="117"/>
      <c r="J184" s="117"/>
      <c r="K184" s="117"/>
      <c r="L184" s="117"/>
      <c r="M184" s="117"/>
      <c r="N184" s="117"/>
      <c r="O184" s="114">
        <f t="shared" si="4"/>
        <v>0</v>
      </c>
      <c r="P184" s="114">
        <f t="shared" si="5"/>
        <v>0</v>
      </c>
      <c r="S184" s="131">
        <v>748</v>
      </c>
      <c r="T184" s="90"/>
      <c r="U184" s="90"/>
    </row>
    <row r="185" spans="2:21" s="11" customFormat="1" ht="76.5" customHeight="1" x14ac:dyDescent="0.2">
      <c r="B185" s="318"/>
      <c r="C185" s="319"/>
      <c r="D185" s="158">
        <v>4</v>
      </c>
      <c r="E185" s="320" t="s">
        <v>428</v>
      </c>
      <c r="F185" s="320"/>
      <c r="G185" s="320"/>
      <c r="H185" s="171"/>
      <c r="I185" s="117"/>
      <c r="J185" s="117"/>
      <c r="K185" s="117"/>
      <c r="L185" s="117"/>
      <c r="M185" s="117"/>
      <c r="N185" s="117"/>
      <c r="O185" s="114">
        <f t="shared" si="4"/>
        <v>0</v>
      </c>
      <c r="P185" s="114">
        <f t="shared" si="5"/>
        <v>0</v>
      </c>
      <c r="S185" s="131">
        <v>749</v>
      </c>
      <c r="T185" s="90"/>
      <c r="U185" s="90"/>
    </row>
    <row r="186" spans="2:21" s="11" customFormat="1" ht="76.5" customHeight="1" x14ac:dyDescent="0.2">
      <c r="B186" s="340" t="s">
        <v>429</v>
      </c>
      <c r="C186" s="346" t="s">
        <v>430</v>
      </c>
      <c r="D186" s="157">
        <v>1</v>
      </c>
      <c r="E186" s="320" t="s">
        <v>431</v>
      </c>
      <c r="F186" s="320"/>
      <c r="G186" s="320"/>
      <c r="H186" s="171"/>
      <c r="I186" s="117"/>
      <c r="J186" s="117"/>
      <c r="K186" s="117"/>
      <c r="L186" s="117"/>
      <c r="M186" s="117"/>
      <c r="N186" s="117"/>
      <c r="O186" s="114">
        <f t="shared" si="4"/>
        <v>0</v>
      </c>
      <c r="P186" s="114">
        <f t="shared" si="5"/>
        <v>0</v>
      </c>
      <c r="S186" s="131">
        <v>750</v>
      </c>
      <c r="T186" s="90"/>
      <c r="U186" s="90"/>
    </row>
    <row r="187" spans="2:21" s="11" customFormat="1" ht="76.5" customHeight="1" x14ac:dyDescent="0.2">
      <c r="B187" s="340"/>
      <c r="C187" s="346"/>
      <c r="D187" s="157">
        <v>2</v>
      </c>
      <c r="E187" s="320" t="s">
        <v>432</v>
      </c>
      <c r="F187" s="320"/>
      <c r="G187" s="320"/>
      <c r="H187" s="171"/>
      <c r="I187" s="117"/>
      <c r="J187" s="117"/>
      <c r="K187" s="117"/>
      <c r="L187" s="117"/>
      <c r="M187" s="117"/>
      <c r="N187" s="117"/>
      <c r="O187" s="114">
        <f t="shared" si="4"/>
        <v>0</v>
      </c>
      <c r="P187" s="114">
        <f t="shared" si="5"/>
        <v>0</v>
      </c>
      <c r="S187" s="131">
        <v>751</v>
      </c>
      <c r="T187" s="90"/>
      <c r="U187" s="90"/>
    </row>
    <row r="188" spans="2:21" s="11" customFormat="1" ht="76.5" customHeight="1" x14ac:dyDescent="0.2">
      <c r="B188" s="318"/>
      <c r="C188" s="319"/>
      <c r="D188" s="158">
        <v>3</v>
      </c>
      <c r="E188" s="320" t="s">
        <v>433</v>
      </c>
      <c r="F188" s="320"/>
      <c r="G188" s="320"/>
      <c r="H188" s="171"/>
      <c r="I188" s="117"/>
      <c r="J188" s="117"/>
      <c r="K188" s="117"/>
      <c r="L188" s="117"/>
      <c r="M188" s="117"/>
      <c r="N188" s="117"/>
      <c r="O188" s="114">
        <f t="shared" si="4"/>
        <v>0</v>
      </c>
      <c r="P188" s="114">
        <f t="shared" si="5"/>
        <v>0</v>
      </c>
      <c r="S188" s="131">
        <v>752</v>
      </c>
      <c r="T188" s="90"/>
      <c r="U188" s="90"/>
    </row>
    <row r="189" spans="2:21" s="11" customFormat="1" ht="129.75" customHeight="1" x14ac:dyDescent="0.2">
      <c r="B189" s="318"/>
      <c r="C189" s="319"/>
      <c r="D189" s="158">
        <v>4</v>
      </c>
      <c r="E189" s="320" t="s">
        <v>434</v>
      </c>
      <c r="F189" s="320"/>
      <c r="G189" s="320"/>
      <c r="H189" s="171"/>
      <c r="I189" s="117"/>
      <c r="J189" s="117"/>
      <c r="K189" s="117"/>
      <c r="L189" s="117"/>
      <c r="M189" s="117"/>
      <c r="N189" s="117"/>
      <c r="O189" s="114">
        <f t="shared" si="4"/>
        <v>0</v>
      </c>
      <c r="P189" s="114">
        <f t="shared" si="5"/>
        <v>0</v>
      </c>
      <c r="S189" s="131">
        <v>753</v>
      </c>
      <c r="T189" s="90"/>
      <c r="U189" s="90"/>
    </row>
    <row r="190" spans="2:21" s="11" customFormat="1" ht="76.5" customHeight="1" x14ac:dyDescent="0.2">
      <c r="B190" s="318"/>
      <c r="C190" s="319"/>
      <c r="D190" s="158">
        <v>5</v>
      </c>
      <c r="E190" s="320" t="s">
        <v>433</v>
      </c>
      <c r="F190" s="320"/>
      <c r="G190" s="320"/>
      <c r="H190" s="171"/>
      <c r="I190" s="117"/>
      <c r="J190" s="117"/>
      <c r="K190" s="117"/>
      <c r="L190" s="117"/>
      <c r="M190" s="117"/>
      <c r="N190" s="117"/>
      <c r="O190" s="114">
        <f t="shared" si="4"/>
        <v>0</v>
      </c>
      <c r="P190" s="114">
        <f t="shared" si="5"/>
        <v>0</v>
      </c>
      <c r="S190" s="131">
        <v>754</v>
      </c>
      <c r="T190" s="90"/>
      <c r="U190" s="90"/>
    </row>
    <row r="191" spans="2:21" s="11" customFormat="1" ht="76.5" customHeight="1" x14ac:dyDescent="0.2">
      <c r="B191" s="340" t="s">
        <v>435</v>
      </c>
      <c r="C191" s="346" t="s">
        <v>436</v>
      </c>
      <c r="D191" s="157">
        <v>1</v>
      </c>
      <c r="E191" s="320" t="s">
        <v>437</v>
      </c>
      <c r="F191" s="320"/>
      <c r="G191" s="320"/>
      <c r="H191" s="171"/>
      <c r="I191" s="117"/>
      <c r="J191" s="117"/>
      <c r="K191" s="117"/>
      <c r="L191" s="117"/>
      <c r="M191" s="117"/>
      <c r="N191" s="117"/>
      <c r="O191" s="114">
        <f t="shared" si="4"/>
        <v>0</v>
      </c>
      <c r="P191" s="114">
        <f t="shared" si="5"/>
        <v>0</v>
      </c>
      <c r="S191" s="131">
        <v>755</v>
      </c>
      <c r="T191" s="90"/>
      <c r="U191" s="90"/>
    </row>
    <row r="192" spans="2:21" s="11" customFormat="1" ht="100.5" customHeight="1" x14ac:dyDescent="0.2">
      <c r="B192" s="318"/>
      <c r="C192" s="319"/>
      <c r="D192" s="158">
        <v>2</v>
      </c>
      <c r="E192" s="320" t="s">
        <v>438</v>
      </c>
      <c r="F192" s="320"/>
      <c r="G192" s="320"/>
      <c r="H192" s="171"/>
      <c r="I192" s="117"/>
      <c r="J192" s="117"/>
      <c r="K192" s="117"/>
      <c r="L192" s="117"/>
      <c r="M192" s="117"/>
      <c r="N192" s="117"/>
      <c r="O192" s="114">
        <f t="shared" si="4"/>
        <v>0</v>
      </c>
      <c r="P192" s="114">
        <f t="shared" si="5"/>
        <v>0</v>
      </c>
      <c r="S192" s="131">
        <v>756</v>
      </c>
      <c r="T192" s="90"/>
      <c r="U192" s="90"/>
    </row>
    <row r="193" spans="2:21" s="11" customFormat="1" ht="76.5" customHeight="1" x14ac:dyDescent="0.2">
      <c r="B193" s="318"/>
      <c r="C193" s="319"/>
      <c r="D193" s="158">
        <v>3</v>
      </c>
      <c r="E193" s="320" t="s">
        <v>439</v>
      </c>
      <c r="F193" s="320"/>
      <c r="G193" s="320"/>
      <c r="H193" s="171"/>
      <c r="I193" s="117"/>
      <c r="J193" s="117"/>
      <c r="K193" s="117"/>
      <c r="L193" s="117"/>
      <c r="M193" s="117"/>
      <c r="N193" s="117"/>
      <c r="O193" s="114">
        <f t="shared" si="4"/>
        <v>0</v>
      </c>
      <c r="P193" s="114">
        <f t="shared" si="5"/>
        <v>0</v>
      </c>
      <c r="S193" s="131">
        <v>757</v>
      </c>
      <c r="T193" s="90"/>
      <c r="U193" s="90"/>
    </row>
    <row r="194" spans="2:21" s="11" customFormat="1" ht="76.5" customHeight="1" x14ac:dyDescent="0.2">
      <c r="B194" s="164">
        <v>23</v>
      </c>
      <c r="C194" s="165" t="s">
        <v>440</v>
      </c>
      <c r="D194" s="165" t="s">
        <v>440</v>
      </c>
      <c r="E194" s="320" t="s">
        <v>440</v>
      </c>
      <c r="F194" s="320"/>
      <c r="G194" s="320"/>
      <c r="H194" s="171"/>
      <c r="I194" s="117"/>
      <c r="J194" s="117"/>
      <c r="K194" s="117"/>
      <c r="L194" s="117"/>
      <c r="M194" s="117"/>
      <c r="N194" s="117"/>
      <c r="O194" s="114">
        <f t="shared" ref="O194:O257" si="6">COUNTIF(I194:N194,"&gt;0")</f>
        <v>0</v>
      </c>
      <c r="P194" s="114">
        <f t="shared" ref="P194:P257" si="7">SUM(I194,J194,K194,L194,M194,N194)</f>
        <v>0</v>
      </c>
      <c r="S194" s="131">
        <v>758</v>
      </c>
      <c r="T194" s="90"/>
      <c r="U194" s="90"/>
    </row>
    <row r="195" spans="2:21" s="11" customFormat="1" ht="37.5" customHeight="1" x14ac:dyDescent="0.2">
      <c r="B195" s="350" t="s">
        <v>214</v>
      </c>
      <c r="C195" s="350"/>
      <c r="D195" s="350"/>
      <c r="E195" s="350"/>
      <c r="F195" s="350"/>
      <c r="G195" s="350"/>
      <c r="S195" s="131">
        <v>759</v>
      </c>
      <c r="T195" s="90"/>
      <c r="U195" s="90"/>
    </row>
    <row r="196" spans="2:21" s="11" customFormat="1" ht="37.5" customHeight="1" x14ac:dyDescent="0.2">
      <c r="B196" s="351" t="s">
        <v>0</v>
      </c>
      <c r="C196" s="351"/>
      <c r="D196" s="382" t="s">
        <v>303</v>
      </c>
      <c r="E196" s="382"/>
      <c r="F196" s="382"/>
      <c r="G196" s="382"/>
      <c r="S196" s="131">
        <v>760</v>
      </c>
      <c r="T196" s="90"/>
      <c r="U196" s="90"/>
    </row>
    <row r="197" spans="2:21" s="11" customFormat="1" ht="76.5" customHeight="1" x14ac:dyDescent="0.2">
      <c r="B197" s="318">
        <v>24</v>
      </c>
      <c r="C197" s="319" t="s">
        <v>441</v>
      </c>
      <c r="D197" s="154">
        <v>1</v>
      </c>
      <c r="E197" s="320" t="s">
        <v>442</v>
      </c>
      <c r="F197" s="320"/>
      <c r="G197" s="320"/>
      <c r="H197" s="171"/>
      <c r="I197" s="117"/>
      <c r="J197" s="117"/>
      <c r="K197" s="117"/>
      <c r="L197" s="117"/>
      <c r="M197" s="117"/>
      <c r="N197" s="117"/>
      <c r="O197" s="114">
        <f t="shared" si="6"/>
        <v>0</v>
      </c>
      <c r="P197" s="114">
        <f t="shared" si="7"/>
        <v>0</v>
      </c>
      <c r="S197" s="131">
        <v>761</v>
      </c>
      <c r="T197" s="90"/>
      <c r="U197" s="90"/>
    </row>
    <row r="198" spans="2:21" s="11" customFormat="1" ht="76.5" customHeight="1" x14ac:dyDescent="0.2">
      <c r="B198" s="318"/>
      <c r="C198" s="319"/>
      <c r="D198" s="154">
        <v>2</v>
      </c>
      <c r="E198" s="320" t="s">
        <v>443</v>
      </c>
      <c r="F198" s="320"/>
      <c r="G198" s="320"/>
      <c r="H198" s="171"/>
      <c r="I198" s="117"/>
      <c r="J198" s="117"/>
      <c r="K198" s="117"/>
      <c r="L198" s="117"/>
      <c r="M198" s="117"/>
      <c r="N198" s="117"/>
      <c r="O198" s="114">
        <f t="shared" si="6"/>
        <v>0</v>
      </c>
      <c r="P198" s="114">
        <f t="shared" si="7"/>
        <v>0</v>
      </c>
      <c r="S198" s="131">
        <v>762</v>
      </c>
      <c r="T198" s="90"/>
      <c r="U198" s="90"/>
    </row>
    <row r="199" spans="2:21" s="11" customFormat="1" ht="76.5" customHeight="1" x14ac:dyDescent="0.2">
      <c r="B199" s="318"/>
      <c r="C199" s="319"/>
      <c r="D199" s="154">
        <v>3</v>
      </c>
      <c r="E199" s="320" t="s">
        <v>444</v>
      </c>
      <c r="F199" s="320"/>
      <c r="G199" s="320"/>
      <c r="H199" s="171"/>
      <c r="I199" s="117"/>
      <c r="J199" s="117"/>
      <c r="K199" s="117"/>
      <c r="L199" s="117"/>
      <c r="M199" s="117"/>
      <c r="N199" s="117"/>
      <c r="O199" s="114">
        <f t="shared" si="6"/>
        <v>0</v>
      </c>
      <c r="P199" s="114">
        <f t="shared" si="7"/>
        <v>0</v>
      </c>
      <c r="S199" s="131">
        <v>763</v>
      </c>
      <c r="T199" s="90"/>
      <c r="U199" s="90"/>
    </row>
    <row r="200" spans="2:21" s="11" customFormat="1" ht="76.5" customHeight="1" x14ac:dyDescent="0.2">
      <c r="B200" s="318"/>
      <c r="C200" s="319"/>
      <c r="D200" s="154">
        <v>4</v>
      </c>
      <c r="E200" s="320" t="s">
        <v>445</v>
      </c>
      <c r="F200" s="320"/>
      <c r="G200" s="320"/>
      <c r="H200" s="171"/>
      <c r="I200" s="117"/>
      <c r="J200" s="117"/>
      <c r="K200" s="117"/>
      <c r="L200" s="117"/>
      <c r="M200" s="117"/>
      <c r="N200" s="117"/>
      <c r="O200" s="114">
        <f t="shared" si="6"/>
        <v>0</v>
      </c>
      <c r="P200" s="114">
        <f t="shared" si="7"/>
        <v>0</v>
      </c>
      <c r="S200" s="131">
        <v>764</v>
      </c>
      <c r="T200" s="90"/>
      <c r="U200" s="90"/>
    </row>
    <row r="201" spans="2:21" s="11" customFormat="1" ht="76.5" customHeight="1" x14ac:dyDescent="0.2">
      <c r="B201" s="318"/>
      <c r="C201" s="319"/>
      <c r="D201" s="154">
        <v>5</v>
      </c>
      <c r="E201" s="320" t="s">
        <v>446</v>
      </c>
      <c r="F201" s="320"/>
      <c r="G201" s="320"/>
      <c r="H201" s="171"/>
      <c r="I201" s="117"/>
      <c r="J201" s="117"/>
      <c r="K201" s="117"/>
      <c r="L201" s="117"/>
      <c r="M201" s="117"/>
      <c r="N201" s="117"/>
      <c r="O201" s="114">
        <f t="shared" si="6"/>
        <v>0</v>
      </c>
      <c r="P201" s="114">
        <f t="shared" si="7"/>
        <v>0</v>
      </c>
      <c r="S201" s="131">
        <v>765</v>
      </c>
      <c r="T201" s="90"/>
      <c r="U201" s="90"/>
    </row>
    <row r="202" spans="2:21" s="11" customFormat="1" ht="76.5" customHeight="1" x14ac:dyDescent="0.2">
      <c r="B202" s="318"/>
      <c r="C202" s="319"/>
      <c r="D202" s="154">
        <v>6</v>
      </c>
      <c r="E202" s="320" t="s">
        <v>447</v>
      </c>
      <c r="F202" s="320"/>
      <c r="G202" s="320"/>
      <c r="H202" s="171"/>
      <c r="I202" s="117"/>
      <c r="J202" s="117"/>
      <c r="K202" s="117"/>
      <c r="L202" s="117"/>
      <c r="M202" s="117"/>
      <c r="N202" s="117"/>
      <c r="O202" s="114">
        <f t="shared" si="6"/>
        <v>0</v>
      </c>
      <c r="P202" s="114">
        <f t="shared" si="7"/>
        <v>0</v>
      </c>
      <c r="S202" s="131">
        <v>766</v>
      </c>
      <c r="T202" s="90"/>
      <c r="U202" s="90"/>
    </row>
    <row r="203" spans="2:21" s="11" customFormat="1" ht="76.5" customHeight="1" x14ac:dyDescent="0.2">
      <c r="B203" s="318"/>
      <c r="C203" s="319"/>
      <c r="D203" s="154">
        <v>7</v>
      </c>
      <c r="E203" s="320" t="s">
        <v>448</v>
      </c>
      <c r="F203" s="320"/>
      <c r="G203" s="320"/>
      <c r="H203" s="171"/>
      <c r="I203" s="117"/>
      <c r="J203" s="117"/>
      <c r="K203" s="117"/>
      <c r="L203" s="117"/>
      <c r="M203" s="117"/>
      <c r="N203" s="117"/>
      <c r="O203" s="114">
        <f t="shared" si="6"/>
        <v>0</v>
      </c>
      <c r="P203" s="114">
        <f t="shared" si="7"/>
        <v>0</v>
      </c>
      <c r="S203" s="131">
        <v>767</v>
      </c>
      <c r="T203" s="90"/>
      <c r="U203" s="90"/>
    </row>
    <row r="204" spans="2:21" s="11" customFormat="1" ht="76.5" customHeight="1" thickBot="1" x14ac:dyDescent="0.25">
      <c r="B204" s="347"/>
      <c r="C204" s="348"/>
      <c r="D204" s="155">
        <v>8</v>
      </c>
      <c r="E204" s="320" t="s">
        <v>449</v>
      </c>
      <c r="F204" s="320"/>
      <c r="G204" s="320"/>
      <c r="H204" s="171"/>
      <c r="I204" s="117"/>
      <c r="J204" s="117"/>
      <c r="K204" s="117"/>
      <c r="L204" s="117"/>
      <c r="M204" s="117"/>
      <c r="N204" s="117"/>
      <c r="O204" s="114">
        <f t="shared" si="6"/>
        <v>0</v>
      </c>
      <c r="P204" s="114">
        <f t="shared" si="7"/>
        <v>0</v>
      </c>
      <c r="S204" s="131">
        <v>768</v>
      </c>
      <c r="T204" s="90"/>
      <c r="U204" s="90"/>
    </row>
    <row r="205" spans="2:21" s="11" customFormat="1" ht="76.5" customHeight="1" x14ac:dyDescent="0.2">
      <c r="B205" s="318">
        <v>25</v>
      </c>
      <c r="C205" s="319" t="s">
        <v>49</v>
      </c>
      <c r="D205" s="154">
        <v>1</v>
      </c>
      <c r="E205" s="320" t="s">
        <v>450</v>
      </c>
      <c r="F205" s="320"/>
      <c r="G205" s="320"/>
      <c r="H205" s="171"/>
      <c r="I205" s="117"/>
      <c r="J205" s="117"/>
      <c r="K205" s="117"/>
      <c r="L205" s="117"/>
      <c r="M205" s="117"/>
      <c r="N205" s="117"/>
      <c r="O205" s="114">
        <f t="shared" si="6"/>
        <v>0</v>
      </c>
      <c r="P205" s="114">
        <f t="shared" si="7"/>
        <v>0</v>
      </c>
      <c r="S205" s="131">
        <v>769</v>
      </c>
      <c r="T205" s="90"/>
      <c r="U205" s="90"/>
    </row>
    <row r="206" spans="2:21" s="11" customFormat="1" ht="76.5" customHeight="1" x14ac:dyDescent="0.2">
      <c r="B206" s="318"/>
      <c r="C206" s="319"/>
      <c r="D206" s="154">
        <v>2</v>
      </c>
      <c r="E206" s="320" t="s">
        <v>451</v>
      </c>
      <c r="F206" s="320"/>
      <c r="G206" s="320"/>
      <c r="H206" s="171"/>
      <c r="I206" s="117"/>
      <c r="J206" s="117"/>
      <c r="K206" s="117"/>
      <c r="L206" s="117"/>
      <c r="M206" s="117"/>
      <c r="N206" s="117"/>
      <c r="O206" s="114">
        <f t="shared" si="6"/>
        <v>0</v>
      </c>
      <c r="P206" s="114">
        <f t="shared" si="7"/>
        <v>0</v>
      </c>
      <c r="S206" s="131">
        <v>770</v>
      </c>
      <c r="T206" s="90"/>
      <c r="U206" s="90"/>
    </row>
    <row r="207" spans="2:21" s="11" customFormat="1" ht="76.5" customHeight="1" x14ac:dyDescent="0.2">
      <c r="B207" s="318"/>
      <c r="C207" s="319"/>
      <c r="D207" s="154">
        <v>3</v>
      </c>
      <c r="E207" s="320" t="s">
        <v>452</v>
      </c>
      <c r="F207" s="320"/>
      <c r="G207" s="320"/>
      <c r="H207" s="171"/>
      <c r="I207" s="117"/>
      <c r="J207" s="117"/>
      <c r="K207" s="117"/>
      <c r="L207" s="117"/>
      <c r="M207" s="117"/>
      <c r="N207" s="117"/>
      <c r="O207" s="114">
        <f t="shared" si="6"/>
        <v>0</v>
      </c>
      <c r="P207" s="114">
        <f t="shared" si="7"/>
        <v>0</v>
      </c>
      <c r="S207" s="131">
        <v>771</v>
      </c>
      <c r="T207" s="90"/>
      <c r="U207" s="90"/>
    </row>
    <row r="208" spans="2:21" s="11" customFormat="1" ht="76.5" customHeight="1" x14ac:dyDescent="0.2">
      <c r="B208" s="318"/>
      <c r="C208" s="319"/>
      <c r="D208" s="154">
        <v>4</v>
      </c>
      <c r="E208" s="320" t="s">
        <v>453</v>
      </c>
      <c r="F208" s="320"/>
      <c r="G208" s="320"/>
      <c r="H208" s="171"/>
      <c r="I208" s="117"/>
      <c r="J208" s="117"/>
      <c r="K208" s="117"/>
      <c r="L208" s="117"/>
      <c r="M208" s="117"/>
      <c r="N208" s="117"/>
      <c r="O208" s="114">
        <f t="shared" si="6"/>
        <v>0</v>
      </c>
      <c r="P208" s="114">
        <f t="shared" si="7"/>
        <v>0</v>
      </c>
      <c r="S208" s="131">
        <v>772</v>
      </c>
      <c r="T208" s="90"/>
      <c r="U208" s="90"/>
    </row>
    <row r="209" spans="2:21" s="11" customFormat="1" ht="76.5" customHeight="1" x14ac:dyDescent="0.2">
      <c r="B209" s="318"/>
      <c r="C209" s="319"/>
      <c r="D209" s="154">
        <v>5</v>
      </c>
      <c r="E209" s="320" t="s">
        <v>454</v>
      </c>
      <c r="F209" s="320"/>
      <c r="G209" s="320"/>
      <c r="H209" s="171"/>
      <c r="I209" s="117"/>
      <c r="J209" s="117"/>
      <c r="K209" s="117"/>
      <c r="L209" s="117"/>
      <c r="M209" s="117"/>
      <c r="N209" s="117"/>
      <c r="O209" s="114">
        <f t="shared" si="6"/>
        <v>0</v>
      </c>
      <c r="P209" s="114">
        <f t="shared" si="7"/>
        <v>0</v>
      </c>
      <c r="S209" s="131">
        <v>773</v>
      </c>
      <c r="T209" s="90"/>
      <c r="U209" s="90"/>
    </row>
    <row r="210" spans="2:21" s="11" customFormat="1" ht="76.5" customHeight="1" x14ac:dyDescent="0.2">
      <c r="B210" s="338">
        <v>26</v>
      </c>
      <c r="C210" s="376" t="s">
        <v>455</v>
      </c>
      <c r="D210" s="154">
        <v>1</v>
      </c>
      <c r="E210" s="320" t="s">
        <v>456</v>
      </c>
      <c r="F210" s="320"/>
      <c r="G210" s="320"/>
      <c r="H210" s="171"/>
      <c r="I210" s="117"/>
      <c r="J210" s="117"/>
      <c r="K210" s="117"/>
      <c r="L210" s="117"/>
      <c r="M210" s="117"/>
      <c r="N210" s="117"/>
      <c r="O210" s="114">
        <f t="shared" si="6"/>
        <v>0</v>
      </c>
      <c r="P210" s="114">
        <f t="shared" si="7"/>
        <v>0</v>
      </c>
      <c r="S210" s="131">
        <v>774</v>
      </c>
      <c r="T210" s="90"/>
      <c r="U210" s="90"/>
    </row>
    <row r="211" spans="2:21" s="11" customFormat="1" ht="76.5" customHeight="1" x14ac:dyDescent="0.2">
      <c r="B211" s="339"/>
      <c r="C211" s="377"/>
      <c r="D211" s="154">
        <v>2</v>
      </c>
      <c r="E211" s="320" t="s">
        <v>457</v>
      </c>
      <c r="F211" s="320"/>
      <c r="G211" s="320"/>
      <c r="H211" s="171"/>
      <c r="I211" s="117"/>
      <c r="J211" s="117"/>
      <c r="K211" s="117"/>
      <c r="L211" s="117"/>
      <c r="M211" s="117"/>
      <c r="N211" s="117"/>
      <c r="O211" s="114">
        <f t="shared" si="6"/>
        <v>0</v>
      </c>
      <c r="P211" s="114">
        <f t="shared" si="7"/>
        <v>0</v>
      </c>
      <c r="S211" s="131">
        <v>775</v>
      </c>
      <c r="T211" s="90"/>
      <c r="U211" s="90"/>
    </row>
    <row r="212" spans="2:21" s="11" customFormat="1" ht="76.5" customHeight="1" x14ac:dyDescent="0.2">
      <c r="B212" s="339"/>
      <c r="C212" s="377"/>
      <c r="D212" s="154">
        <v>3</v>
      </c>
      <c r="E212" s="320" t="s">
        <v>458</v>
      </c>
      <c r="F212" s="320"/>
      <c r="G212" s="320"/>
      <c r="H212" s="171"/>
      <c r="I212" s="117"/>
      <c r="J212" s="117"/>
      <c r="K212" s="117"/>
      <c r="L212" s="117"/>
      <c r="M212" s="117"/>
      <c r="N212" s="117"/>
      <c r="O212" s="114">
        <f t="shared" si="6"/>
        <v>0</v>
      </c>
      <c r="P212" s="114">
        <f t="shared" si="7"/>
        <v>0</v>
      </c>
      <c r="S212" s="131">
        <v>776</v>
      </c>
      <c r="T212" s="90"/>
      <c r="U212" s="90"/>
    </row>
    <row r="213" spans="2:21" s="11" customFormat="1" ht="76.5" customHeight="1" x14ac:dyDescent="0.2">
      <c r="B213" s="340"/>
      <c r="C213" s="378"/>
      <c r="D213" s="154">
        <v>4</v>
      </c>
      <c r="E213" s="320" t="s">
        <v>459</v>
      </c>
      <c r="F213" s="320"/>
      <c r="G213" s="320"/>
      <c r="H213" s="171"/>
      <c r="I213" s="117"/>
      <c r="J213" s="117"/>
      <c r="K213" s="117"/>
      <c r="L213" s="117"/>
      <c r="M213" s="117"/>
      <c r="N213" s="117"/>
      <c r="O213" s="114">
        <f t="shared" si="6"/>
        <v>0</v>
      </c>
      <c r="P213" s="114">
        <f t="shared" si="7"/>
        <v>0</v>
      </c>
      <c r="S213" s="131">
        <v>777</v>
      </c>
      <c r="T213" s="90"/>
      <c r="U213" s="90"/>
    </row>
    <row r="214" spans="2:21" s="11" customFormat="1" ht="76.5" customHeight="1" x14ac:dyDescent="0.2">
      <c r="B214" s="318">
        <v>27</v>
      </c>
      <c r="C214" s="319" t="s">
        <v>460</v>
      </c>
      <c r="D214" s="154">
        <v>1</v>
      </c>
      <c r="E214" s="320" t="s">
        <v>461</v>
      </c>
      <c r="F214" s="320"/>
      <c r="G214" s="320"/>
      <c r="H214" s="171"/>
      <c r="I214" s="117"/>
      <c r="J214" s="117"/>
      <c r="K214" s="117"/>
      <c r="L214" s="117"/>
      <c r="M214" s="117"/>
      <c r="N214" s="117"/>
      <c r="O214" s="114">
        <f t="shared" si="6"/>
        <v>0</v>
      </c>
      <c r="P214" s="114">
        <f t="shared" si="7"/>
        <v>0</v>
      </c>
      <c r="S214" s="131">
        <v>778</v>
      </c>
      <c r="T214" s="90"/>
      <c r="U214" s="90"/>
    </row>
    <row r="215" spans="2:21" s="11" customFormat="1" ht="76.5" customHeight="1" x14ac:dyDescent="0.2">
      <c r="B215" s="318"/>
      <c r="C215" s="319"/>
      <c r="D215" s="154">
        <v>2</v>
      </c>
      <c r="E215" s="320" t="s">
        <v>462</v>
      </c>
      <c r="F215" s="320"/>
      <c r="G215" s="320"/>
      <c r="H215" s="171"/>
      <c r="I215" s="117"/>
      <c r="J215" s="117"/>
      <c r="K215" s="117"/>
      <c r="L215" s="117"/>
      <c r="M215" s="117"/>
      <c r="N215" s="117"/>
      <c r="O215" s="114">
        <f t="shared" si="6"/>
        <v>0</v>
      </c>
      <c r="P215" s="114">
        <f t="shared" si="7"/>
        <v>0</v>
      </c>
      <c r="S215" s="131">
        <v>779</v>
      </c>
      <c r="T215" s="90"/>
      <c r="U215" s="90"/>
    </row>
    <row r="216" spans="2:21" s="11" customFormat="1" ht="76.5" customHeight="1" x14ac:dyDescent="0.2">
      <c r="B216" s="318"/>
      <c r="C216" s="319"/>
      <c r="D216" s="154">
        <v>3</v>
      </c>
      <c r="E216" s="320" t="s">
        <v>463</v>
      </c>
      <c r="F216" s="320"/>
      <c r="G216" s="320"/>
      <c r="H216" s="171"/>
      <c r="I216" s="117"/>
      <c r="J216" s="117"/>
      <c r="K216" s="117"/>
      <c r="L216" s="117"/>
      <c r="M216" s="117"/>
      <c r="N216" s="117"/>
      <c r="O216" s="114">
        <f t="shared" si="6"/>
        <v>0</v>
      </c>
      <c r="P216" s="114">
        <f t="shared" si="7"/>
        <v>0</v>
      </c>
      <c r="S216" s="131">
        <v>780</v>
      </c>
      <c r="T216" s="90"/>
      <c r="U216" s="90"/>
    </row>
    <row r="217" spans="2:21" s="11" customFormat="1" ht="76.5" customHeight="1" x14ac:dyDescent="0.2">
      <c r="B217" s="338"/>
      <c r="C217" s="349"/>
      <c r="D217" s="166">
        <v>4</v>
      </c>
      <c r="E217" s="320" t="s">
        <v>464</v>
      </c>
      <c r="F217" s="320"/>
      <c r="G217" s="320"/>
      <c r="H217" s="171"/>
      <c r="I217" s="117"/>
      <c r="J217" s="117"/>
      <c r="K217" s="117"/>
      <c r="L217" s="117"/>
      <c r="M217" s="117"/>
      <c r="N217" s="117"/>
      <c r="O217" s="114">
        <f t="shared" si="6"/>
        <v>0</v>
      </c>
      <c r="P217" s="114">
        <f t="shared" si="7"/>
        <v>0</v>
      </c>
      <c r="S217" s="131">
        <v>781</v>
      </c>
      <c r="T217" s="90"/>
      <c r="U217" s="90"/>
    </row>
    <row r="218" spans="2:21" s="11" customFormat="1" ht="76.5" customHeight="1" thickBot="1" x14ac:dyDescent="0.25">
      <c r="B218" s="347"/>
      <c r="C218" s="348"/>
      <c r="D218" s="155">
        <v>5</v>
      </c>
      <c r="E218" s="320" t="s">
        <v>215</v>
      </c>
      <c r="F218" s="320"/>
      <c r="G218" s="320"/>
      <c r="H218" s="171"/>
      <c r="I218" s="117"/>
      <c r="J218" s="117"/>
      <c r="K218" s="117"/>
      <c r="L218" s="117"/>
      <c r="M218" s="117"/>
      <c r="N218" s="117"/>
      <c r="O218" s="114">
        <f t="shared" si="6"/>
        <v>0</v>
      </c>
      <c r="P218" s="114">
        <f t="shared" si="7"/>
        <v>0</v>
      </c>
      <c r="S218" s="131">
        <v>782</v>
      </c>
      <c r="T218" s="90"/>
      <c r="U218" s="90"/>
    </row>
    <row r="219" spans="2:21" s="11" customFormat="1" ht="76.5" customHeight="1" x14ac:dyDescent="0.2">
      <c r="B219" s="340">
        <v>28</v>
      </c>
      <c r="C219" s="346" t="s">
        <v>465</v>
      </c>
      <c r="D219" s="156">
        <v>1</v>
      </c>
      <c r="E219" s="320" t="s">
        <v>466</v>
      </c>
      <c r="F219" s="320"/>
      <c r="G219" s="320"/>
      <c r="H219" s="171"/>
      <c r="I219" s="117"/>
      <c r="J219" s="117"/>
      <c r="K219" s="117"/>
      <c r="L219" s="117"/>
      <c r="M219" s="117"/>
      <c r="N219" s="117"/>
      <c r="O219" s="114">
        <f t="shared" si="6"/>
        <v>0</v>
      </c>
      <c r="P219" s="114">
        <f t="shared" si="7"/>
        <v>0</v>
      </c>
      <c r="S219" s="131">
        <v>783</v>
      </c>
      <c r="T219" s="90"/>
      <c r="U219" s="90"/>
    </row>
    <row r="220" spans="2:21" s="11" customFormat="1" ht="76.5" customHeight="1" x14ac:dyDescent="0.2">
      <c r="B220" s="318"/>
      <c r="C220" s="319"/>
      <c r="D220" s="154">
        <v>2</v>
      </c>
      <c r="E220" s="320" t="s">
        <v>467</v>
      </c>
      <c r="F220" s="320"/>
      <c r="G220" s="320"/>
      <c r="H220" s="171"/>
      <c r="I220" s="117"/>
      <c r="J220" s="117"/>
      <c r="K220" s="117"/>
      <c r="L220" s="117"/>
      <c r="M220" s="117"/>
      <c r="N220" s="117"/>
      <c r="O220" s="114">
        <f t="shared" si="6"/>
        <v>0</v>
      </c>
      <c r="P220" s="114">
        <f t="shared" si="7"/>
        <v>0</v>
      </c>
      <c r="S220" s="131">
        <v>784</v>
      </c>
      <c r="T220" s="90"/>
      <c r="U220" s="90"/>
    </row>
    <row r="221" spans="2:21" s="11" customFormat="1" ht="76.5" customHeight="1" x14ac:dyDescent="0.2">
      <c r="B221" s="318"/>
      <c r="C221" s="319"/>
      <c r="D221" s="154">
        <v>3</v>
      </c>
      <c r="E221" s="320" t="s">
        <v>468</v>
      </c>
      <c r="F221" s="320"/>
      <c r="G221" s="320"/>
      <c r="H221" s="171"/>
      <c r="I221" s="117"/>
      <c r="J221" s="117"/>
      <c r="K221" s="117"/>
      <c r="L221" s="117"/>
      <c r="M221" s="117"/>
      <c r="N221" s="117"/>
      <c r="O221" s="114">
        <f t="shared" si="6"/>
        <v>0</v>
      </c>
      <c r="P221" s="114">
        <f t="shared" si="7"/>
        <v>0</v>
      </c>
      <c r="S221" s="131">
        <v>785</v>
      </c>
      <c r="T221" s="90"/>
      <c r="U221" s="90"/>
    </row>
    <row r="222" spans="2:21" s="11" customFormat="1" ht="76.5" customHeight="1" x14ac:dyDescent="0.2">
      <c r="B222" s="318"/>
      <c r="C222" s="319"/>
      <c r="D222" s="154">
        <v>4</v>
      </c>
      <c r="E222" s="320" t="s">
        <v>469</v>
      </c>
      <c r="F222" s="320"/>
      <c r="G222" s="320"/>
      <c r="H222" s="171"/>
      <c r="I222" s="117"/>
      <c r="J222" s="117"/>
      <c r="K222" s="117"/>
      <c r="L222" s="117"/>
      <c r="M222" s="117"/>
      <c r="N222" s="117"/>
      <c r="O222" s="114">
        <f t="shared" si="6"/>
        <v>0</v>
      </c>
      <c r="P222" s="114">
        <f t="shared" si="7"/>
        <v>0</v>
      </c>
      <c r="S222" s="131">
        <v>786</v>
      </c>
      <c r="T222" s="90"/>
      <c r="U222" s="90"/>
    </row>
    <row r="223" spans="2:21" s="11" customFormat="1" ht="76.5" customHeight="1" x14ac:dyDescent="0.2">
      <c r="B223" s="318"/>
      <c r="C223" s="319"/>
      <c r="D223" s="154">
        <v>5</v>
      </c>
      <c r="E223" s="320" t="s">
        <v>470</v>
      </c>
      <c r="F223" s="320"/>
      <c r="G223" s="320"/>
      <c r="H223" s="171"/>
      <c r="I223" s="117"/>
      <c r="J223" s="117"/>
      <c r="K223" s="117"/>
      <c r="L223" s="117"/>
      <c r="M223" s="117"/>
      <c r="N223" s="117"/>
      <c r="O223" s="114">
        <f t="shared" si="6"/>
        <v>0</v>
      </c>
      <c r="P223" s="114">
        <f t="shared" si="7"/>
        <v>0</v>
      </c>
      <c r="S223" s="131">
        <v>787</v>
      </c>
      <c r="T223" s="90"/>
      <c r="U223" s="90"/>
    </row>
    <row r="224" spans="2:21" s="11" customFormat="1" ht="76.5" customHeight="1" x14ac:dyDescent="0.2">
      <c r="B224" s="318"/>
      <c r="C224" s="319"/>
      <c r="D224" s="154">
        <v>6</v>
      </c>
      <c r="E224" s="320" t="s">
        <v>216</v>
      </c>
      <c r="F224" s="320"/>
      <c r="G224" s="320"/>
      <c r="H224" s="171"/>
      <c r="I224" s="117"/>
      <c r="J224" s="117"/>
      <c r="K224" s="117"/>
      <c r="L224" s="117"/>
      <c r="M224" s="117"/>
      <c r="N224" s="117"/>
      <c r="O224" s="114">
        <f t="shared" si="6"/>
        <v>0</v>
      </c>
      <c r="P224" s="114">
        <f t="shared" si="7"/>
        <v>0</v>
      </c>
      <c r="S224" s="131">
        <v>788</v>
      </c>
      <c r="T224" s="90"/>
      <c r="U224" s="90"/>
    </row>
    <row r="225" spans="2:21" s="11" customFormat="1" ht="76.5" customHeight="1" x14ac:dyDescent="0.2">
      <c r="B225" s="318">
        <v>29</v>
      </c>
      <c r="C225" s="319" t="s">
        <v>471</v>
      </c>
      <c r="D225" s="154">
        <v>1</v>
      </c>
      <c r="E225" s="320" t="s">
        <v>472</v>
      </c>
      <c r="F225" s="320"/>
      <c r="G225" s="320"/>
      <c r="H225" s="171"/>
      <c r="I225" s="117"/>
      <c r="J225" s="117"/>
      <c r="K225" s="117"/>
      <c r="L225" s="117"/>
      <c r="M225" s="117"/>
      <c r="N225" s="117"/>
      <c r="O225" s="114">
        <f t="shared" si="6"/>
        <v>0</v>
      </c>
      <c r="P225" s="114">
        <f t="shared" si="7"/>
        <v>0</v>
      </c>
      <c r="S225" s="131">
        <v>789</v>
      </c>
      <c r="T225" s="90"/>
      <c r="U225" s="90"/>
    </row>
    <row r="226" spans="2:21" s="11" customFormat="1" ht="76.5" customHeight="1" x14ac:dyDescent="0.2">
      <c r="B226" s="318"/>
      <c r="C226" s="319"/>
      <c r="D226" s="154">
        <v>2</v>
      </c>
      <c r="E226" s="320" t="s">
        <v>217</v>
      </c>
      <c r="F226" s="320"/>
      <c r="G226" s="320"/>
      <c r="H226" s="171"/>
      <c r="I226" s="117"/>
      <c r="J226" s="117"/>
      <c r="K226" s="117"/>
      <c r="L226" s="117"/>
      <c r="M226" s="117"/>
      <c r="N226" s="117"/>
      <c r="O226" s="114">
        <f t="shared" si="6"/>
        <v>0</v>
      </c>
      <c r="P226" s="114">
        <f t="shared" si="7"/>
        <v>0</v>
      </c>
      <c r="S226" s="131">
        <v>790</v>
      </c>
      <c r="T226" s="90"/>
      <c r="U226" s="90"/>
    </row>
    <row r="227" spans="2:21" s="11" customFormat="1" ht="76.5" customHeight="1" x14ac:dyDescent="0.2">
      <c r="B227" s="318"/>
      <c r="C227" s="319"/>
      <c r="D227" s="154">
        <v>3</v>
      </c>
      <c r="E227" s="320" t="s">
        <v>473</v>
      </c>
      <c r="F227" s="320"/>
      <c r="G227" s="320"/>
      <c r="H227" s="171"/>
      <c r="I227" s="117"/>
      <c r="J227" s="117"/>
      <c r="K227" s="117"/>
      <c r="L227" s="117"/>
      <c r="M227" s="117"/>
      <c r="N227" s="117"/>
      <c r="O227" s="114">
        <f t="shared" si="6"/>
        <v>0</v>
      </c>
      <c r="P227" s="114">
        <f t="shared" si="7"/>
        <v>0</v>
      </c>
      <c r="S227" s="131">
        <v>791</v>
      </c>
      <c r="T227" s="90"/>
      <c r="U227" s="90"/>
    </row>
    <row r="228" spans="2:21" s="11" customFormat="1" ht="76.5" customHeight="1" x14ac:dyDescent="0.2">
      <c r="B228" s="318"/>
      <c r="C228" s="319"/>
      <c r="D228" s="154">
        <v>4</v>
      </c>
      <c r="E228" s="320" t="s">
        <v>218</v>
      </c>
      <c r="F228" s="320"/>
      <c r="G228" s="320"/>
      <c r="H228" s="171"/>
      <c r="I228" s="117"/>
      <c r="J228" s="117"/>
      <c r="K228" s="117"/>
      <c r="L228" s="117"/>
      <c r="M228" s="117"/>
      <c r="N228" s="117"/>
      <c r="O228" s="114">
        <f t="shared" si="6"/>
        <v>0</v>
      </c>
      <c r="P228" s="114">
        <f t="shared" si="7"/>
        <v>0</v>
      </c>
      <c r="S228" s="131">
        <v>792</v>
      </c>
      <c r="T228" s="90"/>
      <c r="U228" s="90"/>
    </row>
    <row r="229" spans="2:21" s="11" customFormat="1" ht="36.75" customHeight="1" x14ac:dyDescent="0.2">
      <c r="B229" s="350" t="s">
        <v>219</v>
      </c>
      <c r="C229" s="350"/>
      <c r="D229" s="350"/>
      <c r="E229" s="350"/>
      <c r="F229" s="350"/>
      <c r="G229" s="350"/>
      <c r="S229" s="131">
        <v>793</v>
      </c>
      <c r="T229" s="90"/>
      <c r="U229" s="90"/>
    </row>
    <row r="230" spans="2:21" s="11" customFormat="1" ht="37.5" customHeight="1" x14ac:dyDescent="0.2">
      <c r="B230" s="351" t="s">
        <v>0</v>
      </c>
      <c r="C230" s="351"/>
      <c r="D230" s="351" t="s">
        <v>303</v>
      </c>
      <c r="E230" s="351"/>
      <c r="F230" s="351"/>
      <c r="G230" s="351"/>
      <c r="S230" s="131">
        <v>794</v>
      </c>
      <c r="T230" s="90"/>
      <c r="U230" s="90"/>
    </row>
    <row r="231" spans="2:21" s="11" customFormat="1" ht="76.5" customHeight="1" x14ac:dyDescent="0.2">
      <c r="B231" s="355">
        <v>30</v>
      </c>
      <c r="C231" s="372" t="s">
        <v>474</v>
      </c>
      <c r="D231" s="163">
        <v>1</v>
      </c>
      <c r="E231" s="320" t="s">
        <v>475</v>
      </c>
      <c r="F231" s="320"/>
      <c r="G231" s="320"/>
      <c r="H231" s="171"/>
      <c r="I231" s="117"/>
      <c r="J231" s="117"/>
      <c r="K231" s="117"/>
      <c r="L231" s="117"/>
      <c r="M231" s="117"/>
      <c r="N231" s="117"/>
      <c r="O231" s="114">
        <f t="shared" si="6"/>
        <v>0</v>
      </c>
      <c r="P231" s="114">
        <f t="shared" si="7"/>
        <v>0</v>
      </c>
      <c r="S231" s="131">
        <v>795</v>
      </c>
      <c r="T231" s="90"/>
      <c r="U231" s="90"/>
    </row>
    <row r="232" spans="2:21" s="11" customFormat="1" ht="76.5" customHeight="1" x14ac:dyDescent="0.2">
      <c r="B232" s="355"/>
      <c r="C232" s="372"/>
      <c r="D232" s="163">
        <v>2</v>
      </c>
      <c r="E232" s="320" t="s">
        <v>220</v>
      </c>
      <c r="F232" s="320"/>
      <c r="G232" s="320"/>
      <c r="H232" s="171"/>
      <c r="I232" s="117"/>
      <c r="J232" s="117"/>
      <c r="K232" s="117"/>
      <c r="L232" s="117"/>
      <c r="M232" s="117"/>
      <c r="N232" s="117"/>
      <c r="O232" s="114">
        <f t="shared" si="6"/>
        <v>0</v>
      </c>
      <c r="P232" s="114">
        <f t="shared" si="7"/>
        <v>0</v>
      </c>
      <c r="S232" s="131">
        <v>796</v>
      </c>
      <c r="T232" s="90"/>
      <c r="U232" s="90"/>
    </row>
    <row r="233" spans="2:21" s="11" customFormat="1" ht="76.5" customHeight="1" x14ac:dyDescent="0.2">
      <c r="B233" s="355"/>
      <c r="C233" s="372"/>
      <c r="D233" s="163">
        <v>3</v>
      </c>
      <c r="E233" s="320" t="s">
        <v>476</v>
      </c>
      <c r="F233" s="320"/>
      <c r="G233" s="320"/>
      <c r="H233" s="171"/>
      <c r="I233" s="117"/>
      <c r="J233" s="117"/>
      <c r="K233" s="117"/>
      <c r="L233" s="117"/>
      <c r="M233" s="117"/>
      <c r="N233" s="117"/>
      <c r="O233" s="114">
        <f t="shared" si="6"/>
        <v>0</v>
      </c>
      <c r="P233" s="114">
        <f t="shared" si="7"/>
        <v>0</v>
      </c>
      <c r="S233" s="131">
        <v>797</v>
      </c>
      <c r="T233" s="90"/>
      <c r="U233" s="90"/>
    </row>
    <row r="234" spans="2:21" s="11" customFormat="1" ht="76.5" customHeight="1" x14ac:dyDescent="0.2">
      <c r="B234" s="355"/>
      <c r="C234" s="372"/>
      <c r="D234" s="163">
        <v>4</v>
      </c>
      <c r="E234" s="320" t="s">
        <v>477</v>
      </c>
      <c r="F234" s="320"/>
      <c r="G234" s="320"/>
      <c r="H234" s="171"/>
      <c r="I234" s="117"/>
      <c r="J234" s="117"/>
      <c r="K234" s="117"/>
      <c r="L234" s="117"/>
      <c r="M234" s="117"/>
      <c r="N234" s="117"/>
      <c r="O234" s="114">
        <f t="shared" si="6"/>
        <v>0</v>
      </c>
      <c r="P234" s="114">
        <f t="shared" si="7"/>
        <v>0</v>
      </c>
      <c r="S234" s="131">
        <v>798</v>
      </c>
      <c r="T234" s="90"/>
      <c r="U234" s="90"/>
    </row>
    <row r="235" spans="2:21" s="11" customFormat="1" ht="76.5" customHeight="1" x14ac:dyDescent="0.2">
      <c r="B235" s="355"/>
      <c r="C235" s="372"/>
      <c r="D235" s="163">
        <v>5</v>
      </c>
      <c r="E235" s="320" t="s">
        <v>221</v>
      </c>
      <c r="F235" s="320"/>
      <c r="G235" s="320"/>
      <c r="H235" s="171"/>
      <c r="I235" s="117"/>
      <c r="J235" s="117"/>
      <c r="K235" s="117"/>
      <c r="L235" s="117"/>
      <c r="M235" s="117"/>
      <c r="N235" s="117"/>
      <c r="O235" s="114">
        <f t="shared" si="6"/>
        <v>0</v>
      </c>
      <c r="P235" s="114">
        <f t="shared" si="7"/>
        <v>0</v>
      </c>
      <c r="S235" s="131">
        <v>799</v>
      </c>
      <c r="T235" s="90"/>
      <c r="U235" s="90"/>
    </row>
    <row r="236" spans="2:21" s="11" customFormat="1" ht="76.5" customHeight="1" x14ac:dyDescent="0.2">
      <c r="B236" s="318">
        <v>31</v>
      </c>
      <c r="C236" s="319" t="s">
        <v>478</v>
      </c>
      <c r="D236" s="158">
        <v>1</v>
      </c>
      <c r="E236" s="320" t="s">
        <v>479</v>
      </c>
      <c r="F236" s="320"/>
      <c r="G236" s="320"/>
      <c r="H236" s="171"/>
      <c r="I236" s="117"/>
      <c r="J236" s="117"/>
      <c r="K236" s="117"/>
      <c r="L236" s="117"/>
      <c r="M236" s="117"/>
      <c r="N236" s="117"/>
      <c r="O236" s="114">
        <f t="shared" si="6"/>
        <v>0</v>
      </c>
      <c r="P236" s="114">
        <f t="shared" si="7"/>
        <v>0</v>
      </c>
      <c r="S236" s="131">
        <v>800</v>
      </c>
      <c r="T236" s="90"/>
      <c r="U236" s="90"/>
    </row>
    <row r="237" spans="2:21" s="11" customFormat="1" ht="76.5" customHeight="1" x14ac:dyDescent="0.2">
      <c r="B237" s="318"/>
      <c r="C237" s="319"/>
      <c r="D237" s="158">
        <v>2</v>
      </c>
      <c r="E237" s="320" t="s">
        <v>480</v>
      </c>
      <c r="F237" s="320"/>
      <c r="G237" s="320"/>
      <c r="H237" s="171"/>
      <c r="I237" s="117"/>
      <c r="J237" s="117"/>
      <c r="K237" s="117"/>
      <c r="L237" s="117"/>
      <c r="M237" s="117"/>
      <c r="N237" s="117"/>
      <c r="O237" s="114">
        <f t="shared" si="6"/>
        <v>0</v>
      </c>
      <c r="P237" s="114">
        <f t="shared" si="7"/>
        <v>0</v>
      </c>
      <c r="S237" s="131">
        <v>801</v>
      </c>
      <c r="T237" s="90"/>
      <c r="U237" s="90"/>
    </row>
    <row r="238" spans="2:21" s="11" customFormat="1" ht="76.5" customHeight="1" x14ac:dyDescent="0.2">
      <c r="B238" s="318"/>
      <c r="C238" s="319"/>
      <c r="D238" s="158">
        <v>3</v>
      </c>
      <c r="E238" s="320" t="s">
        <v>481</v>
      </c>
      <c r="F238" s="320"/>
      <c r="G238" s="320"/>
      <c r="H238" s="171"/>
      <c r="I238" s="117"/>
      <c r="J238" s="117"/>
      <c r="K238" s="117"/>
      <c r="L238" s="117"/>
      <c r="M238" s="117"/>
      <c r="N238" s="117"/>
      <c r="O238" s="114">
        <f t="shared" si="6"/>
        <v>0</v>
      </c>
      <c r="P238" s="114">
        <f t="shared" si="7"/>
        <v>0</v>
      </c>
      <c r="S238" s="131">
        <v>802</v>
      </c>
      <c r="T238" s="90"/>
      <c r="U238" s="90"/>
    </row>
    <row r="239" spans="2:21" s="11" customFormat="1" ht="76.5" customHeight="1" x14ac:dyDescent="0.2">
      <c r="B239" s="318"/>
      <c r="C239" s="319"/>
      <c r="D239" s="158">
        <v>4</v>
      </c>
      <c r="E239" s="320" t="s">
        <v>482</v>
      </c>
      <c r="F239" s="320"/>
      <c r="G239" s="320"/>
      <c r="H239" s="171"/>
      <c r="I239" s="117"/>
      <c r="J239" s="117"/>
      <c r="K239" s="117"/>
      <c r="L239" s="117"/>
      <c r="M239" s="117"/>
      <c r="N239" s="117"/>
      <c r="O239" s="114">
        <f t="shared" si="6"/>
        <v>0</v>
      </c>
      <c r="P239" s="114">
        <f t="shared" si="7"/>
        <v>0</v>
      </c>
      <c r="S239" s="131">
        <v>803</v>
      </c>
      <c r="T239" s="90"/>
      <c r="U239" s="90"/>
    </row>
    <row r="240" spans="2:21" s="11" customFormat="1" ht="76.5" customHeight="1" x14ac:dyDescent="0.2">
      <c r="B240" s="318">
        <v>32</v>
      </c>
      <c r="C240" s="319" t="s">
        <v>483</v>
      </c>
      <c r="D240" s="158">
        <v>1</v>
      </c>
      <c r="E240" s="320" t="s">
        <v>222</v>
      </c>
      <c r="F240" s="320"/>
      <c r="G240" s="320"/>
      <c r="H240" s="171"/>
      <c r="I240" s="117"/>
      <c r="J240" s="117"/>
      <c r="K240" s="117"/>
      <c r="L240" s="117"/>
      <c r="M240" s="117"/>
      <c r="N240" s="117"/>
      <c r="O240" s="114">
        <f t="shared" si="6"/>
        <v>0</v>
      </c>
      <c r="P240" s="114">
        <f t="shared" si="7"/>
        <v>0</v>
      </c>
      <c r="S240" s="131">
        <v>804</v>
      </c>
      <c r="T240" s="90"/>
      <c r="U240" s="90"/>
    </row>
    <row r="241" spans="2:21" s="11" customFormat="1" ht="76.5" customHeight="1" x14ac:dyDescent="0.2">
      <c r="B241" s="318"/>
      <c r="C241" s="319"/>
      <c r="D241" s="158">
        <v>2</v>
      </c>
      <c r="E241" s="320" t="s">
        <v>484</v>
      </c>
      <c r="F241" s="320"/>
      <c r="G241" s="320"/>
      <c r="H241" s="171"/>
      <c r="I241" s="117"/>
      <c r="J241" s="117"/>
      <c r="K241" s="117"/>
      <c r="L241" s="117"/>
      <c r="M241" s="117"/>
      <c r="N241" s="117"/>
      <c r="O241" s="114">
        <f t="shared" si="6"/>
        <v>0</v>
      </c>
      <c r="P241" s="114">
        <f t="shared" si="7"/>
        <v>0</v>
      </c>
      <c r="S241" s="131">
        <v>805</v>
      </c>
      <c r="T241" s="90"/>
      <c r="U241" s="90"/>
    </row>
    <row r="242" spans="2:21" s="11" customFormat="1" ht="76.5" customHeight="1" x14ac:dyDescent="0.2">
      <c r="B242" s="318"/>
      <c r="C242" s="319"/>
      <c r="D242" s="158">
        <v>3</v>
      </c>
      <c r="E242" s="320" t="s">
        <v>485</v>
      </c>
      <c r="F242" s="320"/>
      <c r="G242" s="320"/>
      <c r="H242" s="171"/>
      <c r="I242" s="117"/>
      <c r="J242" s="117"/>
      <c r="K242" s="117"/>
      <c r="L242" s="117"/>
      <c r="M242" s="117"/>
      <c r="N242" s="117"/>
      <c r="O242" s="114">
        <f t="shared" si="6"/>
        <v>0</v>
      </c>
      <c r="P242" s="114">
        <f t="shared" si="7"/>
        <v>0</v>
      </c>
      <c r="S242" s="131">
        <v>806</v>
      </c>
      <c r="T242" s="90"/>
      <c r="U242" s="90"/>
    </row>
    <row r="243" spans="2:21" s="11" customFormat="1" ht="76.5" customHeight="1" x14ac:dyDescent="0.2">
      <c r="B243" s="318"/>
      <c r="C243" s="319"/>
      <c r="D243" s="158">
        <v>4</v>
      </c>
      <c r="E243" s="320" t="s">
        <v>486</v>
      </c>
      <c r="F243" s="320"/>
      <c r="G243" s="320"/>
      <c r="H243" s="171"/>
      <c r="I243" s="117"/>
      <c r="J243" s="117"/>
      <c r="K243" s="117"/>
      <c r="L243" s="117"/>
      <c r="M243" s="117"/>
      <c r="N243" s="117"/>
      <c r="O243" s="114">
        <f t="shared" si="6"/>
        <v>0</v>
      </c>
      <c r="P243" s="114">
        <f t="shared" si="7"/>
        <v>0</v>
      </c>
      <c r="S243" s="131">
        <v>807</v>
      </c>
      <c r="T243" s="90"/>
      <c r="U243" s="90"/>
    </row>
    <row r="244" spans="2:21" s="11" customFormat="1" ht="76.5" customHeight="1" x14ac:dyDescent="0.2">
      <c r="B244" s="318"/>
      <c r="C244" s="319"/>
      <c r="D244" s="158">
        <v>5</v>
      </c>
      <c r="E244" s="320" t="s">
        <v>487</v>
      </c>
      <c r="F244" s="320"/>
      <c r="G244" s="320"/>
      <c r="H244" s="171"/>
      <c r="I244" s="117"/>
      <c r="J244" s="117"/>
      <c r="K244" s="117"/>
      <c r="L244" s="117"/>
      <c r="M244" s="117"/>
      <c r="N244" s="117"/>
      <c r="O244" s="114">
        <f t="shared" si="6"/>
        <v>0</v>
      </c>
      <c r="P244" s="114">
        <f t="shared" si="7"/>
        <v>0</v>
      </c>
      <c r="S244" s="131">
        <v>808</v>
      </c>
      <c r="T244" s="90"/>
      <c r="U244" s="90"/>
    </row>
    <row r="245" spans="2:21" s="11" customFormat="1" ht="76.5" customHeight="1" x14ac:dyDescent="0.2">
      <c r="B245" s="318"/>
      <c r="C245" s="319"/>
      <c r="D245" s="158">
        <v>6</v>
      </c>
      <c r="E245" s="320" t="s">
        <v>488</v>
      </c>
      <c r="F245" s="320"/>
      <c r="G245" s="320"/>
      <c r="H245" s="171"/>
      <c r="I245" s="117"/>
      <c r="J245" s="117"/>
      <c r="K245" s="117"/>
      <c r="L245" s="117"/>
      <c r="M245" s="117"/>
      <c r="N245" s="117"/>
      <c r="O245" s="114">
        <f t="shared" si="6"/>
        <v>0</v>
      </c>
      <c r="P245" s="114">
        <f t="shared" si="7"/>
        <v>0</v>
      </c>
      <c r="S245" s="131">
        <v>809</v>
      </c>
      <c r="T245" s="90"/>
      <c r="U245" s="90"/>
    </row>
    <row r="246" spans="2:21" s="11" customFormat="1" ht="76.5" customHeight="1" thickBot="1" x14ac:dyDescent="0.25">
      <c r="B246" s="347"/>
      <c r="C246" s="348"/>
      <c r="D246" s="160">
        <v>7</v>
      </c>
      <c r="E246" s="320" t="s">
        <v>223</v>
      </c>
      <c r="F246" s="320"/>
      <c r="G246" s="320"/>
      <c r="H246" s="171"/>
      <c r="I246" s="117"/>
      <c r="J246" s="117"/>
      <c r="K246" s="117"/>
      <c r="L246" s="117"/>
      <c r="M246" s="117"/>
      <c r="N246" s="117"/>
      <c r="O246" s="114">
        <f t="shared" si="6"/>
        <v>0</v>
      </c>
      <c r="P246" s="114">
        <f t="shared" si="7"/>
        <v>0</v>
      </c>
      <c r="S246" s="131">
        <v>810</v>
      </c>
      <c r="T246" s="90"/>
      <c r="U246" s="90"/>
    </row>
    <row r="247" spans="2:21" s="11" customFormat="1" ht="76.5" customHeight="1" x14ac:dyDescent="0.2">
      <c r="B247" s="340">
        <v>33</v>
      </c>
      <c r="C247" s="346" t="s">
        <v>57</v>
      </c>
      <c r="D247" s="156">
        <v>1</v>
      </c>
      <c r="E247" s="320" t="s">
        <v>224</v>
      </c>
      <c r="F247" s="320"/>
      <c r="G247" s="320"/>
      <c r="H247" s="171"/>
      <c r="I247" s="117"/>
      <c r="J247" s="117"/>
      <c r="K247" s="117"/>
      <c r="L247" s="117"/>
      <c r="M247" s="117"/>
      <c r="N247" s="117"/>
      <c r="O247" s="114">
        <f t="shared" si="6"/>
        <v>0</v>
      </c>
      <c r="P247" s="114">
        <f t="shared" si="7"/>
        <v>0</v>
      </c>
      <c r="S247" s="131">
        <v>811</v>
      </c>
      <c r="T247" s="90"/>
      <c r="U247" s="90"/>
    </row>
    <row r="248" spans="2:21" s="11" customFormat="1" ht="76.5" customHeight="1" x14ac:dyDescent="0.2">
      <c r="B248" s="318"/>
      <c r="C248" s="319"/>
      <c r="D248" s="154">
        <v>2</v>
      </c>
      <c r="E248" s="320" t="s">
        <v>725</v>
      </c>
      <c r="F248" s="320"/>
      <c r="G248" s="320"/>
      <c r="H248" s="171"/>
      <c r="I248" s="117"/>
      <c r="J248" s="117"/>
      <c r="K248" s="117"/>
      <c r="L248" s="117"/>
      <c r="M248" s="117"/>
      <c r="N248" s="117"/>
      <c r="O248" s="114">
        <f t="shared" si="6"/>
        <v>0</v>
      </c>
      <c r="P248" s="114">
        <f t="shared" si="7"/>
        <v>0</v>
      </c>
      <c r="S248" s="131">
        <v>812</v>
      </c>
      <c r="T248" s="90"/>
      <c r="U248" s="90"/>
    </row>
    <row r="249" spans="2:21" s="11" customFormat="1" ht="76.5" customHeight="1" x14ac:dyDescent="0.2">
      <c r="B249" s="318"/>
      <c r="C249" s="319"/>
      <c r="D249" s="154">
        <v>3</v>
      </c>
      <c r="E249" s="320" t="s">
        <v>726</v>
      </c>
      <c r="F249" s="320"/>
      <c r="G249" s="320"/>
      <c r="H249" s="171"/>
      <c r="I249" s="117"/>
      <c r="J249" s="117"/>
      <c r="K249" s="117"/>
      <c r="L249" s="117"/>
      <c r="M249" s="117"/>
      <c r="N249" s="117"/>
      <c r="O249" s="114">
        <f t="shared" si="6"/>
        <v>0</v>
      </c>
      <c r="P249" s="114">
        <f t="shared" si="7"/>
        <v>0</v>
      </c>
      <c r="S249" s="131">
        <v>813</v>
      </c>
      <c r="T249" s="90"/>
      <c r="U249" s="90"/>
    </row>
    <row r="250" spans="2:21" s="11" customFormat="1" ht="76.5" customHeight="1" x14ac:dyDescent="0.2">
      <c r="B250" s="318"/>
      <c r="C250" s="319"/>
      <c r="D250" s="158">
        <v>4</v>
      </c>
      <c r="E250" s="320" t="s">
        <v>724</v>
      </c>
      <c r="F250" s="320"/>
      <c r="G250" s="320"/>
      <c r="H250" s="171"/>
      <c r="I250" s="117"/>
      <c r="J250" s="117"/>
      <c r="K250" s="117"/>
      <c r="L250" s="117"/>
      <c r="M250" s="117"/>
      <c r="N250" s="117"/>
      <c r="O250" s="114">
        <f t="shared" si="6"/>
        <v>0</v>
      </c>
      <c r="P250" s="114">
        <f t="shared" si="7"/>
        <v>0</v>
      </c>
      <c r="S250" s="131">
        <v>814</v>
      </c>
      <c r="T250" s="90"/>
      <c r="U250" s="90"/>
    </row>
    <row r="251" spans="2:21" s="11" customFormat="1" ht="76.5" customHeight="1" x14ac:dyDescent="0.2">
      <c r="B251" s="318"/>
      <c r="C251" s="319"/>
      <c r="D251" s="158">
        <v>5</v>
      </c>
      <c r="E251" s="320" t="s">
        <v>489</v>
      </c>
      <c r="F251" s="320"/>
      <c r="G251" s="320"/>
      <c r="H251" s="171"/>
      <c r="I251" s="117"/>
      <c r="J251" s="117"/>
      <c r="K251" s="117"/>
      <c r="L251" s="117"/>
      <c r="M251" s="117"/>
      <c r="N251" s="117"/>
      <c r="O251" s="114">
        <f t="shared" si="6"/>
        <v>0</v>
      </c>
      <c r="P251" s="114">
        <f t="shared" si="7"/>
        <v>0</v>
      </c>
      <c r="S251" s="131">
        <v>815</v>
      </c>
      <c r="T251" s="90"/>
      <c r="U251" s="90"/>
    </row>
    <row r="252" spans="2:21" s="11" customFormat="1" ht="76.5" customHeight="1" x14ac:dyDescent="0.2">
      <c r="B252" s="318"/>
      <c r="C252" s="319"/>
      <c r="D252" s="158">
        <v>6</v>
      </c>
      <c r="E252" s="320" t="s">
        <v>490</v>
      </c>
      <c r="F252" s="320"/>
      <c r="G252" s="320"/>
      <c r="H252" s="171"/>
      <c r="I252" s="117"/>
      <c r="J252" s="117"/>
      <c r="K252" s="117"/>
      <c r="L252" s="117"/>
      <c r="M252" s="117"/>
      <c r="N252" s="117"/>
      <c r="O252" s="114">
        <f t="shared" si="6"/>
        <v>0</v>
      </c>
      <c r="P252" s="114">
        <f t="shared" si="7"/>
        <v>0</v>
      </c>
      <c r="S252" s="131">
        <v>816</v>
      </c>
      <c r="T252" s="90"/>
      <c r="U252" s="90"/>
    </row>
    <row r="253" spans="2:21" s="11" customFormat="1" ht="36.75" customHeight="1" x14ac:dyDescent="0.2">
      <c r="B253" s="350" t="s">
        <v>225</v>
      </c>
      <c r="C253" s="350"/>
      <c r="D253" s="350"/>
      <c r="E253" s="350"/>
      <c r="F253" s="350"/>
      <c r="G253" s="350"/>
      <c r="S253" s="131">
        <v>817</v>
      </c>
      <c r="T253" s="90"/>
      <c r="U253" s="90"/>
    </row>
    <row r="254" spans="2:21" s="11" customFormat="1" ht="36.75" customHeight="1" x14ac:dyDescent="0.2">
      <c r="B254" s="351" t="s">
        <v>0</v>
      </c>
      <c r="C254" s="351"/>
      <c r="D254" s="351" t="s">
        <v>303</v>
      </c>
      <c r="E254" s="351"/>
      <c r="F254" s="351"/>
      <c r="G254" s="351"/>
      <c r="S254" s="131">
        <v>818</v>
      </c>
      <c r="T254" s="90"/>
      <c r="U254" s="90"/>
    </row>
    <row r="255" spans="2:21" s="11" customFormat="1" ht="96" customHeight="1" x14ac:dyDescent="0.2">
      <c r="B255" s="318" t="s">
        <v>491</v>
      </c>
      <c r="C255" s="319" t="s">
        <v>492</v>
      </c>
      <c r="D255" s="154">
        <v>1</v>
      </c>
      <c r="E255" s="320" t="s">
        <v>493</v>
      </c>
      <c r="F255" s="320"/>
      <c r="G255" s="320"/>
      <c r="H255" s="171"/>
      <c r="I255" s="117"/>
      <c r="J255" s="117"/>
      <c r="K255" s="117"/>
      <c r="L255" s="117"/>
      <c r="M255" s="117"/>
      <c r="N255" s="117"/>
      <c r="O255" s="114">
        <f t="shared" si="6"/>
        <v>0</v>
      </c>
      <c r="P255" s="114">
        <f t="shared" si="7"/>
        <v>0</v>
      </c>
      <c r="S255" s="131">
        <v>819</v>
      </c>
      <c r="T255" s="90"/>
      <c r="U255" s="90"/>
    </row>
    <row r="256" spans="2:21" s="11" customFormat="1" ht="106.5" customHeight="1" x14ac:dyDescent="0.2">
      <c r="B256" s="318"/>
      <c r="C256" s="319"/>
      <c r="D256" s="154">
        <v>2</v>
      </c>
      <c r="E256" s="320" t="s">
        <v>494</v>
      </c>
      <c r="F256" s="320"/>
      <c r="G256" s="320"/>
      <c r="H256" s="171"/>
      <c r="I256" s="117"/>
      <c r="J256" s="117"/>
      <c r="K256" s="117"/>
      <c r="L256" s="117"/>
      <c r="M256" s="117"/>
      <c r="N256" s="117"/>
      <c r="O256" s="114">
        <f t="shared" si="6"/>
        <v>0</v>
      </c>
      <c r="P256" s="114">
        <f t="shared" si="7"/>
        <v>0</v>
      </c>
      <c r="S256" s="131">
        <v>820</v>
      </c>
      <c r="T256" s="90"/>
      <c r="U256" s="90"/>
    </row>
    <row r="257" spans="2:21" s="11" customFormat="1" ht="76.5" customHeight="1" x14ac:dyDescent="0.2">
      <c r="B257" s="318"/>
      <c r="C257" s="319"/>
      <c r="D257" s="154">
        <v>3</v>
      </c>
      <c r="E257" s="320" t="s">
        <v>495</v>
      </c>
      <c r="F257" s="320"/>
      <c r="G257" s="320"/>
      <c r="H257" s="171"/>
      <c r="I257" s="117"/>
      <c r="J257" s="117"/>
      <c r="K257" s="117"/>
      <c r="L257" s="117"/>
      <c r="M257" s="117"/>
      <c r="N257" s="117"/>
      <c r="O257" s="114">
        <f t="shared" si="6"/>
        <v>0</v>
      </c>
      <c r="P257" s="114">
        <f t="shared" si="7"/>
        <v>0</v>
      </c>
      <c r="S257" s="131">
        <v>821</v>
      </c>
      <c r="T257" s="90"/>
      <c r="U257" s="90"/>
    </row>
    <row r="258" spans="2:21" s="11" customFormat="1" ht="76.5" customHeight="1" x14ac:dyDescent="0.2">
      <c r="B258" s="318" t="s">
        <v>496</v>
      </c>
      <c r="C258" s="319" t="s">
        <v>497</v>
      </c>
      <c r="D258" s="154">
        <v>1</v>
      </c>
      <c r="E258" s="320" t="s">
        <v>498</v>
      </c>
      <c r="F258" s="320"/>
      <c r="G258" s="320"/>
      <c r="H258" s="171"/>
      <c r="I258" s="117"/>
      <c r="J258" s="117"/>
      <c r="K258" s="117"/>
      <c r="L258" s="117"/>
      <c r="M258" s="117"/>
      <c r="N258" s="117"/>
      <c r="O258" s="114">
        <f t="shared" ref="O258:O321" si="8">COUNTIF(I258:N258,"&gt;0")</f>
        <v>0</v>
      </c>
      <c r="P258" s="114">
        <f t="shared" ref="P258:P321" si="9">SUM(I258,J258,K258,L258,M258,N258)</f>
        <v>0</v>
      </c>
      <c r="S258" s="131">
        <v>822</v>
      </c>
      <c r="T258" s="90"/>
      <c r="U258" s="90"/>
    </row>
    <row r="259" spans="2:21" s="11" customFormat="1" ht="76.5" customHeight="1" x14ac:dyDescent="0.2">
      <c r="B259" s="318"/>
      <c r="C259" s="319"/>
      <c r="D259" s="154">
        <v>2</v>
      </c>
      <c r="E259" s="320" t="s">
        <v>499</v>
      </c>
      <c r="F259" s="320"/>
      <c r="G259" s="320"/>
      <c r="H259" s="171"/>
      <c r="I259" s="117"/>
      <c r="J259" s="117"/>
      <c r="K259" s="117"/>
      <c r="L259" s="117"/>
      <c r="M259" s="117"/>
      <c r="N259" s="117"/>
      <c r="O259" s="114">
        <f t="shared" si="8"/>
        <v>0</v>
      </c>
      <c r="P259" s="114">
        <f t="shared" si="9"/>
        <v>0</v>
      </c>
      <c r="S259" s="131">
        <v>823</v>
      </c>
      <c r="T259" s="90"/>
      <c r="U259" s="90"/>
    </row>
    <row r="260" spans="2:21" s="11" customFormat="1" ht="76.5" customHeight="1" x14ac:dyDescent="0.2">
      <c r="B260" s="318"/>
      <c r="C260" s="319"/>
      <c r="D260" s="154">
        <v>3</v>
      </c>
      <c r="E260" s="320" t="s">
        <v>500</v>
      </c>
      <c r="F260" s="320"/>
      <c r="G260" s="320"/>
      <c r="H260" s="171"/>
      <c r="I260" s="117"/>
      <c r="J260" s="117"/>
      <c r="K260" s="117"/>
      <c r="L260" s="117"/>
      <c r="M260" s="117"/>
      <c r="N260" s="117"/>
      <c r="O260" s="114">
        <f t="shared" si="8"/>
        <v>0</v>
      </c>
      <c r="P260" s="114">
        <f t="shared" si="9"/>
        <v>0</v>
      </c>
      <c r="S260" s="131">
        <v>824</v>
      </c>
      <c r="T260" s="90"/>
      <c r="U260" s="90"/>
    </row>
    <row r="261" spans="2:21" s="11" customFormat="1" ht="76.5" customHeight="1" x14ac:dyDescent="0.2">
      <c r="B261" s="318"/>
      <c r="C261" s="319"/>
      <c r="D261" s="154">
        <v>4</v>
      </c>
      <c r="E261" s="320" t="s">
        <v>501</v>
      </c>
      <c r="F261" s="320"/>
      <c r="G261" s="320"/>
      <c r="H261" s="171"/>
      <c r="I261" s="117"/>
      <c r="J261" s="117"/>
      <c r="K261" s="117"/>
      <c r="L261" s="117"/>
      <c r="M261" s="117"/>
      <c r="N261" s="117"/>
      <c r="O261" s="114">
        <f t="shared" si="8"/>
        <v>0</v>
      </c>
      <c r="P261" s="114">
        <f t="shared" si="9"/>
        <v>0</v>
      </c>
      <c r="S261" s="131">
        <v>825</v>
      </c>
      <c r="T261" s="90"/>
      <c r="U261" s="90"/>
    </row>
    <row r="262" spans="2:21" s="11" customFormat="1" ht="76.5" customHeight="1" x14ac:dyDescent="0.2">
      <c r="B262" s="167">
        <v>35</v>
      </c>
      <c r="C262" s="168" t="s">
        <v>502</v>
      </c>
      <c r="D262" s="168" t="s">
        <v>502</v>
      </c>
      <c r="E262" s="320" t="s">
        <v>502</v>
      </c>
      <c r="F262" s="320"/>
      <c r="G262" s="320"/>
      <c r="H262" s="171"/>
      <c r="I262" s="117"/>
      <c r="J262" s="117"/>
      <c r="K262" s="117"/>
      <c r="L262" s="117"/>
      <c r="M262" s="117"/>
      <c r="N262" s="117"/>
      <c r="O262" s="114">
        <f t="shared" si="8"/>
        <v>0</v>
      </c>
      <c r="P262" s="114">
        <f t="shared" si="9"/>
        <v>0</v>
      </c>
      <c r="S262" s="131">
        <v>826</v>
      </c>
      <c r="T262" s="90"/>
      <c r="U262" s="90"/>
    </row>
    <row r="263" spans="2:21" s="11" customFormat="1" ht="76.5" customHeight="1" x14ac:dyDescent="0.2">
      <c r="B263" s="169" t="s">
        <v>503</v>
      </c>
      <c r="C263" s="168" t="s">
        <v>502</v>
      </c>
      <c r="D263" s="168" t="s">
        <v>502</v>
      </c>
      <c r="E263" s="320" t="s">
        <v>502</v>
      </c>
      <c r="F263" s="320"/>
      <c r="G263" s="320"/>
      <c r="H263" s="171"/>
      <c r="I263" s="117"/>
      <c r="J263" s="117"/>
      <c r="K263" s="117"/>
      <c r="L263" s="117"/>
      <c r="M263" s="117"/>
      <c r="N263" s="117"/>
      <c r="O263" s="114">
        <f t="shared" si="8"/>
        <v>0</v>
      </c>
      <c r="P263" s="114">
        <f t="shared" si="9"/>
        <v>0</v>
      </c>
      <c r="S263" s="131">
        <v>827</v>
      </c>
      <c r="T263" s="90"/>
      <c r="U263" s="90"/>
    </row>
    <row r="264" spans="2:21" s="11" customFormat="1" ht="76.5" customHeight="1" x14ac:dyDescent="0.2">
      <c r="B264" s="167">
        <v>37</v>
      </c>
      <c r="C264" s="168" t="s">
        <v>502</v>
      </c>
      <c r="D264" s="168" t="s">
        <v>502</v>
      </c>
      <c r="E264" s="320" t="s">
        <v>502</v>
      </c>
      <c r="F264" s="320"/>
      <c r="G264" s="320"/>
      <c r="H264" s="171"/>
      <c r="I264" s="117"/>
      <c r="J264" s="117"/>
      <c r="K264" s="117"/>
      <c r="L264" s="117"/>
      <c r="M264" s="117"/>
      <c r="N264" s="117"/>
      <c r="O264" s="114">
        <f t="shared" si="8"/>
        <v>0</v>
      </c>
      <c r="P264" s="114">
        <f t="shared" si="9"/>
        <v>0</v>
      </c>
      <c r="S264" s="131">
        <v>828</v>
      </c>
      <c r="T264" s="90"/>
      <c r="U264" s="90"/>
    </row>
    <row r="265" spans="2:21" s="11" customFormat="1" ht="76.5" customHeight="1" x14ac:dyDescent="0.2">
      <c r="B265" s="167">
        <v>38</v>
      </c>
      <c r="C265" s="168" t="s">
        <v>502</v>
      </c>
      <c r="D265" s="168" t="s">
        <v>502</v>
      </c>
      <c r="E265" s="320" t="s">
        <v>502</v>
      </c>
      <c r="F265" s="320"/>
      <c r="G265" s="320"/>
      <c r="H265" s="171"/>
      <c r="I265" s="117"/>
      <c r="J265" s="117"/>
      <c r="K265" s="117"/>
      <c r="L265" s="117"/>
      <c r="M265" s="117"/>
      <c r="N265" s="117"/>
      <c r="O265" s="114">
        <f t="shared" si="8"/>
        <v>0</v>
      </c>
      <c r="P265" s="114">
        <f t="shared" si="9"/>
        <v>0</v>
      </c>
      <c r="S265" s="131">
        <v>829</v>
      </c>
      <c r="T265" s="90"/>
      <c r="U265" s="90"/>
    </row>
    <row r="266" spans="2:21" s="11" customFormat="1" ht="76.5" customHeight="1" x14ac:dyDescent="0.2">
      <c r="B266" s="167">
        <v>39</v>
      </c>
      <c r="C266" s="168" t="s">
        <v>502</v>
      </c>
      <c r="D266" s="168" t="s">
        <v>502</v>
      </c>
      <c r="E266" s="320" t="s">
        <v>502</v>
      </c>
      <c r="F266" s="320"/>
      <c r="G266" s="320"/>
      <c r="H266" s="171"/>
      <c r="I266" s="117"/>
      <c r="J266" s="117"/>
      <c r="K266" s="117"/>
      <c r="L266" s="117"/>
      <c r="M266" s="117"/>
      <c r="N266" s="117"/>
      <c r="O266" s="114">
        <f t="shared" si="8"/>
        <v>0</v>
      </c>
      <c r="P266" s="114">
        <f t="shared" si="9"/>
        <v>0</v>
      </c>
      <c r="S266" s="131">
        <v>830</v>
      </c>
      <c r="T266" s="90"/>
      <c r="U266" s="90"/>
    </row>
    <row r="267" spans="2:21" s="11" customFormat="1" ht="76.5" customHeight="1" x14ac:dyDescent="0.2">
      <c r="B267" s="318">
        <v>40</v>
      </c>
      <c r="C267" s="319" t="s">
        <v>504</v>
      </c>
      <c r="D267" s="154">
        <v>1</v>
      </c>
      <c r="E267" s="320" t="s">
        <v>505</v>
      </c>
      <c r="F267" s="320"/>
      <c r="G267" s="320"/>
      <c r="H267" s="171"/>
      <c r="I267" s="117"/>
      <c r="J267" s="117"/>
      <c r="K267" s="117"/>
      <c r="L267" s="117"/>
      <c r="M267" s="117"/>
      <c r="N267" s="117"/>
      <c r="O267" s="114">
        <f t="shared" si="8"/>
        <v>0</v>
      </c>
      <c r="P267" s="114">
        <f t="shared" si="9"/>
        <v>0</v>
      </c>
      <c r="S267" s="131">
        <v>831</v>
      </c>
      <c r="T267" s="90"/>
      <c r="U267" s="90"/>
    </row>
    <row r="268" spans="2:21" s="11" customFormat="1" ht="76.5" customHeight="1" x14ac:dyDescent="0.2">
      <c r="B268" s="318"/>
      <c r="C268" s="319"/>
      <c r="D268" s="154">
        <v>2</v>
      </c>
      <c r="E268" s="320" t="s">
        <v>506</v>
      </c>
      <c r="F268" s="320"/>
      <c r="G268" s="320"/>
      <c r="H268" s="171"/>
      <c r="I268" s="117"/>
      <c r="J268" s="117"/>
      <c r="K268" s="117"/>
      <c r="L268" s="117"/>
      <c r="M268" s="117"/>
      <c r="N268" s="117"/>
      <c r="O268" s="114">
        <f t="shared" si="8"/>
        <v>0</v>
      </c>
      <c r="P268" s="114">
        <f t="shared" si="9"/>
        <v>0</v>
      </c>
      <c r="S268" s="131">
        <v>832</v>
      </c>
      <c r="T268" s="90"/>
      <c r="U268" s="90"/>
    </row>
    <row r="269" spans="2:21" s="11" customFormat="1" ht="76.5" customHeight="1" x14ac:dyDescent="0.2">
      <c r="B269" s="318"/>
      <c r="C269" s="319"/>
      <c r="D269" s="154">
        <v>3</v>
      </c>
      <c r="E269" s="320" t="s">
        <v>507</v>
      </c>
      <c r="F269" s="320"/>
      <c r="G269" s="320"/>
      <c r="H269" s="171"/>
      <c r="I269" s="117"/>
      <c r="J269" s="117"/>
      <c r="K269" s="117"/>
      <c r="L269" s="117"/>
      <c r="M269" s="117"/>
      <c r="N269" s="117"/>
      <c r="O269" s="114">
        <f t="shared" si="8"/>
        <v>0</v>
      </c>
      <c r="P269" s="114">
        <f t="shared" si="9"/>
        <v>0</v>
      </c>
      <c r="S269" s="131">
        <v>833</v>
      </c>
      <c r="T269" s="90"/>
      <c r="U269" s="90"/>
    </row>
    <row r="270" spans="2:21" s="11" customFormat="1" ht="76.5" customHeight="1" x14ac:dyDescent="0.2">
      <c r="B270" s="318"/>
      <c r="C270" s="319"/>
      <c r="D270" s="154">
        <v>4</v>
      </c>
      <c r="E270" s="320" t="s">
        <v>508</v>
      </c>
      <c r="F270" s="320"/>
      <c r="G270" s="320"/>
      <c r="H270" s="171"/>
      <c r="I270" s="117"/>
      <c r="J270" s="117"/>
      <c r="K270" s="117"/>
      <c r="L270" s="117"/>
      <c r="M270" s="117"/>
      <c r="N270" s="117"/>
      <c r="O270" s="114">
        <f t="shared" si="8"/>
        <v>0</v>
      </c>
      <c r="P270" s="114">
        <f t="shared" si="9"/>
        <v>0</v>
      </c>
      <c r="S270" s="131">
        <v>834</v>
      </c>
      <c r="T270" s="90"/>
      <c r="U270" s="90"/>
    </row>
    <row r="271" spans="2:21" s="11" customFormat="1" ht="76.5" customHeight="1" x14ac:dyDescent="0.2">
      <c r="B271" s="318">
        <v>41</v>
      </c>
      <c r="C271" s="319" t="s">
        <v>509</v>
      </c>
      <c r="D271" s="170">
        <v>1</v>
      </c>
      <c r="E271" s="320" t="s">
        <v>510</v>
      </c>
      <c r="F271" s="320"/>
      <c r="G271" s="320"/>
      <c r="H271" s="171"/>
      <c r="I271" s="117"/>
      <c r="J271" s="117"/>
      <c r="K271" s="117"/>
      <c r="L271" s="117"/>
      <c r="M271" s="117"/>
      <c r="N271" s="117"/>
      <c r="O271" s="114">
        <f t="shared" si="8"/>
        <v>0</v>
      </c>
      <c r="P271" s="114">
        <f t="shared" si="9"/>
        <v>0</v>
      </c>
      <c r="S271" s="131">
        <v>835</v>
      </c>
      <c r="T271" s="90"/>
      <c r="U271" s="90"/>
    </row>
    <row r="272" spans="2:21" s="11" customFormat="1" ht="76.5" customHeight="1" x14ac:dyDescent="0.2">
      <c r="B272" s="318"/>
      <c r="C272" s="319"/>
      <c r="D272" s="154">
        <v>2</v>
      </c>
      <c r="E272" s="320" t="s">
        <v>511</v>
      </c>
      <c r="F272" s="320"/>
      <c r="G272" s="320"/>
      <c r="H272" s="171"/>
      <c r="I272" s="117"/>
      <c r="J272" s="117"/>
      <c r="K272" s="117"/>
      <c r="L272" s="117"/>
      <c r="M272" s="117"/>
      <c r="N272" s="117"/>
      <c r="O272" s="114">
        <f t="shared" si="8"/>
        <v>0</v>
      </c>
      <c r="P272" s="114">
        <f t="shared" si="9"/>
        <v>0</v>
      </c>
      <c r="S272" s="131">
        <v>836</v>
      </c>
      <c r="T272" s="90"/>
      <c r="U272" s="90"/>
    </row>
    <row r="273" spans="2:21" s="11" customFormat="1" ht="76.5" customHeight="1" x14ac:dyDescent="0.2">
      <c r="B273" s="354">
        <v>42</v>
      </c>
      <c r="C273" s="346" t="s">
        <v>512</v>
      </c>
      <c r="D273" s="156">
        <v>1</v>
      </c>
      <c r="E273" s="320" t="s">
        <v>513</v>
      </c>
      <c r="F273" s="320"/>
      <c r="G273" s="320"/>
      <c r="H273" s="171"/>
      <c r="I273" s="117"/>
      <c r="J273" s="117"/>
      <c r="K273" s="117"/>
      <c r="L273" s="117"/>
      <c r="M273" s="117"/>
      <c r="N273" s="117"/>
      <c r="O273" s="114">
        <f t="shared" si="8"/>
        <v>0</v>
      </c>
      <c r="P273" s="114">
        <f t="shared" si="9"/>
        <v>0</v>
      </c>
      <c r="S273" s="131">
        <v>837</v>
      </c>
      <c r="T273" s="90"/>
      <c r="U273" s="90"/>
    </row>
    <row r="274" spans="2:21" s="11" customFormat="1" ht="76.5" customHeight="1" x14ac:dyDescent="0.2">
      <c r="B274" s="355"/>
      <c r="C274" s="319"/>
      <c r="D274" s="154">
        <v>2</v>
      </c>
      <c r="E274" s="320" t="s">
        <v>514</v>
      </c>
      <c r="F274" s="320"/>
      <c r="G274" s="320"/>
      <c r="H274" s="171"/>
      <c r="I274" s="117"/>
      <c r="J274" s="117"/>
      <c r="K274" s="117"/>
      <c r="L274" s="117"/>
      <c r="M274" s="117"/>
      <c r="N274" s="117"/>
      <c r="O274" s="114">
        <f t="shared" si="8"/>
        <v>0</v>
      </c>
      <c r="P274" s="114">
        <f t="shared" si="9"/>
        <v>0</v>
      </c>
      <c r="S274" s="131">
        <v>838</v>
      </c>
      <c r="T274" s="90"/>
      <c r="U274" s="90"/>
    </row>
    <row r="275" spans="2:21" s="11" customFormat="1" ht="76.5" customHeight="1" x14ac:dyDescent="0.2">
      <c r="B275" s="355"/>
      <c r="C275" s="319"/>
      <c r="D275" s="154">
        <v>3</v>
      </c>
      <c r="E275" s="320" t="s">
        <v>515</v>
      </c>
      <c r="F275" s="320"/>
      <c r="G275" s="320"/>
      <c r="H275" s="171"/>
      <c r="I275" s="117"/>
      <c r="J275" s="117"/>
      <c r="K275" s="117"/>
      <c r="L275" s="117"/>
      <c r="M275" s="117"/>
      <c r="N275" s="117"/>
      <c r="O275" s="114">
        <f t="shared" si="8"/>
        <v>0</v>
      </c>
      <c r="P275" s="114">
        <f t="shared" si="9"/>
        <v>0</v>
      </c>
      <c r="S275" s="131">
        <v>839</v>
      </c>
      <c r="T275" s="90"/>
      <c r="U275" s="90"/>
    </row>
    <row r="276" spans="2:21" s="11" customFormat="1" ht="76.5" customHeight="1" x14ac:dyDescent="0.2">
      <c r="B276" s="355"/>
      <c r="C276" s="319"/>
      <c r="D276" s="154">
        <v>4</v>
      </c>
      <c r="E276" s="320" t="s">
        <v>516</v>
      </c>
      <c r="F276" s="320"/>
      <c r="G276" s="320"/>
      <c r="H276" s="171"/>
      <c r="I276" s="117"/>
      <c r="J276" s="117"/>
      <c r="K276" s="117"/>
      <c r="L276" s="117"/>
      <c r="M276" s="117"/>
      <c r="N276" s="117"/>
      <c r="O276" s="114">
        <f t="shared" si="8"/>
        <v>0</v>
      </c>
      <c r="P276" s="114">
        <f t="shared" si="9"/>
        <v>0</v>
      </c>
      <c r="S276" s="131">
        <v>840</v>
      </c>
      <c r="T276" s="90"/>
      <c r="U276" s="90"/>
    </row>
    <row r="277" spans="2:21" s="11" customFormat="1" ht="76.5" customHeight="1" x14ac:dyDescent="0.2">
      <c r="B277" s="318">
        <v>43</v>
      </c>
      <c r="C277" s="319" t="s">
        <v>517</v>
      </c>
      <c r="D277" s="154">
        <v>1</v>
      </c>
      <c r="E277" s="320" t="s">
        <v>518</v>
      </c>
      <c r="F277" s="320"/>
      <c r="G277" s="320"/>
      <c r="H277" s="171"/>
      <c r="I277" s="117"/>
      <c r="J277" s="117"/>
      <c r="K277" s="117"/>
      <c r="L277" s="117"/>
      <c r="M277" s="117"/>
      <c r="N277" s="117"/>
      <c r="O277" s="114">
        <f t="shared" si="8"/>
        <v>0</v>
      </c>
      <c r="P277" s="114">
        <f t="shared" si="9"/>
        <v>0</v>
      </c>
      <c r="S277" s="131">
        <v>841</v>
      </c>
      <c r="T277" s="90"/>
      <c r="U277" s="90"/>
    </row>
    <row r="278" spans="2:21" s="11" customFormat="1" ht="76.5" customHeight="1" x14ac:dyDescent="0.2">
      <c r="B278" s="318"/>
      <c r="C278" s="319"/>
      <c r="D278" s="154">
        <v>2</v>
      </c>
      <c r="E278" s="320" t="s">
        <v>519</v>
      </c>
      <c r="F278" s="320"/>
      <c r="G278" s="320"/>
      <c r="H278" s="171"/>
      <c r="I278" s="117"/>
      <c r="J278" s="117"/>
      <c r="K278" s="117"/>
      <c r="L278" s="117"/>
      <c r="M278" s="117"/>
      <c r="N278" s="117"/>
      <c r="O278" s="114">
        <f t="shared" si="8"/>
        <v>0</v>
      </c>
      <c r="P278" s="114">
        <f t="shared" si="9"/>
        <v>0</v>
      </c>
      <c r="S278" s="131">
        <v>842</v>
      </c>
      <c r="T278" s="90"/>
      <c r="U278" s="90"/>
    </row>
    <row r="279" spans="2:21" s="11" customFormat="1" ht="76.5" customHeight="1" x14ac:dyDescent="0.2">
      <c r="B279" s="318"/>
      <c r="C279" s="319"/>
      <c r="D279" s="154">
        <v>3</v>
      </c>
      <c r="E279" s="320" t="s">
        <v>520</v>
      </c>
      <c r="F279" s="320"/>
      <c r="G279" s="320"/>
      <c r="H279" s="171"/>
      <c r="I279" s="117"/>
      <c r="J279" s="117"/>
      <c r="K279" s="117"/>
      <c r="L279" s="117"/>
      <c r="M279" s="117"/>
      <c r="N279" s="117"/>
      <c r="O279" s="114">
        <f t="shared" si="8"/>
        <v>0</v>
      </c>
      <c r="P279" s="114">
        <f t="shared" si="9"/>
        <v>0</v>
      </c>
      <c r="S279" s="131">
        <v>843</v>
      </c>
      <c r="T279" s="90"/>
      <c r="U279" s="90"/>
    </row>
    <row r="280" spans="2:21" s="11" customFormat="1" ht="76.5" customHeight="1" x14ac:dyDescent="0.2">
      <c r="B280" s="318">
        <v>44</v>
      </c>
      <c r="C280" s="319" t="s">
        <v>65</v>
      </c>
      <c r="D280" s="154">
        <v>1</v>
      </c>
      <c r="E280" s="320" t="s">
        <v>521</v>
      </c>
      <c r="F280" s="320"/>
      <c r="G280" s="320"/>
      <c r="H280" s="171"/>
      <c r="I280" s="117"/>
      <c r="J280" s="117"/>
      <c r="K280" s="117"/>
      <c r="L280" s="117"/>
      <c r="M280" s="117"/>
      <c r="N280" s="117"/>
      <c r="O280" s="114">
        <f t="shared" si="8"/>
        <v>0</v>
      </c>
      <c r="P280" s="114">
        <f t="shared" si="9"/>
        <v>0</v>
      </c>
      <c r="S280" s="131">
        <v>844</v>
      </c>
      <c r="T280" s="90"/>
      <c r="U280" s="90"/>
    </row>
    <row r="281" spans="2:21" s="11" customFormat="1" ht="76.5" customHeight="1" x14ac:dyDescent="0.2">
      <c r="B281" s="318"/>
      <c r="C281" s="319"/>
      <c r="D281" s="154">
        <v>2</v>
      </c>
      <c r="E281" s="320" t="s">
        <v>522</v>
      </c>
      <c r="F281" s="320"/>
      <c r="G281" s="320"/>
      <c r="H281" s="171"/>
      <c r="I281" s="117"/>
      <c r="J281" s="117"/>
      <c r="K281" s="117"/>
      <c r="L281" s="117"/>
      <c r="M281" s="117"/>
      <c r="N281" s="117"/>
      <c r="O281" s="114">
        <f t="shared" si="8"/>
        <v>0</v>
      </c>
      <c r="P281" s="114">
        <f t="shared" si="9"/>
        <v>0</v>
      </c>
      <c r="S281" s="131">
        <v>845</v>
      </c>
      <c r="T281" s="90"/>
      <c r="U281" s="90"/>
    </row>
    <row r="282" spans="2:21" s="11" customFormat="1" ht="76.5" customHeight="1" x14ac:dyDescent="0.2">
      <c r="B282" s="318"/>
      <c r="C282" s="319"/>
      <c r="D282" s="154">
        <v>3</v>
      </c>
      <c r="E282" s="320" t="s">
        <v>523</v>
      </c>
      <c r="F282" s="320"/>
      <c r="G282" s="320"/>
      <c r="H282" s="171"/>
      <c r="I282" s="117"/>
      <c r="J282" s="117"/>
      <c r="K282" s="117"/>
      <c r="L282" s="117"/>
      <c r="M282" s="117"/>
      <c r="N282" s="117"/>
      <c r="O282" s="114">
        <f t="shared" si="8"/>
        <v>0</v>
      </c>
      <c r="P282" s="114">
        <f t="shared" si="9"/>
        <v>0</v>
      </c>
      <c r="S282" s="131">
        <v>846</v>
      </c>
      <c r="T282" s="90"/>
      <c r="U282" s="90"/>
    </row>
    <row r="283" spans="2:21" s="11" customFormat="1" ht="76.5" customHeight="1" x14ac:dyDescent="0.2">
      <c r="B283" s="318"/>
      <c r="C283" s="319"/>
      <c r="D283" s="154">
        <v>4</v>
      </c>
      <c r="E283" s="320" t="s">
        <v>524</v>
      </c>
      <c r="F283" s="320"/>
      <c r="G283" s="320"/>
      <c r="H283" s="171"/>
      <c r="I283" s="117"/>
      <c r="J283" s="117"/>
      <c r="K283" s="117"/>
      <c r="L283" s="117"/>
      <c r="M283" s="117"/>
      <c r="N283" s="117"/>
      <c r="O283" s="114">
        <f t="shared" si="8"/>
        <v>0</v>
      </c>
      <c r="P283" s="114">
        <f t="shared" si="9"/>
        <v>0</v>
      </c>
      <c r="S283" s="131">
        <v>847</v>
      </c>
      <c r="T283" s="90"/>
      <c r="U283" s="90"/>
    </row>
    <row r="284" spans="2:21" s="11" customFormat="1" ht="76.5" customHeight="1" x14ac:dyDescent="0.2">
      <c r="B284" s="164">
        <v>45</v>
      </c>
      <c r="C284" s="165" t="s">
        <v>502</v>
      </c>
      <c r="D284" s="165" t="s">
        <v>502</v>
      </c>
      <c r="E284" s="320" t="s">
        <v>502</v>
      </c>
      <c r="F284" s="320"/>
      <c r="G284" s="320"/>
      <c r="H284" s="171"/>
      <c r="I284" s="117"/>
      <c r="J284" s="117"/>
      <c r="K284" s="117"/>
      <c r="L284" s="117"/>
      <c r="M284" s="117"/>
      <c r="N284" s="117"/>
      <c r="O284" s="114">
        <f t="shared" si="8"/>
        <v>0</v>
      </c>
      <c r="P284" s="114">
        <f t="shared" si="9"/>
        <v>0</v>
      </c>
      <c r="S284" s="131">
        <v>848</v>
      </c>
      <c r="T284" s="90"/>
      <c r="U284" s="90"/>
    </row>
    <row r="285" spans="2:21" s="11" customFormat="1" ht="76.5" customHeight="1" x14ac:dyDescent="0.2">
      <c r="B285" s="338">
        <v>46</v>
      </c>
      <c r="C285" s="341" t="s">
        <v>67</v>
      </c>
      <c r="D285" s="154">
        <v>1</v>
      </c>
      <c r="E285" s="320" t="s">
        <v>525</v>
      </c>
      <c r="F285" s="320"/>
      <c r="G285" s="320"/>
      <c r="H285" s="171"/>
      <c r="I285" s="117"/>
      <c r="J285" s="117"/>
      <c r="K285" s="117"/>
      <c r="L285" s="117"/>
      <c r="M285" s="117"/>
      <c r="N285" s="117"/>
      <c r="O285" s="114">
        <f t="shared" si="8"/>
        <v>0</v>
      </c>
      <c r="P285" s="114">
        <f t="shared" si="9"/>
        <v>0</v>
      </c>
      <c r="S285" s="131">
        <v>849</v>
      </c>
      <c r="T285" s="90"/>
      <c r="U285" s="90"/>
    </row>
    <row r="286" spans="2:21" s="11" customFormat="1" ht="76.5" customHeight="1" x14ac:dyDescent="0.2">
      <c r="B286" s="339"/>
      <c r="C286" s="342"/>
      <c r="D286" s="154">
        <v>2</v>
      </c>
      <c r="E286" s="320" t="s">
        <v>526</v>
      </c>
      <c r="F286" s="320"/>
      <c r="G286" s="320"/>
      <c r="H286" s="171"/>
      <c r="I286" s="117"/>
      <c r="J286" s="117"/>
      <c r="K286" s="117"/>
      <c r="L286" s="117"/>
      <c r="M286" s="117"/>
      <c r="N286" s="117"/>
      <c r="O286" s="114">
        <f t="shared" si="8"/>
        <v>0</v>
      </c>
      <c r="P286" s="114">
        <f t="shared" si="9"/>
        <v>0</v>
      </c>
      <c r="S286" s="131">
        <v>850</v>
      </c>
      <c r="T286" s="90"/>
      <c r="U286" s="90"/>
    </row>
    <row r="287" spans="2:21" s="11" customFormat="1" ht="76.5" customHeight="1" x14ac:dyDescent="0.2">
      <c r="B287" s="339"/>
      <c r="C287" s="342"/>
      <c r="D287" s="154">
        <v>3</v>
      </c>
      <c r="E287" s="320" t="s">
        <v>527</v>
      </c>
      <c r="F287" s="320"/>
      <c r="G287" s="320"/>
      <c r="H287" s="171"/>
      <c r="I287" s="117"/>
      <c r="J287" s="117"/>
      <c r="K287" s="117"/>
      <c r="L287" s="117"/>
      <c r="M287" s="117"/>
      <c r="N287" s="117"/>
      <c r="O287" s="114">
        <f t="shared" si="8"/>
        <v>0</v>
      </c>
      <c r="P287" s="114">
        <f t="shared" si="9"/>
        <v>0</v>
      </c>
      <c r="S287" s="131">
        <v>851</v>
      </c>
      <c r="T287" s="90"/>
      <c r="U287" s="90"/>
    </row>
    <row r="288" spans="2:21" s="11" customFormat="1" ht="76.5" customHeight="1" x14ac:dyDescent="0.2">
      <c r="B288" s="339"/>
      <c r="C288" s="342"/>
      <c r="D288" s="154">
        <v>4</v>
      </c>
      <c r="E288" s="320" t="s">
        <v>528</v>
      </c>
      <c r="F288" s="320"/>
      <c r="G288" s="320"/>
      <c r="H288" s="171"/>
      <c r="I288" s="117"/>
      <c r="J288" s="117"/>
      <c r="K288" s="117"/>
      <c r="L288" s="117"/>
      <c r="M288" s="117"/>
      <c r="N288" s="117"/>
      <c r="O288" s="114">
        <f t="shared" si="8"/>
        <v>0</v>
      </c>
      <c r="P288" s="114">
        <f t="shared" si="9"/>
        <v>0</v>
      </c>
      <c r="S288" s="131">
        <v>852</v>
      </c>
      <c r="T288" s="90"/>
      <c r="U288" s="90"/>
    </row>
    <row r="289" spans="2:21" s="11" customFormat="1" ht="76.5" customHeight="1" thickBot="1" x14ac:dyDescent="0.25">
      <c r="B289" s="352"/>
      <c r="C289" s="353"/>
      <c r="D289" s="155">
        <v>5</v>
      </c>
      <c r="E289" s="320" t="s">
        <v>529</v>
      </c>
      <c r="F289" s="320"/>
      <c r="G289" s="320"/>
      <c r="H289" s="171"/>
      <c r="I289" s="117"/>
      <c r="J289" s="117"/>
      <c r="K289" s="117"/>
      <c r="L289" s="117"/>
      <c r="M289" s="117"/>
      <c r="N289" s="117"/>
      <c r="O289" s="114">
        <f t="shared" si="8"/>
        <v>0</v>
      </c>
      <c r="P289" s="114">
        <f t="shared" si="9"/>
        <v>0</v>
      </c>
      <c r="S289" s="131">
        <v>853</v>
      </c>
      <c r="T289" s="90"/>
      <c r="U289" s="90"/>
    </row>
    <row r="290" spans="2:21" s="11" customFormat="1" ht="76.5" customHeight="1" x14ac:dyDescent="0.2">
      <c r="B290" s="340">
        <v>47</v>
      </c>
      <c r="C290" s="346" t="s">
        <v>68</v>
      </c>
      <c r="D290" s="156">
        <v>1</v>
      </c>
      <c r="E290" s="320" t="s">
        <v>530</v>
      </c>
      <c r="F290" s="320"/>
      <c r="G290" s="320"/>
      <c r="H290" s="171"/>
      <c r="I290" s="117"/>
      <c r="J290" s="117"/>
      <c r="K290" s="117"/>
      <c r="L290" s="117"/>
      <c r="M290" s="117"/>
      <c r="N290" s="117"/>
      <c r="O290" s="114">
        <f t="shared" si="8"/>
        <v>0</v>
      </c>
      <c r="P290" s="114">
        <f t="shared" si="9"/>
        <v>0</v>
      </c>
      <c r="S290" s="131">
        <v>854</v>
      </c>
      <c r="T290" s="90"/>
      <c r="U290" s="90"/>
    </row>
    <row r="291" spans="2:21" s="11" customFormat="1" ht="76.5" customHeight="1" x14ac:dyDescent="0.2">
      <c r="B291" s="318"/>
      <c r="C291" s="319"/>
      <c r="D291" s="154">
        <v>2</v>
      </c>
      <c r="E291" s="320" t="s">
        <v>531</v>
      </c>
      <c r="F291" s="320"/>
      <c r="G291" s="320"/>
      <c r="H291" s="171"/>
      <c r="I291" s="117"/>
      <c r="J291" s="117"/>
      <c r="K291" s="117"/>
      <c r="L291" s="117"/>
      <c r="M291" s="117"/>
      <c r="N291" s="117"/>
      <c r="O291" s="114">
        <f t="shared" si="8"/>
        <v>0</v>
      </c>
      <c r="P291" s="114">
        <f t="shared" si="9"/>
        <v>0</v>
      </c>
      <c r="S291" s="131">
        <v>855</v>
      </c>
      <c r="T291" s="90"/>
      <c r="U291" s="90"/>
    </row>
    <row r="292" spans="2:21" s="11" customFormat="1" ht="76.5" customHeight="1" x14ac:dyDescent="0.2">
      <c r="B292" s="318"/>
      <c r="C292" s="319"/>
      <c r="D292" s="154">
        <v>3</v>
      </c>
      <c r="E292" s="320" t="s">
        <v>527</v>
      </c>
      <c r="F292" s="320"/>
      <c r="G292" s="320"/>
      <c r="H292" s="171"/>
      <c r="I292" s="117"/>
      <c r="J292" s="117"/>
      <c r="K292" s="117"/>
      <c r="L292" s="117"/>
      <c r="M292" s="117"/>
      <c r="N292" s="117"/>
      <c r="O292" s="114">
        <f t="shared" si="8"/>
        <v>0</v>
      </c>
      <c r="P292" s="114">
        <f t="shared" si="9"/>
        <v>0</v>
      </c>
      <c r="S292" s="131">
        <v>856</v>
      </c>
      <c r="T292" s="90"/>
      <c r="U292" s="90"/>
    </row>
    <row r="293" spans="2:21" s="11" customFormat="1" ht="76.5" customHeight="1" x14ac:dyDescent="0.2">
      <c r="B293" s="318"/>
      <c r="C293" s="319"/>
      <c r="D293" s="154">
        <v>4</v>
      </c>
      <c r="E293" s="320" t="s">
        <v>526</v>
      </c>
      <c r="F293" s="320"/>
      <c r="G293" s="320"/>
      <c r="H293" s="171"/>
      <c r="I293" s="117"/>
      <c r="J293" s="117"/>
      <c r="K293" s="117"/>
      <c r="L293" s="117"/>
      <c r="M293" s="117"/>
      <c r="N293" s="117"/>
      <c r="O293" s="114">
        <f t="shared" si="8"/>
        <v>0</v>
      </c>
      <c r="P293" s="114">
        <f t="shared" si="9"/>
        <v>0</v>
      </c>
      <c r="S293" s="131">
        <v>857</v>
      </c>
      <c r="T293" s="90"/>
      <c r="U293" s="90"/>
    </row>
    <row r="294" spans="2:21" s="11" customFormat="1" ht="76.5" customHeight="1" x14ac:dyDescent="0.2">
      <c r="B294" s="318">
        <v>48</v>
      </c>
      <c r="C294" s="319" t="s">
        <v>532</v>
      </c>
      <c r="D294" s="154">
        <v>1</v>
      </c>
      <c r="E294" s="320" t="s">
        <v>533</v>
      </c>
      <c r="F294" s="320"/>
      <c r="G294" s="320"/>
      <c r="H294" s="171"/>
      <c r="I294" s="117"/>
      <c r="J294" s="117"/>
      <c r="K294" s="117"/>
      <c r="L294" s="117"/>
      <c r="M294" s="117"/>
      <c r="N294" s="117"/>
      <c r="O294" s="114">
        <f t="shared" si="8"/>
        <v>0</v>
      </c>
      <c r="P294" s="114">
        <f t="shared" si="9"/>
        <v>0</v>
      </c>
      <c r="S294" s="131">
        <v>858</v>
      </c>
      <c r="T294" s="90"/>
      <c r="U294" s="90"/>
    </row>
    <row r="295" spans="2:21" s="11" customFormat="1" ht="76.5" customHeight="1" x14ac:dyDescent="0.2">
      <c r="B295" s="318"/>
      <c r="C295" s="319"/>
      <c r="D295" s="154">
        <v>2</v>
      </c>
      <c r="E295" s="320" t="s">
        <v>534</v>
      </c>
      <c r="F295" s="320"/>
      <c r="G295" s="320"/>
      <c r="H295" s="171"/>
      <c r="I295" s="117"/>
      <c r="J295" s="117"/>
      <c r="K295" s="117"/>
      <c r="L295" s="117"/>
      <c r="M295" s="117"/>
      <c r="N295" s="117"/>
      <c r="O295" s="114">
        <f t="shared" si="8"/>
        <v>0</v>
      </c>
      <c r="P295" s="114">
        <f t="shared" si="9"/>
        <v>0</v>
      </c>
      <c r="S295" s="131">
        <v>859</v>
      </c>
      <c r="T295" s="90"/>
      <c r="U295" s="90"/>
    </row>
    <row r="296" spans="2:21" s="11" customFormat="1" ht="76.5" customHeight="1" x14ac:dyDescent="0.2">
      <c r="B296" s="318"/>
      <c r="C296" s="319"/>
      <c r="D296" s="154">
        <v>3</v>
      </c>
      <c r="E296" s="320" t="s">
        <v>226</v>
      </c>
      <c r="F296" s="320"/>
      <c r="G296" s="320"/>
      <c r="H296" s="171"/>
      <c r="I296" s="117"/>
      <c r="J296" s="117"/>
      <c r="K296" s="117"/>
      <c r="L296" s="117"/>
      <c r="M296" s="117"/>
      <c r="N296" s="117"/>
      <c r="O296" s="114">
        <f t="shared" si="8"/>
        <v>0</v>
      </c>
      <c r="P296" s="114">
        <f t="shared" si="9"/>
        <v>0</v>
      </c>
      <c r="S296" s="131">
        <v>860</v>
      </c>
      <c r="T296" s="90"/>
      <c r="U296" s="90"/>
    </row>
    <row r="297" spans="2:21" s="11" customFormat="1" ht="76.5" customHeight="1" x14ac:dyDescent="0.2">
      <c r="B297" s="318"/>
      <c r="C297" s="319"/>
      <c r="D297" s="154">
        <v>4</v>
      </c>
      <c r="E297" s="320" t="s">
        <v>227</v>
      </c>
      <c r="F297" s="320"/>
      <c r="G297" s="320"/>
      <c r="H297" s="171"/>
      <c r="I297" s="117"/>
      <c r="J297" s="117"/>
      <c r="K297" s="117"/>
      <c r="L297" s="117"/>
      <c r="M297" s="117"/>
      <c r="N297" s="117"/>
      <c r="O297" s="114">
        <f t="shared" si="8"/>
        <v>0</v>
      </c>
      <c r="P297" s="114">
        <f t="shared" si="9"/>
        <v>0</v>
      </c>
      <c r="S297" s="131">
        <v>861</v>
      </c>
      <c r="T297" s="90"/>
      <c r="U297" s="90"/>
    </row>
    <row r="298" spans="2:21" s="11" customFormat="1" ht="76.5" customHeight="1" x14ac:dyDescent="0.2">
      <c r="B298" s="164">
        <v>49</v>
      </c>
      <c r="C298" s="165" t="s">
        <v>502</v>
      </c>
      <c r="D298" s="165" t="s">
        <v>502</v>
      </c>
      <c r="E298" s="320" t="s">
        <v>502</v>
      </c>
      <c r="F298" s="320"/>
      <c r="G298" s="320"/>
      <c r="H298" s="171"/>
      <c r="I298" s="117"/>
      <c r="J298" s="117"/>
      <c r="K298" s="117"/>
      <c r="L298" s="117"/>
      <c r="M298" s="117"/>
      <c r="N298" s="117"/>
      <c r="O298" s="114">
        <f t="shared" si="8"/>
        <v>0</v>
      </c>
      <c r="P298" s="114">
        <f t="shared" si="9"/>
        <v>0</v>
      </c>
      <c r="S298" s="131">
        <v>862</v>
      </c>
      <c r="T298" s="90"/>
      <c r="U298" s="90"/>
    </row>
    <row r="299" spans="2:21" s="11" customFormat="1" ht="76.5" customHeight="1" x14ac:dyDescent="0.2">
      <c r="B299" s="318">
        <v>50</v>
      </c>
      <c r="C299" s="319" t="s">
        <v>535</v>
      </c>
      <c r="D299" s="154">
        <v>1</v>
      </c>
      <c r="E299" s="320" t="s">
        <v>536</v>
      </c>
      <c r="F299" s="320"/>
      <c r="G299" s="320"/>
      <c r="H299" s="171"/>
      <c r="I299" s="117"/>
      <c r="J299" s="117"/>
      <c r="K299" s="117"/>
      <c r="L299" s="117"/>
      <c r="M299" s="117"/>
      <c r="N299" s="117"/>
      <c r="O299" s="114">
        <f t="shared" si="8"/>
        <v>0</v>
      </c>
      <c r="P299" s="114">
        <f t="shared" si="9"/>
        <v>0</v>
      </c>
      <c r="S299" s="131">
        <v>863</v>
      </c>
      <c r="T299" s="90"/>
      <c r="U299" s="90"/>
    </row>
    <row r="300" spans="2:21" s="11" customFormat="1" ht="76.5" customHeight="1" x14ac:dyDescent="0.2">
      <c r="B300" s="338"/>
      <c r="C300" s="349"/>
      <c r="D300" s="166">
        <v>2</v>
      </c>
      <c r="E300" s="356" t="s">
        <v>537</v>
      </c>
      <c r="F300" s="356"/>
      <c r="G300" s="356"/>
      <c r="H300" s="171"/>
      <c r="I300" s="117"/>
      <c r="J300" s="117"/>
      <c r="K300" s="117"/>
      <c r="L300" s="117"/>
      <c r="M300" s="117"/>
      <c r="N300" s="117"/>
      <c r="O300" s="114">
        <f t="shared" si="8"/>
        <v>0</v>
      </c>
      <c r="P300" s="114">
        <f t="shared" si="9"/>
        <v>0</v>
      </c>
      <c r="S300" s="131">
        <v>864</v>
      </c>
      <c r="T300" s="90"/>
      <c r="U300" s="90"/>
    </row>
    <row r="301" spans="2:21" s="11" customFormat="1" ht="34.5" customHeight="1" x14ac:dyDescent="0.2">
      <c r="B301" s="350" t="s">
        <v>228</v>
      </c>
      <c r="C301" s="350"/>
      <c r="D301" s="350"/>
      <c r="E301" s="350"/>
      <c r="F301" s="350"/>
      <c r="G301" s="350"/>
      <c r="S301" s="131">
        <v>865</v>
      </c>
      <c r="T301" s="90"/>
      <c r="U301" s="90"/>
    </row>
    <row r="302" spans="2:21" s="11" customFormat="1" ht="34.5" customHeight="1" x14ac:dyDescent="0.2">
      <c r="B302" s="351" t="s">
        <v>0</v>
      </c>
      <c r="C302" s="351"/>
      <c r="D302" s="351" t="s">
        <v>303</v>
      </c>
      <c r="E302" s="351"/>
      <c r="F302" s="351"/>
      <c r="G302" s="351"/>
      <c r="S302" s="131">
        <v>866</v>
      </c>
      <c r="T302" s="90"/>
      <c r="U302" s="90"/>
    </row>
    <row r="303" spans="2:21" s="11" customFormat="1" ht="76.5" customHeight="1" x14ac:dyDescent="0.2">
      <c r="B303" s="318">
        <v>51</v>
      </c>
      <c r="C303" s="319" t="s">
        <v>229</v>
      </c>
      <c r="D303" s="154">
        <v>1</v>
      </c>
      <c r="E303" s="320" t="s">
        <v>555</v>
      </c>
      <c r="F303" s="320"/>
      <c r="G303" s="320"/>
      <c r="H303" s="171"/>
      <c r="I303" s="117"/>
      <c r="J303" s="117"/>
      <c r="K303" s="117"/>
      <c r="L303" s="117"/>
      <c r="M303" s="117"/>
      <c r="N303" s="117"/>
      <c r="O303" s="114">
        <f t="shared" si="8"/>
        <v>0</v>
      </c>
      <c r="P303" s="114">
        <f t="shared" si="9"/>
        <v>0</v>
      </c>
      <c r="S303" s="131">
        <v>867</v>
      </c>
      <c r="T303" s="90"/>
      <c r="U303" s="90"/>
    </row>
    <row r="304" spans="2:21" s="11" customFormat="1" ht="76.5" customHeight="1" x14ac:dyDescent="0.2">
      <c r="B304" s="318"/>
      <c r="C304" s="319"/>
      <c r="D304" s="154">
        <v>2</v>
      </c>
      <c r="E304" s="320" t="s">
        <v>556</v>
      </c>
      <c r="F304" s="320"/>
      <c r="G304" s="320"/>
      <c r="H304" s="171"/>
      <c r="I304" s="117"/>
      <c r="J304" s="117"/>
      <c r="K304" s="117"/>
      <c r="L304" s="117"/>
      <c r="M304" s="117"/>
      <c r="N304" s="117"/>
      <c r="O304" s="114">
        <f t="shared" si="8"/>
        <v>0</v>
      </c>
      <c r="P304" s="114">
        <f t="shared" si="9"/>
        <v>0</v>
      </c>
      <c r="S304" s="131">
        <v>868</v>
      </c>
      <c r="T304" s="90"/>
      <c r="U304" s="90"/>
    </row>
    <row r="305" spans="2:21" s="11" customFormat="1" ht="76.5" customHeight="1" x14ac:dyDescent="0.2">
      <c r="B305" s="318"/>
      <c r="C305" s="319"/>
      <c r="D305" s="154">
        <v>3</v>
      </c>
      <c r="E305" s="320" t="s">
        <v>557</v>
      </c>
      <c r="F305" s="320"/>
      <c r="G305" s="320"/>
      <c r="H305" s="171"/>
      <c r="I305" s="117"/>
      <c r="J305" s="117"/>
      <c r="K305" s="117"/>
      <c r="L305" s="117"/>
      <c r="M305" s="117"/>
      <c r="N305" s="117"/>
      <c r="O305" s="114">
        <f t="shared" si="8"/>
        <v>0</v>
      </c>
      <c r="P305" s="114">
        <f t="shared" si="9"/>
        <v>0</v>
      </c>
      <c r="S305" s="131">
        <v>869</v>
      </c>
      <c r="T305" s="90"/>
      <c r="U305" s="90"/>
    </row>
    <row r="306" spans="2:21" s="11" customFormat="1" ht="76.5" customHeight="1" x14ac:dyDescent="0.2">
      <c r="B306" s="318">
        <v>52</v>
      </c>
      <c r="C306" s="319" t="s">
        <v>73</v>
      </c>
      <c r="D306" s="154">
        <v>1</v>
      </c>
      <c r="E306" s="320" t="s">
        <v>538</v>
      </c>
      <c r="F306" s="320"/>
      <c r="G306" s="320"/>
      <c r="H306" s="171"/>
      <c r="I306" s="117"/>
      <c r="J306" s="117"/>
      <c r="K306" s="117"/>
      <c r="L306" s="117"/>
      <c r="M306" s="117"/>
      <c r="N306" s="117"/>
      <c r="O306" s="114">
        <f t="shared" si="8"/>
        <v>0</v>
      </c>
      <c r="P306" s="114">
        <f t="shared" si="9"/>
        <v>0</v>
      </c>
      <c r="S306" s="131">
        <v>870</v>
      </c>
      <c r="T306" s="90"/>
      <c r="U306" s="90"/>
    </row>
    <row r="307" spans="2:21" s="11" customFormat="1" ht="76.5" customHeight="1" x14ac:dyDescent="0.2">
      <c r="B307" s="318"/>
      <c r="C307" s="319"/>
      <c r="D307" s="154">
        <v>2</v>
      </c>
      <c r="E307" s="320" t="s">
        <v>230</v>
      </c>
      <c r="F307" s="320"/>
      <c r="G307" s="320"/>
      <c r="H307" s="171"/>
      <c r="I307" s="117"/>
      <c r="J307" s="117"/>
      <c r="K307" s="117"/>
      <c r="L307" s="117"/>
      <c r="M307" s="117"/>
      <c r="N307" s="117"/>
      <c r="O307" s="114">
        <f t="shared" si="8"/>
        <v>0</v>
      </c>
      <c r="P307" s="114">
        <f t="shared" si="9"/>
        <v>0</v>
      </c>
      <c r="S307" s="131">
        <v>871</v>
      </c>
      <c r="T307" s="90"/>
      <c r="U307" s="90"/>
    </row>
    <row r="308" spans="2:21" s="11" customFormat="1" ht="76.5" customHeight="1" x14ac:dyDescent="0.2">
      <c r="B308" s="318"/>
      <c r="C308" s="319"/>
      <c r="D308" s="154">
        <v>3</v>
      </c>
      <c r="E308" s="320" t="s">
        <v>231</v>
      </c>
      <c r="F308" s="320"/>
      <c r="G308" s="320"/>
      <c r="H308" s="171"/>
      <c r="I308" s="117"/>
      <c r="J308" s="117"/>
      <c r="K308" s="117"/>
      <c r="L308" s="117"/>
      <c r="M308" s="117"/>
      <c r="N308" s="117"/>
      <c r="O308" s="114">
        <f t="shared" si="8"/>
        <v>0</v>
      </c>
      <c r="P308" s="114">
        <f t="shared" si="9"/>
        <v>0</v>
      </c>
      <c r="S308" s="131">
        <v>872</v>
      </c>
      <c r="T308" s="90"/>
      <c r="U308" s="90"/>
    </row>
    <row r="309" spans="2:21" s="11" customFormat="1" ht="76.5" customHeight="1" x14ac:dyDescent="0.2">
      <c r="B309" s="318"/>
      <c r="C309" s="319"/>
      <c r="D309" s="154">
        <v>4</v>
      </c>
      <c r="E309" s="320" t="s">
        <v>232</v>
      </c>
      <c r="F309" s="320"/>
      <c r="G309" s="320"/>
      <c r="H309" s="171"/>
      <c r="I309" s="117"/>
      <c r="J309" s="117"/>
      <c r="K309" s="117"/>
      <c r="L309" s="117"/>
      <c r="M309" s="117"/>
      <c r="N309" s="117"/>
      <c r="O309" s="114">
        <f t="shared" si="8"/>
        <v>0</v>
      </c>
      <c r="P309" s="114">
        <f t="shared" si="9"/>
        <v>0</v>
      </c>
      <c r="S309" s="131">
        <v>873</v>
      </c>
      <c r="T309" s="90"/>
      <c r="U309" s="90"/>
    </row>
    <row r="310" spans="2:21" s="11" customFormat="1" ht="76.5" customHeight="1" x14ac:dyDescent="0.2">
      <c r="B310" s="318"/>
      <c r="C310" s="319"/>
      <c r="D310" s="154">
        <v>5</v>
      </c>
      <c r="E310" s="320" t="s">
        <v>233</v>
      </c>
      <c r="F310" s="320"/>
      <c r="G310" s="320"/>
      <c r="H310" s="171"/>
      <c r="I310" s="117"/>
      <c r="J310" s="117"/>
      <c r="K310" s="117"/>
      <c r="L310" s="117"/>
      <c r="M310" s="117"/>
      <c r="N310" s="117"/>
      <c r="O310" s="114">
        <f t="shared" si="8"/>
        <v>0</v>
      </c>
      <c r="P310" s="114">
        <f t="shared" si="9"/>
        <v>0</v>
      </c>
      <c r="S310" s="131">
        <v>874</v>
      </c>
      <c r="T310" s="90"/>
      <c r="U310" s="90"/>
    </row>
    <row r="311" spans="2:21" s="11" customFormat="1" ht="76.5" customHeight="1" x14ac:dyDescent="0.2">
      <c r="B311" s="318">
        <v>53</v>
      </c>
      <c r="C311" s="319" t="s">
        <v>539</v>
      </c>
      <c r="D311" s="154">
        <v>1</v>
      </c>
      <c r="E311" s="320" t="s">
        <v>234</v>
      </c>
      <c r="F311" s="320"/>
      <c r="G311" s="320"/>
      <c r="H311" s="171"/>
      <c r="I311" s="117"/>
      <c r="J311" s="117"/>
      <c r="K311" s="117"/>
      <c r="L311" s="117"/>
      <c r="M311" s="117"/>
      <c r="N311" s="117"/>
      <c r="O311" s="114">
        <f t="shared" si="8"/>
        <v>0</v>
      </c>
      <c r="P311" s="114">
        <f t="shared" si="9"/>
        <v>0</v>
      </c>
      <c r="S311" s="131">
        <v>875</v>
      </c>
      <c r="T311" s="90"/>
      <c r="U311" s="90"/>
    </row>
    <row r="312" spans="2:21" s="11" customFormat="1" ht="76.5" customHeight="1" x14ac:dyDescent="0.2">
      <c r="B312" s="318"/>
      <c r="C312" s="319"/>
      <c r="D312" s="154">
        <v>2</v>
      </c>
      <c r="E312" s="320" t="s">
        <v>540</v>
      </c>
      <c r="F312" s="320"/>
      <c r="G312" s="320"/>
      <c r="H312" s="171"/>
      <c r="I312" s="117"/>
      <c r="J312" s="117"/>
      <c r="K312" s="117"/>
      <c r="L312" s="117"/>
      <c r="M312" s="117"/>
      <c r="N312" s="117"/>
      <c r="O312" s="114">
        <f t="shared" si="8"/>
        <v>0</v>
      </c>
      <c r="P312" s="114">
        <f t="shared" si="9"/>
        <v>0</v>
      </c>
      <c r="S312" s="131">
        <v>876</v>
      </c>
      <c r="T312" s="90"/>
      <c r="U312" s="90"/>
    </row>
    <row r="313" spans="2:21" s="11" customFormat="1" ht="76.5" customHeight="1" x14ac:dyDescent="0.2">
      <c r="B313" s="318"/>
      <c r="C313" s="319"/>
      <c r="D313" s="154">
        <v>3</v>
      </c>
      <c r="E313" s="320" t="s">
        <v>541</v>
      </c>
      <c r="F313" s="320"/>
      <c r="G313" s="320"/>
      <c r="H313" s="171"/>
      <c r="I313" s="117"/>
      <c r="J313" s="117"/>
      <c r="K313" s="117"/>
      <c r="L313" s="117"/>
      <c r="M313" s="117"/>
      <c r="N313" s="117"/>
      <c r="O313" s="114">
        <f t="shared" si="8"/>
        <v>0</v>
      </c>
      <c r="P313" s="114">
        <f t="shared" si="9"/>
        <v>0</v>
      </c>
      <c r="S313" s="131">
        <v>877</v>
      </c>
      <c r="T313" s="90"/>
      <c r="U313" s="90"/>
    </row>
    <row r="314" spans="2:21" s="11" customFormat="1" ht="76.5" customHeight="1" x14ac:dyDescent="0.2">
      <c r="B314" s="338"/>
      <c r="C314" s="349"/>
      <c r="D314" s="166">
        <v>4</v>
      </c>
      <c r="E314" s="320" t="s">
        <v>542</v>
      </c>
      <c r="F314" s="320"/>
      <c r="G314" s="320"/>
      <c r="H314" s="171"/>
      <c r="I314" s="117"/>
      <c r="J314" s="117"/>
      <c r="K314" s="117"/>
      <c r="L314" s="117"/>
      <c r="M314" s="117"/>
      <c r="N314" s="117"/>
      <c r="O314" s="114">
        <f t="shared" si="8"/>
        <v>0</v>
      </c>
      <c r="P314" s="114">
        <f t="shared" si="9"/>
        <v>0</v>
      </c>
      <c r="S314" s="131">
        <v>878</v>
      </c>
      <c r="T314" s="90"/>
      <c r="U314" s="90"/>
    </row>
    <row r="315" spans="2:21" s="11" customFormat="1" ht="76.5" customHeight="1" thickBot="1" x14ac:dyDescent="0.25">
      <c r="B315" s="347"/>
      <c r="C315" s="348"/>
      <c r="D315" s="155">
        <v>5</v>
      </c>
      <c r="E315" s="320" t="s">
        <v>235</v>
      </c>
      <c r="F315" s="320"/>
      <c r="G315" s="320"/>
      <c r="H315" s="171"/>
      <c r="I315" s="117"/>
      <c r="J315" s="117"/>
      <c r="K315" s="117"/>
      <c r="L315" s="117"/>
      <c r="M315" s="117"/>
      <c r="N315" s="117"/>
      <c r="O315" s="114">
        <f t="shared" si="8"/>
        <v>0</v>
      </c>
      <c r="P315" s="114">
        <f t="shared" si="9"/>
        <v>0</v>
      </c>
      <c r="S315" s="131">
        <v>879</v>
      </c>
      <c r="T315" s="90"/>
      <c r="U315" s="90"/>
    </row>
    <row r="316" spans="2:21" s="11" customFormat="1" ht="76.5" customHeight="1" x14ac:dyDescent="0.2">
      <c r="B316" s="340">
        <v>54</v>
      </c>
      <c r="C316" s="346" t="s">
        <v>543</v>
      </c>
      <c r="D316" s="156">
        <v>1</v>
      </c>
      <c r="E316" s="320" t="s">
        <v>236</v>
      </c>
      <c r="F316" s="320"/>
      <c r="G316" s="320"/>
      <c r="H316" s="171"/>
      <c r="I316" s="117"/>
      <c r="J316" s="117"/>
      <c r="K316" s="117"/>
      <c r="L316" s="117"/>
      <c r="M316" s="117"/>
      <c r="N316" s="117"/>
      <c r="O316" s="114">
        <f t="shared" si="8"/>
        <v>0</v>
      </c>
      <c r="P316" s="114">
        <f t="shared" si="9"/>
        <v>0</v>
      </c>
      <c r="S316" s="131">
        <v>880</v>
      </c>
      <c r="T316" s="90"/>
      <c r="U316" s="90"/>
    </row>
    <row r="317" spans="2:21" s="11" customFormat="1" ht="76.5" customHeight="1" x14ac:dyDescent="0.2">
      <c r="B317" s="318"/>
      <c r="C317" s="319"/>
      <c r="D317" s="154">
        <v>2</v>
      </c>
      <c r="E317" s="320" t="s">
        <v>237</v>
      </c>
      <c r="F317" s="320"/>
      <c r="G317" s="320"/>
      <c r="H317" s="171"/>
      <c r="I317" s="117"/>
      <c r="J317" s="117"/>
      <c r="K317" s="117"/>
      <c r="L317" s="117"/>
      <c r="M317" s="117"/>
      <c r="N317" s="117"/>
      <c r="O317" s="114">
        <f t="shared" si="8"/>
        <v>0</v>
      </c>
      <c r="P317" s="114">
        <f t="shared" si="9"/>
        <v>0</v>
      </c>
      <c r="S317" s="131">
        <v>881</v>
      </c>
      <c r="T317" s="90"/>
      <c r="U317" s="90"/>
    </row>
    <row r="318" spans="2:21" s="11" customFormat="1" ht="76.5" customHeight="1" x14ac:dyDescent="0.2">
      <c r="B318" s="318"/>
      <c r="C318" s="319"/>
      <c r="D318" s="154">
        <v>3</v>
      </c>
      <c r="E318" s="320" t="s">
        <v>544</v>
      </c>
      <c r="F318" s="320"/>
      <c r="G318" s="320"/>
      <c r="H318" s="171"/>
      <c r="I318" s="117"/>
      <c r="J318" s="117"/>
      <c r="K318" s="117"/>
      <c r="L318" s="117"/>
      <c r="M318" s="117"/>
      <c r="N318" s="117"/>
      <c r="O318" s="114">
        <f t="shared" si="8"/>
        <v>0</v>
      </c>
      <c r="P318" s="114">
        <f t="shared" si="9"/>
        <v>0</v>
      </c>
      <c r="S318" s="131">
        <v>882</v>
      </c>
      <c r="T318" s="90"/>
      <c r="U318" s="90"/>
    </row>
    <row r="319" spans="2:21" s="11" customFormat="1" ht="76.5" customHeight="1" x14ac:dyDescent="0.2">
      <c r="B319" s="318"/>
      <c r="C319" s="319"/>
      <c r="D319" s="154">
        <v>4</v>
      </c>
      <c r="E319" s="320" t="s">
        <v>238</v>
      </c>
      <c r="F319" s="320"/>
      <c r="G319" s="320"/>
      <c r="H319" s="171"/>
      <c r="I319" s="117"/>
      <c r="J319" s="117"/>
      <c r="K319" s="117"/>
      <c r="L319" s="117"/>
      <c r="M319" s="117"/>
      <c r="N319" s="117"/>
      <c r="O319" s="114">
        <f t="shared" si="8"/>
        <v>0</v>
      </c>
      <c r="P319" s="114">
        <f t="shared" si="9"/>
        <v>0</v>
      </c>
      <c r="S319" s="131">
        <v>883</v>
      </c>
      <c r="T319" s="90"/>
      <c r="U319" s="90"/>
    </row>
    <row r="320" spans="2:21" s="11" customFormat="1" ht="76.5" customHeight="1" x14ac:dyDescent="0.2">
      <c r="B320" s="318"/>
      <c r="C320" s="319"/>
      <c r="D320" s="154">
        <v>5</v>
      </c>
      <c r="E320" s="320" t="s">
        <v>542</v>
      </c>
      <c r="F320" s="320"/>
      <c r="G320" s="320"/>
      <c r="H320" s="171"/>
      <c r="I320" s="117"/>
      <c r="J320" s="117"/>
      <c r="K320" s="117"/>
      <c r="L320" s="117"/>
      <c r="M320" s="117"/>
      <c r="N320" s="117"/>
      <c r="O320" s="114">
        <f t="shared" si="8"/>
        <v>0</v>
      </c>
      <c r="P320" s="114">
        <f t="shared" si="9"/>
        <v>0</v>
      </c>
      <c r="S320" s="131">
        <v>884</v>
      </c>
      <c r="T320" s="90"/>
      <c r="U320" s="90"/>
    </row>
    <row r="321" spans="2:21" s="11" customFormat="1" ht="76.5" customHeight="1" x14ac:dyDescent="0.2">
      <c r="B321" s="318"/>
      <c r="C321" s="319"/>
      <c r="D321" s="154">
        <v>4</v>
      </c>
      <c r="E321" s="320" t="s">
        <v>545</v>
      </c>
      <c r="F321" s="320"/>
      <c r="G321" s="320"/>
      <c r="H321" s="171"/>
      <c r="I321" s="117"/>
      <c r="J321" s="117"/>
      <c r="K321" s="117"/>
      <c r="L321" s="117"/>
      <c r="M321" s="117"/>
      <c r="N321" s="117"/>
      <c r="O321" s="114">
        <f t="shared" si="8"/>
        <v>0</v>
      </c>
      <c r="P321" s="114">
        <f t="shared" si="9"/>
        <v>0</v>
      </c>
      <c r="S321" s="131">
        <v>885</v>
      </c>
      <c r="T321" s="90"/>
      <c r="U321" s="90"/>
    </row>
    <row r="322" spans="2:21" s="11" customFormat="1" ht="76.5" customHeight="1" x14ac:dyDescent="0.2">
      <c r="B322" s="318">
        <v>55</v>
      </c>
      <c r="C322" s="319" t="s">
        <v>546</v>
      </c>
      <c r="D322" s="154">
        <v>1</v>
      </c>
      <c r="E322" s="320" t="s">
        <v>547</v>
      </c>
      <c r="F322" s="320"/>
      <c r="G322" s="320"/>
      <c r="H322" s="171"/>
      <c r="I322" s="117"/>
      <c r="J322" s="117"/>
      <c r="K322" s="117"/>
      <c r="L322" s="117"/>
      <c r="M322" s="117"/>
      <c r="N322" s="117"/>
      <c r="O322" s="114">
        <f t="shared" ref="O322:O339" si="10">COUNTIF(I322:N322,"&gt;0")</f>
        <v>0</v>
      </c>
      <c r="P322" s="114">
        <f t="shared" ref="P322:P340" si="11">SUM(I322,J322,K322,L322,M322,N322)</f>
        <v>0</v>
      </c>
      <c r="S322" s="131">
        <v>886</v>
      </c>
      <c r="T322" s="90"/>
      <c r="U322" s="90"/>
    </row>
    <row r="323" spans="2:21" s="11" customFormat="1" ht="76.5" customHeight="1" x14ac:dyDescent="0.2">
      <c r="B323" s="318"/>
      <c r="C323" s="319"/>
      <c r="D323" s="154">
        <v>2</v>
      </c>
      <c r="E323" s="320" t="s">
        <v>548</v>
      </c>
      <c r="F323" s="320"/>
      <c r="G323" s="320"/>
      <c r="H323" s="171"/>
      <c r="I323" s="117"/>
      <c r="J323" s="117"/>
      <c r="K323" s="117"/>
      <c r="L323" s="117"/>
      <c r="M323" s="117"/>
      <c r="N323" s="117"/>
      <c r="O323" s="114">
        <f t="shared" si="10"/>
        <v>0</v>
      </c>
      <c r="P323" s="114">
        <f t="shared" si="11"/>
        <v>0</v>
      </c>
      <c r="S323" s="131">
        <v>887</v>
      </c>
      <c r="T323" s="90"/>
      <c r="U323" s="90"/>
    </row>
    <row r="324" spans="2:21" s="11" customFormat="1" ht="76.5" customHeight="1" x14ac:dyDescent="0.2">
      <c r="B324" s="318"/>
      <c r="C324" s="319"/>
      <c r="D324" s="154">
        <v>3</v>
      </c>
      <c r="E324" s="320" t="s">
        <v>544</v>
      </c>
      <c r="F324" s="320"/>
      <c r="G324" s="320"/>
      <c r="H324" s="171"/>
      <c r="I324" s="117"/>
      <c r="J324" s="117"/>
      <c r="K324" s="117"/>
      <c r="L324" s="117"/>
      <c r="M324" s="117"/>
      <c r="N324" s="117"/>
      <c r="O324" s="114">
        <f t="shared" si="10"/>
        <v>0</v>
      </c>
      <c r="P324" s="114">
        <f t="shared" si="11"/>
        <v>0</v>
      </c>
      <c r="S324" s="131">
        <v>888</v>
      </c>
      <c r="T324" s="90"/>
      <c r="U324" s="90"/>
    </row>
    <row r="325" spans="2:21" s="11" customFormat="1" ht="76.5" customHeight="1" x14ac:dyDescent="0.2">
      <c r="B325" s="318"/>
      <c r="C325" s="319"/>
      <c r="D325" s="154">
        <v>4</v>
      </c>
      <c r="E325" s="320" t="s">
        <v>542</v>
      </c>
      <c r="F325" s="320"/>
      <c r="G325" s="320"/>
      <c r="H325" s="171"/>
      <c r="I325" s="117"/>
      <c r="J325" s="117"/>
      <c r="K325" s="117"/>
      <c r="L325" s="117"/>
      <c r="M325" s="117"/>
      <c r="N325" s="117"/>
      <c r="O325" s="114">
        <f t="shared" si="10"/>
        <v>0</v>
      </c>
      <c r="P325" s="114">
        <f t="shared" si="11"/>
        <v>0</v>
      </c>
      <c r="S325" s="131">
        <v>889</v>
      </c>
      <c r="T325" s="90"/>
      <c r="U325" s="90"/>
    </row>
    <row r="326" spans="2:21" s="11" customFormat="1" ht="76.5" customHeight="1" x14ac:dyDescent="0.2">
      <c r="B326" s="318">
        <v>56</v>
      </c>
      <c r="C326" s="319" t="s">
        <v>239</v>
      </c>
      <c r="D326" s="154">
        <v>1</v>
      </c>
      <c r="E326" s="320" t="s">
        <v>240</v>
      </c>
      <c r="F326" s="320"/>
      <c r="G326" s="320"/>
      <c r="H326" s="171"/>
      <c r="I326" s="117"/>
      <c r="J326" s="117"/>
      <c r="K326" s="117"/>
      <c r="L326" s="117"/>
      <c r="M326" s="117"/>
      <c r="N326" s="117"/>
      <c r="O326" s="114">
        <f t="shared" si="10"/>
        <v>0</v>
      </c>
      <c r="P326" s="114">
        <f t="shared" si="11"/>
        <v>0</v>
      </c>
      <c r="S326" s="131">
        <v>890</v>
      </c>
      <c r="T326" s="90"/>
      <c r="U326" s="90"/>
    </row>
    <row r="327" spans="2:21" s="11" customFormat="1" ht="76.5" customHeight="1" x14ac:dyDescent="0.2">
      <c r="B327" s="318"/>
      <c r="C327" s="319"/>
      <c r="D327" s="154">
        <v>2</v>
      </c>
      <c r="E327" s="320" t="s">
        <v>241</v>
      </c>
      <c r="F327" s="320"/>
      <c r="G327" s="320"/>
      <c r="H327" s="171"/>
      <c r="I327" s="117"/>
      <c r="J327" s="117"/>
      <c r="K327" s="117"/>
      <c r="L327" s="117"/>
      <c r="M327" s="117"/>
      <c r="N327" s="117"/>
      <c r="O327" s="114">
        <f t="shared" si="10"/>
        <v>0</v>
      </c>
      <c r="P327" s="114">
        <f t="shared" si="11"/>
        <v>0</v>
      </c>
      <c r="S327" s="131">
        <v>891</v>
      </c>
      <c r="T327" s="90"/>
      <c r="U327" s="90"/>
    </row>
    <row r="328" spans="2:21" s="11" customFormat="1" ht="76.5" customHeight="1" x14ac:dyDescent="0.2">
      <c r="B328" s="318"/>
      <c r="C328" s="319"/>
      <c r="D328" s="154">
        <v>3</v>
      </c>
      <c r="E328" s="320" t="s">
        <v>549</v>
      </c>
      <c r="F328" s="320"/>
      <c r="G328" s="320"/>
      <c r="H328" s="171"/>
      <c r="I328" s="117"/>
      <c r="J328" s="117"/>
      <c r="K328" s="117"/>
      <c r="L328" s="117"/>
      <c r="M328" s="117"/>
      <c r="N328" s="117"/>
      <c r="O328" s="114">
        <f t="shared" si="10"/>
        <v>0</v>
      </c>
      <c r="P328" s="114">
        <f t="shared" si="11"/>
        <v>0</v>
      </c>
      <c r="S328" s="131">
        <v>892</v>
      </c>
      <c r="T328" s="90"/>
      <c r="U328" s="90"/>
    </row>
    <row r="329" spans="2:21" s="11" customFormat="1" ht="76.5" customHeight="1" x14ac:dyDescent="0.2">
      <c r="B329" s="318"/>
      <c r="C329" s="319"/>
      <c r="D329" s="154">
        <v>4</v>
      </c>
      <c r="E329" s="320" t="s">
        <v>242</v>
      </c>
      <c r="F329" s="320"/>
      <c r="G329" s="320"/>
      <c r="H329" s="171"/>
      <c r="I329" s="117"/>
      <c r="J329" s="117"/>
      <c r="K329" s="117"/>
      <c r="L329" s="117"/>
      <c r="M329" s="117"/>
      <c r="N329" s="117"/>
      <c r="O329" s="114">
        <f t="shared" si="10"/>
        <v>0</v>
      </c>
      <c r="P329" s="114">
        <f t="shared" si="11"/>
        <v>0</v>
      </c>
      <c r="S329" s="131">
        <v>893</v>
      </c>
      <c r="T329" s="90"/>
      <c r="U329" s="90"/>
    </row>
    <row r="330" spans="2:21" s="11" customFormat="1" ht="76.5" customHeight="1" x14ac:dyDescent="0.2">
      <c r="B330" s="318"/>
      <c r="C330" s="319"/>
      <c r="D330" s="154">
        <v>5</v>
      </c>
      <c r="E330" s="320" t="s">
        <v>544</v>
      </c>
      <c r="F330" s="320"/>
      <c r="G330" s="320"/>
      <c r="H330" s="171"/>
      <c r="I330" s="117"/>
      <c r="J330" s="117"/>
      <c r="K330" s="117"/>
      <c r="L330" s="117"/>
      <c r="M330" s="117"/>
      <c r="N330" s="117"/>
      <c r="O330" s="114">
        <f t="shared" si="10"/>
        <v>0</v>
      </c>
      <c r="P330" s="114">
        <f t="shared" si="11"/>
        <v>0</v>
      </c>
      <c r="S330" s="131">
        <v>894</v>
      </c>
      <c r="T330" s="90"/>
      <c r="U330" s="90"/>
    </row>
    <row r="331" spans="2:21" s="11" customFormat="1" ht="76.5" customHeight="1" x14ac:dyDescent="0.2">
      <c r="B331" s="318"/>
      <c r="C331" s="319"/>
      <c r="D331" s="154">
        <v>6</v>
      </c>
      <c r="E331" s="320" t="s">
        <v>542</v>
      </c>
      <c r="F331" s="320"/>
      <c r="G331" s="320"/>
      <c r="H331" s="171"/>
      <c r="I331" s="117"/>
      <c r="J331" s="117"/>
      <c r="K331" s="117"/>
      <c r="L331" s="117"/>
      <c r="M331" s="117"/>
      <c r="N331" s="117"/>
      <c r="O331" s="114">
        <f t="shared" si="10"/>
        <v>0</v>
      </c>
      <c r="P331" s="114">
        <f t="shared" si="11"/>
        <v>0</v>
      </c>
      <c r="S331" s="131">
        <v>895</v>
      </c>
      <c r="T331" s="90"/>
      <c r="U331" s="90"/>
    </row>
    <row r="332" spans="2:21" s="11" customFormat="1" ht="76.5" customHeight="1" x14ac:dyDescent="0.2">
      <c r="B332" s="318">
        <v>57</v>
      </c>
      <c r="C332" s="319" t="s">
        <v>243</v>
      </c>
      <c r="D332" s="154">
        <v>1</v>
      </c>
      <c r="E332" s="320" t="s">
        <v>244</v>
      </c>
      <c r="F332" s="320"/>
      <c r="G332" s="320"/>
      <c r="H332" s="171"/>
      <c r="I332" s="117"/>
      <c r="J332" s="117"/>
      <c r="K332" s="117"/>
      <c r="L332" s="117"/>
      <c r="M332" s="117"/>
      <c r="N332" s="117"/>
      <c r="O332" s="114">
        <f t="shared" si="10"/>
        <v>0</v>
      </c>
      <c r="P332" s="114">
        <f t="shared" si="11"/>
        <v>0</v>
      </c>
      <c r="S332" s="131">
        <v>896</v>
      </c>
      <c r="T332" s="90"/>
      <c r="U332" s="90"/>
    </row>
    <row r="333" spans="2:21" s="11" customFormat="1" ht="76.5" customHeight="1" x14ac:dyDescent="0.2">
      <c r="B333" s="318"/>
      <c r="C333" s="319"/>
      <c r="D333" s="154">
        <v>2</v>
      </c>
      <c r="E333" s="320" t="s">
        <v>245</v>
      </c>
      <c r="F333" s="320"/>
      <c r="G333" s="320"/>
      <c r="H333" s="171"/>
      <c r="I333" s="117"/>
      <c r="J333" s="117"/>
      <c r="K333" s="117"/>
      <c r="L333" s="117"/>
      <c r="M333" s="117"/>
      <c r="N333" s="117"/>
      <c r="O333" s="114">
        <f t="shared" si="10"/>
        <v>0</v>
      </c>
      <c r="P333" s="114">
        <f t="shared" si="11"/>
        <v>0</v>
      </c>
      <c r="S333" s="131">
        <v>897</v>
      </c>
      <c r="T333" s="90"/>
      <c r="U333" s="90"/>
    </row>
    <row r="334" spans="2:21" s="11" customFormat="1" ht="76.5" customHeight="1" x14ac:dyDescent="0.2">
      <c r="B334" s="318">
        <v>58</v>
      </c>
      <c r="C334" s="319" t="s">
        <v>246</v>
      </c>
      <c r="D334" s="154">
        <v>1</v>
      </c>
      <c r="E334" s="320" t="s">
        <v>247</v>
      </c>
      <c r="F334" s="320"/>
      <c r="G334" s="320"/>
      <c r="H334" s="171"/>
      <c r="I334" s="117"/>
      <c r="J334" s="117"/>
      <c r="K334" s="117"/>
      <c r="L334" s="117"/>
      <c r="M334" s="117"/>
      <c r="N334" s="117"/>
      <c r="O334" s="114">
        <f t="shared" si="10"/>
        <v>0</v>
      </c>
      <c r="P334" s="114">
        <f t="shared" si="11"/>
        <v>0</v>
      </c>
      <c r="S334" s="131">
        <v>898</v>
      </c>
      <c r="T334" s="90"/>
      <c r="U334" s="90"/>
    </row>
    <row r="335" spans="2:21" s="11" customFormat="1" ht="76.5" customHeight="1" x14ac:dyDescent="0.2">
      <c r="B335" s="318"/>
      <c r="C335" s="319"/>
      <c r="D335" s="154">
        <v>2</v>
      </c>
      <c r="E335" s="320" t="s">
        <v>248</v>
      </c>
      <c r="F335" s="320"/>
      <c r="G335" s="320"/>
      <c r="H335" s="171"/>
      <c r="I335" s="117"/>
      <c r="J335" s="117"/>
      <c r="K335" s="117"/>
      <c r="L335" s="117"/>
      <c r="M335" s="117"/>
      <c r="N335" s="117"/>
      <c r="O335" s="114">
        <f t="shared" si="10"/>
        <v>0</v>
      </c>
      <c r="P335" s="114">
        <f t="shared" si="11"/>
        <v>0</v>
      </c>
      <c r="S335" s="131">
        <v>899</v>
      </c>
      <c r="T335" s="90"/>
      <c r="U335" s="90"/>
    </row>
    <row r="336" spans="2:21" s="11" customFormat="1" ht="76.5" customHeight="1" thickBot="1" x14ac:dyDescent="0.25">
      <c r="B336" s="347"/>
      <c r="C336" s="348"/>
      <c r="D336" s="155">
        <v>3</v>
      </c>
      <c r="E336" s="320" t="s">
        <v>249</v>
      </c>
      <c r="F336" s="320"/>
      <c r="G336" s="320"/>
      <c r="H336" s="171"/>
      <c r="I336" s="117"/>
      <c r="J336" s="117"/>
      <c r="K336" s="117"/>
      <c r="L336" s="117"/>
      <c r="M336" s="117"/>
      <c r="N336" s="117"/>
      <c r="O336" s="114">
        <f t="shared" si="10"/>
        <v>0</v>
      </c>
      <c r="P336" s="114">
        <f t="shared" si="11"/>
        <v>0</v>
      </c>
      <c r="S336" s="131">
        <v>900</v>
      </c>
      <c r="T336" s="90"/>
      <c r="U336" s="90"/>
    </row>
    <row r="337" spans="2:21" s="11" customFormat="1" ht="76.5" customHeight="1" x14ac:dyDescent="0.2">
      <c r="B337" s="340">
        <v>59</v>
      </c>
      <c r="C337" s="346" t="s">
        <v>550</v>
      </c>
      <c r="D337" s="156">
        <v>1</v>
      </c>
      <c r="E337" s="320" t="s">
        <v>551</v>
      </c>
      <c r="F337" s="320"/>
      <c r="G337" s="320"/>
      <c r="H337" s="171"/>
      <c r="I337" s="117"/>
      <c r="J337" s="117"/>
      <c r="K337" s="117"/>
      <c r="L337" s="117"/>
      <c r="M337" s="117"/>
      <c r="N337" s="117"/>
      <c r="O337" s="114">
        <f t="shared" si="10"/>
        <v>0</v>
      </c>
      <c r="P337" s="114">
        <f t="shared" si="11"/>
        <v>0</v>
      </c>
      <c r="S337" s="131">
        <v>901</v>
      </c>
      <c r="T337" s="90"/>
      <c r="U337" s="90"/>
    </row>
    <row r="338" spans="2:21" s="11" customFormat="1" ht="76.5" customHeight="1" x14ac:dyDescent="0.2">
      <c r="B338" s="318"/>
      <c r="C338" s="319"/>
      <c r="D338" s="154">
        <v>2</v>
      </c>
      <c r="E338" s="320" t="s">
        <v>552</v>
      </c>
      <c r="F338" s="320"/>
      <c r="G338" s="320"/>
      <c r="H338" s="171"/>
      <c r="I338" s="117"/>
      <c r="J338" s="117"/>
      <c r="K338" s="117"/>
      <c r="L338" s="117"/>
      <c r="M338" s="117"/>
      <c r="N338" s="117"/>
      <c r="O338" s="114">
        <f t="shared" si="10"/>
        <v>0</v>
      </c>
      <c r="P338" s="114">
        <f t="shared" si="11"/>
        <v>0</v>
      </c>
      <c r="S338" s="131">
        <v>902</v>
      </c>
      <c r="T338" s="90"/>
      <c r="U338" s="90"/>
    </row>
    <row r="339" spans="2:21" s="11" customFormat="1" ht="76.5" customHeight="1" x14ac:dyDescent="0.2">
      <c r="B339" s="318"/>
      <c r="C339" s="319"/>
      <c r="D339" s="154">
        <v>3</v>
      </c>
      <c r="E339" s="320" t="s">
        <v>553</v>
      </c>
      <c r="F339" s="320"/>
      <c r="G339" s="320"/>
      <c r="H339" s="171"/>
      <c r="I339" s="117"/>
      <c r="J339" s="117"/>
      <c r="K339" s="117"/>
      <c r="L339" s="117"/>
      <c r="M339" s="117"/>
      <c r="N339" s="117"/>
      <c r="O339" s="114">
        <f t="shared" si="10"/>
        <v>0</v>
      </c>
      <c r="P339" s="114">
        <f t="shared" si="11"/>
        <v>0</v>
      </c>
      <c r="S339" s="131">
        <v>903</v>
      </c>
      <c r="T339" s="90"/>
      <c r="U339" s="90"/>
    </row>
    <row r="340" spans="2:21" s="11" customFormat="1" ht="76.5" customHeight="1" thickBot="1" x14ac:dyDescent="0.25">
      <c r="B340" s="347"/>
      <c r="C340" s="348"/>
      <c r="D340" s="155">
        <v>4</v>
      </c>
      <c r="E340" s="320" t="s">
        <v>554</v>
      </c>
      <c r="F340" s="320"/>
      <c r="G340" s="320"/>
      <c r="H340" s="171"/>
      <c r="I340" s="117"/>
      <c r="J340" s="117"/>
      <c r="K340" s="117"/>
      <c r="L340" s="117"/>
      <c r="M340" s="117"/>
      <c r="N340" s="117"/>
      <c r="O340" s="114">
        <f>COUNTIF(I340:N340,"&gt;0")</f>
        <v>0</v>
      </c>
      <c r="P340" s="114">
        <f t="shared" si="11"/>
        <v>0</v>
      </c>
      <c r="S340" s="131">
        <v>904</v>
      </c>
      <c r="T340" s="90"/>
      <c r="U340" s="90"/>
    </row>
    <row r="341" spans="2:21" x14ac:dyDescent="0.2">
      <c r="H341" s="4"/>
      <c r="I341" s="4"/>
      <c r="J341" s="4"/>
      <c r="K341" s="4"/>
      <c r="L341" s="4"/>
      <c r="M341" s="4"/>
      <c r="N341" s="4"/>
      <c r="O341" s="4"/>
      <c r="S341" s="38">
        <v>905</v>
      </c>
    </row>
    <row r="342" spans="2:21" x14ac:dyDescent="0.2">
      <c r="S342" s="38">
        <v>906</v>
      </c>
    </row>
    <row r="343" spans="2:21" x14ac:dyDescent="0.2">
      <c r="S343" s="38">
        <v>907</v>
      </c>
    </row>
    <row r="344" spans="2:21" x14ac:dyDescent="0.2">
      <c r="S344" s="38">
        <v>908</v>
      </c>
    </row>
    <row r="345" spans="2:21" x14ac:dyDescent="0.2">
      <c r="S345" s="38">
        <v>909</v>
      </c>
    </row>
    <row r="346" spans="2:21" x14ac:dyDescent="0.2">
      <c r="S346" s="38">
        <v>910</v>
      </c>
    </row>
    <row r="347" spans="2:21" x14ac:dyDescent="0.2">
      <c r="S347" s="38">
        <v>911</v>
      </c>
    </row>
    <row r="348" spans="2:21" x14ac:dyDescent="0.2">
      <c r="S348" s="38">
        <v>912</v>
      </c>
    </row>
    <row r="349" spans="2:21" x14ac:dyDescent="0.2">
      <c r="S349" s="38">
        <v>913</v>
      </c>
    </row>
    <row r="350" spans="2:21" x14ac:dyDescent="0.2">
      <c r="S350" s="38">
        <v>914</v>
      </c>
    </row>
    <row r="351" spans="2:21" x14ac:dyDescent="0.2">
      <c r="S351" s="38">
        <v>915</v>
      </c>
    </row>
    <row r="352" spans="2:21" x14ac:dyDescent="0.2">
      <c r="S352" s="38">
        <v>916</v>
      </c>
    </row>
    <row r="353" spans="19:19" x14ac:dyDescent="0.2">
      <c r="S353" s="38">
        <v>917</v>
      </c>
    </row>
    <row r="354" spans="19:19" x14ac:dyDescent="0.2">
      <c r="S354" s="38">
        <v>918</v>
      </c>
    </row>
    <row r="355" spans="19:19" x14ac:dyDescent="0.2">
      <c r="S355" s="38">
        <v>919</v>
      </c>
    </row>
    <row r="356" spans="19:19" x14ac:dyDescent="0.2">
      <c r="S356" s="38">
        <v>920</v>
      </c>
    </row>
    <row r="357" spans="19:19" x14ac:dyDescent="0.2">
      <c r="S357" s="38">
        <v>921</v>
      </c>
    </row>
    <row r="358" spans="19:19" x14ac:dyDescent="0.2">
      <c r="S358" s="38">
        <v>922</v>
      </c>
    </row>
    <row r="359" spans="19:19" x14ac:dyDescent="0.2">
      <c r="S359" s="38">
        <v>923</v>
      </c>
    </row>
    <row r="360" spans="19:19" x14ac:dyDescent="0.2">
      <c r="S360" s="38">
        <v>924</v>
      </c>
    </row>
    <row r="361" spans="19:19" x14ac:dyDescent="0.2">
      <c r="S361" s="38">
        <v>925</v>
      </c>
    </row>
    <row r="362" spans="19:19" x14ac:dyDescent="0.2">
      <c r="S362" s="38">
        <v>926</v>
      </c>
    </row>
    <row r="363" spans="19:19" x14ac:dyDescent="0.2">
      <c r="S363" s="38">
        <v>927</v>
      </c>
    </row>
    <row r="364" spans="19:19" x14ac:dyDescent="0.2">
      <c r="S364" s="38">
        <v>928</v>
      </c>
    </row>
    <row r="365" spans="19:19" x14ac:dyDescent="0.2">
      <c r="S365" s="38">
        <v>929</v>
      </c>
    </row>
    <row r="366" spans="19:19" x14ac:dyDescent="0.2">
      <c r="S366" s="38">
        <v>930</v>
      </c>
    </row>
    <row r="367" spans="19:19" x14ac:dyDescent="0.2">
      <c r="S367" s="38">
        <v>931</v>
      </c>
    </row>
    <row r="368" spans="19:19" x14ac:dyDescent="0.2">
      <c r="S368" s="38">
        <v>932</v>
      </c>
    </row>
    <row r="369" spans="19:19" x14ac:dyDescent="0.2">
      <c r="S369" s="38">
        <v>933</v>
      </c>
    </row>
    <row r="370" spans="19:19" x14ac:dyDescent="0.2">
      <c r="S370" s="38">
        <v>934</v>
      </c>
    </row>
    <row r="371" spans="19:19" x14ac:dyDescent="0.2">
      <c r="S371" s="38">
        <v>935</v>
      </c>
    </row>
    <row r="372" spans="19:19" x14ac:dyDescent="0.2">
      <c r="S372" s="38">
        <v>936</v>
      </c>
    </row>
    <row r="373" spans="19:19" x14ac:dyDescent="0.2">
      <c r="S373" s="38">
        <v>937</v>
      </c>
    </row>
    <row r="374" spans="19:19" x14ac:dyDescent="0.2">
      <c r="S374" s="38">
        <v>938</v>
      </c>
    </row>
    <row r="375" spans="19:19" x14ac:dyDescent="0.2">
      <c r="S375" s="38">
        <v>939</v>
      </c>
    </row>
    <row r="376" spans="19:19" x14ac:dyDescent="0.2">
      <c r="S376" s="38">
        <v>940</v>
      </c>
    </row>
    <row r="377" spans="19:19" x14ac:dyDescent="0.2">
      <c r="S377" s="38">
        <v>941</v>
      </c>
    </row>
    <row r="378" spans="19:19" x14ac:dyDescent="0.2">
      <c r="S378" s="38">
        <v>942</v>
      </c>
    </row>
    <row r="379" spans="19:19" x14ac:dyDescent="0.2">
      <c r="S379" s="38">
        <v>943</v>
      </c>
    </row>
    <row r="380" spans="19:19" x14ac:dyDescent="0.2">
      <c r="S380" s="38">
        <v>944</v>
      </c>
    </row>
    <row r="381" spans="19:19" x14ac:dyDescent="0.2">
      <c r="S381" s="38">
        <v>945</v>
      </c>
    </row>
    <row r="382" spans="19:19" x14ac:dyDescent="0.2">
      <c r="S382" s="38">
        <v>946</v>
      </c>
    </row>
    <row r="383" spans="19:19" x14ac:dyDescent="0.2">
      <c r="S383" s="38">
        <v>947</v>
      </c>
    </row>
    <row r="384" spans="19:19" x14ac:dyDescent="0.2">
      <c r="S384" s="38">
        <v>948</v>
      </c>
    </row>
    <row r="385" spans="19:19" x14ac:dyDescent="0.2">
      <c r="S385" s="38">
        <v>949</v>
      </c>
    </row>
    <row r="386" spans="19:19" x14ac:dyDescent="0.2">
      <c r="S386" s="38">
        <v>950</v>
      </c>
    </row>
    <row r="387" spans="19:19" x14ac:dyDescent="0.2">
      <c r="S387" s="38">
        <v>951</v>
      </c>
    </row>
    <row r="388" spans="19:19" x14ac:dyDescent="0.2">
      <c r="S388" s="38">
        <v>952</v>
      </c>
    </row>
    <row r="389" spans="19:19" x14ac:dyDescent="0.2">
      <c r="S389" s="38">
        <v>953</v>
      </c>
    </row>
    <row r="390" spans="19:19" x14ac:dyDescent="0.2">
      <c r="S390" s="38">
        <v>954</v>
      </c>
    </row>
    <row r="391" spans="19:19" x14ac:dyDescent="0.2">
      <c r="S391" s="38">
        <v>955</v>
      </c>
    </row>
    <row r="392" spans="19:19" x14ac:dyDescent="0.2">
      <c r="S392" s="38">
        <v>956</v>
      </c>
    </row>
    <row r="393" spans="19:19" x14ac:dyDescent="0.2">
      <c r="S393" s="38">
        <v>957</v>
      </c>
    </row>
    <row r="394" spans="19:19" x14ac:dyDescent="0.2">
      <c r="S394" s="38">
        <v>958</v>
      </c>
    </row>
    <row r="395" spans="19:19" x14ac:dyDescent="0.2">
      <c r="S395" s="38">
        <v>959</v>
      </c>
    </row>
    <row r="396" spans="19:19" x14ac:dyDescent="0.2">
      <c r="S396" s="38">
        <v>960</v>
      </c>
    </row>
    <row r="397" spans="19:19" x14ac:dyDescent="0.2">
      <c r="S397" s="38">
        <v>961</v>
      </c>
    </row>
    <row r="398" spans="19:19" x14ac:dyDescent="0.2">
      <c r="S398" s="38">
        <v>962</v>
      </c>
    </row>
    <row r="399" spans="19:19" x14ac:dyDescent="0.2">
      <c r="S399" s="38">
        <v>963</v>
      </c>
    </row>
    <row r="400" spans="19:19" x14ac:dyDescent="0.2">
      <c r="S400" s="38">
        <v>964</v>
      </c>
    </row>
    <row r="401" spans="19:19" x14ac:dyDescent="0.2">
      <c r="S401" s="38">
        <v>965</v>
      </c>
    </row>
    <row r="402" spans="19:19" x14ac:dyDescent="0.2">
      <c r="S402" s="38">
        <v>966</v>
      </c>
    </row>
    <row r="403" spans="19:19" x14ac:dyDescent="0.2">
      <c r="S403" s="38">
        <v>967</v>
      </c>
    </row>
    <row r="404" spans="19:19" x14ac:dyDescent="0.2">
      <c r="S404" s="38">
        <v>968</v>
      </c>
    </row>
    <row r="405" spans="19:19" x14ac:dyDescent="0.2">
      <c r="S405" s="38">
        <v>969</v>
      </c>
    </row>
    <row r="406" spans="19:19" x14ac:dyDescent="0.2">
      <c r="S406" s="38">
        <v>970</v>
      </c>
    </row>
    <row r="407" spans="19:19" x14ac:dyDescent="0.2">
      <c r="S407" s="38">
        <v>971</v>
      </c>
    </row>
    <row r="408" spans="19:19" x14ac:dyDescent="0.2">
      <c r="S408" s="38">
        <v>972</v>
      </c>
    </row>
    <row r="409" spans="19:19" x14ac:dyDescent="0.2">
      <c r="S409" s="38">
        <v>973</v>
      </c>
    </row>
    <row r="410" spans="19:19" x14ac:dyDescent="0.2">
      <c r="S410" s="38">
        <v>974</v>
      </c>
    </row>
    <row r="411" spans="19:19" x14ac:dyDescent="0.2">
      <c r="S411" s="38">
        <v>975</v>
      </c>
    </row>
    <row r="412" spans="19:19" x14ac:dyDescent="0.2">
      <c r="S412" s="38">
        <v>976</v>
      </c>
    </row>
    <row r="413" spans="19:19" x14ac:dyDescent="0.2">
      <c r="S413" s="38">
        <v>977</v>
      </c>
    </row>
    <row r="414" spans="19:19" x14ac:dyDescent="0.2">
      <c r="S414" s="38">
        <v>978</v>
      </c>
    </row>
    <row r="415" spans="19:19" x14ac:dyDescent="0.2">
      <c r="S415" s="38">
        <v>979</v>
      </c>
    </row>
    <row r="416" spans="19:19" x14ac:dyDescent="0.2">
      <c r="S416" s="38">
        <v>980</v>
      </c>
    </row>
    <row r="417" spans="19:19" x14ac:dyDescent="0.2">
      <c r="S417" s="38">
        <v>981</v>
      </c>
    </row>
    <row r="418" spans="19:19" x14ac:dyDescent="0.2">
      <c r="S418" s="38">
        <v>982</v>
      </c>
    </row>
    <row r="419" spans="19:19" x14ac:dyDescent="0.2">
      <c r="S419" s="38">
        <v>983</v>
      </c>
    </row>
    <row r="420" spans="19:19" x14ac:dyDescent="0.2">
      <c r="S420" s="38">
        <v>984</v>
      </c>
    </row>
    <row r="421" spans="19:19" x14ac:dyDescent="0.2">
      <c r="S421" s="38">
        <v>985</v>
      </c>
    </row>
    <row r="422" spans="19:19" x14ac:dyDescent="0.2">
      <c r="S422" s="38">
        <v>986</v>
      </c>
    </row>
    <row r="423" spans="19:19" x14ac:dyDescent="0.2">
      <c r="S423" s="38">
        <v>987</v>
      </c>
    </row>
    <row r="424" spans="19:19" x14ac:dyDescent="0.2">
      <c r="S424" s="38">
        <v>988</v>
      </c>
    </row>
    <row r="425" spans="19:19" x14ac:dyDescent="0.2">
      <c r="S425" s="38">
        <v>989</v>
      </c>
    </row>
    <row r="426" spans="19:19" x14ac:dyDescent="0.2">
      <c r="S426" s="38">
        <v>990</v>
      </c>
    </row>
    <row r="427" spans="19:19" x14ac:dyDescent="0.2">
      <c r="S427" s="38">
        <v>991</v>
      </c>
    </row>
    <row r="428" spans="19:19" x14ac:dyDescent="0.2">
      <c r="S428" s="38">
        <v>992</v>
      </c>
    </row>
    <row r="429" spans="19:19" x14ac:dyDescent="0.2">
      <c r="S429" s="38">
        <v>993</v>
      </c>
    </row>
    <row r="430" spans="19:19" x14ac:dyDescent="0.2">
      <c r="S430" s="38">
        <v>994</v>
      </c>
    </row>
    <row r="431" spans="19:19" x14ac:dyDescent="0.2">
      <c r="S431" s="38">
        <v>995</v>
      </c>
    </row>
    <row r="432" spans="19:19" x14ac:dyDescent="0.2">
      <c r="S432" s="38">
        <v>996</v>
      </c>
    </row>
    <row r="433" spans="19:19" x14ac:dyDescent="0.2">
      <c r="S433" s="38">
        <v>997</v>
      </c>
    </row>
    <row r="434" spans="19:19" x14ac:dyDescent="0.2">
      <c r="S434" s="38">
        <v>998</v>
      </c>
    </row>
    <row r="435" spans="19:19" x14ac:dyDescent="0.2">
      <c r="S435" s="38">
        <v>999</v>
      </c>
    </row>
    <row r="436" spans="19:19" x14ac:dyDescent="0.2">
      <c r="S436" s="38">
        <v>1000</v>
      </c>
    </row>
    <row r="437" spans="19:19" x14ac:dyDescent="0.2">
      <c r="S437" s="38">
        <v>1001</v>
      </c>
    </row>
    <row r="438" spans="19:19" x14ac:dyDescent="0.2">
      <c r="S438" s="38">
        <v>1002</v>
      </c>
    </row>
    <row r="439" spans="19:19" x14ac:dyDescent="0.2">
      <c r="S439" s="38">
        <v>1003</v>
      </c>
    </row>
    <row r="440" spans="19:19" x14ac:dyDescent="0.2">
      <c r="S440" s="38">
        <v>1004</v>
      </c>
    </row>
    <row r="441" spans="19:19" x14ac:dyDescent="0.2">
      <c r="S441" s="38">
        <v>1005</v>
      </c>
    </row>
    <row r="442" spans="19:19" x14ac:dyDescent="0.2">
      <c r="S442" s="38">
        <v>1006</v>
      </c>
    </row>
    <row r="443" spans="19:19" x14ac:dyDescent="0.2">
      <c r="S443" s="38">
        <v>1007</v>
      </c>
    </row>
    <row r="444" spans="19:19" x14ac:dyDescent="0.2">
      <c r="S444" s="38">
        <v>1008</v>
      </c>
    </row>
    <row r="445" spans="19:19" x14ac:dyDescent="0.2">
      <c r="S445" s="38">
        <v>1009</v>
      </c>
    </row>
    <row r="446" spans="19:19" x14ac:dyDescent="0.2">
      <c r="S446" s="38">
        <v>1010</v>
      </c>
    </row>
    <row r="447" spans="19:19" x14ac:dyDescent="0.2">
      <c r="S447" s="38">
        <v>1011</v>
      </c>
    </row>
    <row r="448" spans="19:19" x14ac:dyDescent="0.2">
      <c r="S448" s="38">
        <v>1012</v>
      </c>
    </row>
    <row r="449" spans="19:19" x14ac:dyDescent="0.2">
      <c r="S449" s="38">
        <v>1013</v>
      </c>
    </row>
    <row r="450" spans="19:19" x14ac:dyDescent="0.2">
      <c r="S450" s="38">
        <v>1014</v>
      </c>
    </row>
    <row r="451" spans="19:19" x14ac:dyDescent="0.2">
      <c r="S451" s="38">
        <v>1015</v>
      </c>
    </row>
    <row r="452" spans="19:19" x14ac:dyDescent="0.2">
      <c r="S452" s="38">
        <v>1016</v>
      </c>
    </row>
    <row r="453" spans="19:19" x14ac:dyDescent="0.2">
      <c r="S453" s="38">
        <v>1017</v>
      </c>
    </row>
    <row r="454" spans="19:19" x14ac:dyDescent="0.2">
      <c r="S454" s="38">
        <v>1018</v>
      </c>
    </row>
    <row r="455" spans="19:19" x14ac:dyDescent="0.2">
      <c r="S455" s="38">
        <v>1019</v>
      </c>
    </row>
    <row r="456" spans="19:19" x14ac:dyDescent="0.2">
      <c r="S456" s="38">
        <v>1020</v>
      </c>
    </row>
    <row r="457" spans="19:19" x14ac:dyDescent="0.2">
      <c r="S457" s="38">
        <v>1021</v>
      </c>
    </row>
    <row r="458" spans="19:19" x14ac:dyDescent="0.2">
      <c r="S458" s="38">
        <v>1022</v>
      </c>
    </row>
    <row r="459" spans="19:19" x14ac:dyDescent="0.2">
      <c r="S459" s="38">
        <v>1023</v>
      </c>
    </row>
    <row r="460" spans="19:19" x14ac:dyDescent="0.2">
      <c r="S460" s="38">
        <v>1024</v>
      </c>
    </row>
    <row r="461" spans="19:19" x14ac:dyDescent="0.2">
      <c r="S461" s="38">
        <v>1025</v>
      </c>
    </row>
    <row r="462" spans="19:19" x14ac:dyDescent="0.2">
      <c r="S462" s="38">
        <v>1026</v>
      </c>
    </row>
    <row r="463" spans="19:19" x14ac:dyDescent="0.2">
      <c r="S463" s="38">
        <v>1027</v>
      </c>
    </row>
    <row r="464" spans="19:19" x14ac:dyDescent="0.2">
      <c r="S464" s="38">
        <v>1028</v>
      </c>
    </row>
    <row r="465" spans="19:19" x14ac:dyDescent="0.2">
      <c r="S465" s="38">
        <v>1029</v>
      </c>
    </row>
    <row r="466" spans="19:19" x14ac:dyDescent="0.2">
      <c r="S466" s="38">
        <v>1030</v>
      </c>
    </row>
    <row r="467" spans="19:19" x14ac:dyDescent="0.2">
      <c r="S467" s="38">
        <v>1031</v>
      </c>
    </row>
    <row r="468" spans="19:19" x14ac:dyDescent="0.2">
      <c r="S468" s="38">
        <v>1032</v>
      </c>
    </row>
    <row r="469" spans="19:19" x14ac:dyDescent="0.2">
      <c r="S469" s="38">
        <v>1033</v>
      </c>
    </row>
    <row r="470" spans="19:19" x14ac:dyDescent="0.2">
      <c r="S470" s="38">
        <v>1034</v>
      </c>
    </row>
    <row r="471" spans="19:19" x14ac:dyDescent="0.2">
      <c r="S471" s="38">
        <v>1035</v>
      </c>
    </row>
    <row r="472" spans="19:19" x14ac:dyDescent="0.2">
      <c r="S472" s="38">
        <v>1036</v>
      </c>
    </row>
    <row r="473" spans="19:19" x14ac:dyDescent="0.2">
      <c r="S473" s="38">
        <v>1037</v>
      </c>
    </row>
    <row r="474" spans="19:19" x14ac:dyDescent="0.2">
      <c r="S474" s="38">
        <v>1038</v>
      </c>
    </row>
    <row r="475" spans="19:19" x14ac:dyDescent="0.2">
      <c r="S475" s="38">
        <v>1039</v>
      </c>
    </row>
    <row r="476" spans="19:19" x14ac:dyDescent="0.2">
      <c r="S476" s="38">
        <v>1040</v>
      </c>
    </row>
    <row r="477" spans="19:19" x14ac:dyDescent="0.2">
      <c r="S477" s="38">
        <v>1041</v>
      </c>
    </row>
    <row r="478" spans="19:19" x14ac:dyDescent="0.2">
      <c r="S478" s="38">
        <v>1042</v>
      </c>
    </row>
    <row r="479" spans="19:19" x14ac:dyDescent="0.2">
      <c r="S479" s="38">
        <v>1043</v>
      </c>
    </row>
    <row r="480" spans="19:19" x14ac:dyDescent="0.2">
      <c r="S480" s="38">
        <v>1044</v>
      </c>
    </row>
    <row r="481" spans="19:19" x14ac:dyDescent="0.2">
      <c r="S481" s="38">
        <v>1045</v>
      </c>
    </row>
    <row r="482" spans="19:19" x14ac:dyDescent="0.2">
      <c r="S482" s="38">
        <v>1046</v>
      </c>
    </row>
    <row r="483" spans="19:19" x14ac:dyDescent="0.2">
      <c r="S483" s="38">
        <v>1047</v>
      </c>
    </row>
    <row r="484" spans="19:19" x14ac:dyDescent="0.2">
      <c r="S484" s="38">
        <v>1048</v>
      </c>
    </row>
    <row r="485" spans="19:19" x14ac:dyDescent="0.2">
      <c r="S485" s="38">
        <v>1049</v>
      </c>
    </row>
    <row r="486" spans="19:19" x14ac:dyDescent="0.2">
      <c r="S486" s="38">
        <v>1050</v>
      </c>
    </row>
    <row r="487" spans="19:19" x14ac:dyDescent="0.2">
      <c r="S487" s="38">
        <v>1051</v>
      </c>
    </row>
    <row r="488" spans="19:19" x14ac:dyDescent="0.2">
      <c r="S488" s="38">
        <v>1052</v>
      </c>
    </row>
    <row r="489" spans="19:19" x14ac:dyDescent="0.2">
      <c r="S489" s="38">
        <v>1053</v>
      </c>
    </row>
    <row r="490" spans="19:19" x14ac:dyDescent="0.2">
      <c r="S490" s="38">
        <v>1054</v>
      </c>
    </row>
    <row r="491" spans="19:19" x14ac:dyDescent="0.2">
      <c r="S491" s="38">
        <v>1055</v>
      </c>
    </row>
    <row r="492" spans="19:19" x14ac:dyDescent="0.2">
      <c r="S492" s="38">
        <v>1056</v>
      </c>
    </row>
    <row r="493" spans="19:19" x14ac:dyDescent="0.2">
      <c r="S493" s="38">
        <v>1057</v>
      </c>
    </row>
    <row r="494" spans="19:19" x14ac:dyDescent="0.2">
      <c r="S494" s="38">
        <v>1058</v>
      </c>
    </row>
    <row r="495" spans="19:19" x14ac:dyDescent="0.2">
      <c r="S495" s="38">
        <v>1059</v>
      </c>
    </row>
    <row r="496" spans="19:19" x14ac:dyDescent="0.2">
      <c r="S496" s="38">
        <v>1060</v>
      </c>
    </row>
    <row r="497" spans="19:19" x14ac:dyDescent="0.2">
      <c r="S497" s="38">
        <v>1061</v>
      </c>
    </row>
    <row r="498" spans="19:19" x14ac:dyDescent="0.2">
      <c r="S498" s="38">
        <v>1062</v>
      </c>
    </row>
    <row r="499" spans="19:19" x14ac:dyDescent="0.2">
      <c r="S499" s="38">
        <v>1063</v>
      </c>
    </row>
    <row r="500" spans="19:19" x14ac:dyDescent="0.2">
      <c r="S500" s="38">
        <v>1064</v>
      </c>
    </row>
    <row r="501" spans="19:19" x14ac:dyDescent="0.2">
      <c r="S501" s="38">
        <v>1065</v>
      </c>
    </row>
    <row r="502" spans="19:19" x14ac:dyDescent="0.2">
      <c r="S502" s="38">
        <v>1066</v>
      </c>
    </row>
    <row r="503" spans="19:19" x14ac:dyDescent="0.2">
      <c r="S503" s="38">
        <v>1067</v>
      </c>
    </row>
    <row r="504" spans="19:19" x14ac:dyDescent="0.2">
      <c r="S504" s="38">
        <v>1068</v>
      </c>
    </row>
    <row r="505" spans="19:19" x14ac:dyDescent="0.2">
      <c r="S505" s="38">
        <v>1069</v>
      </c>
    </row>
    <row r="506" spans="19:19" x14ac:dyDescent="0.2">
      <c r="S506" s="38">
        <v>1070</v>
      </c>
    </row>
    <row r="507" spans="19:19" x14ac:dyDescent="0.2">
      <c r="S507" s="38">
        <v>1071</v>
      </c>
    </row>
    <row r="508" spans="19:19" x14ac:dyDescent="0.2">
      <c r="S508" s="38">
        <v>1072</v>
      </c>
    </row>
    <row r="509" spans="19:19" x14ac:dyDescent="0.2">
      <c r="S509" s="38">
        <v>1073</v>
      </c>
    </row>
    <row r="510" spans="19:19" x14ac:dyDescent="0.2">
      <c r="S510" s="38">
        <v>1074</v>
      </c>
    </row>
    <row r="511" spans="19:19" x14ac:dyDescent="0.2">
      <c r="S511" s="38">
        <v>1075</v>
      </c>
    </row>
    <row r="512" spans="19:19" x14ac:dyDescent="0.2">
      <c r="S512" s="38">
        <v>1076</v>
      </c>
    </row>
    <row r="513" spans="19:19" x14ac:dyDescent="0.2">
      <c r="S513" s="38">
        <v>1077</v>
      </c>
    </row>
    <row r="514" spans="19:19" x14ac:dyDescent="0.2">
      <c r="S514" s="38">
        <v>1078</v>
      </c>
    </row>
    <row r="515" spans="19:19" x14ac:dyDescent="0.2">
      <c r="S515" s="38">
        <v>1079</v>
      </c>
    </row>
    <row r="516" spans="19:19" x14ac:dyDescent="0.2">
      <c r="S516" s="38">
        <v>1080</v>
      </c>
    </row>
    <row r="517" spans="19:19" x14ac:dyDescent="0.2">
      <c r="S517" s="38">
        <v>1081</v>
      </c>
    </row>
    <row r="518" spans="19:19" x14ac:dyDescent="0.2">
      <c r="S518" s="38">
        <v>1082</v>
      </c>
    </row>
    <row r="519" spans="19:19" x14ac:dyDescent="0.2">
      <c r="S519" s="38">
        <v>1083</v>
      </c>
    </row>
    <row r="520" spans="19:19" x14ac:dyDescent="0.2">
      <c r="S520" s="38">
        <v>1084</v>
      </c>
    </row>
    <row r="521" spans="19:19" x14ac:dyDescent="0.2">
      <c r="S521" s="38">
        <v>1085</v>
      </c>
    </row>
    <row r="522" spans="19:19" x14ac:dyDescent="0.2">
      <c r="S522" s="38">
        <v>1086</v>
      </c>
    </row>
    <row r="523" spans="19:19" x14ac:dyDescent="0.2">
      <c r="S523" s="38">
        <v>1087</v>
      </c>
    </row>
    <row r="524" spans="19:19" x14ac:dyDescent="0.2">
      <c r="S524" s="38">
        <v>1088</v>
      </c>
    </row>
    <row r="525" spans="19:19" x14ac:dyDescent="0.2">
      <c r="S525" s="38">
        <v>1089</v>
      </c>
    </row>
    <row r="526" spans="19:19" x14ac:dyDescent="0.2">
      <c r="S526" s="38">
        <v>1090</v>
      </c>
    </row>
    <row r="527" spans="19:19" x14ac:dyDescent="0.2">
      <c r="S527" s="38">
        <v>1091</v>
      </c>
    </row>
    <row r="528" spans="19:19" x14ac:dyDescent="0.2">
      <c r="S528" s="38">
        <v>1092</v>
      </c>
    </row>
    <row r="529" spans="19:19" x14ac:dyDescent="0.2">
      <c r="S529" s="38">
        <v>1093</v>
      </c>
    </row>
    <row r="530" spans="19:19" x14ac:dyDescent="0.2">
      <c r="S530" s="38">
        <v>1094</v>
      </c>
    </row>
    <row r="531" spans="19:19" x14ac:dyDescent="0.2">
      <c r="S531" s="38">
        <v>1095</v>
      </c>
    </row>
    <row r="532" spans="19:19" x14ac:dyDescent="0.2">
      <c r="S532" s="38">
        <v>1096</v>
      </c>
    </row>
    <row r="533" spans="19:19" x14ac:dyDescent="0.2">
      <c r="S533" s="38">
        <v>1097</v>
      </c>
    </row>
    <row r="534" spans="19:19" x14ac:dyDescent="0.2">
      <c r="S534" s="38">
        <v>1098</v>
      </c>
    </row>
    <row r="535" spans="19:19" x14ac:dyDescent="0.2">
      <c r="S535" s="38">
        <v>1099</v>
      </c>
    </row>
    <row r="536" spans="19:19" x14ac:dyDescent="0.2">
      <c r="S536" s="38">
        <v>1100</v>
      </c>
    </row>
    <row r="537" spans="19:19" x14ac:dyDescent="0.2">
      <c r="S537" s="38">
        <v>1101</v>
      </c>
    </row>
    <row r="538" spans="19:19" x14ac:dyDescent="0.2">
      <c r="S538" s="38">
        <v>1102</v>
      </c>
    </row>
    <row r="539" spans="19:19" x14ac:dyDescent="0.2">
      <c r="S539" s="38">
        <v>1103</v>
      </c>
    </row>
    <row r="540" spans="19:19" x14ac:dyDescent="0.2">
      <c r="S540" s="38">
        <v>1104</v>
      </c>
    </row>
    <row r="541" spans="19:19" x14ac:dyDescent="0.2">
      <c r="S541" s="38">
        <v>1105</v>
      </c>
    </row>
    <row r="542" spans="19:19" x14ac:dyDescent="0.2">
      <c r="S542" s="38">
        <v>1106</v>
      </c>
    </row>
    <row r="543" spans="19:19" x14ac:dyDescent="0.2">
      <c r="S543" s="38">
        <v>1107</v>
      </c>
    </row>
    <row r="544" spans="19:19" x14ac:dyDescent="0.2">
      <c r="S544" s="38">
        <v>1108</v>
      </c>
    </row>
    <row r="545" spans="19:19" x14ac:dyDescent="0.2">
      <c r="S545" s="38">
        <v>1109</v>
      </c>
    </row>
    <row r="546" spans="19:19" x14ac:dyDescent="0.2">
      <c r="S546" s="38">
        <v>1110</v>
      </c>
    </row>
    <row r="547" spans="19:19" x14ac:dyDescent="0.2">
      <c r="S547" s="38">
        <v>1111</v>
      </c>
    </row>
    <row r="548" spans="19:19" x14ac:dyDescent="0.2">
      <c r="S548" s="38">
        <v>1112</v>
      </c>
    </row>
    <row r="549" spans="19:19" x14ac:dyDescent="0.2">
      <c r="S549" s="38">
        <v>1113</v>
      </c>
    </row>
    <row r="550" spans="19:19" x14ac:dyDescent="0.2">
      <c r="S550" s="38">
        <v>1114</v>
      </c>
    </row>
    <row r="551" spans="19:19" x14ac:dyDescent="0.2">
      <c r="S551" s="38">
        <v>1115</v>
      </c>
    </row>
    <row r="552" spans="19:19" x14ac:dyDescent="0.2">
      <c r="S552" s="38">
        <v>1116</v>
      </c>
    </row>
    <row r="553" spans="19:19" x14ac:dyDescent="0.2">
      <c r="S553" s="38">
        <v>1117</v>
      </c>
    </row>
    <row r="554" spans="19:19" x14ac:dyDescent="0.2">
      <c r="S554" s="38">
        <v>1118</v>
      </c>
    </row>
    <row r="555" spans="19:19" x14ac:dyDescent="0.2">
      <c r="S555" s="38">
        <v>1119</v>
      </c>
    </row>
    <row r="556" spans="19:19" x14ac:dyDescent="0.2">
      <c r="S556" s="38">
        <v>1120</v>
      </c>
    </row>
    <row r="557" spans="19:19" x14ac:dyDescent="0.2">
      <c r="S557" s="38">
        <v>1121</v>
      </c>
    </row>
    <row r="558" spans="19:19" x14ac:dyDescent="0.2">
      <c r="S558" s="38">
        <v>1122</v>
      </c>
    </row>
    <row r="559" spans="19:19" x14ac:dyDescent="0.2">
      <c r="S559" s="38">
        <v>1123</v>
      </c>
    </row>
    <row r="560" spans="19:19" x14ac:dyDescent="0.2">
      <c r="S560" s="38">
        <v>1124</v>
      </c>
    </row>
    <row r="561" spans="19:19" x14ac:dyDescent="0.2">
      <c r="S561" s="38">
        <v>1125</v>
      </c>
    </row>
    <row r="562" spans="19:19" x14ac:dyDescent="0.2">
      <c r="S562" s="38">
        <v>1126</v>
      </c>
    </row>
    <row r="563" spans="19:19" x14ac:dyDescent="0.2">
      <c r="S563" s="38">
        <v>1127</v>
      </c>
    </row>
    <row r="564" spans="19:19" x14ac:dyDescent="0.2">
      <c r="S564" s="38">
        <v>1128</v>
      </c>
    </row>
    <row r="565" spans="19:19" x14ac:dyDescent="0.2">
      <c r="S565" s="38">
        <v>1129</v>
      </c>
    </row>
    <row r="566" spans="19:19" x14ac:dyDescent="0.2">
      <c r="S566" s="38">
        <v>1130</v>
      </c>
    </row>
    <row r="567" spans="19:19" x14ac:dyDescent="0.2">
      <c r="S567" s="38">
        <v>1131</v>
      </c>
    </row>
    <row r="568" spans="19:19" x14ac:dyDescent="0.2">
      <c r="S568" s="38">
        <v>1132</v>
      </c>
    </row>
    <row r="569" spans="19:19" x14ac:dyDescent="0.2">
      <c r="S569" s="38">
        <v>1133</v>
      </c>
    </row>
    <row r="570" spans="19:19" x14ac:dyDescent="0.2">
      <c r="S570" s="38">
        <v>1134</v>
      </c>
    </row>
    <row r="571" spans="19:19" x14ac:dyDescent="0.2">
      <c r="S571" s="38">
        <v>1135</v>
      </c>
    </row>
    <row r="572" spans="19:19" x14ac:dyDescent="0.2">
      <c r="S572" s="38">
        <v>1136</v>
      </c>
    </row>
    <row r="573" spans="19:19" x14ac:dyDescent="0.2">
      <c r="S573" s="38">
        <v>1137</v>
      </c>
    </row>
    <row r="574" spans="19:19" x14ac:dyDescent="0.2">
      <c r="S574" s="38">
        <v>1138</v>
      </c>
    </row>
    <row r="575" spans="19:19" x14ac:dyDescent="0.2">
      <c r="S575" s="38">
        <v>1139</v>
      </c>
    </row>
    <row r="576" spans="19:19" x14ac:dyDescent="0.2">
      <c r="S576" s="38">
        <v>1140</v>
      </c>
    </row>
    <row r="577" spans="19:19" x14ac:dyDescent="0.2">
      <c r="S577" s="38">
        <v>1141</v>
      </c>
    </row>
    <row r="578" spans="19:19" x14ac:dyDescent="0.2">
      <c r="S578" s="38">
        <v>1142</v>
      </c>
    </row>
    <row r="579" spans="19:19" x14ac:dyDescent="0.2">
      <c r="S579" s="38">
        <v>1143</v>
      </c>
    </row>
    <row r="580" spans="19:19" x14ac:dyDescent="0.2">
      <c r="S580" s="38">
        <v>1144</v>
      </c>
    </row>
    <row r="581" spans="19:19" x14ac:dyDescent="0.2">
      <c r="S581" s="38">
        <v>1145</v>
      </c>
    </row>
    <row r="582" spans="19:19" x14ac:dyDescent="0.2">
      <c r="S582" s="38">
        <v>1146</v>
      </c>
    </row>
    <row r="583" spans="19:19" x14ac:dyDescent="0.2">
      <c r="S583" s="38">
        <v>1147</v>
      </c>
    </row>
    <row r="584" spans="19:19" x14ac:dyDescent="0.2">
      <c r="S584" s="38">
        <v>1148</v>
      </c>
    </row>
    <row r="585" spans="19:19" x14ac:dyDescent="0.2">
      <c r="S585" s="38">
        <v>1149</v>
      </c>
    </row>
    <row r="586" spans="19:19" x14ac:dyDescent="0.2">
      <c r="S586" s="38">
        <v>1150</v>
      </c>
    </row>
    <row r="587" spans="19:19" x14ac:dyDescent="0.2">
      <c r="S587" s="38">
        <v>1151</v>
      </c>
    </row>
    <row r="588" spans="19:19" x14ac:dyDescent="0.2">
      <c r="S588" s="38">
        <v>1152</v>
      </c>
    </row>
    <row r="589" spans="19:19" x14ac:dyDescent="0.2">
      <c r="S589" s="38">
        <v>1153</v>
      </c>
    </row>
    <row r="590" spans="19:19" x14ac:dyDescent="0.2">
      <c r="S590" s="38">
        <v>1154</v>
      </c>
    </row>
    <row r="591" spans="19:19" x14ac:dyDescent="0.2">
      <c r="S591" s="38">
        <v>1155</v>
      </c>
    </row>
    <row r="592" spans="19:19" x14ac:dyDescent="0.2">
      <c r="S592" s="38">
        <v>1156</v>
      </c>
    </row>
    <row r="593" spans="19:19" x14ac:dyDescent="0.2">
      <c r="S593" s="38">
        <v>1157</v>
      </c>
    </row>
    <row r="594" spans="19:19" x14ac:dyDescent="0.2">
      <c r="S594" s="38">
        <v>1158</v>
      </c>
    </row>
    <row r="595" spans="19:19" x14ac:dyDescent="0.2">
      <c r="S595" s="38">
        <v>1159</v>
      </c>
    </row>
    <row r="596" spans="19:19" x14ac:dyDescent="0.2">
      <c r="S596" s="38">
        <v>1160</v>
      </c>
    </row>
    <row r="597" spans="19:19" x14ac:dyDescent="0.2">
      <c r="S597" s="38">
        <v>1161</v>
      </c>
    </row>
    <row r="598" spans="19:19" x14ac:dyDescent="0.2">
      <c r="S598" s="38">
        <v>1162</v>
      </c>
    </row>
    <row r="599" spans="19:19" x14ac:dyDescent="0.2">
      <c r="S599" s="38">
        <v>1163</v>
      </c>
    </row>
    <row r="600" spans="19:19" x14ac:dyDescent="0.2">
      <c r="S600" s="38">
        <v>1164</v>
      </c>
    </row>
    <row r="601" spans="19:19" x14ac:dyDescent="0.2">
      <c r="S601" s="38">
        <v>1165</v>
      </c>
    </row>
    <row r="602" spans="19:19" x14ac:dyDescent="0.2">
      <c r="S602" s="38">
        <v>1166</v>
      </c>
    </row>
    <row r="603" spans="19:19" x14ac:dyDescent="0.2">
      <c r="S603" s="38">
        <v>1167</v>
      </c>
    </row>
    <row r="604" spans="19:19" x14ac:dyDescent="0.2">
      <c r="S604" s="38">
        <v>1168</v>
      </c>
    </row>
    <row r="605" spans="19:19" x14ac:dyDescent="0.2">
      <c r="S605" s="38">
        <v>1169</v>
      </c>
    </row>
    <row r="606" spans="19:19" x14ac:dyDescent="0.2">
      <c r="S606" s="38">
        <v>1170</v>
      </c>
    </row>
    <row r="607" spans="19:19" x14ac:dyDescent="0.2">
      <c r="S607" s="38">
        <v>1171</v>
      </c>
    </row>
    <row r="608" spans="19:19" x14ac:dyDescent="0.2">
      <c r="S608" s="38">
        <v>1172</v>
      </c>
    </row>
    <row r="609" spans="19:19" x14ac:dyDescent="0.2">
      <c r="S609" s="38">
        <v>1173</v>
      </c>
    </row>
    <row r="610" spans="19:19" x14ac:dyDescent="0.2">
      <c r="S610" s="38">
        <v>1174</v>
      </c>
    </row>
    <row r="611" spans="19:19" x14ac:dyDescent="0.2">
      <c r="S611" s="38">
        <v>1175</v>
      </c>
    </row>
    <row r="612" spans="19:19" x14ac:dyDescent="0.2">
      <c r="S612" s="38">
        <v>1176</v>
      </c>
    </row>
    <row r="613" spans="19:19" x14ac:dyDescent="0.2">
      <c r="S613" s="38">
        <v>1177</v>
      </c>
    </row>
    <row r="614" spans="19:19" x14ac:dyDescent="0.2">
      <c r="S614" s="38">
        <v>1178</v>
      </c>
    </row>
    <row r="615" spans="19:19" x14ac:dyDescent="0.2">
      <c r="S615" s="38">
        <v>1179</v>
      </c>
    </row>
    <row r="616" spans="19:19" x14ac:dyDescent="0.2">
      <c r="S616" s="38">
        <v>1180</v>
      </c>
    </row>
    <row r="617" spans="19:19" x14ac:dyDescent="0.2">
      <c r="S617" s="38">
        <v>1181</v>
      </c>
    </row>
    <row r="618" spans="19:19" x14ac:dyDescent="0.2">
      <c r="S618" s="38">
        <v>1182</v>
      </c>
    </row>
    <row r="619" spans="19:19" x14ac:dyDescent="0.2">
      <c r="S619" s="38">
        <v>1183</v>
      </c>
    </row>
    <row r="620" spans="19:19" x14ac:dyDescent="0.2">
      <c r="S620" s="38">
        <v>1184</v>
      </c>
    </row>
    <row r="621" spans="19:19" x14ac:dyDescent="0.2">
      <c r="S621" s="38">
        <v>1185</v>
      </c>
    </row>
    <row r="622" spans="19:19" x14ac:dyDescent="0.2">
      <c r="S622" s="38">
        <v>1186</v>
      </c>
    </row>
    <row r="623" spans="19:19" x14ac:dyDescent="0.2">
      <c r="S623" s="38">
        <v>1187</v>
      </c>
    </row>
    <row r="624" spans="19:19" x14ac:dyDescent="0.2">
      <c r="S624" s="38">
        <v>1188</v>
      </c>
    </row>
    <row r="625" spans="19:19" x14ac:dyDescent="0.2">
      <c r="S625" s="38">
        <v>1189</v>
      </c>
    </row>
    <row r="626" spans="19:19" x14ac:dyDescent="0.2">
      <c r="S626" s="38">
        <v>1190</v>
      </c>
    </row>
    <row r="627" spans="19:19" x14ac:dyDescent="0.2">
      <c r="S627" s="38">
        <v>1191</v>
      </c>
    </row>
    <row r="628" spans="19:19" x14ac:dyDescent="0.2">
      <c r="S628" s="38">
        <v>1192</v>
      </c>
    </row>
    <row r="629" spans="19:19" x14ac:dyDescent="0.2">
      <c r="S629" s="38">
        <v>1193</v>
      </c>
    </row>
    <row r="630" spans="19:19" x14ac:dyDescent="0.2">
      <c r="S630" s="38">
        <v>1194</v>
      </c>
    </row>
    <row r="631" spans="19:19" x14ac:dyDescent="0.2">
      <c r="S631" s="38">
        <v>1195</v>
      </c>
    </row>
    <row r="632" spans="19:19" x14ac:dyDescent="0.2">
      <c r="S632" s="38">
        <v>1196</v>
      </c>
    </row>
    <row r="633" spans="19:19" x14ac:dyDescent="0.2">
      <c r="S633" s="38">
        <v>1197</v>
      </c>
    </row>
    <row r="634" spans="19:19" x14ac:dyDescent="0.2">
      <c r="S634" s="38">
        <v>1198</v>
      </c>
    </row>
    <row r="635" spans="19:19" x14ac:dyDescent="0.2">
      <c r="S635" s="38">
        <v>1199</v>
      </c>
    </row>
    <row r="636" spans="19:19" x14ac:dyDescent="0.2">
      <c r="S636" s="38">
        <v>1200</v>
      </c>
    </row>
    <row r="637" spans="19:19" x14ac:dyDescent="0.2">
      <c r="S637" s="38">
        <v>1201</v>
      </c>
    </row>
    <row r="638" spans="19:19" x14ac:dyDescent="0.2">
      <c r="S638" s="38">
        <v>1202</v>
      </c>
    </row>
    <row r="639" spans="19:19" x14ac:dyDescent="0.2">
      <c r="S639" s="38">
        <v>1203</v>
      </c>
    </row>
    <row r="640" spans="19:19" x14ac:dyDescent="0.2">
      <c r="S640" s="38">
        <v>1204</v>
      </c>
    </row>
    <row r="641" spans="19:19" x14ac:dyDescent="0.2">
      <c r="S641" s="38">
        <v>1205</v>
      </c>
    </row>
    <row r="642" spans="19:19" x14ac:dyDescent="0.2">
      <c r="S642" s="38">
        <v>1206</v>
      </c>
    </row>
    <row r="643" spans="19:19" x14ac:dyDescent="0.2">
      <c r="S643" s="38">
        <v>1207</v>
      </c>
    </row>
    <row r="644" spans="19:19" x14ac:dyDescent="0.2">
      <c r="S644" s="38">
        <v>1208</v>
      </c>
    </row>
    <row r="645" spans="19:19" x14ac:dyDescent="0.2">
      <c r="S645" s="38">
        <v>1209</v>
      </c>
    </row>
    <row r="646" spans="19:19" x14ac:dyDescent="0.2">
      <c r="S646" s="38">
        <v>1210</v>
      </c>
    </row>
    <row r="647" spans="19:19" x14ac:dyDescent="0.2">
      <c r="S647" s="38">
        <v>1211</v>
      </c>
    </row>
    <row r="648" spans="19:19" x14ac:dyDescent="0.2">
      <c r="S648" s="38">
        <v>1212</v>
      </c>
    </row>
    <row r="649" spans="19:19" x14ac:dyDescent="0.2">
      <c r="S649" s="38">
        <v>1213</v>
      </c>
    </row>
    <row r="650" spans="19:19" x14ac:dyDescent="0.2">
      <c r="S650" s="38">
        <v>1214</v>
      </c>
    </row>
    <row r="651" spans="19:19" x14ac:dyDescent="0.2">
      <c r="S651" s="38">
        <v>1215</v>
      </c>
    </row>
    <row r="652" spans="19:19" x14ac:dyDescent="0.2">
      <c r="S652" s="38">
        <v>1216</v>
      </c>
    </row>
    <row r="653" spans="19:19" x14ac:dyDescent="0.2">
      <c r="S653" s="38">
        <v>1217</v>
      </c>
    </row>
    <row r="654" spans="19:19" x14ac:dyDescent="0.2">
      <c r="S654" s="38">
        <v>1218</v>
      </c>
    </row>
    <row r="655" spans="19:19" x14ac:dyDescent="0.2">
      <c r="S655" s="38">
        <v>1219</v>
      </c>
    </row>
    <row r="656" spans="19:19" x14ac:dyDescent="0.2">
      <c r="S656" s="38">
        <v>1220</v>
      </c>
    </row>
    <row r="657" spans="19:19" x14ac:dyDescent="0.2">
      <c r="S657" s="38">
        <v>1221</v>
      </c>
    </row>
    <row r="658" spans="19:19" x14ac:dyDescent="0.2">
      <c r="S658" s="38">
        <v>1222</v>
      </c>
    </row>
    <row r="659" spans="19:19" x14ac:dyDescent="0.2">
      <c r="S659" s="38">
        <v>1223</v>
      </c>
    </row>
    <row r="660" spans="19:19" x14ac:dyDescent="0.2">
      <c r="S660" s="38">
        <v>1224</v>
      </c>
    </row>
    <row r="661" spans="19:19" x14ac:dyDescent="0.2">
      <c r="S661" s="38">
        <v>1225</v>
      </c>
    </row>
    <row r="662" spans="19:19" x14ac:dyDescent="0.2">
      <c r="S662" s="38">
        <v>1226</v>
      </c>
    </row>
    <row r="663" spans="19:19" x14ac:dyDescent="0.2">
      <c r="S663" s="38">
        <v>1227</v>
      </c>
    </row>
    <row r="664" spans="19:19" x14ac:dyDescent="0.2">
      <c r="S664" s="38">
        <v>1228</v>
      </c>
    </row>
    <row r="665" spans="19:19" x14ac:dyDescent="0.2">
      <c r="S665" s="38">
        <v>1229</v>
      </c>
    </row>
    <row r="666" spans="19:19" x14ac:dyDescent="0.2">
      <c r="S666" s="38">
        <v>1230</v>
      </c>
    </row>
    <row r="667" spans="19:19" x14ac:dyDescent="0.2">
      <c r="S667" s="38">
        <v>1231</v>
      </c>
    </row>
    <row r="668" spans="19:19" x14ac:dyDescent="0.2">
      <c r="S668" s="38">
        <v>1232</v>
      </c>
    </row>
    <row r="669" spans="19:19" x14ac:dyDescent="0.2">
      <c r="S669" s="38">
        <v>1233</v>
      </c>
    </row>
    <row r="670" spans="19:19" x14ac:dyDescent="0.2">
      <c r="S670" s="38">
        <v>1234</v>
      </c>
    </row>
    <row r="671" spans="19:19" x14ac:dyDescent="0.2">
      <c r="S671" s="38">
        <v>1235</v>
      </c>
    </row>
    <row r="672" spans="19:19" x14ac:dyDescent="0.2">
      <c r="S672" s="38">
        <v>1236</v>
      </c>
    </row>
    <row r="673" spans="19:19" x14ac:dyDescent="0.2">
      <c r="S673" s="38">
        <v>1237</v>
      </c>
    </row>
    <row r="674" spans="19:19" x14ac:dyDescent="0.2">
      <c r="S674" s="38">
        <v>1238</v>
      </c>
    </row>
    <row r="675" spans="19:19" x14ac:dyDescent="0.2">
      <c r="S675" s="38">
        <v>1239</v>
      </c>
    </row>
    <row r="676" spans="19:19" x14ac:dyDescent="0.2">
      <c r="S676" s="38">
        <v>1240</v>
      </c>
    </row>
    <row r="677" spans="19:19" x14ac:dyDescent="0.2">
      <c r="S677" s="38">
        <v>1241</v>
      </c>
    </row>
    <row r="678" spans="19:19" x14ac:dyDescent="0.2">
      <c r="S678" s="38">
        <v>1242</v>
      </c>
    </row>
    <row r="679" spans="19:19" x14ac:dyDescent="0.2">
      <c r="S679" s="38">
        <v>1243</v>
      </c>
    </row>
    <row r="680" spans="19:19" x14ac:dyDescent="0.2">
      <c r="S680" s="38">
        <v>1244</v>
      </c>
    </row>
    <row r="681" spans="19:19" x14ac:dyDescent="0.2">
      <c r="S681" s="38">
        <v>1245</v>
      </c>
    </row>
    <row r="682" spans="19:19" x14ac:dyDescent="0.2">
      <c r="S682" s="38">
        <v>1246</v>
      </c>
    </row>
    <row r="683" spans="19:19" x14ac:dyDescent="0.2">
      <c r="S683" s="38">
        <v>1247</v>
      </c>
    </row>
    <row r="684" spans="19:19" x14ac:dyDescent="0.2">
      <c r="S684" s="38">
        <v>1248</v>
      </c>
    </row>
    <row r="685" spans="19:19" x14ac:dyDescent="0.2">
      <c r="S685" s="38">
        <v>1249</v>
      </c>
    </row>
    <row r="686" spans="19:19" x14ac:dyDescent="0.2">
      <c r="S686" s="38">
        <v>1250</v>
      </c>
    </row>
    <row r="687" spans="19:19" x14ac:dyDescent="0.2">
      <c r="S687" s="38">
        <v>1251</v>
      </c>
    </row>
    <row r="688" spans="19:19" x14ac:dyDescent="0.2">
      <c r="S688" s="38">
        <v>1252</v>
      </c>
    </row>
    <row r="689" spans="19:19" x14ac:dyDescent="0.2">
      <c r="S689" s="38">
        <v>1253</v>
      </c>
    </row>
    <row r="690" spans="19:19" x14ac:dyDescent="0.2">
      <c r="S690" s="38">
        <v>1254</v>
      </c>
    </row>
    <row r="691" spans="19:19" x14ac:dyDescent="0.2">
      <c r="S691" s="38">
        <v>1255</v>
      </c>
    </row>
    <row r="692" spans="19:19" x14ac:dyDescent="0.2">
      <c r="S692" s="38">
        <v>1256</v>
      </c>
    </row>
    <row r="693" spans="19:19" x14ac:dyDescent="0.2">
      <c r="S693" s="38">
        <v>1257</v>
      </c>
    </row>
    <row r="694" spans="19:19" x14ac:dyDescent="0.2">
      <c r="S694" s="38">
        <v>1258</v>
      </c>
    </row>
    <row r="695" spans="19:19" x14ac:dyDescent="0.2">
      <c r="S695" s="38">
        <v>1259</v>
      </c>
    </row>
    <row r="696" spans="19:19" x14ac:dyDescent="0.2">
      <c r="S696" s="38">
        <v>1260</v>
      </c>
    </row>
    <row r="697" spans="19:19" x14ac:dyDescent="0.2">
      <c r="S697" s="38">
        <v>1261</v>
      </c>
    </row>
    <row r="698" spans="19:19" x14ac:dyDescent="0.2">
      <c r="S698" s="38">
        <v>1262</v>
      </c>
    </row>
    <row r="699" spans="19:19" x14ac:dyDescent="0.2">
      <c r="S699" s="38">
        <v>1263</v>
      </c>
    </row>
    <row r="700" spans="19:19" x14ac:dyDescent="0.2">
      <c r="S700" s="38">
        <v>1264</v>
      </c>
    </row>
    <row r="701" spans="19:19" x14ac:dyDescent="0.2">
      <c r="S701" s="38">
        <v>1265</v>
      </c>
    </row>
    <row r="702" spans="19:19" x14ac:dyDescent="0.2">
      <c r="S702" s="38">
        <v>1266</v>
      </c>
    </row>
    <row r="703" spans="19:19" x14ac:dyDescent="0.2">
      <c r="S703" s="38">
        <v>1267</v>
      </c>
    </row>
    <row r="704" spans="19:19" x14ac:dyDescent="0.2">
      <c r="S704" s="38">
        <v>1268</v>
      </c>
    </row>
    <row r="705" spans="19:19" x14ac:dyDescent="0.2">
      <c r="S705" s="38">
        <v>1269</v>
      </c>
    </row>
    <row r="706" spans="19:19" x14ac:dyDescent="0.2">
      <c r="S706" s="38">
        <v>1270</v>
      </c>
    </row>
    <row r="707" spans="19:19" x14ac:dyDescent="0.2">
      <c r="S707" s="38">
        <v>1271</v>
      </c>
    </row>
    <row r="708" spans="19:19" x14ac:dyDescent="0.2">
      <c r="S708" s="38">
        <v>1272</v>
      </c>
    </row>
    <row r="709" spans="19:19" x14ac:dyDescent="0.2">
      <c r="S709" s="38">
        <v>1273</v>
      </c>
    </row>
    <row r="710" spans="19:19" x14ac:dyDescent="0.2">
      <c r="S710" s="38">
        <v>1274</v>
      </c>
    </row>
    <row r="711" spans="19:19" x14ac:dyDescent="0.2">
      <c r="S711" s="38">
        <v>1275</v>
      </c>
    </row>
    <row r="712" spans="19:19" x14ac:dyDescent="0.2">
      <c r="S712" s="38">
        <v>1276</v>
      </c>
    </row>
    <row r="713" spans="19:19" x14ac:dyDescent="0.2">
      <c r="S713" s="38">
        <v>1277</v>
      </c>
    </row>
    <row r="714" spans="19:19" x14ac:dyDescent="0.2">
      <c r="S714" s="38">
        <v>1278</v>
      </c>
    </row>
    <row r="715" spans="19:19" x14ac:dyDescent="0.2">
      <c r="S715" s="38">
        <v>1279</v>
      </c>
    </row>
    <row r="716" spans="19:19" x14ac:dyDescent="0.2">
      <c r="S716" s="38">
        <v>1280</v>
      </c>
    </row>
    <row r="717" spans="19:19" x14ac:dyDescent="0.2">
      <c r="S717" s="38">
        <v>1281</v>
      </c>
    </row>
    <row r="718" spans="19:19" x14ac:dyDescent="0.2">
      <c r="S718" s="38">
        <v>1282</v>
      </c>
    </row>
    <row r="719" spans="19:19" x14ac:dyDescent="0.2">
      <c r="S719" s="38">
        <v>1283</v>
      </c>
    </row>
    <row r="720" spans="19:19" x14ac:dyDescent="0.2">
      <c r="S720" s="38">
        <v>1284</v>
      </c>
    </row>
    <row r="721" spans="19:19" x14ac:dyDescent="0.2">
      <c r="S721" s="38">
        <v>1285</v>
      </c>
    </row>
    <row r="722" spans="19:19" x14ac:dyDescent="0.2">
      <c r="S722" s="38">
        <v>1286</v>
      </c>
    </row>
    <row r="723" spans="19:19" x14ac:dyDescent="0.2">
      <c r="S723" s="38">
        <v>1287</v>
      </c>
    </row>
    <row r="724" spans="19:19" x14ac:dyDescent="0.2">
      <c r="S724" s="38">
        <v>1288</v>
      </c>
    </row>
    <row r="725" spans="19:19" x14ac:dyDescent="0.2">
      <c r="S725" s="38">
        <v>1289</v>
      </c>
    </row>
    <row r="726" spans="19:19" x14ac:dyDescent="0.2">
      <c r="S726" s="38">
        <v>1290</v>
      </c>
    </row>
    <row r="727" spans="19:19" x14ac:dyDescent="0.2">
      <c r="S727" s="38">
        <v>1291</v>
      </c>
    </row>
    <row r="728" spans="19:19" x14ac:dyDescent="0.2">
      <c r="S728" s="38">
        <v>1292</v>
      </c>
    </row>
    <row r="729" spans="19:19" x14ac:dyDescent="0.2">
      <c r="S729" s="38">
        <v>1293</v>
      </c>
    </row>
    <row r="730" spans="19:19" x14ac:dyDescent="0.2">
      <c r="S730" s="38">
        <v>1294</v>
      </c>
    </row>
    <row r="731" spans="19:19" x14ac:dyDescent="0.2">
      <c r="S731" s="38">
        <v>1295</v>
      </c>
    </row>
    <row r="732" spans="19:19" x14ac:dyDescent="0.2">
      <c r="S732" s="38">
        <v>1296</v>
      </c>
    </row>
    <row r="733" spans="19:19" x14ac:dyDescent="0.2">
      <c r="S733" s="38">
        <v>1297</v>
      </c>
    </row>
    <row r="734" spans="19:19" x14ac:dyDescent="0.2">
      <c r="S734" s="38">
        <v>1298</v>
      </c>
    </row>
    <row r="735" spans="19:19" x14ac:dyDescent="0.2">
      <c r="S735" s="38">
        <v>1299</v>
      </c>
    </row>
    <row r="736" spans="19:19" x14ac:dyDescent="0.2">
      <c r="S736" s="38">
        <v>1300</v>
      </c>
    </row>
    <row r="737" spans="19:19" x14ac:dyDescent="0.2">
      <c r="S737" s="38">
        <v>1301</v>
      </c>
    </row>
    <row r="738" spans="19:19" x14ac:dyDescent="0.2">
      <c r="S738" s="38">
        <v>1302</v>
      </c>
    </row>
    <row r="739" spans="19:19" x14ac:dyDescent="0.2">
      <c r="S739" s="38">
        <v>1303</v>
      </c>
    </row>
    <row r="740" spans="19:19" x14ac:dyDescent="0.2">
      <c r="S740" s="38">
        <v>1304</v>
      </c>
    </row>
    <row r="741" spans="19:19" x14ac:dyDescent="0.2">
      <c r="S741" s="38">
        <v>1305</v>
      </c>
    </row>
    <row r="742" spans="19:19" x14ac:dyDescent="0.2">
      <c r="S742" s="38">
        <v>1306</v>
      </c>
    </row>
    <row r="743" spans="19:19" x14ac:dyDescent="0.2">
      <c r="S743" s="38">
        <v>1307</v>
      </c>
    </row>
    <row r="744" spans="19:19" x14ac:dyDescent="0.2">
      <c r="S744" s="38">
        <v>1308</v>
      </c>
    </row>
    <row r="745" spans="19:19" x14ac:dyDescent="0.2">
      <c r="S745" s="38">
        <v>1309</v>
      </c>
    </row>
    <row r="746" spans="19:19" x14ac:dyDescent="0.2">
      <c r="S746" s="38">
        <v>1310</v>
      </c>
    </row>
    <row r="747" spans="19:19" x14ac:dyDescent="0.2">
      <c r="S747" s="38">
        <v>1311</v>
      </c>
    </row>
    <row r="748" spans="19:19" x14ac:dyDescent="0.2">
      <c r="S748" s="38">
        <v>1312</v>
      </c>
    </row>
    <row r="749" spans="19:19" x14ac:dyDescent="0.2">
      <c r="S749" s="38">
        <v>1313</v>
      </c>
    </row>
    <row r="750" spans="19:19" x14ac:dyDescent="0.2">
      <c r="S750" s="38">
        <v>1314</v>
      </c>
    </row>
    <row r="751" spans="19:19" x14ac:dyDescent="0.2">
      <c r="S751" s="38">
        <v>1315</v>
      </c>
    </row>
    <row r="752" spans="19:19" x14ac:dyDescent="0.2">
      <c r="S752" s="38">
        <v>1316</v>
      </c>
    </row>
    <row r="753" spans="19:19" x14ac:dyDescent="0.2">
      <c r="S753" s="38">
        <v>1317</v>
      </c>
    </row>
    <row r="754" spans="19:19" x14ac:dyDescent="0.2">
      <c r="S754" s="38">
        <v>1318</v>
      </c>
    </row>
    <row r="755" spans="19:19" x14ac:dyDescent="0.2">
      <c r="S755" s="38">
        <v>1319</v>
      </c>
    </row>
    <row r="756" spans="19:19" x14ac:dyDescent="0.2">
      <c r="S756" s="38">
        <v>1320</v>
      </c>
    </row>
    <row r="757" spans="19:19" x14ac:dyDescent="0.2">
      <c r="S757" s="38">
        <v>1321</v>
      </c>
    </row>
    <row r="758" spans="19:19" x14ac:dyDescent="0.2">
      <c r="S758" s="38">
        <v>1322</v>
      </c>
    </row>
    <row r="759" spans="19:19" x14ac:dyDescent="0.2">
      <c r="S759" s="38">
        <v>1323</v>
      </c>
    </row>
    <row r="760" spans="19:19" x14ac:dyDescent="0.2">
      <c r="S760" s="38">
        <v>1324</v>
      </c>
    </row>
    <row r="761" spans="19:19" x14ac:dyDescent="0.2">
      <c r="S761" s="38">
        <v>1325</v>
      </c>
    </row>
    <row r="762" spans="19:19" x14ac:dyDescent="0.2">
      <c r="S762" s="38">
        <v>1326</v>
      </c>
    </row>
    <row r="763" spans="19:19" x14ac:dyDescent="0.2">
      <c r="S763" s="38">
        <v>1327</v>
      </c>
    </row>
    <row r="764" spans="19:19" x14ac:dyDescent="0.2">
      <c r="S764" s="38">
        <v>1328</v>
      </c>
    </row>
    <row r="765" spans="19:19" x14ac:dyDescent="0.2">
      <c r="S765" s="38">
        <v>1329</v>
      </c>
    </row>
    <row r="766" spans="19:19" x14ac:dyDescent="0.2">
      <c r="S766" s="38">
        <v>1330</v>
      </c>
    </row>
    <row r="767" spans="19:19" x14ac:dyDescent="0.2">
      <c r="S767" s="38">
        <v>1331</v>
      </c>
    </row>
    <row r="768" spans="19:19" x14ac:dyDescent="0.2">
      <c r="S768" s="38">
        <v>1332</v>
      </c>
    </row>
    <row r="769" spans="19:19" x14ac:dyDescent="0.2">
      <c r="S769" s="38">
        <v>1333</v>
      </c>
    </row>
    <row r="770" spans="19:19" x14ac:dyDescent="0.2">
      <c r="S770" s="38">
        <v>1334</v>
      </c>
    </row>
    <row r="771" spans="19:19" x14ac:dyDescent="0.2">
      <c r="S771" s="38">
        <v>1335</v>
      </c>
    </row>
    <row r="772" spans="19:19" x14ac:dyDescent="0.2">
      <c r="S772" s="38">
        <v>1336</v>
      </c>
    </row>
    <row r="773" spans="19:19" x14ac:dyDescent="0.2">
      <c r="S773" s="38">
        <v>1337</v>
      </c>
    </row>
    <row r="774" spans="19:19" x14ac:dyDescent="0.2">
      <c r="S774" s="38">
        <v>1338</v>
      </c>
    </row>
    <row r="775" spans="19:19" x14ac:dyDescent="0.2">
      <c r="S775" s="38">
        <v>1339</v>
      </c>
    </row>
    <row r="776" spans="19:19" x14ac:dyDescent="0.2">
      <c r="S776" s="38">
        <v>1340</v>
      </c>
    </row>
    <row r="777" spans="19:19" x14ac:dyDescent="0.2">
      <c r="S777" s="38">
        <v>1341</v>
      </c>
    </row>
    <row r="778" spans="19:19" x14ac:dyDescent="0.2">
      <c r="S778" s="38">
        <v>1342</v>
      </c>
    </row>
    <row r="779" spans="19:19" x14ac:dyDescent="0.2">
      <c r="S779" s="38">
        <v>1343</v>
      </c>
    </row>
    <row r="780" spans="19:19" x14ac:dyDescent="0.2">
      <c r="S780" s="38">
        <v>1344</v>
      </c>
    </row>
    <row r="781" spans="19:19" x14ac:dyDescent="0.2">
      <c r="S781" s="38">
        <v>1345</v>
      </c>
    </row>
    <row r="782" spans="19:19" x14ac:dyDescent="0.2">
      <c r="S782" s="38">
        <v>1346</v>
      </c>
    </row>
    <row r="783" spans="19:19" x14ac:dyDescent="0.2">
      <c r="S783" s="38">
        <v>1347</v>
      </c>
    </row>
    <row r="784" spans="19:19" x14ac:dyDescent="0.2">
      <c r="S784" s="38">
        <v>1348</v>
      </c>
    </row>
    <row r="785" spans="19:19" x14ac:dyDescent="0.2">
      <c r="S785" s="38">
        <v>1349</v>
      </c>
    </row>
    <row r="786" spans="19:19" x14ac:dyDescent="0.2">
      <c r="S786" s="38">
        <v>1350</v>
      </c>
    </row>
    <row r="787" spans="19:19" x14ac:dyDescent="0.2">
      <c r="S787" s="38">
        <v>1351</v>
      </c>
    </row>
    <row r="788" spans="19:19" x14ac:dyDescent="0.2">
      <c r="S788" s="38">
        <v>1352</v>
      </c>
    </row>
    <row r="789" spans="19:19" x14ac:dyDescent="0.2">
      <c r="S789" s="38">
        <v>1353</v>
      </c>
    </row>
    <row r="790" spans="19:19" x14ac:dyDescent="0.2">
      <c r="S790" s="38">
        <v>1354</v>
      </c>
    </row>
    <row r="791" spans="19:19" x14ac:dyDescent="0.2">
      <c r="S791" s="38">
        <v>1355</v>
      </c>
    </row>
    <row r="792" spans="19:19" x14ac:dyDescent="0.2">
      <c r="S792" s="38">
        <v>1356</v>
      </c>
    </row>
    <row r="793" spans="19:19" x14ac:dyDescent="0.2">
      <c r="S793" s="38">
        <v>1357</v>
      </c>
    </row>
    <row r="794" spans="19:19" x14ac:dyDescent="0.2">
      <c r="S794" s="38">
        <v>1358</v>
      </c>
    </row>
    <row r="795" spans="19:19" x14ac:dyDescent="0.2">
      <c r="S795" s="38">
        <v>1359</v>
      </c>
    </row>
    <row r="796" spans="19:19" x14ac:dyDescent="0.2">
      <c r="S796" s="38">
        <v>1360</v>
      </c>
    </row>
    <row r="797" spans="19:19" x14ac:dyDescent="0.2">
      <c r="S797" s="38">
        <v>1361</v>
      </c>
    </row>
    <row r="798" spans="19:19" x14ac:dyDescent="0.2">
      <c r="S798" s="38">
        <v>1362</v>
      </c>
    </row>
    <row r="799" spans="19:19" x14ac:dyDescent="0.2">
      <c r="S799" s="38">
        <v>1363</v>
      </c>
    </row>
    <row r="800" spans="19:19" x14ac:dyDescent="0.2">
      <c r="S800" s="38">
        <v>1364</v>
      </c>
    </row>
    <row r="801" spans="19:19" x14ac:dyDescent="0.2">
      <c r="S801" s="38">
        <v>1365</v>
      </c>
    </row>
    <row r="802" spans="19:19" x14ac:dyDescent="0.2">
      <c r="S802" s="38">
        <v>1366</v>
      </c>
    </row>
    <row r="803" spans="19:19" x14ac:dyDescent="0.2">
      <c r="S803" s="38">
        <v>1367</v>
      </c>
    </row>
    <row r="804" spans="19:19" x14ac:dyDescent="0.2">
      <c r="S804" s="38">
        <v>1368</v>
      </c>
    </row>
    <row r="805" spans="19:19" x14ac:dyDescent="0.2">
      <c r="S805" s="38">
        <v>1369</v>
      </c>
    </row>
    <row r="806" spans="19:19" x14ac:dyDescent="0.2">
      <c r="S806" s="38">
        <v>1370</v>
      </c>
    </row>
    <row r="807" spans="19:19" x14ac:dyDescent="0.2">
      <c r="S807" s="38">
        <v>1371</v>
      </c>
    </row>
    <row r="808" spans="19:19" x14ac:dyDescent="0.2">
      <c r="S808" s="38">
        <v>1372</v>
      </c>
    </row>
    <row r="809" spans="19:19" x14ac:dyDescent="0.2">
      <c r="S809" s="38">
        <v>1373</v>
      </c>
    </row>
    <row r="810" spans="19:19" x14ac:dyDescent="0.2">
      <c r="S810" s="38">
        <v>1374</v>
      </c>
    </row>
    <row r="811" spans="19:19" x14ac:dyDescent="0.2">
      <c r="S811" s="38">
        <v>1375</v>
      </c>
    </row>
    <row r="812" spans="19:19" x14ac:dyDescent="0.2">
      <c r="S812" s="38">
        <v>1376</v>
      </c>
    </row>
    <row r="813" spans="19:19" x14ac:dyDescent="0.2">
      <c r="S813" s="38">
        <v>1377</v>
      </c>
    </row>
    <row r="814" spans="19:19" x14ac:dyDescent="0.2">
      <c r="S814" s="38">
        <v>1378</v>
      </c>
    </row>
    <row r="815" spans="19:19" x14ac:dyDescent="0.2">
      <c r="S815" s="38">
        <v>1379</v>
      </c>
    </row>
    <row r="816" spans="19:19" x14ac:dyDescent="0.2">
      <c r="S816" s="38">
        <v>1380</v>
      </c>
    </row>
    <row r="817" spans="19:19" x14ac:dyDescent="0.2">
      <c r="S817" s="38">
        <v>1381</v>
      </c>
    </row>
    <row r="818" spans="19:19" x14ac:dyDescent="0.2">
      <c r="S818" s="38">
        <v>1382</v>
      </c>
    </row>
    <row r="819" spans="19:19" x14ac:dyDescent="0.2">
      <c r="S819" s="38">
        <v>1383</v>
      </c>
    </row>
    <row r="820" spans="19:19" x14ac:dyDescent="0.2">
      <c r="S820" s="38">
        <v>1384</v>
      </c>
    </row>
    <row r="821" spans="19:19" x14ac:dyDescent="0.2">
      <c r="S821" s="38">
        <v>1385</v>
      </c>
    </row>
    <row r="822" spans="19:19" x14ac:dyDescent="0.2">
      <c r="S822" s="38">
        <v>1386</v>
      </c>
    </row>
    <row r="823" spans="19:19" x14ac:dyDescent="0.2">
      <c r="S823" s="38">
        <v>1387</v>
      </c>
    </row>
    <row r="824" spans="19:19" x14ac:dyDescent="0.2">
      <c r="S824" s="38">
        <v>1388</v>
      </c>
    </row>
    <row r="825" spans="19:19" x14ac:dyDescent="0.2">
      <c r="S825" s="38">
        <v>1389</v>
      </c>
    </row>
    <row r="826" spans="19:19" x14ac:dyDescent="0.2">
      <c r="S826" s="38">
        <v>1390</v>
      </c>
    </row>
    <row r="827" spans="19:19" x14ac:dyDescent="0.2">
      <c r="S827" s="38">
        <v>1391</v>
      </c>
    </row>
    <row r="828" spans="19:19" x14ac:dyDescent="0.2">
      <c r="S828" s="38">
        <v>1392</v>
      </c>
    </row>
    <row r="829" spans="19:19" x14ac:dyDescent="0.2">
      <c r="S829" s="38">
        <v>1393</v>
      </c>
    </row>
    <row r="830" spans="19:19" x14ac:dyDescent="0.2">
      <c r="S830" s="38">
        <v>1394</v>
      </c>
    </row>
    <row r="831" spans="19:19" x14ac:dyDescent="0.2">
      <c r="S831" s="38">
        <v>1395</v>
      </c>
    </row>
    <row r="832" spans="19:19" x14ac:dyDescent="0.2">
      <c r="S832" s="38">
        <v>1396</v>
      </c>
    </row>
    <row r="833" spans="19:19" x14ac:dyDescent="0.2">
      <c r="S833" s="38">
        <v>1397</v>
      </c>
    </row>
    <row r="834" spans="19:19" x14ac:dyDescent="0.2">
      <c r="S834" s="38">
        <v>1398</v>
      </c>
    </row>
    <row r="835" spans="19:19" x14ac:dyDescent="0.2">
      <c r="S835" s="38">
        <v>1399</v>
      </c>
    </row>
    <row r="836" spans="19:19" x14ac:dyDescent="0.2">
      <c r="S836" s="38">
        <v>1400</v>
      </c>
    </row>
    <row r="837" spans="19:19" x14ac:dyDescent="0.2">
      <c r="S837" s="38">
        <v>1401</v>
      </c>
    </row>
    <row r="838" spans="19:19" x14ac:dyDescent="0.2">
      <c r="S838" s="38">
        <v>1402</v>
      </c>
    </row>
    <row r="839" spans="19:19" x14ac:dyDescent="0.2">
      <c r="S839" s="38">
        <v>1403</v>
      </c>
    </row>
    <row r="840" spans="19:19" x14ac:dyDescent="0.2">
      <c r="S840" s="38">
        <v>1404</v>
      </c>
    </row>
    <row r="841" spans="19:19" x14ac:dyDescent="0.2">
      <c r="S841" s="38">
        <v>1405</v>
      </c>
    </row>
    <row r="842" spans="19:19" x14ac:dyDescent="0.2">
      <c r="S842" s="38">
        <v>1406</v>
      </c>
    </row>
    <row r="843" spans="19:19" x14ac:dyDescent="0.2">
      <c r="S843" s="38">
        <v>1407</v>
      </c>
    </row>
    <row r="844" spans="19:19" x14ac:dyDescent="0.2">
      <c r="S844" s="38">
        <v>1408</v>
      </c>
    </row>
    <row r="845" spans="19:19" x14ac:dyDescent="0.2">
      <c r="S845" s="38">
        <v>1409</v>
      </c>
    </row>
    <row r="846" spans="19:19" x14ac:dyDescent="0.2">
      <c r="S846" s="38">
        <v>1410</v>
      </c>
    </row>
    <row r="847" spans="19:19" x14ac:dyDescent="0.2">
      <c r="S847" s="38">
        <v>1411</v>
      </c>
    </row>
    <row r="848" spans="19:19" x14ac:dyDescent="0.2">
      <c r="S848" s="38">
        <v>1412</v>
      </c>
    </row>
    <row r="849" spans="19:19" x14ac:dyDescent="0.2">
      <c r="S849" s="38">
        <v>1413</v>
      </c>
    </row>
    <row r="850" spans="19:19" x14ac:dyDescent="0.2">
      <c r="S850" s="38">
        <v>1414</v>
      </c>
    </row>
    <row r="851" spans="19:19" x14ac:dyDescent="0.2">
      <c r="S851" s="38">
        <v>1415</v>
      </c>
    </row>
    <row r="852" spans="19:19" x14ac:dyDescent="0.2">
      <c r="S852" s="38">
        <v>1416</v>
      </c>
    </row>
    <row r="853" spans="19:19" x14ac:dyDescent="0.2">
      <c r="S853" s="38">
        <v>1417</v>
      </c>
    </row>
    <row r="854" spans="19:19" x14ac:dyDescent="0.2">
      <c r="S854" s="38">
        <v>1418</v>
      </c>
    </row>
    <row r="855" spans="19:19" x14ac:dyDescent="0.2">
      <c r="S855" s="38">
        <v>1419</v>
      </c>
    </row>
    <row r="856" spans="19:19" x14ac:dyDescent="0.2">
      <c r="S856" s="38">
        <v>1420</v>
      </c>
    </row>
    <row r="857" spans="19:19" x14ac:dyDescent="0.2">
      <c r="S857" s="38">
        <v>1421</v>
      </c>
    </row>
    <row r="858" spans="19:19" x14ac:dyDescent="0.2">
      <c r="S858" s="38">
        <v>1422</v>
      </c>
    </row>
    <row r="859" spans="19:19" x14ac:dyDescent="0.2">
      <c r="S859" s="38">
        <v>1423</v>
      </c>
    </row>
    <row r="860" spans="19:19" x14ac:dyDescent="0.2">
      <c r="S860" s="38">
        <v>1424</v>
      </c>
    </row>
    <row r="861" spans="19:19" x14ac:dyDescent="0.2">
      <c r="S861" s="38">
        <v>1425</v>
      </c>
    </row>
    <row r="862" spans="19:19" x14ac:dyDescent="0.2">
      <c r="S862" s="38">
        <v>1426</v>
      </c>
    </row>
    <row r="863" spans="19:19" x14ac:dyDescent="0.2">
      <c r="S863" s="38">
        <v>1427</v>
      </c>
    </row>
    <row r="864" spans="19:19" x14ac:dyDescent="0.2">
      <c r="S864" s="38">
        <v>1428</v>
      </c>
    </row>
    <row r="865" spans="19:19" x14ac:dyDescent="0.2">
      <c r="S865" s="38">
        <v>1429</v>
      </c>
    </row>
    <row r="866" spans="19:19" x14ac:dyDescent="0.2">
      <c r="S866" s="38">
        <v>1430</v>
      </c>
    </row>
    <row r="867" spans="19:19" x14ac:dyDescent="0.2">
      <c r="S867" s="38">
        <v>1431</v>
      </c>
    </row>
    <row r="868" spans="19:19" x14ac:dyDescent="0.2">
      <c r="S868" s="38">
        <v>1432</v>
      </c>
    </row>
    <row r="869" spans="19:19" x14ac:dyDescent="0.2">
      <c r="S869" s="38">
        <v>1433</v>
      </c>
    </row>
    <row r="870" spans="19:19" x14ac:dyDescent="0.2">
      <c r="S870" s="38">
        <v>1434</v>
      </c>
    </row>
    <row r="871" spans="19:19" x14ac:dyDescent="0.2">
      <c r="S871" s="38">
        <v>1435</v>
      </c>
    </row>
    <row r="872" spans="19:19" x14ac:dyDescent="0.2">
      <c r="S872" s="38">
        <v>1436</v>
      </c>
    </row>
    <row r="873" spans="19:19" x14ac:dyDescent="0.2">
      <c r="S873" s="38">
        <v>1437</v>
      </c>
    </row>
    <row r="874" spans="19:19" x14ac:dyDescent="0.2">
      <c r="S874" s="38">
        <v>1438</v>
      </c>
    </row>
    <row r="875" spans="19:19" x14ac:dyDescent="0.2">
      <c r="S875" s="38">
        <v>1439</v>
      </c>
    </row>
    <row r="876" spans="19:19" x14ac:dyDescent="0.2">
      <c r="S876" s="38">
        <v>1440</v>
      </c>
    </row>
    <row r="877" spans="19:19" x14ac:dyDescent="0.2">
      <c r="S877" s="38">
        <v>1441</v>
      </c>
    </row>
    <row r="878" spans="19:19" x14ac:dyDescent="0.2">
      <c r="S878" s="38">
        <v>1442</v>
      </c>
    </row>
    <row r="879" spans="19:19" x14ac:dyDescent="0.2">
      <c r="S879" s="38">
        <v>1443</v>
      </c>
    </row>
    <row r="880" spans="19:19" x14ac:dyDescent="0.2">
      <c r="S880" s="38">
        <v>1444</v>
      </c>
    </row>
    <row r="881" spans="19:19" x14ac:dyDescent="0.2">
      <c r="S881" s="38">
        <v>1445</v>
      </c>
    </row>
    <row r="882" spans="19:19" x14ac:dyDescent="0.2">
      <c r="S882" s="38">
        <v>1446</v>
      </c>
    </row>
    <row r="883" spans="19:19" x14ac:dyDescent="0.2">
      <c r="S883" s="38">
        <v>1447</v>
      </c>
    </row>
    <row r="884" spans="19:19" x14ac:dyDescent="0.2">
      <c r="S884" s="38">
        <v>1448</v>
      </c>
    </row>
    <row r="885" spans="19:19" x14ac:dyDescent="0.2">
      <c r="S885" s="38">
        <v>1449</v>
      </c>
    </row>
    <row r="886" spans="19:19" x14ac:dyDescent="0.2">
      <c r="S886" s="38">
        <v>1450</v>
      </c>
    </row>
    <row r="887" spans="19:19" x14ac:dyDescent="0.2">
      <c r="S887" s="38">
        <v>1451</v>
      </c>
    </row>
    <row r="888" spans="19:19" x14ac:dyDescent="0.2">
      <c r="S888" s="38">
        <v>1452</v>
      </c>
    </row>
    <row r="889" spans="19:19" x14ac:dyDescent="0.2">
      <c r="S889" s="38">
        <v>1453</v>
      </c>
    </row>
    <row r="890" spans="19:19" x14ac:dyDescent="0.2">
      <c r="S890" s="38">
        <v>1454</v>
      </c>
    </row>
    <row r="891" spans="19:19" x14ac:dyDescent="0.2">
      <c r="S891" s="38">
        <v>1455</v>
      </c>
    </row>
    <row r="892" spans="19:19" x14ac:dyDescent="0.2">
      <c r="S892" s="38">
        <v>1456</v>
      </c>
    </row>
    <row r="893" spans="19:19" x14ac:dyDescent="0.2">
      <c r="S893" s="38">
        <v>1457</v>
      </c>
    </row>
    <row r="894" spans="19:19" x14ac:dyDescent="0.2">
      <c r="S894" s="38">
        <v>1458</v>
      </c>
    </row>
    <row r="895" spans="19:19" x14ac:dyDescent="0.2">
      <c r="S895" s="38">
        <v>1459</v>
      </c>
    </row>
    <row r="896" spans="19:19" x14ac:dyDescent="0.2">
      <c r="S896" s="38">
        <v>1460</v>
      </c>
    </row>
    <row r="897" spans="19:19" x14ac:dyDescent="0.2">
      <c r="S897" s="38">
        <v>1461</v>
      </c>
    </row>
    <row r="898" spans="19:19" x14ac:dyDescent="0.2">
      <c r="S898" s="38">
        <v>1462</v>
      </c>
    </row>
    <row r="899" spans="19:19" x14ac:dyDescent="0.2">
      <c r="S899" s="38">
        <v>1463</v>
      </c>
    </row>
    <row r="900" spans="19:19" x14ac:dyDescent="0.2">
      <c r="S900" s="38">
        <v>1464</v>
      </c>
    </row>
    <row r="901" spans="19:19" x14ac:dyDescent="0.2">
      <c r="S901" s="38">
        <v>1465</v>
      </c>
    </row>
    <row r="902" spans="19:19" x14ac:dyDescent="0.2">
      <c r="S902" s="38">
        <v>1466</v>
      </c>
    </row>
    <row r="903" spans="19:19" x14ac:dyDescent="0.2">
      <c r="S903" s="38">
        <v>1467</v>
      </c>
    </row>
    <row r="904" spans="19:19" x14ac:dyDescent="0.2">
      <c r="S904" s="38">
        <v>1468</v>
      </c>
    </row>
    <row r="905" spans="19:19" x14ac:dyDescent="0.2">
      <c r="S905" s="38">
        <v>1469</v>
      </c>
    </row>
    <row r="906" spans="19:19" x14ac:dyDescent="0.2">
      <c r="S906" s="38">
        <v>1470</v>
      </c>
    </row>
    <row r="907" spans="19:19" x14ac:dyDescent="0.2">
      <c r="S907" s="38">
        <v>1471</v>
      </c>
    </row>
    <row r="908" spans="19:19" x14ac:dyDescent="0.2">
      <c r="S908" s="38">
        <v>1472</v>
      </c>
    </row>
    <row r="909" spans="19:19" x14ac:dyDescent="0.2">
      <c r="S909" s="38">
        <v>1473</v>
      </c>
    </row>
    <row r="910" spans="19:19" x14ac:dyDescent="0.2">
      <c r="S910" s="38">
        <v>1474</v>
      </c>
    </row>
    <row r="911" spans="19:19" x14ac:dyDescent="0.2">
      <c r="S911" s="38">
        <v>1475</v>
      </c>
    </row>
    <row r="912" spans="19:19" x14ac:dyDescent="0.2">
      <c r="S912" s="38">
        <v>1476</v>
      </c>
    </row>
    <row r="913" spans="19:19" x14ac:dyDescent="0.2">
      <c r="S913" s="38">
        <v>1477</v>
      </c>
    </row>
    <row r="914" spans="19:19" x14ac:dyDescent="0.2">
      <c r="S914" s="38">
        <v>1478</v>
      </c>
    </row>
    <row r="915" spans="19:19" x14ac:dyDescent="0.2">
      <c r="S915" s="38">
        <v>1479</v>
      </c>
    </row>
    <row r="916" spans="19:19" x14ac:dyDescent="0.2">
      <c r="S916" s="38">
        <v>1480</v>
      </c>
    </row>
    <row r="917" spans="19:19" x14ac:dyDescent="0.2">
      <c r="S917" s="38">
        <v>1481</v>
      </c>
    </row>
    <row r="918" spans="19:19" x14ac:dyDescent="0.2">
      <c r="S918" s="38">
        <v>1482</v>
      </c>
    </row>
    <row r="919" spans="19:19" x14ac:dyDescent="0.2">
      <c r="S919" s="38">
        <v>1483</v>
      </c>
    </row>
    <row r="920" spans="19:19" x14ac:dyDescent="0.2">
      <c r="S920" s="38">
        <v>1484</v>
      </c>
    </row>
    <row r="921" spans="19:19" x14ac:dyDescent="0.2">
      <c r="S921" s="38">
        <v>1485</v>
      </c>
    </row>
    <row r="922" spans="19:19" x14ac:dyDescent="0.2">
      <c r="S922" s="38">
        <v>1486</v>
      </c>
    </row>
    <row r="923" spans="19:19" x14ac:dyDescent="0.2">
      <c r="S923" s="38">
        <v>1487</v>
      </c>
    </row>
    <row r="924" spans="19:19" x14ac:dyDescent="0.2">
      <c r="S924" s="38">
        <v>1488</v>
      </c>
    </row>
    <row r="925" spans="19:19" x14ac:dyDescent="0.2">
      <c r="S925" s="38">
        <v>1489</v>
      </c>
    </row>
    <row r="926" spans="19:19" x14ac:dyDescent="0.2">
      <c r="S926" s="38">
        <v>1490</v>
      </c>
    </row>
    <row r="927" spans="19:19" x14ac:dyDescent="0.2">
      <c r="S927" s="38">
        <v>1491</v>
      </c>
    </row>
    <row r="928" spans="19:19" x14ac:dyDescent="0.2">
      <c r="S928" s="38">
        <v>1492</v>
      </c>
    </row>
    <row r="929" spans="19:19" x14ac:dyDescent="0.2">
      <c r="S929" s="38">
        <v>1493</v>
      </c>
    </row>
    <row r="930" spans="19:19" x14ac:dyDescent="0.2">
      <c r="S930" s="38">
        <v>1494</v>
      </c>
    </row>
    <row r="931" spans="19:19" x14ac:dyDescent="0.2">
      <c r="S931" s="38">
        <v>1495</v>
      </c>
    </row>
    <row r="932" spans="19:19" x14ac:dyDescent="0.2">
      <c r="S932" s="38">
        <v>1496</v>
      </c>
    </row>
    <row r="933" spans="19:19" x14ac:dyDescent="0.2">
      <c r="S933" s="38">
        <v>1497</v>
      </c>
    </row>
    <row r="934" spans="19:19" x14ac:dyDescent="0.2">
      <c r="S934" s="38">
        <v>1498</v>
      </c>
    </row>
    <row r="935" spans="19:19" x14ac:dyDescent="0.2">
      <c r="S935" s="38">
        <v>1499</v>
      </c>
    </row>
    <row r="936" spans="19:19" x14ac:dyDescent="0.2">
      <c r="S936" s="38">
        <v>1500</v>
      </c>
    </row>
    <row r="937" spans="19:19" x14ac:dyDescent="0.2">
      <c r="S937" s="38">
        <v>1501</v>
      </c>
    </row>
    <row r="938" spans="19:19" x14ac:dyDescent="0.2">
      <c r="S938" s="38">
        <v>1502</v>
      </c>
    </row>
    <row r="939" spans="19:19" x14ac:dyDescent="0.2">
      <c r="S939" s="38">
        <v>1503</v>
      </c>
    </row>
    <row r="940" spans="19:19" x14ac:dyDescent="0.2">
      <c r="S940" s="38">
        <v>1504</v>
      </c>
    </row>
    <row r="941" spans="19:19" x14ac:dyDescent="0.2">
      <c r="S941" s="38">
        <v>1505</v>
      </c>
    </row>
    <row r="942" spans="19:19" x14ac:dyDescent="0.2">
      <c r="S942" s="38">
        <v>1506</v>
      </c>
    </row>
    <row r="943" spans="19:19" x14ac:dyDescent="0.2">
      <c r="S943" s="38">
        <v>1507</v>
      </c>
    </row>
    <row r="944" spans="19:19" x14ac:dyDescent="0.2">
      <c r="S944" s="38">
        <v>1508</v>
      </c>
    </row>
    <row r="945" spans="19:19" x14ac:dyDescent="0.2">
      <c r="S945" s="38">
        <v>1509</v>
      </c>
    </row>
    <row r="946" spans="19:19" x14ac:dyDescent="0.2">
      <c r="S946" s="38">
        <v>1510</v>
      </c>
    </row>
    <row r="947" spans="19:19" x14ac:dyDescent="0.2">
      <c r="S947" s="38">
        <v>1511</v>
      </c>
    </row>
    <row r="948" spans="19:19" x14ac:dyDescent="0.2">
      <c r="S948" s="38">
        <v>1512</v>
      </c>
    </row>
    <row r="949" spans="19:19" x14ac:dyDescent="0.2">
      <c r="S949" s="38">
        <v>1513</v>
      </c>
    </row>
    <row r="950" spans="19:19" x14ac:dyDescent="0.2">
      <c r="S950" s="38">
        <v>1514</v>
      </c>
    </row>
    <row r="951" spans="19:19" x14ac:dyDescent="0.2">
      <c r="S951" s="38">
        <v>1515</v>
      </c>
    </row>
    <row r="952" spans="19:19" x14ac:dyDescent="0.2">
      <c r="S952" s="38">
        <v>1516</v>
      </c>
    </row>
    <row r="953" spans="19:19" x14ac:dyDescent="0.2">
      <c r="S953" s="38">
        <v>1517</v>
      </c>
    </row>
    <row r="954" spans="19:19" x14ac:dyDescent="0.2">
      <c r="S954" s="38">
        <v>1518</v>
      </c>
    </row>
    <row r="955" spans="19:19" x14ac:dyDescent="0.2">
      <c r="S955" s="38">
        <v>1519</v>
      </c>
    </row>
    <row r="956" spans="19:19" x14ac:dyDescent="0.2">
      <c r="S956" s="38">
        <v>1520</v>
      </c>
    </row>
    <row r="957" spans="19:19" x14ac:dyDescent="0.2">
      <c r="S957" s="38">
        <v>1521</v>
      </c>
    </row>
    <row r="958" spans="19:19" x14ac:dyDescent="0.2">
      <c r="S958" s="38">
        <v>1522</v>
      </c>
    </row>
    <row r="959" spans="19:19" x14ac:dyDescent="0.2">
      <c r="S959" s="38">
        <v>1523</v>
      </c>
    </row>
    <row r="960" spans="19:19" x14ac:dyDescent="0.2">
      <c r="S960" s="38">
        <v>1524</v>
      </c>
    </row>
    <row r="961" spans="19:19" x14ac:dyDescent="0.2">
      <c r="S961" s="38">
        <v>1525</v>
      </c>
    </row>
    <row r="962" spans="19:19" x14ac:dyDescent="0.2">
      <c r="S962" s="38">
        <v>1526</v>
      </c>
    </row>
    <row r="963" spans="19:19" x14ac:dyDescent="0.2">
      <c r="S963" s="38">
        <v>1527</v>
      </c>
    </row>
    <row r="964" spans="19:19" x14ac:dyDescent="0.2">
      <c r="S964" s="38">
        <v>1528</v>
      </c>
    </row>
    <row r="965" spans="19:19" x14ac:dyDescent="0.2">
      <c r="S965" s="38">
        <v>1529</v>
      </c>
    </row>
    <row r="966" spans="19:19" x14ac:dyDescent="0.2">
      <c r="S966" s="38">
        <v>1530</v>
      </c>
    </row>
    <row r="967" spans="19:19" x14ac:dyDescent="0.2">
      <c r="S967" s="38">
        <v>1531</v>
      </c>
    </row>
    <row r="968" spans="19:19" x14ac:dyDescent="0.2">
      <c r="S968" s="38">
        <v>1532</v>
      </c>
    </row>
    <row r="969" spans="19:19" x14ac:dyDescent="0.2">
      <c r="S969" s="38">
        <v>1533</v>
      </c>
    </row>
    <row r="970" spans="19:19" x14ac:dyDescent="0.2">
      <c r="S970" s="38">
        <v>1534</v>
      </c>
    </row>
    <row r="971" spans="19:19" x14ac:dyDescent="0.2">
      <c r="S971" s="38">
        <v>1535</v>
      </c>
    </row>
    <row r="972" spans="19:19" x14ac:dyDescent="0.2">
      <c r="S972" s="38">
        <v>1536</v>
      </c>
    </row>
    <row r="973" spans="19:19" x14ac:dyDescent="0.2">
      <c r="S973" s="38">
        <v>1537</v>
      </c>
    </row>
    <row r="974" spans="19:19" x14ac:dyDescent="0.2">
      <c r="S974" s="38">
        <v>1538</v>
      </c>
    </row>
    <row r="975" spans="19:19" x14ac:dyDescent="0.2">
      <c r="S975" s="38">
        <v>1539</v>
      </c>
    </row>
    <row r="976" spans="19:19" x14ac:dyDescent="0.2">
      <c r="S976" s="38">
        <v>1540</v>
      </c>
    </row>
    <row r="977" spans="19:19" x14ac:dyDescent="0.2">
      <c r="S977" s="38">
        <v>1541</v>
      </c>
    </row>
    <row r="978" spans="19:19" x14ac:dyDescent="0.2">
      <c r="S978" s="38">
        <v>1542</v>
      </c>
    </row>
    <row r="979" spans="19:19" x14ac:dyDescent="0.2">
      <c r="S979" s="38">
        <v>1543</v>
      </c>
    </row>
    <row r="980" spans="19:19" x14ac:dyDescent="0.2">
      <c r="S980" s="38">
        <v>1544</v>
      </c>
    </row>
    <row r="981" spans="19:19" x14ac:dyDescent="0.2">
      <c r="S981" s="38">
        <v>1545</v>
      </c>
    </row>
    <row r="982" spans="19:19" x14ac:dyDescent="0.2">
      <c r="S982" s="38">
        <v>1546</v>
      </c>
    </row>
    <row r="983" spans="19:19" x14ac:dyDescent="0.2">
      <c r="S983" s="38">
        <v>1547</v>
      </c>
    </row>
    <row r="984" spans="19:19" x14ac:dyDescent="0.2">
      <c r="S984" s="38">
        <v>1548</v>
      </c>
    </row>
    <row r="985" spans="19:19" x14ac:dyDescent="0.2">
      <c r="S985" s="38">
        <v>1549</v>
      </c>
    </row>
    <row r="986" spans="19:19" x14ac:dyDescent="0.2">
      <c r="S986" s="38">
        <v>1550</v>
      </c>
    </row>
    <row r="987" spans="19:19" x14ac:dyDescent="0.2">
      <c r="S987" s="38">
        <v>1551</v>
      </c>
    </row>
    <row r="988" spans="19:19" x14ac:dyDescent="0.2">
      <c r="S988" s="38">
        <v>1552</v>
      </c>
    </row>
    <row r="989" spans="19:19" x14ac:dyDescent="0.2">
      <c r="S989" s="38">
        <v>1553</v>
      </c>
    </row>
    <row r="990" spans="19:19" x14ac:dyDescent="0.2">
      <c r="S990" s="38">
        <v>1554</v>
      </c>
    </row>
    <row r="991" spans="19:19" x14ac:dyDescent="0.2">
      <c r="S991" s="38">
        <v>1555</v>
      </c>
    </row>
    <row r="992" spans="19:19" x14ac:dyDescent="0.2">
      <c r="S992" s="38">
        <v>1556</v>
      </c>
    </row>
    <row r="993" spans="19:19" x14ac:dyDescent="0.2">
      <c r="S993" s="38">
        <v>1557</v>
      </c>
    </row>
    <row r="994" spans="19:19" x14ac:dyDescent="0.2">
      <c r="S994" s="38">
        <v>1558</v>
      </c>
    </row>
    <row r="995" spans="19:19" x14ac:dyDescent="0.2">
      <c r="S995" s="38">
        <v>1559</v>
      </c>
    </row>
    <row r="996" spans="19:19" x14ac:dyDescent="0.2">
      <c r="S996" s="38">
        <v>1560</v>
      </c>
    </row>
    <row r="997" spans="19:19" x14ac:dyDescent="0.2">
      <c r="S997" s="38">
        <v>1561</v>
      </c>
    </row>
    <row r="998" spans="19:19" x14ac:dyDescent="0.2">
      <c r="S998" s="38">
        <v>1562</v>
      </c>
    </row>
    <row r="999" spans="19:19" x14ac:dyDescent="0.2">
      <c r="S999" s="38">
        <v>1563</v>
      </c>
    </row>
    <row r="1000" spans="19:19" x14ac:dyDescent="0.2">
      <c r="S1000" s="38">
        <v>1564</v>
      </c>
    </row>
    <row r="1001" spans="19:19" x14ac:dyDescent="0.2">
      <c r="S1001" s="38">
        <v>1565</v>
      </c>
    </row>
    <row r="1002" spans="19:19" x14ac:dyDescent="0.2">
      <c r="S1002" s="38">
        <v>1566</v>
      </c>
    </row>
    <row r="1003" spans="19:19" x14ac:dyDescent="0.2">
      <c r="S1003" s="38">
        <v>1567</v>
      </c>
    </row>
    <row r="1004" spans="19:19" x14ac:dyDescent="0.2">
      <c r="S1004" s="38">
        <v>1568</v>
      </c>
    </row>
    <row r="1005" spans="19:19" x14ac:dyDescent="0.2">
      <c r="S1005" s="38">
        <v>1569</v>
      </c>
    </row>
    <row r="1006" spans="19:19" x14ac:dyDescent="0.2">
      <c r="S1006" s="38">
        <v>1570</v>
      </c>
    </row>
    <row r="1007" spans="19:19" x14ac:dyDescent="0.2">
      <c r="S1007" s="38">
        <v>1571</v>
      </c>
    </row>
    <row r="1008" spans="19:19" x14ac:dyDescent="0.2">
      <c r="S1008" s="38">
        <v>1572</v>
      </c>
    </row>
    <row r="1009" spans="19:19" x14ac:dyDescent="0.2">
      <c r="S1009" s="38">
        <v>1573</v>
      </c>
    </row>
    <row r="1010" spans="19:19" x14ac:dyDescent="0.2">
      <c r="S1010" s="38">
        <v>1574</v>
      </c>
    </row>
    <row r="1011" spans="19:19" x14ac:dyDescent="0.2">
      <c r="S1011" s="38">
        <v>1575</v>
      </c>
    </row>
    <row r="1012" spans="19:19" x14ac:dyDescent="0.2">
      <c r="S1012" s="38">
        <v>1576</v>
      </c>
    </row>
    <row r="1013" spans="19:19" x14ac:dyDescent="0.2">
      <c r="S1013" s="38">
        <v>1577</v>
      </c>
    </row>
    <row r="1014" spans="19:19" x14ac:dyDescent="0.2">
      <c r="S1014" s="38">
        <v>1578</v>
      </c>
    </row>
    <row r="1015" spans="19:19" x14ac:dyDescent="0.2">
      <c r="S1015" s="38">
        <v>1579</v>
      </c>
    </row>
    <row r="1016" spans="19:19" x14ac:dyDescent="0.2">
      <c r="S1016" s="38">
        <v>1580</v>
      </c>
    </row>
    <row r="1017" spans="19:19" x14ac:dyDescent="0.2">
      <c r="S1017" s="38">
        <v>1581</v>
      </c>
    </row>
    <row r="1018" spans="19:19" x14ac:dyDescent="0.2">
      <c r="S1018" s="38">
        <v>1582</v>
      </c>
    </row>
    <row r="1019" spans="19:19" x14ac:dyDescent="0.2">
      <c r="S1019" s="38">
        <v>1583</v>
      </c>
    </row>
    <row r="1020" spans="19:19" x14ac:dyDescent="0.2">
      <c r="S1020" s="38">
        <v>1584</v>
      </c>
    </row>
    <row r="1021" spans="19:19" x14ac:dyDescent="0.2">
      <c r="S1021" s="38">
        <v>1585</v>
      </c>
    </row>
    <row r="1022" spans="19:19" x14ac:dyDescent="0.2">
      <c r="S1022" s="38">
        <v>1586</v>
      </c>
    </row>
    <row r="1023" spans="19:19" x14ac:dyDescent="0.2">
      <c r="S1023" s="38">
        <v>1587</v>
      </c>
    </row>
    <row r="1024" spans="19:19" x14ac:dyDescent="0.2">
      <c r="S1024" s="38">
        <v>1588</v>
      </c>
    </row>
    <row r="1025" spans="19:19" x14ac:dyDescent="0.2">
      <c r="S1025" s="38">
        <v>1589</v>
      </c>
    </row>
    <row r="1026" spans="19:19" x14ac:dyDescent="0.2">
      <c r="S1026" s="38">
        <v>1590</v>
      </c>
    </row>
    <row r="1027" spans="19:19" x14ac:dyDescent="0.2">
      <c r="S1027" s="38">
        <v>1591</v>
      </c>
    </row>
    <row r="1028" spans="19:19" x14ac:dyDescent="0.2">
      <c r="S1028" s="38">
        <v>1592</v>
      </c>
    </row>
    <row r="1029" spans="19:19" x14ac:dyDescent="0.2">
      <c r="S1029" s="38">
        <v>1593</v>
      </c>
    </row>
    <row r="1030" spans="19:19" x14ac:dyDescent="0.2">
      <c r="S1030" s="38">
        <v>1594</v>
      </c>
    </row>
    <row r="1031" spans="19:19" x14ac:dyDescent="0.2">
      <c r="S1031" s="38">
        <v>1595</v>
      </c>
    </row>
    <row r="1032" spans="19:19" x14ac:dyDescent="0.2">
      <c r="S1032" s="38">
        <v>1596</v>
      </c>
    </row>
    <row r="1033" spans="19:19" x14ac:dyDescent="0.2">
      <c r="S1033" s="38">
        <v>1597</v>
      </c>
    </row>
    <row r="1034" spans="19:19" x14ac:dyDescent="0.2">
      <c r="S1034" s="38">
        <v>1598</v>
      </c>
    </row>
    <row r="1035" spans="19:19" x14ac:dyDescent="0.2">
      <c r="S1035" s="38">
        <v>1599</v>
      </c>
    </row>
    <row r="1036" spans="19:19" x14ac:dyDescent="0.2">
      <c r="S1036" s="38">
        <v>1600</v>
      </c>
    </row>
    <row r="1037" spans="19:19" x14ac:dyDescent="0.2">
      <c r="S1037" s="38">
        <v>1601</v>
      </c>
    </row>
    <row r="1038" spans="19:19" x14ac:dyDescent="0.2">
      <c r="S1038" s="38">
        <v>1602</v>
      </c>
    </row>
    <row r="1039" spans="19:19" x14ac:dyDescent="0.2">
      <c r="S1039" s="38">
        <v>1603</v>
      </c>
    </row>
    <row r="1040" spans="19:19" x14ac:dyDescent="0.2">
      <c r="S1040" s="38">
        <v>1604</v>
      </c>
    </row>
    <row r="1041" spans="19:19" x14ac:dyDescent="0.2">
      <c r="S1041" s="38">
        <v>1605</v>
      </c>
    </row>
    <row r="1042" spans="19:19" x14ac:dyDescent="0.2">
      <c r="S1042" s="38">
        <v>1606</v>
      </c>
    </row>
    <row r="1043" spans="19:19" x14ac:dyDescent="0.2">
      <c r="S1043" s="38">
        <v>1607</v>
      </c>
    </row>
    <row r="1044" spans="19:19" x14ac:dyDescent="0.2">
      <c r="S1044" s="38">
        <v>1608</v>
      </c>
    </row>
    <row r="1045" spans="19:19" x14ac:dyDescent="0.2">
      <c r="S1045" s="38">
        <v>1609</v>
      </c>
    </row>
    <row r="1046" spans="19:19" x14ac:dyDescent="0.2">
      <c r="S1046" s="38">
        <v>1610</v>
      </c>
    </row>
    <row r="1047" spans="19:19" x14ac:dyDescent="0.2">
      <c r="S1047" s="38">
        <v>1611</v>
      </c>
    </row>
    <row r="1048" spans="19:19" x14ac:dyDescent="0.2">
      <c r="S1048" s="38">
        <v>1612</v>
      </c>
    </row>
    <row r="1049" spans="19:19" x14ac:dyDescent="0.2">
      <c r="S1049" s="38">
        <v>1613</v>
      </c>
    </row>
    <row r="1050" spans="19:19" x14ac:dyDescent="0.2">
      <c r="S1050" s="38">
        <v>1614</v>
      </c>
    </row>
    <row r="1051" spans="19:19" x14ac:dyDescent="0.2">
      <c r="S1051" s="38">
        <v>1615</v>
      </c>
    </row>
    <row r="1052" spans="19:19" x14ac:dyDescent="0.2">
      <c r="S1052" s="38">
        <v>1616</v>
      </c>
    </row>
    <row r="1053" spans="19:19" x14ac:dyDescent="0.2">
      <c r="S1053" s="38">
        <v>1617</v>
      </c>
    </row>
    <row r="1054" spans="19:19" x14ac:dyDescent="0.2">
      <c r="S1054" s="38">
        <v>1618</v>
      </c>
    </row>
    <row r="1055" spans="19:19" x14ac:dyDescent="0.2">
      <c r="S1055" s="38">
        <v>1619</v>
      </c>
    </row>
    <row r="1056" spans="19:19" x14ac:dyDescent="0.2">
      <c r="S1056" s="38">
        <v>1620</v>
      </c>
    </row>
    <row r="1057" spans="19:19" x14ac:dyDescent="0.2">
      <c r="S1057" s="38">
        <v>1621</v>
      </c>
    </row>
    <row r="1058" spans="19:19" x14ac:dyDescent="0.2">
      <c r="S1058" s="38">
        <v>1622</v>
      </c>
    </row>
    <row r="1059" spans="19:19" x14ac:dyDescent="0.2">
      <c r="S1059" s="38">
        <v>1623</v>
      </c>
    </row>
    <row r="1060" spans="19:19" x14ac:dyDescent="0.2">
      <c r="S1060" s="38">
        <v>1624</v>
      </c>
    </row>
    <row r="1061" spans="19:19" x14ac:dyDescent="0.2">
      <c r="S1061" s="38">
        <v>1625</v>
      </c>
    </row>
    <row r="1062" spans="19:19" x14ac:dyDescent="0.2">
      <c r="S1062" s="38">
        <v>1626</v>
      </c>
    </row>
    <row r="1063" spans="19:19" x14ac:dyDescent="0.2">
      <c r="S1063" s="38">
        <v>1627</v>
      </c>
    </row>
    <row r="1064" spans="19:19" x14ac:dyDescent="0.2">
      <c r="S1064" s="38">
        <v>1628</v>
      </c>
    </row>
    <row r="1065" spans="19:19" x14ac:dyDescent="0.2">
      <c r="S1065" s="38">
        <v>1629</v>
      </c>
    </row>
    <row r="1066" spans="19:19" x14ac:dyDescent="0.2">
      <c r="S1066" s="38">
        <v>1630</v>
      </c>
    </row>
    <row r="1067" spans="19:19" x14ac:dyDescent="0.2">
      <c r="S1067" s="38">
        <v>1631</v>
      </c>
    </row>
    <row r="1068" spans="19:19" x14ac:dyDescent="0.2">
      <c r="S1068" s="38">
        <v>1632</v>
      </c>
    </row>
    <row r="1069" spans="19:19" x14ac:dyDescent="0.2">
      <c r="S1069" s="38">
        <v>1633</v>
      </c>
    </row>
    <row r="1070" spans="19:19" x14ac:dyDescent="0.2">
      <c r="S1070" s="38">
        <v>1634</v>
      </c>
    </row>
    <row r="1071" spans="19:19" x14ac:dyDescent="0.2">
      <c r="S1071" s="38">
        <v>1635</v>
      </c>
    </row>
    <row r="1072" spans="19:19" x14ac:dyDescent="0.2">
      <c r="S1072" s="38">
        <v>1636</v>
      </c>
    </row>
    <row r="1073" spans="19:19" x14ac:dyDescent="0.2">
      <c r="S1073" s="38">
        <v>1637</v>
      </c>
    </row>
    <row r="1074" spans="19:19" x14ac:dyDescent="0.2">
      <c r="S1074" s="38">
        <v>1638</v>
      </c>
    </row>
    <row r="1075" spans="19:19" x14ac:dyDescent="0.2">
      <c r="S1075" s="38">
        <v>1639</v>
      </c>
    </row>
    <row r="1076" spans="19:19" x14ac:dyDescent="0.2">
      <c r="S1076" s="38">
        <v>1640</v>
      </c>
    </row>
    <row r="1077" spans="19:19" x14ac:dyDescent="0.2">
      <c r="S1077" s="38">
        <v>1641</v>
      </c>
    </row>
    <row r="1078" spans="19:19" x14ac:dyDescent="0.2">
      <c r="S1078" s="38">
        <v>1642</v>
      </c>
    </row>
    <row r="1079" spans="19:19" x14ac:dyDescent="0.2">
      <c r="S1079" s="38">
        <v>1643</v>
      </c>
    </row>
    <row r="1080" spans="19:19" x14ac:dyDescent="0.2">
      <c r="S1080" s="38">
        <v>1644</v>
      </c>
    </row>
    <row r="1081" spans="19:19" x14ac:dyDescent="0.2">
      <c r="S1081" s="38">
        <v>1645</v>
      </c>
    </row>
    <row r="1082" spans="19:19" x14ac:dyDescent="0.2">
      <c r="S1082" s="38">
        <v>1646</v>
      </c>
    </row>
    <row r="1083" spans="19:19" x14ac:dyDescent="0.2">
      <c r="S1083" s="38">
        <v>1647</v>
      </c>
    </row>
    <row r="1084" spans="19:19" x14ac:dyDescent="0.2">
      <c r="S1084" s="38">
        <v>1648</v>
      </c>
    </row>
    <row r="1085" spans="19:19" x14ac:dyDescent="0.2">
      <c r="S1085" s="38">
        <v>1649</v>
      </c>
    </row>
    <row r="1086" spans="19:19" x14ac:dyDescent="0.2">
      <c r="S1086" s="38">
        <v>1650</v>
      </c>
    </row>
    <row r="1087" spans="19:19" x14ac:dyDescent="0.2">
      <c r="S1087" s="38">
        <v>1651</v>
      </c>
    </row>
    <row r="1088" spans="19:19" x14ac:dyDescent="0.2">
      <c r="S1088" s="38">
        <v>1652</v>
      </c>
    </row>
    <row r="1089" spans="19:19" x14ac:dyDescent="0.2">
      <c r="S1089" s="38">
        <v>1653</v>
      </c>
    </row>
    <row r="1090" spans="19:19" x14ac:dyDescent="0.2">
      <c r="S1090" s="38">
        <v>1654</v>
      </c>
    </row>
    <row r="1091" spans="19:19" x14ac:dyDescent="0.2">
      <c r="S1091" s="38">
        <v>1655</v>
      </c>
    </row>
    <row r="1092" spans="19:19" x14ac:dyDescent="0.2">
      <c r="S1092" s="38">
        <v>1656</v>
      </c>
    </row>
    <row r="1093" spans="19:19" x14ac:dyDescent="0.2">
      <c r="S1093" s="38">
        <v>1657</v>
      </c>
    </row>
    <row r="1094" spans="19:19" x14ac:dyDescent="0.2">
      <c r="S1094" s="38">
        <v>1658</v>
      </c>
    </row>
    <row r="1095" spans="19:19" x14ac:dyDescent="0.2">
      <c r="S1095" s="38">
        <v>1659</v>
      </c>
    </row>
    <row r="1096" spans="19:19" x14ac:dyDescent="0.2">
      <c r="S1096" s="38">
        <v>1660</v>
      </c>
    </row>
    <row r="1097" spans="19:19" x14ac:dyDescent="0.2">
      <c r="S1097" s="38">
        <v>1661</v>
      </c>
    </row>
    <row r="1098" spans="19:19" x14ac:dyDescent="0.2">
      <c r="S1098" s="38">
        <v>1662</v>
      </c>
    </row>
    <row r="1099" spans="19:19" x14ac:dyDescent="0.2">
      <c r="S1099" s="38">
        <v>1663</v>
      </c>
    </row>
    <row r="1100" spans="19:19" x14ac:dyDescent="0.2">
      <c r="S1100" s="38">
        <v>1664</v>
      </c>
    </row>
    <row r="1101" spans="19:19" x14ac:dyDescent="0.2">
      <c r="S1101" s="38">
        <v>1665</v>
      </c>
    </row>
    <row r="1102" spans="19:19" x14ac:dyDescent="0.2">
      <c r="S1102" s="38">
        <v>1666</v>
      </c>
    </row>
    <row r="1103" spans="19:19" x14ac:dyDescent="0.2">
      <c r="S1103" s="38">
        <v>1667</v>
      </c>
    </row>
    <row r="1104" spans="19:19" x14ac:dyDescent="0.2">
      <c r="S1104" s="38">
        <v>1668</v>
      </c>
    </row>
    <row r="1105" spans="19:19" x14ac:dyDescent="0.2">
      <c r="S1105" s="38">
        <v>1669</v>
      </c>
    </row>
    <row r="1106" spans="19:19" x14ac:dyDescent="0.2">
      <c r="S1106" s="38">
        <v>1670</v>
      </c>
    </row>
    <row r="1107" spans="19:19" x14ac:dyDescent="0.2">
      <c r="S1107" s="38">
        <v>1671</v>
      </c>
    </row>
    <row r="1108" spans="19:19" x14ac:dyDescent="0.2">
      <c r="S1108" s="38">
        <v>1672</v>
      </c>
    </row>
    <row r="1109" spans="19:19" x14ac:dyDescent="0.2">
      <c r="S1109" s="38">
        <v>1673</v>
      </c>
    </row>
    <row r="1110" spans="19:19" x14ac:dyDescent="0.2">
      <c r="S1110" s="38">
        <v>1674</v>
      </c>
    </row>
    <row r="1111" spans="19:19" x14ac:dyDescent="0.2">
      <c r="S1111" s="38">
        <v>1675</v>
      </c>
    </row>
    <row r="1112" spans="19:19" x14ac:dyDescent="0.2">
      <c r="S1112" s="38">
        <v>1676</v>
      </c>
    </row>
    <row r="1113" spans="19:19" x14ac:dyDescent="0.2">
      <c r="S1113" s="38">
        <v>1677</v>
      </c>
    </row>
    <row r="1114" spans="19:19" x14ac:dyDescent="0.2">
      <c r="S1114" s="38">
        <v>1678</v>
      </c>
    </row>
    <row r="1115" spans="19:19" x14ac:dyDescent="0.2">
      <c r="S1115" s="38">
        <v>1679</v>
      </c>
    </row>
    <row r="1116" spans="19:19" x14ac:dyDescent="0.2">
      <c r="S1116" s="38">
        <v>1680</v>
      </c>
    </row>
    <row r="1117" spans="19:19" x14ac:dyDescent="0.2">
      <c r="S1117" s="38">
        <v>1681</v>
      </c>
    </row>
    <row r="1118" spans="19:19" x14ac:dyDescent="0.2">
      <c r="S1118" s="38">
        <v>1682</v>
      </c>
    </row>
    <row r="1119" spans="19:19" x14ac:dyDescent="0.2">
      <c r="S1119" s="38">
        <v>1683</v>
      </c>
    </row>
    <row r="1120" spans="19:19" x14ac:dyDescent="0.2">
      <c r="S1120" s="38">
        <v>1684</v>
      </c>
    </row>
    <row r="1121" spans="19:19" x14ac:dyDescent="0.2">
      <c r="S1121" s="38">
        <v>1685</v>
      </c>
    </row>
    <row r="1122" spans="19:19" x14ac:dyDescent="0.2">
      <c r="S1122" s="38">
        <v>1686</v>
      </c>
    </row>
    <row r="1123" spans="19:19" x14ac:dyDescent="0.2">
      <c r="S1123" s="38">
        <v>1687</v>
      </c>
    </row>
    <row r="1124" spans="19:19" x14ac:dyDescent="0.2">
      <c r="S1124" s="38">
        <v>1688</v>
      </c>
    </row>
    <row r="1125" spans="19:19" x14ac:dyDescent="0.2">
      <c r="S1125" s="38">
        <v>1689</v>
      </c>
    </row>
    <row r="1126" spans="19:19" x14ac:dyDescent="0.2">
      <c r="S1126" s="38">
        <v>1690</v>
      </c>
    </row>
    <row r="1127" spans="19:19" x14ac:dyDescent="0.2">
      <c r="S1127" s="38">
        <v>1691</v>
      </c>
    </row>
    <row r="1128" spans="19:19" x14ac:dyDescent="0.2">
      <c r="S1128" s="38">
        <v>1692</v>
      </c>
    </row>
    <row r="1129" spans="19:19" x14ac:dyDescent="0.2">
      <c r="S1129" s="38">
        <v>1693</v>
      </c>
    </row>
    <row r="1130" spans="19:19" x14ac:dyDescent="0.2">
      <c r="S1130" s="38">
        <v>1694</v>
      </c>
    </row>
    <row r="1131" spans="19:19" x14ac:dyDescent="0.2">
      <c r="S1131" s="38">
        <v>1695</v>
      </c>
    </row>
    <row r="1132" spans="19:19" x14ac:dyDescent="0.2">
      <c r="S1132" s="38">
        <v>1696</v>
      </c>
    </row>
    <row r="1133" spans="19:19" x14ac:dyDescent="0.2">
      <c r="S1133" s="38">
        <v>1697</v>
      </c>
    </row>
    <row r="1134" spans="19:19" x14ac:dyDescent="0.2">
      <c r="S1134" s="38">
        <v>1698</v>
      </c>
    </row>
    <row r="1135" spans="19:19" x14ac:dyDescent="0.2">
      <c r="S1135" s="38">
        <v>1699</v>
      </c>
    </row>
    <row r="1136" spans="19:19" x14ac:dyDescent="0.2">
      <c r="S1136" s="38">
        <v>1700</v>
      </c>
    </row>
    <row r="1137" spans="19:19" x14ac:dyDescent="0.2">
      <c r="S1137" s="38">
        <v>1701</v>
      </c>
    </row>
    <row r="1138" spans="19:19" x14ac:dyDescent="0.2">
      <c r="S1138" s="38">
        <v>1702</v>
      </c>
    </row>
    <row r="1139" spans="19:19" x14ac:dyDescent="0.2">
      <c r="S1139" s="38">
        <v>1703</v>
      </c>
    </row>
    <row r="1140" spans="19:19" x14ac:dyDescent="0.2">
      <c r="S1140" s="38">
        <v>1704</v>
      </c>
    </row>
    <row r="1141" spans="19:19" x14ac:dyDescent="0.2">
      <c r="S1141" s="38">
        <v>1705</v>
      </c>
    </row>
    <row r="1142" spans="19:19" x14ac:dyDescent="0.2">
      <c r="S1142" s="38">
        <v>1706</v>
      </c>
    </row>
    <row r="1143" spans="19:19" x14ac:dyDescent="0.2">
      <c r="S1143" s="38">
        <v>1707</v>
      </c>
    </row>
    <row r="1144" spans="19:19" x14ac:dyDescent="0.2">
      <c r="S1144" s="38">
        <v>1708</v>
      </c>
    </row>
    <row r="1145" spans="19:19" x14ac:dyDescent="0.2">
      <c r="S1145" s="38">
        <v>1709</v>
      </c>
    </row>
    <row r="1146" spans="19:19" x14ac:dyDescent="0.2">
      <c r="S1146" s="38">
        <v>1710</v>
      </c>
    </row>
    <row r="1147" spans="19:19" x14ac:dyDescent="0.2">
      <c r="S1147" s="38">
        <v>1711</v>
      </c>
    </row>
    <row r="1148" spans="19:19" x14ac:dyDescent="0.2">
      <c r="S1148" s="38">
        <v>1712</v>
      </c>
    </row>
    <row r="1149" spans="19:19" x14ac:dyDescent="0.2">
      <c r="S1149" s="38">
        <v>1713</v>
      </c>
    </row>
    <row r="1150" spans="19:19" x14ac:dyDescent="0.2">
      <c r="S1150" s="38">
        <v>1714</v>
      </c>
    </row>
    <row r="1151" spans="19:19" x14ac:dyDescent="0.2">
      <c r="S1151" s="38">
        <v>1715</v>
      </c>
    </row>
    <row r="1152" spans="19:19" x14ac:dyDescent="0.2">
      <c r="S1152" s="38">
        <v>1716</v>
      </c>
    </row>
    <row r="1153" spans="19:19" x14ac:dyDescent="0.2">
      <c r="S1153" s="38">
        <v>1717</v>
      </c>
    </row>
    <row r="1154" spans="19:19" x14ac:dyDescent="0.2">
      <c r="S1154" s="38">
        <v>1718</v>
      </c>
    </row>
    <row r="1155" spans="19:19" x14ac:dyDescent="0.2">
      <c r="S1155" s="38">
        <v>1719</v>
      </c>
    </row>
    <row r="1156" spans="19:19" x14ac:dyDescent="0.2">
      <c r="S1156" s="38">
        <v>1720</v>
      </c>
    </row>
    <row r="1157" spans="19:19" x14ac:dyDescent="0.2">
      <c r="S1157" s="38">
        <v>1721</v>
      </c>
    </row>
    <row r="1158" spans="19:19" x14ac:dyDescent="0.2">
      <c r="S1158" s="38">
        <v>1722</v>
      </c>
    </row>
    <row r="1159" spans="19:19" x14ac:dyDescent="0.2">
      <c r="S1159" s="38">
        <v>1723</v>
      </c>
    </row>
    <row r="1160" spans="19:19" x14ac:dyDescent="0.2">
      <c r="S1160" s="38">
        <v>1724</v>
      </c>
    </row>
    <row r="1161" spans="19:19" x14ac:dyDescent="0.2">
      <c r="S1161" s="38">
        <v>1725</v>
      </c>
    </row>
    <row r="1162" spans="19:19" x14ac:dyDescent="0.2">
      <c r="S1162" s="38">
        <v>1726</v>
      </c>
    </row>
    <row r="1163" spans="19:19" x14ac:dyDescent="0.2">
      <c r="S1163" s="38">
        <v>1727</v>
      </c>
    </row>
    <row r="1164" spans="19:19" x14ac:dyDescent="0.2">
      <c r="S1164" s="38">
        <v>1728</v>
      </c>
    </row>
    <row r="1165" spans="19:19" x14ac:dyDescent="0.2">
      <c r="S1165" s="38">
        <v>1729</v>
      </c>
    </row>
    <row r="1166" spans="19:19" x14ac:dyDescent="0.2">
      <c r="S1166" s="38">
        <v>1730</v>
      </c>
    </row>
    <row r="1167" spans="19:19" x14ac:dyDescent="0.2">
      <c r="S1167" s="38">
        <v>1731</v>
      </c>
    </row>
    <row r="1168" spans="19:19" x14ac:dyDescent="0.2">
      <c r="S1168" s="38">
        <v>1732</v>
      </c>
    </row>
    <row r="1169" spans="19:19" x14ac:dyDescent="0.2">
      <c r="S1169" s="38">
        <v>1733</v>
      </c>
    </row>
    <row r="1170" spans="19:19" x14ac:dyDescent="0.2">
      <c r="S1170" s="38">
        <v>1734</v>
      </c>
    </row>
    <row r="1171" spans="19:19" x14ac:dyDescent="0.2">
      <c r="S1171" s="38">
        <v>1735</v>
      </c>
    </row>
    <row r="1172" spans="19:19" x14ac:dyDescent="0.2">
      <c r="S1172" s="38">
        <v>1736</v>
      </c>
    </row>
    <row r="1173" spans="19:19" x14ac:dyDescent="0.2">
      <c r="S1173" s="38">
        <v>1737</v>
      </c>
    </row>
    <row r="1174" spans="19:19" x14ac:dyDescent="0.2">
      <c r="S1174" s="38">
        <v>1738</v>
      </c>
    </row>
    <row r="1175" spans="19:19" x14ac:dyDescent="0.2">
      <c r="S1175" s="38">
        <v>1739</v>
      </c>
    </row>
    <row r="1176" spans="19:19" x14ac:dyDescent="0.2">
      <c r="S1176" s="38">
        <v>1740</v>
      </c>
    </row>
    <row r="1177" spans="19:19" x14ac:dyDescent="0.2">
      <c r="S1177" s="38">
        <v>1741</v>
      </c>
    </row>
    <row r="1178" spans="19:19" x14ac:dyDescent="0.2">
      <c r="S1178" s="38">
        <v>1742</v>
      </c>
    </row>
    <row r="1179" spans="19:19" x14ac:dyDescent="0.2">
      <c r="S1179" s="38">
        <v>1743</v>
      </c>
    </row>
    <row r="1180" spans="19:19" x14ac:dyDescent="0.2">
      <c r="S1180" s="38">
        <v>1744</v>
      </c>
    </row>
    <row r="1181" spans="19:19" x14ac:dyDescent="0.2">
      <c r="S1181" s="38">
        <v>1745</v>
      </c>
    </row>
    <row r="1182" spans="19:19" x14ac:dyDescent="0.2">
      <c r="S1182" s="38">
        <v>1746</v>
      </c>
    </row>
    <row r="1183" spans="19:19" x14ac:dyDescent="0.2">
      <c r="S1183" s="38">
        <v>1747</v>
      </c>
    </row>
    <row r="1184" spans="19:19" x14ac:dyDescent="0.2">
      <c r="S1184" s="38">
        <v>1748</v>
      </c>
    </row>
    <row r="1185" spans="19:19" x14ac:dyDescent="0.2">
      <c r="S1185" s="38">
        <v>1749</v>
      </c>
    </row>
    <row r="1186" spans="19:19" x14ac:dyDescent="0.2">
      <c r="S1186" s="38">
        <v>1750</v>
      </c>
    </row>
    <row r="1187" spans="19:19" x14ac:dyDescent="0.2">
      <c r="S1187" s="38">
        <v>1751</v>
      </c>
    </row>
    <row r="1188" spans="19:19" x14ac:dyDescent="0.2">
      <c r="S1188" s="38">
        <v>1752</v>
      </c>
    </row>
    <row r="1189" spans="19:19" x14ac:dyDescent="0.2">
      <c r="S1189" s="38">
        <v>1753</v>
      </c>
    </row>
    <row r="1190" spans="19:19" x14ac:dyDescent="0.2">
      <c r="S1190" s="38">
        <v>1754</v>
      </c>
    </row>
    <row r="1191" spans="19:19" x14ac:dyDescent="0.2">
      <c r="S1191" s="38">
        <v>1755</v>
      </c>
    </row>
    <row r="1192" spans="19:19" x14ac:dyDescent="0.2">
      <c r="S1192" s="38">
        <v>1756</v>
      </c>
    </row>
    <row r="1193" spans="19:19" x14ac:dyDescent="0.2">
      <c r="S1193" s="38">
        <v>1757</v>
      </c>
    </row>
    <row r="1194" spans="19:19" x14ac:dyDescent="0.2">
      <c r="S1194" s="38">
        <v>1758</v>
      </c>
    </row>
    <row r="1195" spans="19:19" x14ac:dyDescent="0.2">
      <c r="S1195" s="38">
        <v>1759</v>
      </c>
    </row>
    <row r="1196" spans="19:19" x14ac:dyDescent="0.2">
      <c r="S1196" s="38">
        <v>1760</v>
      </c>
    </row>
    <row r="1197" spans="19:19" x14ac:dyDescent="0.2">
      <c r="S1197" s="38">
        <v>1761</v>
      </c>
    </row>
    <row r="1198" spans="19:19" x14ac:dyDescent="0.2">
      <c r="S1198" s="38">
        <v>1762</v>
      </c>
    </row>
    <row r="1199" spans="19:19" x14ac:dyDescent="0.2">
      <c r="S1199" s="38">
        <v>1763</v>
      </c>
    </row>
    <row r="1200" spans="19:19" x14ac:dyDescent="0.2">
      <c r="S1200" s="38">
        <v>1764</v>
      </c>
    </row>
    <row r="1201" spans="19:19" x14ac:dyDescent="0.2">
      <c r="S1201" s="38">
        <v>1765</v>
      </c>
    </row>
    <row r="1202" spans="19:19" x14ac:dyDescent="0.2">
      <c r="S1202" s="38">
        <v>1766</v>
      </c>
    </row>
    <row r="1203" spans="19:19" x14ac:dyDescent="0.2">
      <c r="S1203" s="38">
        <v>1767</v>
      </c>
    </row>
    <row r="1204" spans="19:19" x14ac:dyDescent="0.2">
      <c r="S1204" s="38">
        <v>1768</v>
      </c>
    </row>
    <row r="1205" spans="19:19" x14ac:dyDescent="0.2">
      <c r="S1205" s="38">
        <v>1769</v>
      </c>
    </row>
    <row r="1206" spans="19:19" x14ac:dyDescent="0.2">
      <c r="S1206" s="38">
        <v>1770</v>
      </c>
    </row>
    <row r="1207" spans="19:19" x14ac:dyDescent="0.2">
      <c r="S1207" s="38">
        <v>1771</v>
      </c>
    </row>
    <row r="1208" spans="19:19" x14ac:dyDescent="0.2">
      <c r="S1208" s="38">
        <v>1772</v>
      </c>
    </row>
    <row r="1209" spans="19:19" x14ac:dyDescent="0.2">
      <c r="S1209" s="38">
        <v>1773</v>
      </c>
    </row>
    <row r="1210" spans="19:19" x14ac:dyDescent="0.2">
      <c r="S1210" s="38">
        <v>1774</v>
      </c>
    </row>
    <row r="1211" spans="19:19" x14ac:dyDescent="0.2">
      <c r="S1211" s="38">
        <v>1775</v>
      </c>
    </row>
    <row r="1212" spans="19:19" x14ac:dyDescent="0.2">
      <c r="S1212" s="38">
        <v>1776</v>
      </c>
    </row>
    <row r="1213" spans="19:19" x14ac:dyDescent="0.2">
      <c r="S1213" s="38">
        <v>1777</v>
      </c>
    </row>
    <row r="1214" spans="19:19" x14ac:dyDescent="0.2">
      <c r="S1214" s="38">
        <v>1778</v>
      </c>
    </row>
    <row r="1215" spans="19:19" x14ac:dyDescent="0.2">
      <c r="S1215" s="38">
        <v>1779</v>
      </c>
    </row>
    <row r="1216" spans="19:19" x14ac:dyDescent="0.2">
      <c r="S1216" s="38">
        <v>1780</v>
      </c>
    </row>
    <row r="1217" spans="19:19" x14ac:dyDescent="0.2">
      <c r="S1217" s="38">
        <v>1781</v>
      </c>
    </row>
    <row r="1218" spans="19:19" x14ac:dyDescent="0.2">
      <c r="S1218" s="38">
        <v>1782</v>
      </c>
    </row>
    <row r="1219" spans="19:19" x14ac:dyDescent="0.2">
      <c r="S1219" s="38">
        <v>1783</v>
      </c>
    </row>
    <row r="1220" spans="19:19" x14ac:dyDescent="0.2">
      <c r="S1220" s="38">
        <v>1784</v>
      </c>
    </row>
    <row r="1221" spans="19:19" x14ac:dyDescent="0.2">
      <c r="S1221" s="38">
        <v>1785</v>
      </c>
    </row>
    <row r="1222" spans="19:19" x14ac:dyDescent="0.2">
      <c r="S1222" s="38">
        <v>1786</v>
      </c>
    </row>
    <row r="1223" spans="19:19" x14ac:dyDescent="0.2">
      <c r="S1223" s="38">
        <v>1787</v>
      </c>
    </row>
    <row r="1224" spans="19:19" x14ac:dyDescent="0.2">
      <c r="S1224" s="38">
        <v>1788</v>
      </c>
    </row>
    <row r="1225" spans="19:19" x14ac:dyDescent="0.2">
      <c r="S1225" s="38">
        <v>1789</v>
      </c>
    </row>
    <row r="1226" spans="19:19" x14ac:dyDescent="0.2">
      <c r="S1226" s="38">
        <v>1790</v>
      </c>
    </row>
    <row r="1227" spans="19:19" x14ac:dyDescent="0.2">
      <c r="S1227" s="38">
        <v>1791</v>
      </c>
    </row>
    <row r="1228" spans="19:19" x14ac:dyDescent="0.2">
      <c r="S1228" s="38">
        <v>1792</v>
      </c>
    </row>
    <row r="1229" spans="19:19" x14ac:dyDescent="0.2">
      <c r="S1229" s="38">
        <v>1793</v>
      </c>
    </row>
    <row r="1230" spans="19:19" x14ac:dyDescent="0.2">
      <c r="S1230" s="38">
        <v>1794</v>
      </c>
    </row>
    <row r="1231" spans="19:19" x14ac:dyDescent="0.2">
      <c r="S1231" s="38">
        <v>1795</v>
      </c>
    </row>
    <row r="1232" spans="19:19" x14ac:dyDescent="0.2">
      <c r="S1232" s="38">
        <v>1796</v>
      </c>
    </row>
    <row r="1233" spans="19:19" x14ac:dyDescent="0.2">
      <c r="S1233" s="38">
        <v>1797</v>
      </c>
    </row>
    <row r="1234" spans="19:19" x14ac:dyDescent="0.2">
      <c r="S1234" s="38">
        <v>1798</v>
      </c>
    </row>
    <row r="1235" spans="19:19" x14ac:dyDescent="0.2">
      <c r="S1235" s="38">
        <v>1799</v>
      </c>
    </row>
    <row r="1236" spans="19:19" x14ac:dyDescent="0.2">
      <c r="S1236" s="38">
        <v>1800</v>
      </c>
    </row>
    <row r="1237" spans="19:19" x14ac:dyDescent="0.2">
      <c r="S1237" s="38">
        <v>1801</v>
      </c>
    </row>
    <row r="1238" spans="19:19" x14ac:dyDescent="0.2">
      <c r="S1238" s="38">
        <v>1802</v>
      </c>
    </row>
    <row r="1239" spans="19:19" x14ac:dyDescent="0.2">
      <c r="S1239" s="38">
        <v>1803</v>
      </c>
    </row>
    <row r="1240" spans="19:19" x14ac:dyDescent="0.2">
      <c r="S1240" s="38">
        <v>1804</v>
      </c>
    </row>
    <row r="1241" spans="19:19" x14ac:dyDescent="0.2">
      <c r="S1241" s="38">
        <v>1805</v>
      </c>
    </row>
    <row r="1242" spans="19:19" x14ac:dyDescent="0.2">
      <c r="S1242" s="38">
        <v>1806</v>
      </c>
    </row>
    <row r="1243" spans="19:19" x14ac:dyDescent="0.2">
      <c r="S1243" s="38">
        <v>1807</v>
      </c>
    </row>
    <row r="1244" spans="19:19" x14ac:dyDescent="0.2">
      <c r="S1244" s="38">
        <v>1808</v>
      </c>
    </row>
    <row r="1245" spans="19:19" x14ac:dyDescent="0.2">
      <c r="S1245" s="38">
        <v>1809</v>
      </c>
    </row>
    <row r="1246" spans="19:19" x14ac:dyDescent="0.2">
      <c r="S1246" s="38">
        <v>1810</v>
      </c>
    </row>
    <row r="1247" spans="19:19" x14ac:dyDescent="0.2">
      <c r="S1247" s="38">
        <v>1811</v>
      </c>
    </row>
    <row r="1248" spans="19:19" x14ac:dyDescent="0.2">
      <c r="S1248" s="38">
        <v>1812</v>
      </c>
    </row>
    <row r="1249" spans="19:19" x14ac:dyDescent="0.2">
      <c r="S1249" s="38">
        <v>1813</v>
      </c>
    </row>
    <row r="1250" spans="19:19" x14ac:dyDescent="0.2">
      <c r="S1250" s="38">
        <v>1814</v>
      </c>
    </row>
    <row r="1251" spans="19:19" x14ac:dyDescent="0.2">
      <c r="S1251" s="38">
        <v>1815</v>
      </c>
    </row>
    <row r="1252" spans="19:19" x14ac:dyDescent="0.2">
      <c r="S1252" s="38">
        <v>1816</v>
      </c>
    </row>
    <row r="1253" spans="19:19" x14ac:dyDescent="0.2">
      <c r="S1253" s="38">
        <v>1817</v>
      </c>
    </row>
    <row r="1254" spans="19:19" x14ac:dyDescent="0.2">
      <c r="S1254" s="38">
        <v>1818</v>
      </c>
    </row>
    <row r="1255" spans="19:19" x14ac:dyDescent="0.2">
      <c r="S1255" s="38">
        <v>1819</v>
      </c>
    </row>
    <row r="1256" spans="19:19" x14ac:dyDescent="0.2">
      <c r="S1256" s="38">
        <v>1820</v>
      </c>
    </row>
    <row r="1257" spans="19:19" x14ac:dyDescent="0.2">
      <c r="S1257" s="38">
        <v>1821</v>
      </c>
    </row>
    <row r="1258" spans="19:19" x14ac:dyDescent="0.2">
      <c r="S1258" s="38">
        <v>1822</v>
      </c>
    </row>
    <row r="1259" spans="19:19" x14ac:dyDescent="0.2">
      <c r="S1259" s="38">
        <v>1823</v>
      </c>
    </row>
    <row r="1260" spans="19:19" x14ac:dyDescent="0.2">
      <c r="S1260" s="38">
        <v>1824</v>
      </c>
    </row>
    <row r="1261" spans="19:19" x14ac:dyDescent="0.2">
      <c r="S1261" s="38">
        <v>1825</v>
      </c>
    </row>
    <row r="1262" spans="19:19" x14ac:dyDescent="0.2">
      <c r="S1262" s="38">
        <v>1826</v>
      </c>
    </row>
    <row r="1263" spans="19:19" x14ac:dyDescent="0.2">
      <c r="S1263" s="38">
        <v>1827</v>
      </c>
    </row>
    <row r="1264" spans="19:19" x14ac:dyDescent="0.2">
      <c r="S1264" s="38">
        <v>1828</v>
      </c>
    </row>
    <row r="1265" spans="19:19" x14ac:dyDescent="0.2">
      <c r="S1265" s="38">
        <v>1829</v>
      </c>
    </row>
    <row r="1266" spans="19:19" x14ac:dyDescent="0.2">
      <c r="S1266" s="38">
        <v>1830</v>
      </c>
    </row>
    <row r="1267" spans="19:19" x14ac:dyDescent="0.2">
      <c r="S1267" s="38">
        <v>1831</v>
      </c>
    </row>
    <row r="1268" spans="19:19" x14ac:dyDescent="0.2">
      <c r="S1268" s="38">
        <v>1832</v>
      </c>
    </row>
    <row r="1269" spans="19:19" x14ac:dyDescent="0.2">
      <c r="S1269" s="38">
        <v>1833</v>
      </c>
    </row>
    <row r="1270" spans="19:19" x14ac:dyDescent="0.2">
      <c r="S1270" s="38">
        <v>1834</v>
      </c>
    </row>
    <row r="1271" spans="19:19" x14ac:dyDescent="0.2">
      <c r="S1271" s="38">
        <v>1835</v>
      </c>
    </row>
    <row r="1272" spans="19:19" x14ac:dyDescent="0.2">
      <c r="S1272" s="38">
        <v>1836</v>
      </c>
    </row>
    <row r="1273" spans="19:19" x14ac:dyDescent="0.2">
      <c r="S1273" s="38">
        <v>1837</v>
      </c>
    </row>
    <row r="1274" spans="19:19" x14ac:dyDescent="0.2">
      <c r="S1274" s="38">
        <v>1838</v>
      </c>
    </row>
    <row r="1275" spans="19:19" x14ac:dyDescent="0.2">
      <c r="S1275" s="38">
        <v>1839</v>
      </c>
    </row>
    <row r="1276" spans="19:19" x14ac:dyDescent="0.2">
      <c r="S1276" s="38">
        <v>1840</v>
      </c>
    </row>
    <row r="1277" spans="19:19" x14ac:dyDescent="0.2">
      <c r="S1277" s="38">
        <v>1841</v>
      </c>
    </row>
    <row r="1278" spans="19:19" x14ac:dyDescent="0.2">
      <c r="S1278" s="38">
        <v>1842</v>
      </c>
    </row>
    <row r="1279" spans="19:19" x14ac:dyDescent="0.2">
      <c r="S1279" s="38">
        <v>1843</v>
      </c>
    </row>
    <row r="1280" spans="19:19" x14ac:dyDescent="0.2">
      <c r="S1280" s="38">
        <v>1844</v>
      </c>
    </row>
    <row r="1281" spans="19:19" x14ac:dyDescent="0.2">
      <c r="S1281" s="38">
        <v>1845</v>
      </c>
    </row>
    <row r="1282" spans="19:19" x14ac:dyDescent="0.2">
      <c r="S1282" s="38">
        <v>1846</v>
      </c>
    </row>
    <row r="1283" spans="19:19" x14ac:dyDescent="0.2">
      <c r="S1283" s="38">
        <v>1847</v>
      </c>
    </row>
    <row r="1284" spans="19:19" x14ac:dyDescent="0.2">
      <c r="S1284" s="38">
        <v>1848</v>
      </c>
    </row>
    <row r="1285" spans="19:19" x14ac:dyDescent="0.2">
      <c r="S1285" s="38">
        <v>1849</v>
      </c>
    </row>
    <row r="1286" spans="19:19" x14ac:dyDescent="0.2">
      <c r="S1286" s="38">
        <v>1850</v>
      </c>
    </row>
    <row r="1287" spans="19:19" x14ac:dyDescent="0.2">
      <c r="S1287" s="38">
        <v>1851</v>
      </c>
    </row>
    <row r="1288" spans="19:19" x14ac:dyDescent="0.2">
      <c r="S1288" s="38">
        <v>1852</v>
      </c>
    </row>
    <row r="1289" spans="19:19" x14ac:dyDescent="0.2">
      <c r="S1289" s="38">
        <v>1853</v>
      </c>
    </row>
    <row r="1290" spans="19:19" x14ac:dyDescent="0.2">
      <c r="S1290" s="38">
        <v>1854</v>
      </c>
    </row>
    <row r="1291" spans="19:19" x14ac:dyDescent="0.2">
      <c r="S1291" s="38">
        <v>1855</v>
      </c>
    </row>
    <row r="1292" spans="19:19" x14ac:dyDescent="0.2">
      <c r="S1292" s="38">
        <v>1856</v>
      </c>
    </row>
    <row r="1293" spans="19:19" x14ac:dyDescent="0.2">
      <c r="S1293" s="38">
        <v>1857</v>
      </c>
    </row>
    <row r="1294" spans="19:19" x14ac:dyDescent="0.2">
      <c r="S1294" s="38">
        <v>1858</v>
      </c>
    </row>
    <row r="1295" spans="19:19" x14ac:dyDescent="0.2">
      <c r="S1295" s="38">
        <v>1859</v>
      </c>
    </row>
    <row r="1296" spans="19:19" x14ac:dyDescent="0.2">
      <c r="S1296" s="38">
        <v>1860</v>
      </c>
    </row>
    <row r="1297" spans="19:19" x14ac:dyDescent="0.2">
      <c r="S1297" s="38">
        <v>1861</v>
      </c>
    </row>
    <row r="1298" spans="19:19" x14ac:dyDescent="0.2">
      <c r="S1298" s="38">
        <v>1862</v>
      </c>
    </row>
    <row r="1299" spans="19:19" x14ac:dyDescent="0.2">
      <c r="S1299" s="38">
        <v>1863</v>
      </c>
    </row>
    <row r="1300" spans="19:19" x14ac:dyDescent="0.2">
      <c r="S1300" s="38">
        <v>1864</v>
      </c>
    </row>
    <row r="1301" spans="19:19" x14ac:dyDescent="0.2">
      <c r="S1301" s="38">
        <v>1865</v>
      </c>
    </row>
    <row r="1302" spans="19:19" x14ac:dyDescent="0.2">
      <c r="S1302" s="38">
        <v>1866</v>
      </c>
    </row>
    <row r="1303" spans="19:19" x14ac:dyDescent="0.2">
      <c r="S1303" s="38">
        <v>1867</v>
      </c>
    </row>
    <row r="1304" spans="19:19" x14ac:dyDescent="0.2">
      <c r="S1304" s="38">
        <v>1868</v>
      </c>
    </row>
    <row r="1305" spans="19:19" x14ac:dyDescent="0.2">
      <c r="S1305" s="38">
        <v>1869</v>
      </c>
    </row>
    <row r="1306" spans="19:19" x14ac:dyDescent="0.2">
      <c r="S1306" s="38">
        <v>1870</v>
      </c>
    </row>
    <row r="1307" spans="19:19" x14ac:dyDescent="0.2">
      <c r="S1307" s="38">
        <v>1871</v>
      </c>
    </row>
    <row r="1308" spans="19:19" x14ac:dyDescent="0.2">
      <c r="S1308" s="38">
        <v>1872</v>
      </c>
    </row>
    <row r="1309" spans="19:19" x14ac:dyDescent="0.2">
      <c r="S1309" s="38">
        <v>1873</v>
      </c>
    </row>
    <row r="1310" spans="19:19" x14ac:dyDescent="0.2">
      <c r="S1310" s="38">
        <v>1874</v>
      </c>
    </row>
    <row r="1311" spans="19:19" x14ac:dyDescent="0.2">
      <c r="S1311" s="38">
        <v>1875</v>
      </c>
    </row>
    <row r="1312" spans="19:19" x14ac:dyDescent="0.2">
      <c r="S1312" s="38">
        <v>1876</v>
      </c>
    </row>
    <row r="1313" spans="19:19" x14ac:dyDescent="0.2">
      <c r="S1313" s="38">
        <v>1877</v>
      </c>
    </row>
    <row r="1314" spans="19:19" x14ac:dyDescent="0.2">
      <c r="S1314" s="38">
        <v>1878</v>
      </c>
    </row>
    <row r="1315" spans="19:19" x14ac:dyDescent="0.2">
      <c r="S1315" s="38">
        <v>1879</v>
      </c>
    </row>
    <row r="1316" spans="19:19" x14ac:dyDescent="0.2">
      <c r="S1316" s="38">
        <v>1880</v>
      </c>
    </row>
    <row r="1317" spans="19:19" x14ac:dyDescent="0.2">
      <c r="S1317" s="38">
        <v>1881</v>
      </c>
    </row>
    <row r="1318" spans="19:19" x14ac:dyDescent="0.2">
      <c r="S1318" s="38">
        <v>1882</v>
      </c>
    </row>
    <row r="1319" spans="19:19" x14ac:dyDescent="0.2">
      <c r="S1319" s="38">
        <v>1883</v>
      </c>
    </row>
    <row r="1320" spans="19:19" x14ac:dyDescent="0.2">
      <c r="S1320" s="38">
        <v>1884</v>
      </c>
    </row>
    <row r="1321" spans="19:19" x14ac:dyDescent="0.2">
      <c r="S1321" s="38">
        <v>1885</v>
      </c>
    </row>
    <row r="1322" spans="19:19" x14ac:dyDescent="0.2">
      <c r="S1322" s="38">
        <v>1886</v>
      </c>
    </row>
    <row r="1323" spans="19:19" x14ac:dyDescent="0.2">
      <c r="S1323" s="38">
        <v>1887</v>
      </c>
    </row>
    <row r="1324" spans="19:19" x14ac:dyDescent="0.2">
      <c r="S1324" s="38">
        <v>1888</v>
      </c>
    </row>
    <row r="1325" spans="19:19" x14ac:dyDescent="0.2">
      <c r="S1325" s="38">
        <v>1889</v>
      </c>
    </row>
    <row r="1326" spans="19:19" x14ac:dyDescent="0.2">
      <c r="S1326" s="38">
        <v>1890</v>
      </c>
    </row>
    <row r="1327" spans="19:19" x14ac:dyDescent="0.2">
      <c r="S1327" s="38">
        <v>1891</v>
      </c>
    </row>
    <row r="1328" spans="19:19" x14ac:dyDescent="0.2">
      <c r="S1328" s="38">
        <v>1892</v>
      </c>
    </row>
    <row r="1329" spans="19:19" x14ac:dyDescent="0.2">
      <c r="S1329" s="38">
        <v>1893</v>
      </c>
    </row>
    <row r="1330" spans="19:19" x14ac:dyDescent="0.2">
      <c r="S1330" s="38">
        <v>1894</v>
      </c>
    </row>
    <row r="1331" spans="19:19" x14ac:dyDescent="0.2">
      <c r="S1331" s="38">
        <v>1895</v>
      </c>
    </row>
    <row r="1332" spans="19:19" x14ac:dyDescent="0.2">
      <c r="S1332" s="38">
        <v>1896</v>
      </c>
    </row>
    <row r="1333" spans="19:19" x14ac:dyDescent="0.2">
      <c r="S1333" s="38">
        <v>1897</v>
      </c>
    </row>
    <row r="1334" spans="19:19" x14ac:dyDescent="0.2">
      <c r="S1334" s="38">
        <v>1898</v>
      </c>
    </row>
    <row r="1335" spans="19:19" x14ac:dyDescent="0.2">
      <c r="S1335" s="38">
        <v>1899</v>
      </c>
    </row>
    <row r="1336" spans="19:19" x14ac:dyDescent="0.2">
      <c r="S1336" s="38">
        <v>1900</v>
      </c>
    </row>
    <row r="1337" spans="19:19" x14ac:dyDescent="0.2">
      <c r="S1337" s="38">
        <v>1901</v>
      </c>
    </row>
    <row r="1338" spans="19:19" x14ac:dyDescent="0.2">
      <c r="S1338" s="38">
        <v>1902</v>
      </c>
    </row>
    <row r="1339" spans="19:19" x14ac:dyDescent="0.2">
      <c r="S1339" s="38">
        <v>1903</v>
      </c>
    </row>
    <row r="1340" spans="19:19" x14ac:dyDescent="0.2">
      <c r="S1340" s="38">
        <v>1904</v>
      </c>
    </row>
    <row r="1341" spans="19:19" x14ac:dyDescent="0.2">
      <c r="S1341" s="38">
        <v>1905</v>
      </c>
    </row>
    <row r="1342" spans="19:19" x14ac:dyDescent="0.2">
      <c r="S1342" s="38">
        <v>1906</v>
      </c>
    </row>
    <row r="1343" spans="19:19" x14ac:dyDescent="0.2">
      <c r="S1343" s="38">
        <v>1907</v>
      </c>
    </row>
    <row r="1344" spans="19:19" x14ac:dyDescent="0.2">
      <c r="S1344" s="38">
        <v>1908</v>
      </c>
    </row>
    <row r="1345" spans="19:19" x14ac:dyDescent="0.2">
      <c r="S1345" s="38">
        <v>1909</v>
      </c>
    </row>
    <row r="1346" spans="19:19" x14ac:dyDescent="0.2">
      <c r="S1346" s="38">
        <v>1910</v>
      </c>
    </row>
    <row r="1347" spans="19:19" x14ac:dyDescent="0.2">
      <c r="S1347" s="38">
        <v>1911</v>
      </c>
    </row>
    <row r="1348" spans="19:19" x14ac:dyDescent="0.2">
      <c r="S1348" s="38">
        <v>1912</v>
      </c>
    </row>
    <row r="1349" spans="19:19" x14ac:dyDescent="0.2">
      <c r="S1349" s="38">
        <v>1913</v>
      </c>
    </row>
    <row r="1350" spans="19:19" x14ac:dyDescent="0.2">
      <c r="S1350" s="38">
        <v>1914</v>
      </c>
    </row>
    <row r="1351" spans="19:19" x14ac:dyDescent="0.2">
      <c r="S1351" s="38">
        <v>1915</v>
      </c>
    </row>
    <row r="1352" spans="19:19" x14ac:dyDescent="0.2">
      <c r="S1352" s="38">
        <v>1916</v>
      </c>
    </row>
    <row r="1353" spans="19:19" x14ac:dyDescent="0.2">
      <c r="S1353" s="38">
        <v>1917</v>
      </c>
    </row>
    <row r="1354" spans="19:19" x14ac:dyDescent="0.2">
      <c r="S1354" s="38">
        <v>1918</v>
      </c>
    </row>
    <row r="1355" spans="19:19" x14ac:dyDescent="0.2">
      <c r="S1355" s="38">
        <v>1919</v>
      </c>
    </row>
    <row r="1356" spans="19:19" x14ac:dyDescent="0.2">
      <c r="S1356" s="38">
        <v>1920</v>
      </c>
    </row>
    <row r="1357" spans="19:19" x14ac:dyDescent="0.2">
      <c r="S1357" s="38">
        <v>1921</v>
      </c>
    </row>
    <row r="1358" spans="19:19" x14ac:dyDescent="0.2">
      <c r="S1358" s="38">
        <v>1922</v>
      </c>
    </row>
    <row r="1359" spans="19:19" x14ac:dyDescent="0.2">
      <c r="S1359" s="38">
        <v>1923</v>
      </c>
    </row>
    <row r="1360" spans="19:19" x14ac:dyDescent="0.2">
      <c r="S1360" s="38">
        <v>1924</v>
      </c>
    </row>
    <row r="1361" spans="19:19" x14ac:dyDescent="0.2">
      <c r="S1361" s="38">
        <v>1925</v>
      </c>
    </row>
    <row r="1362" spans="19:19" x14ac:dyDescent="0.2">
      <c r="S1362" s="38">
        <v>1926</v>
      </c>
    </row>
    <row r="1363" spans="19:19" x14ac:dyDescent="0.2">
      <c r="S1363" s="38">
        <v>1927</v>
      </c>
    </row>
    <row r="1364" spans="19:19" x14ac:dyDescent="0.2">
      <c r="S1364" s="38">
        <v>1928</v>
      </c>
    </row>
    <row r="1365" spans="19:19" x14ac:dyDescent="0.2">
      <c r="S1365" s="38">
        <v>1929</v>
      </c>
    </row>
    <row r="1366" spans="19:19" x14ac:dyDescent="0.2">
      <c r="S1366" s="38">
        <v>1930</v>
      </c>
    </row>
    <row r="1367" spans="19:19" x14ac:dyDescent="0.2">
      <c r="S1367" s="38">
        <v>1931</v>
      </c>
    </row>
    <row r="1368" spans="19:19" x14ac:dyDescent="0.2">
      <c r="S1368" s="38">
        <v>1932</v>
      </c>
    </row>
    <row r="1369" spans="19:19" x14ac:dyDescent="0.2">
      <c r="S1369" s="38">
        <v>1933</v>
      </c>
    </row>
    <row r="1370" spans="19:19" x14ac:dyDescent="0.2">
      <c r="S1370" s="38">
        <v>1934</v>
      </c>
    </row>
    <row r="1371" spans="19:19" x14ac:dyDescent="0.2">
      <c r="S1371" s="38">
        <v>1935</v>
      </c>
    </row>
    <row r="1372" spans="19:19" x14ac:dyDescent="0.2">
      <c r="S1372" s="38">
        <v>1936</v>
      </c>
    </row>
    <row r="1373" spans="19:19" x14ac:dyDescent="0.2">
      <c r="S1373" s="38">
        <v>1937</v>
      </c>
    </row>
    <row r="1374" spans="19:19" x14ac:dyDescent="0.2">
      <c r="S1374" s="38">
        <v>1938</v>
      </c>
    </row>
    <row r="1375" spans="19:19" x14ac:dyDescent="0.2">
      <c r="S1375" s="38">
        <v>1939</v>
      </c>
    </row>
    <row r="1376" spans="19:19" x14ac:dyDescent="0.2">
      <c r="S1376" s="38">
        <v>1940</v>
      </c>
    </row>
    <row r="1377" spans="19:19" x14ac:dyDescent="0.2">
      <c r="S1377" s="38">
        <v>1941</v>
      </c>
    </row>
    <row r="1378" spans="19:19" x14ac:dyDescent="0.2">
      <c r="S1378" s="38">
        <v>1942</v>
      </c>
    </row>
    <row r="1379" spans="19:19" x14ac:dyDescent="0.2">
      <c r="S1379" s="38">
        <v>1943</v>
      </c>
    </row>
    <row r="1380" spans="19:19" x14ac:dyDescent="0.2">
      <c r="S1380" s="38">
        <v>1944</v>
      </c>
    </row>
    <row r="1381" spans="19:19" x14ac:dyDescent="0.2">
      <c r="S1381" s="38">
        <v>1945</v>
      </c>
    </row>
    <row r="1382" spans="19:19" x14ac:dyDescent="0.2">
      <c r="S1382" s="38">
        <v>1946</v>
      </c>
    </row>
    <row r="1383" spans="19:19" x14ac:dyDescent="0.2">
      <c r="S1383" s="38">
        <v>1947</v>
      </c>
    </row>
    <row r="1384" spans="19:19" x14ac:dyDescent="0.2">
      <c r="S1384" s="38">
        <v>1948</v>
      </c>
    </row>
    <row r="1385" spans="19:19" x14ac:dyDescent="0.2">
      <c r="S1385" s="38">
        <v>1949</v>
      </c>
    </row>
    <row r="1386" spans="19:19" x14ac:dyDescent="0.2">
      <c r="S1386" s="38">
        <v>1950</v>
      </c>
    </row>
    <row r="1387" spans="19:19" x14ac:dyDescent="0.2">
      <c r="S1387" s="38">
        <v>1951</v>
      </c>
    </row>
    <row r="1388" spans="19:19" x14ac:dyDescent="0.2">
      <c r="S1388" s="38">
        <v>1952</v>
      </c>
    </row>
    <row r="1389" spans="19:19" x14ac:dyDescent="0.2">
      <c r="S1389" s="38">
        <v>1953</v>
      </c>
    </row>
    <row r="1390" spans="19:19" x14ac:dyDescent="0.2">
      <c r="S1390" s="38">
        <v>1954</v>
      </c>
    </row>
    <row r="1391" spans="19:19" x14ac:dyDescent="0.2">
      <c r="S1391" s="38">
        <v>1955</v>
      </c>
    </row>
    <row r="1392" spans="19:19" x14ac:dyDescent="0.2">
      <c r="S1392" s="38">
        <v>1956</v>
      </c>
    </row>
    <row r="1393" spans="19:19" x14ac:dyDescent="0.2">
      <c r="S1393" s="38">
        <v>1957</v>
      </c>
    </row>
    <row r="1394" spans="19:19" x14ac:dyDescent="0.2">
      <c r="S1394" s="38">
        <v>1958</v>
      </c>
    </row>
    <row r="1395" spans="19:19" x14ac:dyDescent="0.2">
      <c r="S1395" s="38">
        <v>1959</v>
      </c>
    </row>
    <row r="1396" spans="19:19" x14ac:dyDescent="0.2">
      <c r="S1396" s="38">
        <v>1960</v>
      </c>
    </row>
    <row r="1397" spans="19:19" x14ac:dyDescent="0.2">
      <c r="S1397" s="38">
        <v>1961</v>
      </c>
    </row>
    <row r="1398" spans="19:19" x14ac:dyDescent="0.2">
      <c r="S1398" s="38">
        <v>1962</v>
      </c>
    </row>
    <row r="1399" spans="19:19" x14ac:dyDescent="0.2">
      <c r="S1399" s="38">
        <v>1963</v>
      </c>
    </row>
    <row r="1400" spans="19:19" x14ac:dyDescent="0.2">
      <c r="S1400" s="38">
        <v>1964</v>
      </c>
    </row>
    <row r="1401" spans="19:19" x14ac:dyDescent="0.2">
      <c r="S1401" s="38">
        <v>1965</v>
      </c>
    </row>
    <row r="1402" spans="19:19" x14ac:dyDescent="0.2">
      <c r="S1402" s="38">
        <v>1966</v>
      </c>
    </row>
    <row r="1403" spans="19:19" x14ac:dyDescent="0.2">
      <c r="S1403" s="38">
        <v>1967</v>
      </c>
    </row>
    <row r="1404" spans="19:19" x14ac:dyDescent="0.2">
      <c r="S1404" s="38">
        <v>1968</v>
      </c>
    </row>
    <row r="1405" spans="19:19" x14ac:dyDescent="0.2">
      <c r="S1405" s="38">
        <v>1969</v>
      </c>
    </row>
    <row r="1406" spans="19:19" x14ac:dyDescent="0.2">
      <c r="S1406" s="38">
        <v>1970</v>
      </c>
    </row>
    <row r="1407" spans="19:19" x14ac:dyDescent="0.2">
      <c r="S1407" s="38">
        <v>1971</v>
      </c>
    </row>
    <row r="1408" spans="19:19" x14ac:dyDescent="0.2">
      <c r="S1408" s="38">
        <v>1972</v>
      </c>
    </row>
    <row r="1409" spans="19:19" x14ac:dyDescent="0.2">
      <c r="S1409" s="38">
        <v>1973</v>
      </c>
    </row>
    <row r="1410" spans="19:19" x14ac:dyDescent="0.2">
      <c r="S1410" s="38">
        <v>1974</v>
      </c>
    </row>
    <row r="1411" spans="19:19" x14ac:dyDescent="0.2">
      <c r="S1411" s="38">
        <v>1975</v>
      </c>
    </row>
    <row r="1412" spans="19:19" x14ac:dyDescent="0.2">
      <c r="S1412" s="38">
        <v>1976</v>
      </c>
    </row>
    <row r="1413" spans="19:19" x14ac:dyDescent="0.2">
      <c r="S1413" s="38">
        <v>1977</v>
      </c>
    </row>
    <row r="1414" spans="19:19" x14ac:dyDescent="0.2">
      <c r="S1414" s="38">
        <v>1978</v>
      </c>
    </row>
    <row r="1415" spans="19:19" x14ac:dyDescent="0.2">
      <c r="S1415" s="38">
        <v>1979</v>
      </c>
    </row>
    <row r="1416" spans="19:19" x14ac:dyDescent="0.2">
      <c r="S1416" s="38">
        <v>1980</v>
      </c>
    </row>
    <row r="1417" spans="19:19" x14ac:dyDescent="0.2">
      <c r="S1417" s="38">
        <v>1981</v>
      </c>
    </row>
    <row r="1418" spans="19:19" x14ac:dyDescent="0.2">
      <c r="S1418" s="38">
        <v>1982</v>
      </c>
    </row>
    <row r="1419" spans="19:19" x14ac:dyDescent="0.2">
      <c r="S1419" s="38">
        <v>1983</v>
      </c>
    </row>
    <row r="1420" spans="19:19" x14ac:dyDescent="0.2">
      <c r="S1420" s="38">
        <v>1984</v>
      </c>
    </row>
    <row r="1421" spans="19:19" x14ac:dyDescent="0.2">
      <c r="S1421" s="38">
        <v>1985</v>
      </c>
    </row>
    <row r="1422" spans="19:19" x14ac:dyDescent="0.2">
      <c r="S1422" s="38">
        <v>1986</v>
      </c>
    </row>
    <row r="1423" spans="19:19" x14ac:dyDescent="0.2">
      <c r="S1423" s="38">
        <v>1987</v>
      </c>
    </row>
    <row r="1424" spans="19:19" x14ac:dyDescent="0.2">
      <c r="S1424" s="38">
        <v>1988</v>
      </c>
    </row>
    <row r="1425" spans="19:19" x14ac:dyDescent="0.2">
      <c r="S1425" s="38">
        <v>1989</v>
      </c>
    </row>
    <row r="1426" spans="19:19" x14ac:dyDescent="0.2">
      <c r="S1426" s="38">
        <v>1990</v>
      </c>
    </row>
    <row r="1427" spans="19:19" x14ac:dyDescent="0.2">
      <c r="S1427" s="38">
        <v>1991</v>
      </c>
    </row>
    <row r="1428" spans="19:19" x14ac:dyDescent="0.2">
      <c r="S1428" s="38">
        <v>1992</v>
      </c>
    </row>
    <row r="1429" spans="19:19" x14ac:dyDescent="0.2">
      <c r="S1429" s="38">
        <v>1993</v>
      </c>
    </row>
    <row r="1430" spans="19:19" x14ac:dyDescent="0.2">
      <c r="S1430" s="38">
        <v>1994</v>
      </c>
    </row>
    <row r="1431" spans="19:19" x14ac:dyDescent="0.2">
      <c r="S1431" s="38">
        <v>1995</v>
      </c>
    </row>
    <row r="1432" spans="19:19" x14ac:dyDescent="0.2">
      <c r="S1432" s="38">
        <v>1996</v>
      </c>
    </row>
    <row r="1433" spans="19:19" x14ac:dyDescent="0.2">
      <c r="S1433" s="38">
        <v>1997</v>
      </c>
    </row>
    <row r="1434" spans="19:19" x14ac:dyDescent="0.2">
      <c r="S1434" s="38">
        <v>1998</v>
      </c>
    </row>
    <row r="1435" spans="19:19" x14ac:dyDescent="0.2">
      <c r="S1435" s="38">
        <v>1999</v>
      </c>
    </row>
    <row r="1436" spans="19:19" x14ac:dyDescent="0.2">
      <c r="S1436" s="38">
        <v>2000</v>
      </c>
    </row>
    <row r="1437" spans="19:19" x14ac:dyDescent="0.2">
      <c r="S1437" s="38">
        <v>2001</v>
      </c>
    </row>
    <row r="1438" spans="19:19" x14ac:dyDescent="0.2">
      <c r="S1438" s="38">
        <v>2002</v>
      </c>
    </row>
    <row r="1439" spans="19:19" x14ac:dyDescent="0.2">
      <c r="S1439" s="38">
        <v>2003</v>
      </c>
    </row>
    <row r="1440" spans="19:19" x14ac:dyDescent="0.2">
      <c r="S1440" s="38">
        <v>2004</v>
      </c>
    </row>
    <row r="1441" spans="19:19" x14ac:dyDescent="0.2">
      <c r="S1441" s="38">
        <v>2005</v>
      </c>
    </row>
    <row r="1442" spans="19:19" x14ac:dyDescent="0.2">
      <c r="S1442" s="38">
        <v>2006</v>
      </c>
    </row>
    <row r="1443" spans="19:19" x14ac:dyDescent="0.2">
      <c r="S1443" s="38">
        <v>2007</v>
      </c>
    </row>
    <row r="1444" spans="19:19" x14ac:dyDescent="0.2">
      <c r="S1444" s="38">
        <v>2008</v>
      </c>
    </row>
    <row r="1445" spans="19:19" x14ac:dyDescent="0.2">
      <c r="S1445" s="38">
        <v>2009</v>
      </c>
    </row>
    <row r="1446" spans="19:19" x14ac:dyDescent="0.2">
      <c r="S1446" s="38">
        <v>2010</v>
      </c>
    </row>
    <row r="1447" spans="19:19" x14ac:dyDescent="0.2">
      <c r="S1447" s="38">
        <v>2011</v>
      </c>
    </row>
    <row r="1448" spans="19:19" x14ac:dyDescent="0.2">
      <c r="S1448" s="38">
        <v>2012</v>
      </c>
    </row>
    <row r="1449" spans="19:19" x14ac:dyDescent="0.2">
      <c r="S1449" s="38">
        <v>2013</v>
      </c>
    </row>
    <row r="1450" spans="19:19" x14ac:dyDescent="0.2">
      <c r="S1450" s="38">
        <v>2014</v>
      </c>
    </row>
    <row r="1451" spans="19:19" x14ac:dyDescent="0.2">
      <c r="S1451" s="38">
        <v>2015</v>
      </c>
    </row>
    <row r="1452" spans="19:19" x14ac:dyDescent="0.2">
      <c r="S1452" s="38">
        <v>2016</v>
      </c>
    </row>
    <row r="1453" spans="19:19" x14ac:dyDescent="0.2">
      <c r="S1453" s="38">
        <v>2017</v>
      </c>
    </row>
    <row r="1454" spans="19:19" x14ac:dyDescent="0.2">
      <c r="S1454" s="38">
        <v>2018</v>
      </c>
    </row>
    <row r="1455" spans="19:19" x14ac:dyDescent="0.2">
      <c r="S1455" s="38">
        <v>2019</v>
      </c>
    </row>
    <row r="1456" spans="19:19" x14ac:dyDescent="0.2">
      <c r="S1456" s="38">
        <v>2020</v>
      </c>
    </row>
    <row r="1457" spans="19:19" x14ac:dyDescent="0.2">
      <c r="S1457" s="38">
        <v>2021</v>
      </c>
    </row>
    <row r="1458" spans="19:19" x14ac:dyDescent="0.2">
      <c r="S1458" s="38">
        <v>2022</v>
      </c>
    </row>
    <row r="1459" spans="19:19" x14ac:dyDescent="0.2">
      <c r="S1459" s="38">
        <v>2023</v>
      </c>
    </row>
    <row r="1460" spans="19:19" x14ac:dyDescent="0.2">
      <c r="S1460" s="38">
        <v>2024</v>
      </c>
    </row>
    <row r="1461" spans="19:19" x14ac:dyDescent="0.2">
      <c r="S1461" s="38">
        <v>2025</v>
      </c>
    </row>
    <row r="1462" spans="19:19" x14ac:dyDescent="0.2">
      <c r="S1462" s="38">
        <v>2026</v>
      </c>
    </row>
    <row r="1463" spans="19:19" x14ac:dyDescent="0.2">
      <c r="S1463" s="38">
        <v>2027</v>
      </c>
    </row>
    <row r="1464" spans="19:19" x14ac:dyDescent="0.2">
      <c r="S1464" s="38">
        <v>2028</v>
      </c>
    </row>
    <row r="1465" spans="19:19" x14ac:dyDescent="0.2">
      <c r="S1465" s="38">
        <v>2029</v>
      </c>
    </row>
    <row r="1466" spans="19:19" x14ac:dyDescent="0.2">
      <c r="S1466" s="38">
        <v>2030</v>
      </c>
    </row>
    <row r="1467" spans="19:19" x14ac:dyDescent="0.2">
      <c r="S1467" s="38">
        <v>2031</v>
      </c>
    </row>
    <row r="1468" spans="19:19" x14ac:dyDescent="0.2">
      <c r="S1468" s="38">
        <v>2032</v>
      </c>
    </row>
    <row r="1469" spans="19:19" x14ac:dyDescent="0.2">
      <c r="S1469" s="38">
        <v>2033</v>
      </c>
    </row>
    <row r="1470" spans="19:19" x14ac:dyDescent="0.2">
      <c r="S1470" s="38">
        <v>2034</v>
      </c>
    </row>
    <row r="1471" spans="19:19" x14ac:dyDescent="0.2">
      <c r="S1471" s="38">
        <v>2035</v>
      </c>
    </row>
    <row r="1472" spans="19:19" x14ac:dyDescent="0.2">
      <c r="S1472" s="38">
        <v>2036</v>
      </c>
    </row>
    <row r="1473" spans="19:19" x14ac:dyDescent="0.2">
      <c r="S1473" s="38">
        <v>2037</v>
      </c>
    </row>
    <row r="1474" spans="19:19" x14ac:dyDescent="0.2">
      <c r="S1474" s="38">
        <v>2038</v>
      </c>
    </row>
    <row r="1475" spans="19:19" x14ac:dyDescent="0.2">
      <c r="S1475" s="38">
        <v>2039</v>
      </c>
    </row>
    <row r="1476" spans="19:19" x14ac:dyDescent="0.2">
      <c r="S1476" s="38">
        <v>2040</v>
      </c>
    </row>
    <row r="1477" spans="19:19" x14ac:dyDescent="0.2">
      <c r="S1477" s="38">
        <v>2041</v>
      </c>
    </row>
    <row r="1478" spans="19:19" x14ac:dyDescent="0.2">
      <c r="S1478" s="38">
        <v>2042</v>
      </c>
    </row>
    <row r="1479" spans="19:19" x14ac:dyDescent="0.2">
      <c r="S1479" s="38">
        <v>2043</v>
      </c>
    </row>
    <row r="1480" spans="19:19" x14ac:dyDescent="0.2">
      <c r="S1480" s="38">
        <v>2044</v>
      </c>
    </row>
    <row r="1481" spans="19:19" x14ac:dyDescent="0.2">
      <c r="S1481" s="38">
        <v>2045</v>
      </c>
    </row>
    <row r="1482" spans="19:19" x14ac:dyDescent="0.2">
      <c r="S1482" s="38">
        <v>2046</v>
      </c>
    </row>
    <row r="1483" spans="19:19" x14ac:dyDescent="0.2">
      <c r="S1483" s="38">
        <v>2047</v>
      </c>
    </row>
    <row r="1484" spans="19:19" x14ac:dyDescent="0.2">
      <c r="S1484" s="38">
        <v>2048</v>
      </c>
    </row>
    <row r="1485" spans="19:19" x14ac:dyDescent="0.2">
      <c r="S1485" s="38">
        <v>2049</v>
      </c>
    </row>
    <row r="1486" spans="19:19" x14ac:dyDescent="0.2">
      <c r="S1486" s="38">
        <v>2050</v>
      </c>
    </row>
    <row r="1487" spans="19:19" x14ac:dyDescent="0.2">
      <c r="S1487" s="38">
        <v>2051</v>
      </c>
    </row>
    <row r="1488" spans="19:19" x14ac:dyDescent="0.2">
      <c r="S1488" s="38">
        <v>2052</v>
      </c>
    </row>
    <row r="1489" spans="19:19" x14ac:dyDescent="0.2">
      <c r="S1489" s="38">
        <v>2053</v>
      </c>
    </row>
    <row r="1490" spans="19:19" x14ac:dyDescent="0.2">
      <c r="S1490" s="38">
        <v>2054</v>
      </c>
    </row>
    <row r="1491" spans="19:19" x14ac:dyDescent="0.2">
      <c r="S1491" s="38">
        <v>2055</v>
      </c>
    </row>
    <row r="1492" spans="19:19" x14ac:dyDescent="0.2">
      <c r="S1492" s="38">
        <v>2056</v>
      </c>
    </row>
    <row r="1493" spans="19:19" x14ac:dyDescent="0.2">
      <c r="S1493" s="38">
        <v>2057</v>
      </c>
    </row>
    <row r="1494" spans="19:19" x14ac:dyDescent="0.2">
      <c r="S1494" s="38">
        <v>2058</v>
      </c>
    </row>
    <row r="1495" spans="19:19" x14ac:dyDescent="0.2">
      <c r="S1495" s="38">
        <v>2059</v>
      </c>
    </row>
    <row r="1496" spans="19:19" x14ac:dyDescent="0.2">
      <c r="S1496" s="38">
        <v>2060</v>
      </c>
    </row>
    <row r="1497" spans="19:19" x14ac:dyDescent="0.2">
      <c r="S1497" s="38">
        <v>2061</v>
      </c>
    </row>
    <row r="1498" spans="19:19" x14ac:dyDescent="0.2">
      <c r="S1498" s="38">
        <v>2062</v>
      </c>
    </row>
    <row r="1499" spans="19:19" x14ac:dyDescent="0.2">
      <c r="S1499" s="38">
        <v>2063</v>
      </c>
    </row>
    <row r="1500" spans="19:19" x14ac:dyDescent="0.2">
      <c r="S1500" s="38">
        <v>2064</v>
      </c>
    </row>
    <row r="1501" spans="19:19" x14ac:dyDescent="0.2">
      <c r="S1501" s="38">
        <v>2065</v>
      </c>
    </row>
    <row r="1502" spans="19:19" x14ac:dyDescent="0.2">
      <c r="S1502" s="38">
        <v>2066</v>
      </c>
    </row>
    <row r="1503" spans="19:19" x14ac:dyDescent="0.2">
      <c r="S1503" s="38">
        <v>2067</v>
      </c>
    </row>
    <row r="1504" spans="19:19" x14ac:dyDescent="0.2">
      <c r="S1504" s="38">
        <v>2068</v>
      </c>
    </row>
    <row r="1505" spans="19:19" x14ac:dyDescent="0.2">
      <c r="S1505" s="38">
        <v>2069</v>
      </c>
    </row>
    <row r="1506" spans="19:19" x14ac:dyDescent="0.2">
      <c r="S1506" s="38">
        <v>2070</v>
      </c>
    </row>
    <row r="1507" spans="19:19" x14ac:dyDescent="0.2">
      <c r="S1507" s="38">
        <v>2071</v>
      </c>
    </row>
    <row r="1508" spans="19:19" x14ac:dyDescent="0.2">
      <c r="S1508" s="38">
        <v>2072</v>
      </c>
    </row>
    <row r="1509" spans="19:19" x14ac:dyDescent="0.2">
      <c r="S1509" s="38">
        <v>2073</v>
      </c>
    </row>
    <row r="1510" spans="19:19" x14ac:dyDescent="0.2">
      <c r="S1510" s="38">
        <v>2074</v>
      </c>
    </row>
    <row r="1511" spans="19:19" x14ac:dyDescent="0.2">
      <c r="S1511" s="38">
        <v>2075</v>
      </c>
    </row>
    <row r="1512" spans="19:19" x14ac:dyDescent="0.2">
      <c r="S1512" s="38">
        <v>2076</v>
      </c>
    </row>
    <row r="1513" spans="19:19" x14ac:dyDescent="0.2">
      <c r="S1513" s="38">
        <v>2077</v>
      </c>
    </row>
    <row r="1514" spans="19:19" x14ac:dyDescent="0.2">
      <c r="S1514" s="38">
        <v>2078</v>
      </c>
    </row>
    <row r="1515" spans="19:19" x14ac:dyDescent="0.2">
      <c r="S1515" s="38">
        <v>2079</v>
      </c>
    </row>
    <row r="1516" spans="19:19" x14ac:dyDescent="0.2">
      <c r="S1516" s="38">
        <v>2080</v>
      </c>
    </row>
    <row r="1517" spans="19:19" x14ac:dyDescent="0.2">
      <c r="S1517" s="38">
        <v>2081</v>
      </c>
    </row>
    <row r="1518" spans="19:19" x14ac:dyDescent="0.2">
      <c r="S1518" s="38">
        <v>2082</v>
      </c>
    </row>
    <row r="1519" spans="19:19" x14ac:dyDescent="0.2">
      <c r="S1519" s="38">
        <v>2083</v>
      </c>
    </row>
    <row r="1520" spans="19:19" x14ac:dyDescent="0.2">
      <c r="S1520" s="38">
        <v>2084</v>
      </c>
    </row>
    <row r="1521" spans="19:19" x14ac:dyDescent="0.2">
      <c r="S1521" s="38">
        <v>2085</v>
      </c>
    </row>
    <row r="1522" spans="19:19" x14ac:dyDescent="0.2">
      <c r="S1522" s="38">
        <v>2086</v>
      </c>
    </row>
    <row r="1523" spans="19:19" x14ac:dyDescent="0.2">
      <c r="S1523" s="38">
        <v>2087</v>
      </c>
    </row>
    <row r="1524" spans="19:19" x14ac:dyDescent="0.2">
      <c r="S1524" s="38">
        <v>2088</v>
      </c>
    </row>
    <row r="1525" spans="19:19" x14ac:dyDescent="0.2">
      <c r="S1525" s="38">
        <v>2089</v>
      </c>
    </row>
    <row r="1526" spans="19:19" x14ac:dyDescent="0.2">
      <c r="S1526" s="38">
        <v>2090</v>
      </c>
    </row>
    <row r="1527" spans="19:19" x14ac:dyDescent="0.2">
      <c r="S1527" s="38">
        <v>2091</v>
      </c>
    </row>
    <row r="1528" spans="19:19" x14ac:dyDescent="0.2">
      <c r="S1528" s="38">
        <v>2092</v>
      </c>
    </row>
    <row r="1529" spans="19:19" x14ac:dyDescent="0.2">
      <c r="S1529" s="38">
        <v>2093</v>
      </c>
    </row>
    <row r="1530" spans="19:19" x14ac:dyDescent="0.2">
      <c r="S1530" s="38">
        <v>2094</v>
      </c>
    </row>
    <row r="1531" spans="19:19" x14ac:dyDescent="0.2">
      <c r="S1531" s="38">
        <v>2095</v>
      </c>
    </row>
    <row r="1532" spans="19:19" x14ac:dyDescent="0.2">
      <c r="S1532" s="38">
        <v>2096</v>
      </c>
    </row>
    <row r="1533" spans="19:19" x14ac:dyDescent="0.2">
      <c r="S1533" s="38">
        <v>2097</v>
      </c>
    </row>
    <row r="1534" spans="19:19" x14ac:dyDescent="0.2">
      <c r="S1534" s="38">
        <v>2098</v>
      </c>
    </row>
    <row r="1535" spans="19:19" x14ac:dyDescent="0.2">
      <c r="S1535" s="38">
        <v>2099</v>
      </c>
    </row>
    <row r="1536" spans="19:19" x14ac:dyDescent="0.2">
      <c r="S1536" s="38">
        <v>2100</v>
      </c>
    </row>
    <row r="1537" spans="19:19" x14ac:dyDescent="0.2">
      <c r="S1537" s="38">
        <v>2101</v>
      </c>
    </row>
    <row r="1538" spans="19:19" x14ac:dyDescent="0.2">
      <c r="S1538" s="38">
        <v>2102</v>
      </c>
    </row>
    <row r="1539" spans="19:19" x14ac:dyDescent="0.2">
      <c r="S1539" s="38">
        <v>2103</v>
      </c>
    </row>
    <row r="1540" spans="19:19" x14ac:dyDescent="0.2">
      <c r="S1540" s="38">
        <v>2104</v>
      </c>
    </row>
    <row r="1541" spans="19:19" x14ac:dyDescent="0.2">
      <c r="S1541" s="38">
        <v>2105</v>
      </c>
    </row>
    <row r="1542" spans="19:19" x14ac:dyDescent="0.2">
      <c r="S1542" s="38">
        <v>2106</v>
      </c>
    </row>
    <row r="1543" spans="19:19" x14ac:dyDescent="0.2">
      <c r="S1543" s="38">
        <v>2107</v>
      </c>
    </row>
    <row r="1544" spans="19:19" x14ac:dyDescent="0.2">
      <c r="S1544" s="38">
        <v>2108</v>
      </c>
    </row>
    <row r="1545" spans="19:19" x14ac:dyDescent="0.2">
      <c r="S1545" s="38">
        <v>2109</v>
      </c>
    </row>
    <row r="1546" spans="19:19" x14ac:dyDescent="0.2">
      <c r="S1546" s="38">
        <v>2110</v>
      </c>
    </row>
    <row r="1547" spans="19:19" x14ac:dyDescent="0.2">
      <c r="S1547" s="38">
        <v>2111</v>
      </c>
    </row>
    <row r="1548" spans="19:19" x14ac:dyDescent="0.2">
      <c r="S1548" s="38">
        <v>2112</v>
      </c>
    </row>
    <row r="1549" spans="19:19" x14ac:dyDescent="0.2">
      <c r="S1549" s="38">
        <v>2113</v>
      </c>
    </row>
    <row r="1550" spans="19:19" x14ac:dyDescent="0.2">
      <c r="S1550" s="38">
        <v>2114</v>
      </c>
    </row>
    <row r="1551" spans="19:19" x14ac:dyDescent="0.2">
      <c r="S1551" s="38">
        <v>2115</v>
      </c>
    </row>
    <row r="1552" spans="19:19" x14ac:dyDescent="0.2">
      <c r="S1552" s="38">
        <v>2116</v>
      </c>
    </row>
    <row r="1553" spans="19:19" x14ac:dyDescent="0.2">
      <c r="S1553" s="38">
        <v>2117</v>
      </c>
    </row>
    <row r="1554" spans="19:19" x14ac:dyDescent="0.2">
      <c r="S1554" s="38">
        <v>2118</v>
      </c>
    </row>
    <row r="1555" spans="19:19" x14ac:dyDescent="0.2">
      <c r="S1555" s="38">
        <v>2119</v>
      </c>
    </row>
    <row r="1556" spans="19:19" x14ac:dyDescent="0.2">
      <c r="S1556" s="38">
        <v>2120</v>
      </c>
    </row>
    <row r="1557" spans="19:19" x14ac:dyDescent="0.2">
      <c r="S1557" s="38">
        <v>2121</v>
      </c>
    </row>
    <row r="1558" spans="19:19" x14ac:dyDescent="0.2">
      <c r="S1558" s="38">
        <v>2122</v>
      </c>
    </row>
    <row r="1559" spans="19:19" x14ac:dyDescent="0.2">
      <c r="S1559" s="38">
        <v>2123</v>
      </c>
    </row>
    <row r="1560" spans="19:19" x14ac:dyDescent="0.2">
      <c r="S1560" s="38">
        <v>2124</v>
      </c>
    </row>
    <row r="1561" spans="19:19" x14ac:dyDescent="0.2">
      <c r="S1561" s="38">
        <v>2125</v>
      </c>
    </row>
    <row r="1562" spans="19:19" x14ac:dyDescent="0.2">
      <c r="S1562" s="38">
        <v>2126</v>
      </c>
    </row>
    <row r="1563" spans="19:19" x14ac:dyDescent="0.2">
      <c r="S1563" s="38">
        <v>2127</v>
      </c>
    </row>
    <row r="1564" spans="19:19" x14ac:dyDescent="0.2">
      <c r="S1564" s="38">
        <v>2128</v>
      </c>
    </row>
    <row r="1565" spans="19:19" x14ac:dyDescent="0.2">
      <c r="S1565" s="38">
        <v>2129</v>
      </c>
    </row>
    <row r="1566" spans="19:19" x14ac:dyDescent="0.2">
      <c r="S1566" s="38">
        <v>2130</v>
      </c>
    </row>
    <row r="1567" spans="19:19" x14ac:dyDescent="0.2">
      <c r="S1567" s="38">
        <v>2131</v>
      </c>
    </row>
    <row r="1568" spans="19:19" x14ac:dyDescent="0.2">
      <c r="S1568" s="38">
        <v>2132</v>
      </c>
    </row>
    <row r="1569" spans="19:19" x14ac:dyDescent="0.2">
      <c r="S1569" s="38">
        <v>2133</v>
      </c>
    </row>
    <row r="1570" spans="19:19" x14ac:dyDescent="0.2">
      <c r="S1570" s="38">
        <v>2134</v>
      </c>
    </row>
    <row r="1571" spans="19:19" x14ac:dyDescent="0.2">
      <c r="S1571" s="38">
        <v>2135</v>
      </c>
    </row>
    <row r="1572" spans="19:19" x14ac:dyDescent="0.2">
      <c r="S1572" s="38">
        <v>2136</v>
      </c>
    </row>
    <row r="1573" spans="19:19" x14ac:dyDescent="0.2">
      <c r="S1573" s="38">
        <v>2137</v>
      </c>
    </row>
    <row r="1574" spans="19:19" x14ac:dyDescent="0.2">
      <c r="S1574" s="38">
        <v>2138</v>
      </c>
    </row>
    <row r="1575" spans="19:19" x14ac:dyDescent="0.2">
      <c r="S1575" s="38">
        <v>2139</v>
      </c>
    </row>
    <row r="1576" spans="19:19" x14ac:dyDescent="0.2">
      <c r="S1576" s="38">
        <v>2140</v>
      </c>
    </row>
    <row r="1577" spans="19:19" x14ac:dyDescent="0.2">
      <c r="S1577" s="38">
        <v>2141</v>
      </c>
    </row>
    <row r="1578" spans="19:19" x14ac:dyDescent="0.2">
      <c r="S1578" s="38">
        <v>2142</v>
      </c>
    </row>
    <row r="1579" spans="19:19" x14ac:dyDescent="0.2">
      <c r="S1579" s="38">
        <v>2143</v>
      </c>
    </row>
    <row r="1580" spans="19:19" x14ac:dyDescent="0.2">
      <c r="S1580" s="38">
        <v>2144</v>
      </c>
    </row>
    <row r="1581" spans="19:19" x14ac:dyDescent="0.2">
      <c r="S1581" s="38">
        <v>2145</v>
      </c>
    </row>
    <row r="1582" spans="19:19" x14ac:dyDescent="0.2">
      <c r="S1582" s="38">
        <v>2146</v>
      </c>
    </row>
    <row r="1583" spans="19:19" x14ac:dyDescent="0.2">
      <c r="S1583" s="38">
        <v>2147</v>
      </c>
    </row>
    <row r="1584" spans="19:19" x14ac:dyDescent="0.2">
      <c r="S1584" s="38">
        <v>2148</v>
      </c>
    </row>
    <row r="1585" spans="19:19" x14ac:dyDescent="0.2">
      <c r="S1585" s="38">
        <v>2149</v>
      </c>
    </row>
    <row r="1586" spans="19:19" x14ac:dyDescent="0.2">
      <c r="S1586" s="38">
        <v>2150</v>
      </c>
    </row>
    <row r="1587" spans="19:19" x14ac:dyDescent="0.2">
      <c r="S1587" s="38">
        <v>2151</v>
      </c>
    </row>
    <row r="1588" spans="19:19" x14ac:dyDescent="0.2">
      <c r="S1588" s="38">
        <v>2152</v>
      </c>
    </row>
    <row r="1589" spans="19:19" x14ac:dyDescent="0.2">
      <c r="S1589" s="38">
        <v>2153</v>
      </c>
    </row>
    <row r="1590" spans="19:19" x14ac:dyDescent="0.2">
      <c r="S1590" s="38">
        <v>2154</v>
      </c>
    </row>
    <row r="1591" spans="19:19" x14ac:dyDescent="0.2">
      <c r="S1591" s="38">
        <v>2155</v>
      </c>
    </row>
    <row r="1592" spans="19:19" x14ac:dyDescent="0.2">
      <c r="S1592" s="38">
        <v>2156</v>
      </c>
    </row>
    <row r="1593" spans="19:19" x14ac:dyDescent="0.2">
      <c r="S1593" s="38">
        <v>2157</v>
      </c>
    </row>
    <row r="1594" spans="19:19" x14ac:dyDescent="0.2">
      <c r="S1594" s="38">
        <v>2158</v>
      </c>
    </row>
    <row r="1595" spans="19:19" x14ac:dyDescent="0.2">
      <c r="S1595" s="38">
        <v>2159</v>
      </c>
    </row>
    <row r="1596" spans="19:19" x14ac:dyDescent="0.2">
      <c r="S1596" s="38">
        <v>2160</v>
      </c>
    </row>
    <row r="1597" spans="19:19" x14ac:dyDescent="0.2">
      <c r="S1597" s="38">
        <v>2161</v>
      </c>
    </row>
    <row r="1598" spans="19:19" x14ac:dyDescent="0.2">
      <c r="S1598" s="38">
        <v>2162</v>
      </c>
    </row>
    <row r="1599" spans="19:19" x14ac:dyDescent="0.2">
      <c r="S1599" s="38">
        <v>2163</v>
      </c>
    </row>
    <row r="1600" spans="19:19" x14ac:dyDescent="0.2">
      <c r="S1600" s="38">
        <v>2164</v>
      </c>
    </row>
    <row r="1601" spans="19:19" x14ac:dyDescent="0.2">
      <c r="S1601" s="38">
        <v>2165</v>
      </c>
    </row>
    <row r="1602" spans="19:19" x14ac:dyDescent="0.2">
      <c r="S1602" s="38">
        <v>2166</v>
      </c>
    </row>
    <row r="1603" spans="19:19" x14ac:dyDescent="0.2">
      <c r="S1603" s="38">
        <v>2167</v>
      </c>
    </row>
    <row r="1604" spans="19:19" x14ac:dyDescent="0.2">
      <c r="S1604" s="38">
        <v>2168</v>
      </c>
    </row>
    <row r="1605" spans="19:19" x14ac:dyDescent="0.2">
      <c r="S1605" s="38">
        <v>2169</v>
      </c>
    </row>
    <row r="1606" spans="19:19" x14ac:dyDescent="0.2">
      <c r="S1606" s="38">
        <v>2170</v>
      </c>
    </row>
    <row r="1607" spans="19:19" x14ac:dyDescent="0.2">
      <c r="S1607" s="38">
        <v>2171</v>
      </c>
    </row>
    <row r="1608" spans="19:19" x14ac:dyDescent="0.2">
      <c r="S1608" s="38">
        <v>2172</v>
      </c>
    </row>
    <row r="1609" spans="19:19" x14ac:dyDescent="0.2">
      <c r="S1609" s="38">
        <v>2173</v>
      </c>
    </row>
    <row r="1610" spans="19:19" x14ac:dyDescent="0.2">
      <c r="S1610" s="38">
        <v>2174</v>
      </c>
    </row>
    <row r="1611" spans="19:19" x14ac:dyDescent="0.2">
      <c r="S1611" s="38">
        <v>2175</v>
      </c>
    </row>
    <row r="1612" spans="19:19" x14ac:dyDescent="0.2">
      <c r="S1612" s="38">
        <v>2176</v>
      </c>
    </row>
    <row r="1613" spans="19:19" x14ac:dyDescent="0.2">
      <c r="S1613" s="38">
        <v>2177</v>
      </c>
    </row>
    <row r="1614" spans="19:19" x14ac:dyDescent="0.2">
      <c r="S1614" s="38">
        <v>2178</v>
      </c>
    </row>
    <row r="1615" spans="19:19" x14ac:dyDescent="0.2">
      <c r="S1615" s="38">
        <v>2179</v>
      </c>
    </row>
    <row r="1616" spans="19:19" x14ac:dyDescent="0.2">
      <c r="S1616" s="38">
        <v>2180</v>
      </c>
    </row>
    <row r="1617" spans="19:19" x14ac:dyDescent="0.2">
      <c r="S1617" s="38">
        <v>2181</v>
      </c>
    </row>
    <row r="1618" spans="19:19" x14ac:dyDescent="0.2">
      <c r="S1618" s="38">
        <v>2182</v>
      </c>
    </row>
    <row r="1619" spans="19:19" x14ac:dyDescent="0.2">
      <c r="S1619" s="38">
        <v>2183</v>
      </c>
    </row>
    <row r="1620" spans="19:19" x14ac:dyDescent="0.2">
      <c r="S1620" s="38">
        <v>2184</v>
      </c>
    </row>
    <row r="1621" spans="19:19" x14ac:dyDescent="0.2">
      <c r="S1621" s="38">
        <v>2185</v>
      </c>
    </row>
    <row r="1622" spans="19:19" x14ac:dyDescent="0.2">
      <c r="S1622" s="38">
        <v>2186</v>
      </c>
    </row>
    <row r="1623" spans="19:19" x14ac:dyDescent="0.2">
      <c r="S1623" s="38">
        <v>2187</v>
      </c>
    </row>
    <row r="1624" spans="19:19" x14ac:dyDescent="0.2">
      <c r="S1624" s="38">
        <v>2188</v>
      </c>
    </row>
    <row r="1625" spans="19:19" x14ac:dyDescent="0.2">
      <c r="S1625" s="38">
        <v>2189</v>
      </c>
    </row>
    <row r="1626" spans="19:19" x14ac:dyDescent="0.2">
      <c r="S1626" s="38">
        <v>2190</v>
      </c>
    </row>
    <row r="1627" spans="19:19" x14ac:dyDescent="0.2">
      <c r="S1627" s="38">
        <v>2191</v>
      </c>
    </row>
    <row r="1628" spans="19:19" x14ac:dyDescent="0.2">
      <c r="S1628" s="38">
        <v>2192</v>
      </c>
    </row>
    <row r="1629" spans="19:19" x14ac:dyDescent="0.2">
      <c r="S1629" s="38">
        <v>2193</v>
      </c>
    </row>
    <row r="1630" spans="19:19" x14ac:dyDescent="0.2">
      <c r="S1630" s="38">
        <v>2194</v>
      </c>
    </row>
    <row r="1631" spans="19:19" x14ac:dyDescent="0.2">
      <c r="S1631" s="38">
        <v>2195</v>
      </c>
    </row>
    <row r="1632" spans="19:19" x14ac:dyDescent="0.2">
      <c r="S1632" s="38">
        <v>2196</v>
      </c>
    </row>
    <row r="1633" spans="19:19" x14ac:dyDescent="0.2">
      <c r="S1633" s="38">
        <v>2197</v>
      </c>
    </row>
    <row r="1634" spans="19:19" x14ac:dyDescent="0.2">
      <c r="S1634" s="38">
        <v>2198</v>
      </c>
    </row>
    <row r="1635" spans="19:19" x14ac:dyDescent="0.2">
      <c r="S1635" s="38">
        <v>2199</v>
      </c>
    </row>
    <row r="1636" spans="19:19" x14ac:dyDescent="0.2">
      <c r="S1636" s="38">
        <v>2200</v>
      </c>
    </row>
    <row r="1637" spans="19:19" x14ac:dyDescent="0.2">
      <c r="S1637" s="38">
        <v>2201</v>
      </c>
    </row>
    <row r="1638" spans="19:19" x14ac:dyDescent="0.2">
      <c r="S1638" s="38">
        <v>2202</v>
      </c>
    </row>
    <row r="1639" spans="19:19" x14ac:dyDescent="0.2">
      <c r="S1639" s="38">
        <v>2203</v>
      </c>
    </row>
    <row r="1640" spans="19:19" x14ac:dyDescent="0.2">
      <c r="S1640" s="38">
        <v>2204</v>
      </c>
    </row>
    <row r="1641" spans="19:19" x14ac:dyDescent="0.2">
      <c r="S1641" s="38">
        <v>2205</v>
      </c>
    </row>
    <row r="1642" spans="19:19" x14ac:dyDescent="0.2">
      <c r="S1642" s="38">
        <v>2206</v>
      </c>
    </row>
    <row r="1643" spans="19:19" x14ac:dyDescent="0.2">
      <c r="S1643" s="38">
        <v>2207</v>
      </c>
    </row>
    <row r="1644" spans="19:19" x14ac:dyDescent="0.2">
      <c r="S1644" s="38">
        <v>2208</v>
      </c>
    </row>
    <row r="1645" spans="19:19" x14ac:dyDescent="0.2">
      <c r="S1645" s="38">
        <v>2209</v>
      </c>
    </row>
    <row r="1646" spans="19:19" x14ac:dyDescent="0.2">
      <c r="S1646" s="38">
        <v>2210</v>
      </c>
    </row>
    <row r="1647" spans="19:19" x14ac:dyDescent="0.2">
      <c r="S1647" s="38">
        <v>2211</v>
      </c>
    </row>
    <row r="1648" spans="19:19" x14ac:dyDescent="0.2">
      <c r="S1648" s="38">
        <v>2212</v>
      </c>
    </row>
    <row r="1649" spans="19:19" x14ac:dyDescent="0.2">
      <c r="S1649" s="38">
        <v>2213</v>
      </c>
    </row>
    <row r="1650" spans="19:19" x14ac:dyDescent="0.2">
      <c r="S1650" s="38">
        <v>2214</v>
      </c>
    </row>
    <row r="1651" spans="19:19" x14ac:dyDescent="0.2">
      <c r="S1651" s="38">
        <v>2215</v>
      </c>
    </row>
    <row r="1652" spans="19:19" x14ac:dyDescent="0.2">
      <c r="S1652" s="38">
        <v>2216</v>
      </c>
    </row>
    <row r="1653" spans="19:19" x14ac:dyDescent="0.2">
      <c r="S1653" s="38">
        <v>2217</v>
      </c>
    </row>
    <row r="1654" spans="19:19" x14ac:dyDescent="0.2">
      <c r="S1654" s="38">
        <v>2218</v>
      </c>
    </row>
    <row r="1655" spans="19:19" x14ac:dyDescent="0.2">
      <c r="S1655" s="38">
        <v>2219</v>
      </c>
    </row>
    <row r="1656" spans="19:19" x14ac:dyDescent="0.2">
      <c r="S1656" s="38">
        <v>2220</v>
      </c>
    </row>
    <row r="1657" spans="19:19" x14ac:dyDescent="0.2">
      <c r="S1657" s="38">
        <v>2221</v>
      </c>
    </row>
    <row r="1658" spans="19:19" x14ac:dyDescent="0.2">
      <c r="S1658" s="38">
        <v>2222</v>
      </c>
    </row>
    <row r="1659" spans="19:19" x14ac:dyDescent="0.2">
      <c r="S1659" s="38">
        <v>2223</v>
      </c>
    </row>
    <row r="1660" spans="19:19" x14ac:dyDescent="0.2">
      <c r="S1660" s="38">
        <v>2224</v>
      </c>
    </row>
    <row r="1661" spans="19:19" x14ac:dyDescent="0.2">
      <c r="S1661" s="38">
        <v>2225</v>
      </c>
    </row>
    <row r="1662" spans="19:19" x14ac:dyDescent="0.2">
      <c r="S1662" s="38">
        <v>2226</v>
      </c>
    </row>
    <row r="1663" spans="19:19" x14ac:dyDescent="0.2">
      <c r="S1663" s="38">
        <v>2227</v>
      </c>
    </row>
    <row r="1664" spans="19:19" x14ac:dyDescent="0.2">
      <c r="S1664" s="38">
        <v>2228</v>
      </c>
    </row>
    <row r="1665" spans="19:19" x14ac:dyDescent="0.2">
      <c r="S1665" s="38">
        <v>2229</v>
      </c>
    </row>
    <row r="1666" spans="19:19" x14ac:dyDescent="0.2">
      <c r="S1666" s="38">
        <v>2230</v>
      </c>
    </row>
    <row r="1667" spans="19:19" x14ac:dyDescent="0.2">
      <c r="S1667" s="38">
        <v>2231</v>
      </c>
    </row>
    <row r="1668" spans="19:19" x14ac:dyDescent="0.2">
      <c r="S1668" s="38">
        <v>2232</v>
      </c>
    </row>
    <row r="1669" spans="19:19" x14ac:dyDescent="0.2">
      <c r="S1669" s="38">
        <v>2233</v>
      </c>
    </row>
    <row r="1670" spans="19:19" x14ac:dyDescent="0.2">
      <c r="S1670" s="38">
        <v>2234</v>
      </c>
    </row>
    <row r="1671" spans="19:19" x14ac:dyDescent="0.2">
      <c r="S1671" s="38">
        <v>2235</v>
      </c>
    </row>
    <row r="1672" spans="19:19" x14ac:dyDescent="0.2">
      <c r="S1672" s="38">
        <v>2236</v>
      </c>
    </row>
    <row r="1673" spans="19:19" x14ac:dyDescent="0.2">
      <c r="S1673" s="38">
        <v>2237</v>
      </c>
    </row>
    <row r="1674" spans="19:19" x14ac:dyDescent="0.2">
      <c r="S1674" s="38">
        <v>2238</v>
      </c>
    </row>
    <row r="1675" spans="19:19" x14ac:dyDescent="0.2">
      <c r="S1675" s="38">
        <v>2239</v>
      </c>
    </row>
    <row r="1676" spans="19:19" x14ac:dyDescent="0.2">
      <c r="S1676" s="38">
        <v>2240</v>
      </c>
    </row>
    <row r="1677" spans="19:19" x14ac:dyDescent="0.2">
      <c r="S1677" s="38">
        <v>2241</v>
      </c>
    </row>
    <row r="1678" spans="19:19" x14ac:dyDescent="0.2">
      <c r="S1678" s="38">
        <v>2242</v>
      </c>
    </row>
    <row r="1679" spans="19:19" x14ac:dyDescent="0.2">
      <c r="S1679" s="38">
        <v>2243</v>
      </c>
    </row>
    <row r="1680" spans="19:19" x14ac:dyDescent="0.2">
      <c r="S1680" s="38">
        <v>2244</v>
      </c>
    </row>
    <row r="1681" spans="19:19" x14ac:dyDescent="0.2">
      <c r="S1681" s="38">
        <v>2245</v>
      </c>
    </row>
    <row r="1682" spans="19:19" x14ac:dyDescent="0.2">
      <c r="S1682" s="38">
        <v>2246</v>
      </c>
    </row>
    <row r="1683" spans="19:19" x14ac:dyDescent="0.2">
      <c r="S1683" s="38">
        <v>2247</v>
      </c>
    </row>
    <row r="1684" spans="19:19" x14ac:dyDescent="0.2">
      <c r="S1684" s="38">
        <v>2248</v>
      </c>
    </row>
    <row r="1685" spans="19:19" x14ac:dyDescent="0.2">
      <c r="S1685" s="38">
        <v>2249</v>
      </c>
    </row>
    <row r="1686" spans="19:19" x14ac:dyDescent="0.2">
      <c r="S1686" s="38">
        <v>2250</v>
      </c>
    </row>
    <row r="1687" spans="19:19" x14ac:dyDescent="0.2">
      <c r="S1687" s="38">
        <v>2251</v>
      </c>
    </row>
    <row r="1688" spans="19:19" x14ac:dyDescent="0.2">
      <c r="S1688" s="38">
        <v>2252</v>
      </c>
    </row>
    <row r="1689" spans="19:19" x14ac:dyDescent="0.2">
      <c r="S1689" s="38">
        <v>2253</v>
      </c>
    </row>
    <row r="1690" spans="19:19" x14ac:dyDescent="0.2">
      <c r="S1690" s="38">
        <v>2254</v>
      </c>
    </row>
    <row r="1691" spans="19:19" x14ac:dyDescent="0.2">
      <c r="S1691" s="38">
        <v>2255</v>
      </c>
    </row>
    <row r="1692" spans="19:19" x14ac:dyDescent="0.2">
      <c r="S1692" s="38">
        <v>2256</v>
      </c>
    </row>
    <row r="1693" spans="19:19" x14ac:dyDescent="0.2">
      <c r="S1693" s="38">
        <v>2257</v>
      </c>
    </row>
    <row r="1694" spans="19:19" x14ac:dyDescent="0.2">
      <c r="S1694" s="38">
        <v>2258</v>
      </c>
    </row>
    <row r="1695" spans="19:19" x14ac:dyDescent="0.2">
      <c r="S1695" s="38">
        <v>2259</v>
      </c>
    </row>
    <row r="1696" spans="19:19" x14ac:dyDescent="0.2">
      <c r="S1696" s="38">
        <v>2260</v>
      </c>
    </row>
    <row r="1697" spans="19:19" x14ac:dyDescent="0.2">
      <c r="S1697" s="38">
        <v>2261</v>
      </c>
    </row>
    <row r="1698" spans="19:19" x14ac:dyDescent="0.2">
      <c r="S1698" s="38">
        <v>2262</v>
      </c>
    </row>
    <row r="1699" spans="19:19" x14ac:dyDescent="0.2">
      <c r="S1699" s="38">
        <v>2263</v>
      </c>
    </row>
    <row r="1700" spans="19:19" x14ac:dyDescent="0.2">
      <c r="S1700" s="38">
        <v>2264</v>
      </c>
    </row>
    <row r="1701" spans="19:19" x14ac:dyDescent="0.2">
      <c r="S1701" s="38">
        <v>2265</v>
      </c>
    </row>
    <row r="1702" spans="19:19" x14ac:dyDescent="0.2">
      <c r="S1702" s="38">
        <v>2266</v>
      </c>
    </row>
    <row r="1703" spans="19:19" x14ac:dyDescent="0.2">
      <c r="S1703" s="38">
        <v>2267</v>
      </c>
    </row>
    <row r="1704" spans="19:19" x14ac:dyDescent="0.2">
      <c r="S1704" s="38">
        <v>2268</v>
      </c>
    </row>
    <row r="1705" spans="19:19" x14ac:dyDescent="0.2">
      <c r="S1705" s="38">
        <v>2269</v>
      </c>
    </row>
    <row r="1706" spans="19:19" x14ac:dyDescent="0.2">
      <c r="S1706" s="38">
        <v>2270</v>
      </c>
    </row>
    <row r="1707" spans="19:19" x14ac:dyDescent="0.2">
      <c r="S1707" s="38">
        <v>2271</v>
      </c>
    </row>
    <row r="1708" spans="19:19" x14ac:dyDescent="0.2">
      <c r="S1708" s="38">
        <v>2272</v>
      </c>
    </row>
    <row r="1709" spans="19:19" x14ac:dyDescent="0.2">
      <c r="S1709" s="38">
        <v>2273</v>
      </c>
    </row>
    <row r="1710" spans="19:19" x14ac:dyDescent="0.2">
      <c r="S1710" s="38">
        <v>2274</v>
      </c>
    </row>
    <row r="1711" spans="19:19" x14ac:dyDescent="0.2">
      <c r="S1711" s="38">
        <v>2275</v>
      </c>
    </row>
    <row r="1712" spans="19:19" x14ac:dyDescent="0.2">
      <c r="S1712" s="38">
        <v>2276</v>
      </c>
    </row>
    <row r="1713" spans="19:19" x14ac:dyDescent="0.2">
      <c r="S1713" s="38">
        <v>2277</v>
      </c>
    </row>
    <row r="1714" spans="19:19" x14ac:dyDescent="0.2">
      <c r="S1714" s="38">
        <v>2278</v>
      </c>
    </row>
    <row r="1715" spans="19:19" x14ac:dyDescent="0.2">
      <c r="S1715" s="38">
        <v>2279</v>
      </c>
    </row>
    <row r="1716" spans="19:19" x14ac:dyDescent="0.2">
      <c r="S1716" s="38">
        <v>2280</v>
      </c>
    </row>
    <row r="1717" spans="19:19" x14ac:dyDescent="0.2">
      <c r="S1717" s="38">
        <v>2281</v>
      </c>
    </row>
    <row r="1718" spans="19:19" x14ac:dyDescent="0.2">
      <c r="S1718" s="38">
        <v>2282</v>
      </c>
    </row>
    <row r="1719" spans="19:19" x14ac:dyDescent="0.2">
      <c r="S1719" s="38">
        <v>2283</v>
      </c>
    </row>
    <row r="1720" spans="19:19" x14ac:dyDescent="0.2">
      <c r="S1720" s="38">
        <v>2284</v>
      </c>
    </row>
    <row r="1721" spans="19:19" x14ac:dyDescent="0.2">
      <c r="S1721" s="38">
        <v>2285</v>
      </c>
    </row>
    <row r="1722" spans="19:19" x14ac:dyDescent="0.2">
      <c r="S1722" s="38">
        <v>2286</v>
      </c>
    </row>
    <row r="1723" spans="19:19" x14ac:dyDescent="0.2">
      <c r="S1723" s="38">
        <v>2287</v>
      </c>
    </row>
    <row r="1724" spans="19:19" x14ac:dyDescent="0.2">
      <c r="S1724" s="38">
        <v>2288</v>
      </c>
    </row>
    <row r="1725" spans="19:19" x14ac:dyDescent="0.2">
      <c r="S1725" s="38">
        <v>2289</v>
      </c>
    </row>
    <row r="1726" spans="19:19" x14ac:dyDescent="0.2">
      <c r="S1726" s="38">
        <v>2290</v>
      </c>
    </row>
    <row r="1727" spans="19:19" x14ac:dyDescent="0.2">
      <c r="S1727" s="38">
        <v>2291</v>
      </c>
    </row>
    <row r="1728" spans="19:19" x14ac:dyDescent="0.2">
      <c r="S1728" s="38">
        <v>2292</v>
      </c>
    </row>
    <row r="1729" spans="19:19" x14ac:dyDescent="0.2">
      <c r="S1729" s="38">
        <v>2293</v>
      </c>
    </row>
    <row r="1730" spans="19:19" x14ac:dyDescent="0.2">
      <c r="S1730" s="38">
        <v>2294</v>
      </c>
    </row>
    <row r="1731" spans="19:19" x14ac:dyDescent="0.2">
      <c r="S1731" s="38">
        <v>2295</v>
      </c>
    </row>
    <row r="1732" spans="19:19" x14ac:dyDescent="0.2">
      <c r="S1732" s="38">
        <v>2296</v>
      </c>
    </row>
    <row r="1733" spans="19:19" x14ac:dyDescent="0.2">
      <c r="S1733" s="38">
        <v>2297</v>
      </c>
    </row>
    <row r="1734" spans="19:19" x14ac:dyDescent="0.2">
      <c r="S1734" s="38">
        <v>2298</v>
      </c>
    </row>
    <row r="1735" spans="19:19" x14ac:dyDescent="0.2">
      <c r="S1735" s="38">
        <v>2299</v>
      </c>
    </row>
    <row r="1736" spans="19:19" x14ac:dyDescent="0.2">
      <c r="S1736" s="38">
        <v>2300</v>
      </c>
    </row>
    <row r="1737" spans="19:19" x14ac:dyDescent="0.2">
      <c r="S1737" s="38">
        <v>2301</v>
      </c>
    </row>
    <row r="1738" spans="19:19" x14ac:dyDescent="0.2">
      <c r="S1738" s="38">
        <v>2302</v>
      </c>
    </row>
    <row r="1739" spans="19:19" x14ac:dyDescent="0.2">
      <c r="S1739" s="38">
        <v>2303</v>
      </c>
    </row>
    <row r="1740" spans="19:19" x14ac:dyDescent="0.2">
      <c r="S1740" s="38">
        <v>2304</v>
      </c>
    </row>
    <row r="1741" spans="19:19" x14ac:dyDescent="0.2">
      <c r="S1741" s="38">
        <v>2305</v>
      </c>
    </row>
    <row r="1742" spans="19:19" x14ac:dyDescent="0.2">
      <c r="S1742" s="38">
        <v>2306</v>
      </c>
    </row>
    <row r="1743" spans="19:19" x14ac:dyDescent="0.2">
      <c r="S1743" s="38">
        <v>2307</v>
      </c>
    </row>
    <row r="1744" spans="19:19" x14ac:dyDescent="0.2">
      <c r="S1744" s="38">
        <v>2308</v>
      </c>
    </row>
    <row r="1745" spans="19:19" x14ac:dyDescent="0.2">
      <c r="S1745" s="38">
        <v>2309</v>
      </c>
    </row>
    <row r="1746" spans="19:19" x14ac:dyDescent="0.2">
      <c r="S1746" s="38">
        <v>2310</v>
      </c>
    </row>
    <row r="1747" spans="19:19" x14ac:dyDescent="0.2">
      <c r="S1747" s="38">
        <v>2311</v>
      </c>
    </row>
    <row r="1748" spans="19:19" x14ac:dyDescent="0.2">
      <c r="S1748" s="38">
        <v>2312</v>
      </c>
    </row>
    <row r="1749" spans="19:19" x14ac:dyDescent="0.2">
      <c r="S1749" s="38">
        <v>2313</v>
      </c>
    </row>
    <row r="1750" spans="19:19" x14ac:dyDescent="0.2">
      <c r="S1750" s="38">
        <v>2314</v>
      </c>
    </row>
    <row r="1751" spans="19:19" x14ac:dyDescent="0.2">
      <c r="S1751" s="38">
        <v>2315</v>
      </c>
    </row>
    <row r="1752" spans="19:19" x14ac:dyDescent="0.2">
      <c r="S1752" s="38">
        <v>2316</v>
      </c>
    </row>
    <row r="1753" spans="19:19" x14ac:dyDescent="0.2">
      <c r="S1753" s="38">
        <v>2317</v>
      </c>
    </row>
    <row r="1754" spans="19:19" x14ac:dyDescent="0.2">
      <c r="S1754" s="38">
        <v>2318</v>
      </c>
    </row>
    <row r="1755" spans="19:19" x14ac:dyDescent="0.2">
      <c r="S1755" s="38">
        <v>2319</v>
      </c>
    </row>
    <row r="1756" spans="19:19" x14ac:dyDescent="0.2">
      <c r="S1756" s="38">
        <v>2320</v>
      </c>
    </row>
    <row r="1757" spans="19:19" x14ac:dyDescent="0.2">
      <c r="S1757" s="38">
        <v>2321</v>
      </c>
    </row>
    <row r="1758" spans="19:19" x14ac:dyDescent="0.2">
      <c r="S1758" s="38">
        <v>2322</v>
      </c>
    </row>
    <row r="1759" spans="19:19" x14ac:dyDescent="0.2">
      <c r="S1759" s="38">
        <v>2323</v>
      </c>
    </row>
    <row r="1760" spans="19:19" x14ac:dyDescent="0.2">
      <c r="S1760" s="38">
        <v>2324</v>
      </c>
    </row>
    <row r="1761" spans="19:19" x14ac:dyDescent="0.2">
      <c r="S1761" s="38">
        <v>2325</v>
      </c>
    </row>
    <row r="1762" spans="19:19" x14ac:dyDescent="0.2">
      <c r="S1762" s="38">
        <v>2326</v>
      </c>
    </row>
    <row r="1763" spans="19:19" x14ac:dyDescent="0.2">
      <c r="S1763" s="38">
        <v>2327</v>
      </c>
    </row>
    <row r="1764" spans="19:19" x14ac:dyDescent="0.2">
      <c r="S1764" s="38">
        <v>2328</v>
      </c>
    </row>
    <row r="1765" spans="19:19" x14ac:dyDescent="0.2">
      <c r="S1765" s="38">
        <v>2329</v>
      </c>
    </row>
    <row r="1766" spans="19:19" x14ac:dyDescent="0.2">
      <c r="S1766" s="38">
        <v>2330</v>
      </c>
    </row>
    <row r="1767" spans="19:19" x14ac:dyDescent="0.2">
      <c r="S1767" s="38">
        <v>2331</v>
      </c>
    </row>
    <row r="1768" spans="19:19" x14ac:dyDescent="0.2">
      <c r="S1768" s="38">
        <v>2332</v>
      </c>
    </row>
    <row r="1769" spans="19:19" x14ac:dyDescent="0.2">
      <c r="S1769" s="38">
        <v>2333</v>
      </c>
    </row>
    <row r="1770" spans="19:19" x14ac:dyDescent="0.2">
      <c r="S1770" s="38">
        <v>2334</v>
      </c>
    </row>
    <row r="1771" spans="19:19" x14ac:dyDescent="0.2">
      <c r="S1771" s="38">
        <v>2335</v>
      </c>
    </row>
    <row r="1772" spans="19:19" x14ac:dyDescent="0.2">
      <c r="S1772" s="38">
        <v>2336</v>
      </c>
    </row>
    <row r="1773" spans="19:19" x14ac:dyDescent="0.2">
      <c r="S1773" s="38">
        <v>2337</v>
      </c>
    </row>
    <row r="1774" spans="19:19" x14ac:dyDescent="0.2">
      <c r="S1774" s="38">
        <v>2338</v>
      </c>
    </row>
    <row r="1775" spans="19:19" x14ac:dyDescent="0.2">
      <c r="S1775" s="38">
        <v>2339</v>
      </c>
    </row>
    <row r="1776" spans="19:19" x14ac:dyDescent="0.2">
      <c r="S1776" s="38">
        <v>2340</v>
      </c>
    </row>
    <row r="1777" spans="19:19" x14ac:dyDescent="0.2">
      <c r="S1777" s="38">
        <v>2341</v>
      </c>
    </row>
    <row r="1778" spans="19:19" x14ac:dyDescent="0.2">
      <c r="S1778" s="38">
        <v>2342</v>
      </c>
    </row>
    <row r="1779" spans="19:19" x14ac:dyDescent="0.2">
      <c r="S1779" s="38">
        <v>2343</v>
      </c>
    </row>
    <row r="1780" spans="19:19" x14ac:dyDescent="0.2">
      <c r="S1780" s="38">
        <v>2344</v>
      </c>
    </row>
    <row r="1781" spans="19:19" x14ac:dyDescent="0.2">
      <c r="S1781" s="38">
        <v>2345</v>
      </c>
    </row>
    <row r="1782" spans="19:19" x14ac:dyDescent="0.2">
      <c r="S1782" s="38">
        <v>2346</v>
      </c>
    </row>
    <row r="1783" spans="19:19" x14ac:dyDescent="0.2">
      <c r="S1783" s="38">
        <v>2347</v>
      </c>
    </row>
    <row r="1784" spans="19:19" x14ac:dyDescent="0.2">
      <c r="S1784" s="38">
        <v>2348</v>
      </c>
    </row>
    <row r="1785" spans="19:19" x14ac:dyDescent="0.2">
      <c r="S1785" s="38">
        <v>2349</v>
      </c>
    </row>
    <row r="1786" spans="19:19" x14ac:dyDescent="0.2">
      <c r="S1786" s="38">
        <v>2350</v>
      </c>
    </row>
    <row r="1787" spans="19:19" x14ac:dyDescent="0.2">
      <c r="S1787" s="38">
        <v>2351</v>
      </c>
    </row>
    <row r="1788" spans="19:19" x14ac:dyDescent="0.2">
      <c r="S1788" s="38">
        <v>2352</v>
      </c>
    </row>
    <row r="1789" spans="19:19" x14ac:dyDescent="0.2">
      <c r="S1789" s="38">
        <v>2353</v>
      </c>
    </row>
    <row r="1790" spans="19:19" x14ac:dyDescent="0.2">
      <c r="S1790" s="38">
        <v>2354</v>
      </c>
    </row>
    <row r="1791" spans="19:19" x14ac:dyDescent="0.2">
      <c r="S1791" s="38">
        <v>2355</v>
      </c>
    </row>
    <row r="1792" spans="19:19" x14ac:dyDescent="0.2">
      <c r="S1792" s="38">
        <v>2356</v>
      </c>
    </row>
    <row r="1793" spans="19:19" x14ac:dyDescent="0.2">
      <c r="S1793" s="38">
        <v>2357</v>
      </c>
    </row>
    <row r="1794" spans="19:19" x14ac:dyDescent="0.2">
      <c r="S1794" s="38">
        <v>2358</v>
      </c>
    </row>
    <row r="1795" spans="19:19" x14ac:dyDescent="0.2">
      <c r="S1795" s="38">
        <v>2359</v>
      </c>
    </row>
    <row r="1796" spans="19:19" x14ac:dyDescent="0.2">
      <c r="S1796" s="38">
        <v>2360</v>
      </c>
    </row>
    <row r="1797" spans="19:19" x14ac:dyDescent="0.2">
      <c r="S1797" s="38">
        <v>2361</v>
      </c>
    </row>
    <row r="1798" spans="19:19" x14ac:dyDescent="0.2">
      <c r="S1798" s="38">
        <v>2362</v>
      </c>
    </row>
    <row r="1799" spans="19:19" x14ac:dyDescent="0.2">
      <c r="S1799" s="38">
        <v>2363</v>
      </c>
    </row>
    <row r="1800" spans="19:19" x14ac:dyDescent="0.2">
      <c r="S1800" s="38">
        <v>2364</v>
      </c>
    </row>
    <row r="1801" spans="19:19" x14ac:dyDescent="0.2">
      <c r="S1801" s="38">
        <v>2365</v>
      </c>
    </row>
    <row r="1802" spans="19:19" x14ac:dyDescent="0.2">
      <c r="S1802" s="38">
        <v>2366</v>
      </c>
    </row>
    <row r="1803" spans="19:19" x14ac:dyDescent="0.2">
      <c r="S1803" s="38">
        <v>2367</v>
      </c>
    </row>
    <row r="1804" spans="19:19" x14ac:dyDescent="0.2">
      <c r="S1804" s="38">
        <v>2368</v>
      </c>
    </row>
    <row r="1805" spans="19:19" x14ac:dyDescent="0.2">
      <c r="S1805" s="38">
        <v>2369</v>
      </c>
    </row>
    <row r="1806" spans="19:19" x14ac:dyDescent="0.2">
      <c r="S1806" s="38">
        <v>2370</v>
      </c>
    </row>
    <row r="1807" spans="19:19" x14ac:dyDescent="0.2">
      <c r="S1807" s="38">
        <v>2371</v>
      </c>
    </row>
    <row r="1808" spans="19:19" x14ac:dyDescent="0.2">
      <c r="S1808" s="38">
        <v>2372</v>
      </c>
    </row>
    <row r="1809" spans="19:19" x14ac:dyDescent="0.2">
      <c r="S1809" s="38">
        <v>2373</v>
      </c>
    </row>
    <row r="1810" spans="19:19" x14ac:dyDescent="0.2">
      <c r="S1810" s="38">
        <v>2374</v>
      </c>
    </row>
    <row r="1811" spans="19:19" x14ac:dyDescent="0.2">
      <c r="S1811" s="38">
        <v>2375</v>
      </c>
    </row>
    <row r="1812" spans="19:19" x14ac:dyDescent="0.2">
      <c r="S1812" s="38">
        <v>2376</v>
      </c>
    </row>
    <row r="1813" spans="19:19" x14ac:dyDescent="0.2">
      <c r="S1813" s="38">
        <v>2377</v>
      </c>
    </row>
    <row r="1814" spans="19:19" x14ac:dyDescent="0.2">
      <c r="S1814" s="38">
        <v>2378</v>
      </c>
    </row>
    <row r="1815" spans="19:19" x14ac:dyDescent="0.2">
      <c r="S1815" s="38">
        <v>2379</v>
      </c>
    </row>
    <row r="1816" spans="19:19" x14ac:dyDescent="0.2">
      <c r="S1816" s="38">
        <v>2380</v>
      </c>
    </row>
    <row r="1817" spans="19:19" x14ac:dyDescent="0.2">
      <c r="S1817" s="38">
        <v>2381</v>
      </c>
    </row>
    <row r="1818" spans="19:19" x14ac:dyDescent="0.2">
      <c r="S1818" s="38">
        <v>2382</v>
      </c>
    </row>
    <row r="1819" spans="19:19" x14ac:dyDescent="0.2">
      <c r="S1819" s="38">
        <v>2383</v>
      </c>
    </row>
    <row r="1820" spans="19:19" x14ac:dyDescent="0.2">
      <c r="S1820" s="38">
        <v>2384</v>
      </c>
    </row>
    <row r="1821" spans="19:19" x14ac:dyDescent="0.2">
      <c r="S1821" s="38">
        <v>2385</v>
      </c>
    </row>
    <row r="1822" spans="19:19" x14ac:dyDescent="0.2">
      <c r="S1822" s="38">
        <v>2386</v>
      </c>
    </row>
    <row r="1823" spans="19:19" x14ac:dyDescent="0.2">
      <c r="S1823" s="38">
        <v>2387</v>
      </c>
    </row>
    <row r="1824" spans="19:19" x14ac:dyDescent="0.2">
      <c r="S1824" s="38">
        <v>2388</v>
      </c>
    </row>
    <row r="1825" spans="19:19" x14ac:dyDescent="0.2">
      <c r="S1825" s="38">
        <v>2389</v>
      </c>
    </row>
    <row r="1826" spans="19:19" x14ac:dyDescent="0.2">
      <c r="S1826" s="38">
        <v>2390</v>
      </c>
    </row>
    <row r="1827" spans="19:19" x14ac:dyDescent="0.2">
      <c r="S1827" s="38">
        <v>2391</v>
      </c>
    </row>
    <row r="1828" spans="19:19" x14ac:dyDescent="0.2">
      <c r="S1828" s="38">
        <v>2392</v>
      </c>
    </row>
    <row r="1829" spans="19:19" x14ac:dyDescent="0.2">
      <c r="S1829" s="38">
        <v>2393</v>
      </c>
    </row>
    <row r="1830" spans="19:19" x14ac:dyDescent="0.2">
      <c r="S1830" s="38">
        <v>2394</v>
      </c>
    </row>
    <row r="1831" spans="19:19" x14ac:dyDescent="0.2">
      <c r="S1831" s="38">
        <v>2395</v>
      </c>
    </row>
    <row r="1832" spans="19:19" x14ac:dyDescent="0.2">
      <c r="S1832" s="38">
        <v>2396</v>
      </c>
    </row>
    <row r="1833" spans="19:19" x14ac:dyDescent="0.2">
      <c r="S1833" s="38">
        <v>2397</v>
      </c>
    </row>
    <row r="1834" spans="19:19" x14ac:dyDescent="0.2">
      <c r="S1834" s="38">
        <v>2398</v>
      </c>
    </row>
    <row r="1835" spans="19:19" x14ac:dyDescent="0.2">
      <c r="S1835" s="38">
        <v>2399</v>
      </c>
    </row>
    <row r="1836" spans="19:19" x14ac:dyDescent="0.2">
      <c r="S1836" s="38">
        <v>2400</v>
      </c>
    </row>
    <row r="1837" spans="19:19" x14ac:dyDescent="0.2">
      <c r="S1837" s="38">
        <v>2401</v>
      </c>
    </row>
    <row r="1838" spans="19:19" x14ac:dyDescent="0.2">
      <c r="S1838" s="38">
        <v>2402</v>
      </c>
    </row>
    <row r="1839" spans="19:19" x14ac:dyDescent="0.2">
      <c r="S1839" s="38">
        <v>2403</v>
      </c>
    </row>
    <row r="1840" spans="19:19" x14ac:dyDescent="0.2">
      <c r="S1840" s="38">
        <v>2404</v>
      </c>
    </row>
    <row r="1841" spans="19:19" x14ac:dyDescent="0.2">
      <c r="S1841" s="38">
        <v>2405</v>
      </c>
    </row>
    <row r="1842" spans="19:19" x14ac:dyDescent="0.2">
      <c r="S1842" s="38">
        <v>2406</v>
      </c>
    </row>
    <row r="1843" spans="19:19" x14ac:dyDescent="0.2">
      <c r="S1843" s="38">
        <v>2407</v>
      </c>
    </row>
    <row r="1844" spans="19:19" x14ac:dyDescent="0.2">
      <c r="S1844" s="38">
        <v>2408</v>
      </c>
    </row>
    <row r="1845" spans="19:19" x14ac:dyDescent="0.2">
      <c r="S1845" s="38">
        <v>2409</v>
      </c>
    </row>
    <row r="1846" spans="19:19" x14ac:dyDescent="0.2">
      <c r="S1846" s="38">
        <v>2410</v>
      </c>
    </row>
    <row r="1847" spans="19:19" x14ac:dyDescent="0.2">
      <c r="S1847" s="38">
        <v>2411</v>
      </c>
    </row>
    <row r="1848" spans="19:19" x14ac:dyDescent="0.2">
      <c r="S1848" s="38">
        <v>2412</v>
      </c>
    </row>
    <row r="1849" spans="19:19" x14ac:dyDescent="0.2">
      <c r="S1849" s="38">
        <v>2413</v>
      </c>
    </row>
    <row r="1850" spans="19:19" x14ac:dyDescent="0.2">
      <c r="S1850" s="38">
        <v>2414</v>
      </c>
    </row>
    <row r="1851" spans="19:19" x14ac:dyDescent="0.2">
      <c r="S1851" s="38">
        <v>2415</v>
      </c>
    </row>
    <row r="1852" spans="19:19" x14ac:dyDescent="0.2">
      <c r="S1852" s="38">
        <v>2416</v>
      </c>
    </row>
    <row r="1853" spans="19:19" x14ac:dyDescent="0.2">
      <c r="S1853" s="38">
        <v>2417</v>
      </c>
    </row>
    <row r="1854" spans="19:19" x14ac:dyDescent="0.2">
      <c r="S1854" s="38">
        <v>2418</v>
      </c>
    </row>
    <row r="1855" spans="19:19" x14ac:dyDescent="0.2">
      <c r="S1855" s="38">
        <v>2419</v>
      </c>
    </row>
    <row r="1856" spans="19:19" x14ac:dyDescent="0.2">
      <c r="S1856" s="38">
        <v>2420</v>
      </c>
    </row>
    <row r="1857" spans="19:19" x14ac:dyDescent="0.2">
      <c r="S1857" s="38">
        <v>2421</v>
      </c>
    </row>
    <row r="1858" spans="19:19" x14ac:dyDescent="0.2">
      <c r="S1858" s="38">
        <v>2422</v>
      </c>
    </row>
    <row r="1859" spans="19:19" x14ac:dyDescent="0.2">
      <c r="S1859" s="38">
        <v>2423</v>
      </c>
    </row>
    <row r="1860" spans="19:19" x14ac:dyDescent="0.2">
      <c r="S1860" s="38">
        <v>2424</v>
      </c>
    </row>
    <row r="1861" spans="19:19" x14ac:dyDescent="0.2">
      <c r="S1861" s="38">
        <v>2425</v>
      </c>
    </row>
    <row r="1862" spans="19:19" x14ac:dyDescent="0.2">
      <c r="S1862" s="38">
        <v>2426</v>
      </c>
    </row>
    <row r="1863" spans="19:19" x14ac:dyDescent="0.2">
      <c r="S1863" s="38">
        <v>2427</v>
      </c>
    </row>
    <row r="1864" spans="19:19" x14ac:dyDescent="0.2">
      <c r="S1864" s="38">
        <v>2428</v>
      </c>
    </row>
    <row r="1865" spans="19:19" x14ac:dyDescent="0.2">
      <c r="S1865" s="38">
        <v>2429</v>
      </c>
    </row>
    <row r="1866" spans="19:19" x14ac:dyDescent="0.2">
      <c r="S1866" s="38">
        <v>2430</v>
      </c>
    </row>
    <row r="1867" spans="19:19" x14ac:dyDescent="0.2">
      <c r="S1867" s="38">
        <v>2431</v>
      </c>
    </row>
    <row r="1868" spans="19:19" x14ac:dyDescent="0.2">
      <c r="S1868" s="38">
        <v>2432</v>
      </c>
    </row>
    <row r="1869" spans="19:19" x14ac:dyDescent="0.2">
      <c r="S1869" s="38">
        <v>2433</v>
      </c>
    </row>
    <row r="1870" spans="19:19" x14ac:dyDescent="0.2">
      <c r="S1870" s="38">
        <v>2434</v>
      </c>
    </row>
    <row r="1871" spans="19:19" x14ac:dyDescent="0.2">
      <c r="S1871" s="38">
        <v>2435</v>
      </c>
    </row>
    <row r="1872" spans="19:19" x14ac:dyDescent="0.2">
      <c r="S1872" s="38">
        <v>2436</v>
      </c>
    </row>
    <row r="1873" spans="19:19" x14ac:dyDescent="0.2">
      <c r="S1873" s="38">
        <v>2437</v>
      </c>
    </row>
    <row r="1874" spans="19:19" x14ac:dyDescent="0.2">
      <c r="S1874" s="38">
        <v>2438</v>
      </c>
    </row>
    <row r="1875" spans="19:19" x14ac:dyDescent="0.2">
      <c r="S1875" s="38">
        <v>2439</v>
      </c>
    </row>
    <row r="1876" spans="19:19" x14ac:dyDescent="0.2">
      <c r="S1876" s="38">
        <v>2440</v>
      </c>
    </row>
    <row r="1877" spans="19:19" x14ac:dyDescent="0.2">
      <c r="S1877" s="38">
        <v>2441</v>
      </c>
    </row>
    <row r="1878" spans="19:19" x14ac:dyDescent="0.2">
      <c r="S1878" s="38">
        <v>2442</v>
      </c>
    </row>
    <row r="1879" spans="19:19" x14ac:dyDescent="0.2">
      <c r="S1879" s="38">
        <v>2443</v>
      </c>
    </row>
    <row r="1880" spans="19:19" x14ac:dyDescent="0.2">
      <c r="S1880" s="38">
        <v>2444</v>
      </c>
    </row>
    <row r="1881" spans="19:19" x14ac:dyDescent="0.2">
      <c r="S1881" s="38">
        <v>2445</v>
      </c>
    </row>
    <row r="1882" spans="19:19" x14ac:dyDescent="0.2">
      <c r="S1882" s="38">
        <v>2446</v>
      </c>
    </row>
    <row r="1883" spans="19:19" x14ac:dyDescent="0.2">
      <c r="S1883" s="38">
        <v>2447</v>
      </c>
    </row>
    <row r="1884" spans="19:19" x14ac:dyDescent="0.2">
      <c r="S1884" s="38">
        <v>2448</v>
      </c>
    </row>
    <row r="1885" spans="19:19" x14ac:dyDescent="0.2">
      <c r="S1885" s="38">
        <v>2449</v>
      </c>
    </row>
    <row r="1886" spans="19:19" x14ac:dyDescent="0.2">
      <c r="S1886" s="38">
        <v>2450</v>
      </c>
    </row>
    <row r="1887" spans="19:19" x14ac:dyDescent="0.2">
      <c r="S1887" s="38">
        <v>2451</v>
      </c>
    </row>
    <row r="1888" spans="19:19" x14ac:dyDescent="0.2">
      <c r="S1888" s="38">
        <v>2452</v>
      </c>
    </row>
    <row r="1889" spans="19:19" x14ac:dyDescent="0.2">
      <c r="S1889" s="38">
        <v>2453</v>
      </c>
    </row>
    <row r="1890" spans="19:19" x14ac:dyDescent="0.2">
      <c r="S1890" s="38">
        <v>2454</v>
      </c>
    </row>
    <row r="1891" spans="19:19" x14ac:dyDescent="0.2">
      <c r="S1891" s="38">
        <v>2455</v>
      </c>
    </row>
    <row r="1892" spans="19:19" x14ac:dyDescent="0.2">
      <c r="S1892" s="38">
        <v>2456</v>
      </c>
    </row>
    <row r="1893" spans="19:19" x14ac:dyDescent="0.2">
      <c r="S1893" s="38">
        <v>2457</v>
      </c>
    </row>
    <row r="1894" spans="19:19" x14ac:dyDescent="0.2">
      <c r="S1894" s="38">
        <v>2458</v>
      </c>
    </row>
    <row r="1895" spans="19:19" x14ac:dyDescent="0.2">
      <c r="S1895" s="38">
        <v>2459</v>
      </c>
    </row>
    <row r="1896" spans="19:19" x14ac:dyDescent="0.2">
      <c r="S1896" s="38">
        <v>2460</v>
      </c>
    </row>
    <row r="1897" spans="19:19" x14ac:dyDescent="0.2">
      <c r="S1897" s="38">
        <v>2461</v>
      </c>
    </row>
    <row r="1898" spans="19:19" x14ac:dyDescent="0.2">
      <c r="S1898" s="38">
        <v>2462</v>
      </c>
    </row>
    <row r="1899" spans="19:19" x14ac:dyDescent="0.2">
      <c r="S1899" s="38">
        <v>2463</v>
      </c>
    </row>
    <row r="1900" spans="19:19" x14ac:dyDescent="0.2">
      <c r="S1900" s="38">
        <v>2464</v>
      </c>
    </row>
    <row r="1901" spans="19:19" x14ac:dyDescent="0.2">
      <c r="S1901" s="38">
        <v>2465</v>
      </c>
    </row>
    <row r="1902" spans="19:19" x14ac:dyDescent="0.2">
      <c r="S1902" s="38">
        <v>2466</v>
      </c>
    </row>
    <row r="1903" spans="19:19" x14ac:dyDescent="0.2">
      <c r="S1903" s="38">
        <v>2467</v>
      </c>
    </row>
    <row r="1904" spans="19:19" x14ac:dyDescent="0.2">
      <c r="S1904" s="38">
        <v>2468</v>
      </c>
    </row>
    <row r="1905" spans="19:19" x14ac:dyDescent="0.2">
      <c r="S1905" s="38">
        <v>2469</v>
      </c>
    </row>
    <row r="1906" spans="19:19" x14ac:dyDescent="0.2">
      <c r="S1906" s="38">
        <v>2470</v>
      </c>
    </row>
    <row r="1907" spans="19:19" x14ac:dyDescent="0.2">
      <c r="S1907" s="38">
        <v>2471</v>
      </c>
    </row>
    <row r="1908" spans="19:19" x14ac:dyDescent="0.2">
      <c r="S1908" s="38">
        <v>2472</v>
      </c>
    </row>
    <row r="1909" spans="19:19" x14ac:dyDescent="0.2">
      <c r="S1909" s="38">
        <v>2473</v>
      </c>
    </row>
    <row r="1910" spans="19:19" x14ac:dyDescent="0.2">
      <c r="S1910" s="38">
        <v>2474</v>
      </c>
    </row>
    <row r="1911" spans="19:19" x14ac:dyDescent="0.2">
      <c r="S1911" s="38">
        <v>2475</v>
      </c>
    </row>
    <row r="1912" spans="19:19" x14ac:dyDescent="0.2">
      <c r="S1912" s="38">
        <v>2476</v>
      </c>
    </row>
    <row r="1913" spans="19:19" x14ac:dyDescent="0.2">
      <c r="S1913" s="38">
        <v>2477</v>
      </c>
    </row>
    <row r="1914" spans="19:19" x14ac:dyDescent="0.2">
      <c r="S1914" s="38">
        <v>2478</v>
      </c>
    </row>
    <row r="1915" spans="19:19" x14ac:dyDescent="0.2">
      <c r="S1915" s="38">
        <v>2479</v>
      </c>
    </row>
    <row r="1916" spans="19:19" x14ac:dyDescent="0.2">
      <c r="S1916" s="38">
        <v>2480</v>
      </c>
    </row>
    <row r="1917" spans="19:19" x14ac:dyDescent="0.2">
      <c r="S1917" s="38">
        <v>2481</v>
      </c>
    </row>
    <row r="1918" spans="19:19" x14ac:dyDescent="0.2">
      <c r="S1918" s="38">
        <v>2482</v>
      </c>
    </row>
    <row r="1919" spans="19:19" x14ac:dyDescent="0.2">
      <c r="S1919" s="38">
        <v>2483</v>
      </c>
    </row>
    <row r="1920" spans="19:19" x14ac:dyDescent="0.2">
      <c r="S1920" s="38">
        <v>2484</v>
      </c>
    </row>
    <row r="1921" spans="19:19" x14ac:dyDescent="0.2">
      <c r="S1921" s="38">
        <v>2485</v>
      </c>
    </row>
    <row r="1922" spans="19:19" x14ac:dyDescent="0.2">
      <c r="S1922" s="38">
        <v>2486</v>
      </c>
    </row>
    <row r="1923" spans="19:19" x14ac:dyDescent="0.2">
      <c r="S1923" s="38">
        <v>2487</v>
      </c>
    </row>
    <row r="1924" spans="19:19" x14ac:dyDescent="0.2">
      <c r="S1924" s="38">
        <v>2488</v>
      </c>
    </row>
    <row r="1925" spans="19:19" x14ac:dyDescent="0.2">
      <c r="S1925" s="38">
        <v>2489</v>
      </c>
    </row>
    <row r="1926" spans="19:19" x14ac:dyDescent="0.2">
      <c r="S1926" s="38">
        <v>2490</v>
      </c>
    </row>
    <row r="1927" spans="19:19" x14ac:dyDescent="0.2">
      <c r="S1927" s="38">
        <v>2491</v>
      </c>
    </row>
    <row r="1928" spans="19:19" x14ac:dyDescent="0.2">
      <c r="S1928" s="38">
        <v>2492</v>
      </c>
    </row>
    <row r="1929" spans="19:19" x14ac:dyDescent="0.2">
      <c r="S1929" s="38">
        <v>2493</v>
      </c>
    </row>
    <row r="1930" spans="19:19" x14ac:dyDescent="0.2">
      <c r="S1930" s="38">
        <v>2494</v>
      </c>
    </row>
    <row r="1931" spans="19:19" x14ac:dyDescent="0.2">
      <c r="S1931" s="38">
        <v>2495</v>
      </c>
    </row>
    <row r="1932" spans="19:19" x14ac:dyDescent="0.2">
      <c r="S1932" s="38">
        <v>2496</v>
      </c>
    </row>
    <row r="1933" spans="19:19" x14ac:dyDescent="0.2">
      <c r="S1933" s="38">
        <v>2497</v>
      </c>
    </row>
    <row r="1934" spans="19:19" x14ac:dyDescent="0.2">
      <c r="S1934" s="38">
        <v>2498</v>
      </c>
    </row>
    <row r="1935" spans="19:19" x14ac:dyDescent="0.2">
      <c r="S1935" s="38">
        <v>2499</v>
      </c>
    </row>
    <row r="1936" spans="19:19" x14ac:dyDescent="0.2">
      <c r="S1936" s="38">
        <v>2500</v>
      </c>
    </row>
    <row r="1937" spans="19:19" x14ac:dyDescent="0.2">
      <c r="S1937" s="38">
        <v>2501</v>
      </c>
    </row>
    <row r="1938" spans="19:19" x14ac:dyDescent="0.2">
      <c r="S1938" s="38">
        <v>2502</v>
      </c>
    </row>
    <row r="1939" spans="19:19" x14ac:dyDescent="0.2">
      <c r="S1939" s="38">
        <v>2503</v>
      </c>
    </row>
    <row r="1940" spans="19:19" x14ac:dyDescent="0.2">
      <c r="S1940" s="38">
        <v>2504</v>
      </c>
    </row>
    <row r="1941" spans="19:19" x14ac:dyDescent="0.2">
      <c r="S1941" s="38">
        <v>2505</v>
      </c>
    </row>
    <row r="1942" spans="19:19" x14ac:dyDescent="0.2">
      <c r="S1942" s="38">
        <v>2506</v>
      </c>
    </row>
    <row r="1943" spans="19:19" x14ac:dyDescent="0.2">
      <c r="S1943" s="38">
        <v>2507</v>
      </c>
    </row>
    <row r="1944" spans="19:19" x14ac:dyDescent="0.2">
      <c r="S1944" s="38">
        <v>2508</v>
      </c>
    </row>
    <row r="1945" spans="19:19" x14ac:dyDescent="0.2">
      <c r="S1945" s="38">
        <v>2509</v>
      </c>
    </row>
    <row r="1946" spans="19:19" x14ac:dyDescent="0.2">
      <c r="S1946" s="38">
        <v>2510</v>
      </c>
    </row>
    <row r="1947" spans="19:19" x14ac:dyDescent="0.2">
      <c r="S1947" s="38">
        <v>2511</v>
      </c>
    </row>
    <row r="1948" spans="19:19" x14ac:dyDescent="0.2">
      <c r="S1948" s="38">
        <v>2512</v>
      </c>
    </row>
    <row r="1949" spans="19:19" x14ac:dyDescent="0.2">
      <c r="S1949" s="38">
        <v>2513</v>
      </c>
    </row>
    <row r="1950" spans="19:19" x14ac:dyDescent="0.2">
      <c r="S1950" s="38">
        <v>2514</v>
      </c>
    </row>
    <row r="1951" spans="19:19" x14ac:dyDescent="0.2">
      <c r="S1951" s="38">
        <v>2515</v>
      </c>
    </row>
    <row r="1952" spans="19:19" x14ac:dyDescent="0.2">
      <c r="S1952" s="38">
        <v>2516</v>
      </c>
    </row>
    <row r="1953" spans="19:19" x14ac:dyDescent="0.2">
      <c r="S1953" s="38">
        <v>2517</v>
      </c>
    </row>
    <row r="1954" spans="19:19" x14ac:dyDescent="0.2">
      <c r="S1954" s="38">
        <v>2518</v>
      </c>
    </row>
    <row r="1955" spans="19:19" x14ac:dyDescent="0.2">
      <c r="S1955" s="38">
        <v>2519</v>
      </c>
    </row>
    <row r="1956" spans="19:19" x14ac:dyDescent="0.2">
      <c r="S1956" s="38">
        <v>2520</v>
      </c>
    </row>
    <row r="1957" spans="19:19" x14ac:dyDescent="0.2">
      <c r="S1957" s="38">
        <v>2521</v>
      </c>
    </row>
    <row r="1958" spans="19:19" x14ac:dyDescent="0.2">
      <c r="S1958" s="38">
        <v>2522</v>
      </c>
    </row>
    <row r="1959" spans="19:19" x14ac:dyDescent="0.2">
      <c r="S1959" s="38">
        <v>2523</v>
      </c>
    </row>
    <row r="1960" spans="19:19" x14ac:dyDescent="0.2">
      <c r="S1960" s="38">
        <v>2524</v>
      </c>
    </row>
    <row r="1961" spans="19:19" x14ac:dyDescent="0.2">
      <c r="S1961" s="38">
        <v>2525</v>
      </c>
    </row>
    <row r="1962" spans="19:19" x14ac:dyDescent="0.2">
      <c r="S1962" s="38">
        <v>2526</v>
      </c>
    </row>
    <row r="1963" spans="19:19" x14ac:dyDescent="0.2">
      <c r="S1963" s="38">
        <v>2527</v>
      </c>
    </row>
    <row r="1964" spans="19:19" x14ac:dyDescent="0.2">
      <c r="S1964" s="38">
        <v>2528</v>
      </c>
    </row>
    <row r="1965" spans="19:19" x14ac:dyDescent="0.2">
      <c r="S1965" s="38">
        <v>2529</v>
      </c>
    </row>
    <row r="1966" spans="19:19" x14ac:dyDescent="0.2">
      <c r="S1966" s="38">
        <v>2530</v>
      </c>
    </row>
    <row r="1967" spans="19:19" x14ac:dyDescent="0.2">
      <c r="S1967" s="38">
        <v>2531</v>
      </c>
    </row>
    <row r="1968" spans="19:19" x14ac:dyDescent="0.2">
      <c r="S1968" s="38">
        <v>2532</v>
      </c>
    </row>
    <row r="1969" spans="19:19" x14ac:dyDescent="0.2">
      <c r="S1969" s="38">
        <v>2533</v>
      </c>
    </row>
    <row r="1970" spans="19:19" x14ac:dyDescent="0.2">
      <c r="S1970" s="38">
        <v>2534</v>
      </c>
    </row>
    <row r="1971" spans="19:19" x14ac:dyDescent="0.2">
      <c r="S1971" s="38">
        <v>2535</v>
      </c>
    </row>
    <row r="1972" spans="19:19" x14ac:dyDescent="0.2">
      <c r="S1972" s="38">
        <v>2536</v>
      </c>
    </row>
    <row r="1973" spans="19:19" x14ac:dyDescent="0.2">
      <c r="S1973" s="38">
        <v>2537</v>
      </c>
    </row>
    <row r="1974" spans="19:19" x14ac:dyDescent="0.2">
      <c r="S1974" s="38">
        <v>2538</v>
      </c>
    </row>
    <row r="1975" spans="19:19" x14ac:dyDescent="0.2">
      <c r="S1975" s="38">
        <v>2539</v>
      </c>
    </row>
    <row r="1976" spans="19:19" x14ac:dyDescent="0.2">
      <c r="S1976" s="38">
        <v>2540</v>
      </c>
    </row>
    <row r="1977" spans="19:19" x14ac:dyDescent="0.2">
      <c r="S1977" s="38">
        <v>2541</v>
      </c>
    </row>
    <row r="1978" spans="19:19" x14ac:dyDescent="0.2">
      <c r="S1978" s="38">
        <v>2542</v>
      </c>
    </row>
    <row r="1979" spans="19:19" x14ac:dyDescent="0.2">
      <c r="S1979" s="38">
        <v>2543</v>
      </c>
    </row>
    <row r="1980" spans="19:19" x14ac:dyDescent="0.2">
      <c r="S1980" s="38">
        <v>2544</v>
      </c>
    </row>
    <row r="1981" spans="19:19" x14ac:dyDescent="0.2">
      <c r="S1981" s="38">
        <v>2545</v>
      </c>
    </row>
    <row r="1982" spans="19:19" x14ac:dyDescent="0.2">
      <c r="S1982" s="38">
        <v>2546</v>
      </c>
    </row>
    <row r="1983" spans="19:19" x14ac:dyDescent="0.2">
      <c r="S1983" s="38">
        <v>2547</v>
      </c>
    </row>
    <row r="1984" spans="19:19" x14ac:dyDescent="0.2">
      <c r="S1984" s="38">
        <v>2548</v>
      </c>
    </row>
    <row r="1985" spans="19:19" x14ac:dyDescent="0.2">
      <c r="S1985" s="38">
        <v>2549</v>
      </c>
    </row>
    <row r="1986" spans="19:19" x14ac:dyDescent="0.2">
      <c r="S1986" s="38">
        <v>2550</v>
      </c>
    </row>
    <row r="1987" spans="19:19" x14ac:dyDescent="0.2">
      <c r="S1987" s="38">
        <v>2551</v>
      </c>
    </row>
    <row r="1988" spans="19:19" x14ac:dyDescent="0.2">
      <c r="S1988" s="38">
        <v>2552</v>
      </c>
    </row>
    <row r="1989" spans="19:19" x14ac:dyDescent="0.2">
      <c r="S1989" s="38">
        <v>2553</v>
      </c>
    </row>
    <row r="1990" spans="19:19" x14ac:dyDescent="0.2">
      <c r="S1990" s="38">
        <v>2554</v>
      </c>
    </row>
    <row r="1991" spans="19:19" x14ac:dyDescent="0.2">
      <c r="S1991" s="38">
        <v>2555</v>
      </c>
    </row>
    <row r="1992" spans="19:19" x14ac:dyDescent="0.2">
      <c r="S1992" s="38">
        <v>2556</v>
      </c>
    </row>
    <row r="1993" spans="19:19" x14ac:dyDescent="0.2">
      <c r="S1993" s="38">
        <v>2557</v>
      </c>
    </row>
    <row r="1994" spans="19:19" x14ac:dyDescent="0.2">
      <c r="S1994" s="38">
        <v>2558</v>
      </c>
    </row>
    <row r="1995" spans="19:19" x14ac:dyDescent="0.2">
      <c r="S1995" s="38">
        <v>2559</v>
      </c>
    </row>
    <row r="1996" spans="19:19" x14ac:dyDescent="0.2">
      <c r="S1996" s="38">
        <v>2560</v>
      </c>
    </row>
    <row r="1997" spans="19:19" x14ac:dyDescent="0.2">
      <c r="S1997" s="38">
        <v>2561</v>
      </c>
    </row>
    <row r="1998" spans="19:19" x14ac:dyDescent="0.2">
      <c r="S1998" s="38">
        <v>2562</v>
      </c>
    </row>
    <row r="1999" spans="19:19" x14ac:dyDescent="0.2">
      <c r="S1999" s="38">
        <v>2563</v>
      </c>
    </row>
    <row r="2000" spans="19:19" x14ac:dyDescent="0.2">
      <c r="S2000" s="38">
        <v>2564</v>
      </c>
    </row>
    <row r="2001" spans="19:19" x14ac:dyDescent="0.2">
      <c r="S2001" s="38">
        <v>2565</v>
      </c>
    </row>
    <row r="2002" spans="19:19" x14ac:dyDescent="0.2">
      <c r="S2002" s="38">
        <v>2566</v>
      </c>
    </row>
    <row r="2003" spans="19:19" x14ac:dyDescent="0.2">
      <c r="S2003" s="38">
        <v>2567</v>
      </c>
    </row>
    <row r="2004" spans="19:19" x14ac:dyDescent="0.2">
      <c r="S2004" s="38">
        <v>2568</v>
      </c>
    </row>
    <row r="2005" spans="19:19" x14ac:dyDescent="0.2">
      <c r="S2005" s="38">
        <v>2569</v>
      </c>
    </row>
    <row r="2006" spans="19:19" x14ac:dyDescent="0.2">
      <c r="S2006" s="38">
        <v>2570</v>
      </c>
    </row>
    <row r="2007" spans="19:19" x14ac:dyDescent="0.2">
      <c r="S2007" s="38">
        <v>2571</v>
      </c>
    </row>
    <row r="2008" spans="19:19" x14ac:dyDescent="0.2">
      <c r="S2008" s="38">
        <v>2572</v>
      </c>
    </row>
    <row r="2009" spans="19:19" x14ac:dyDescent="0.2">
      <c r="S2009" s="38">
        <v>2573</v>
      </c>
    </row>
    <row r="2010" spans="19:19" x14ac:dyDescent="0.2">
      <c r="S2010" s="38">
        <v>2574</v>
      </c>
    </row>
    <row r="2011" spans="19:19" x14ac:dyDescent="0.2">
      <c r="S2011" s="38">
        <v>2575</v>
      </c>
    </row>
    <row r="2012" spans="19:19" x14ac:dyDescent="0.2">
      <c r="S2012" s="38">
        <v>2576</v>
      </c>
    </row>
    <row r="2013" spans="19:19" x14ac:dyDescent="0.2">
      <c r="S2013" s="38">
        <v>2577</v>
      </c>
    </row>
    <row r="2014" spans="19:19" x14ac:dyDescent="0.2">
      <c r="S2014" s="38">
        <v>2578</v>
      </c>
    </row>
    <row r="2015" spans="19:19" x14ac:dyDescent="0.2">
      <c r="S2015" s="38">
        <v>2579</v>
      </c>
    </row>
    <row r="2016" spans="19:19" x14ac:dyDescent="0.2">
      <c r="S2016" s="38">
        <v>2580</v>
      </c>
    </row>
    <row r="2017" spans="19:19" x14ac:dyDescent="0.2">
      <c r="S2017" s="38">
        <v>2581</v>
      </c>
    </row>
    <row r="2018" spans="19:19" x14ac:dyDescent="0.2">
      <c r="S2018" s="38">
        <v>2582</v>
      </c>
    </row>
    <row r="2019" spans="19:19" x14ac:dyDescent="0.2">
      <c r="S2019" s="38">
        <v>2583</v>
      </c>
    </row>
    <row r="2020" spans="19:19" x14ac:dyDescent="0.2">
      <c r="S2020" s="38">
        <v>2584</v>
      </c>
    </row>
    <row r="2021" spans="19:19" x14ac:dyDescent="0.2">
      <c r="S2021" s="38">
        <v>2585</v>
      </c>
    </row>
    <row r="2022" spans="19:19" x14ac:dyDescent="0.2">
      <c r="S2022" s="38">
        <v>2586</v>
      </c>
    </row>
    <row r="2023" spans="19:19" x14ac:dyDescent="0.2">
      <c r="S2023" s="38">
        <v>2587</v>
      </c>
    </row>
    <row r="2024" spans="19:19" x14ac:dyDescent="0.2">
      <c r="S2024" s="38">
        <v>2588</v>
      </c>
    </row>
    <row r="2025" spans="19:19" x14ac:dyDescent="0.2">
      <c r="S2025" s="38">
        <v>2589</v>
      </c>
    </row>
    <row r="2026" spans="19:19" x14ac:dyDescent="0.2">
      <c r="S2026" s="38">
        <v>2590</v>
      </c>
    </row>
    <row r="2027" spans="19:19" x14ac:dyDescent="0.2">
      <c r="S2027" s="38">
        <v>2591</v>
      </c>
    </row>
    <row r="2028" spans="19:19" x14ac:dyDescent="0.2">
      <c r="S2028" s="38">
        <v>2592</v>
      </c>
    </row>
    <row r="2029" spans="19:19" x14ac:dyDescent="0.2">
      <c r="S2029" s="38">
        <v>2593</v>
      </c>
    </row>
    <row r="2030" spans="19:19" x14ac:dyDescent="0.2">
      <c r="S2030" s="38">
        <v>2594</v>
      </c>
    </row>
    <row r="2031" spans="19:19" x14ac:dyDescent="0.2">
      <c r="S2031" s="38">
        <v>2595</v>
      </c>
    </row>
    <row r="2032" spans="19:19" x14ac:dyDescent="0.2">
      <c r="S2032" s="38">
        <v>2596</v>
      </c>
    </row>
    <row r="2033" spans="19:19" x14ac:dyDescent="0.2">
      <c r="S2033" s="38">
        <v>2597</v>
      </c>
    </row>
    <row r="2034" spans="19:19" x14ac:dyDescent="0.2">
      <c r="S2034" s="38">
        <v>2598</v>
      </c>
    </row>
    <row r="2035" spans="19:19" x14ac:dyDescent="0.2">
      <c r="S2035" s="38">
        <v>2599</v>
      </c>
    </row>
    <row r="2036" spans="19:19" x14ac:dyDescent="0.2">
      <c r="S2036" s="38">
        <v>2600</v>
      </c>
    </row>
    <row r="2037" spans="19:19" x14ac:dyDescent="0.2">
      <c r="S2037" s="38">
        <v>2601</v>
      </c>
    </row>
    <row r="2038" spans="19:19" x14ac:dyDescent="0.2">
      <c r="S2038" s="38">
        <v>2602</v>
      </c>
    </row>
    <row r="2039" spans="19:19" x14ac:dyDescent="0.2">
      <c r="S2039" s="38">
        <v>2603</v>
      </c>
    </row>
    <row r="2040" spans="19:19" x14ac:dyDescent="0.2">
      <c r="S2040" s="38">
        <v>2604</v>
      </c>
    </row>
    <row r="2041" spans="19:19" x14ac:dyDescent="0.2">
      <c r="S2041" s="38">
        <v>2605</v>
      </c>
    </row>
    <row r="2042" spans="19:19" x14ac:dyDescent="0.2">
      <c r="S2042" s="38">
        <v>2606</v>
      </c>
    </row>
    <row r="2043" spans="19:19" x14ac:dyDescent="0.2">
      <c r="S2043" s="38">
        <v>2607</v>
      </c>
    </row>
    <row r="2044" spans="19:19" x14ac:dyDescent="0.2">
      <c r="S2044" s="38">
        <v>2608</v>
      </c>
    </row>
    <row r="2045" spans="19:19" x14ac:dyDescent="0.2">
      <c r="S2045" s="38">
        <v>2609</v>
      </c>
    </row>
    <row r="2046" spans="19:19" x14ac:dyDescent="0.2">
      <c r="S2046" s="38">
        <v>2610</v>
      </c>
    </row>
    <row r="2047" spans="19:19" x14ac:dyDescent="0.2">
      <c r="S2047" s="38">
        <v>2611</v>
      </c>
    </row>
    <row r="2048" spans="19:19" x14ac:dyDescent="0.2">
      <c r="S2048" s="38">
        <v>2612</v>
      </c>
    </row>
    <row r="2049" spans="19:19" x14ac:dyDescent="0.2">
      <c r="S2049" s="38">
        <v>2613</v>
      </c>
    </row>
    <row r="2050" spans="19:19" x14ac:dyDescent="0.2">
      <c r="S2050" s="38">
        <v>2614</v>
      </c>
    </row>
    <row r="2051" spans="19:19" x14ac:dyDescent="0.2">
      <c r="S2051" s="38">
        <v>2615</v>
      </c>
    </row>
    <row r="2052" spans="19:19" x14ac:dyDescent="0.2">
      <c r="S2052" s="38">
        <v>2616</v>
      </c>
    </row>
    <row r="2053" spans="19:19" x14ac:dyDescent="0.2">
      <c r="S2053" s="38">
        <v>2617</v>
      </c>
    </row>
    <row r="2054" spans="19:19" x14ac:dyDescent="0.2">
      <c r="S2054" s="38">
        <v>2618</v>
      </c>
    </row>
    <row r="2055" spans="19:19" x14ac:dyDescent="0.2">
      <c r="S2055" s="38">
        <v>2619</v>
      </c>
    </row>
    <row r="2056" spans="19:19" x14ac:dyDescent="0.2">
      <c r="S2056" s="38">
        <v>2620</v>
      </c>
    </row>
    <row r="2057" spans="19:19" x14ac:dyDescent="0.2">
      <c r="S2057" s="38">
        <v>2621</v>
      </c>
    </row>
    <row r="2058" spans="19:19" x14ac:dyDescent="0.2">
      <c r="S2058" s="38">
        <v>2622</v>
      </c>
    </row>
    <row r="2059" spans="19:19" x14ac:dyDescent="0.2">
      <c r="S2059" s="38">
        <v>2623</v>
      </c>
    </row>
    <row r="2060" spans="19:19" x14ac:dyDescent="0.2">
      <c r="S2060" s="38">
        <v>2624</v>
      </c>
    </row>
    <row r="2061" spans="19:19" x14ac:dyDescent="0.2">
      <c r="S2061" s="38">
        <v>2625</v>
      </c>
    </row>
    <row r="2062" spans="19:19" x14ac:dyDescent="0.2">
      <c r="S2062" s="38">
        <v>2626</v>
      </c>
    </row>
    <row r="2063" spans="19:19" x14ac:dyDescent="0.2">
      <c r="S2063" s="38">
        <v>2627</v>
      </c>
    </row>
    <row r="2064" spans="19:19" x14ac:dyDescent="0.2">
      <c r="S2064" s="38">
        <v>2628</v>
      </c>
    </row>
    <row r="2065" spans="19:19" x14ac:dyDescent="0.2">
      <c r="S2065" s="38">
        <v>2629</v>
      </c>
    </row>
    <row r="2066" spans="19:19" x14ac:dyDescent="0.2">
      <c r="S2066" s="38">
        <v>2630</v>
      </c>
    </row>
    <row r="2067" spans="19:19" x14ac:dyDescent="0.2">
      <c r="S2067" s="38">
        <v>2631</v>
      </c>
    </row>
    <row r="2068" spans="19:19" x14ac:dyDescent="0.2">
      <c r="S2068" s="38">
        <v>2632</v>
      </c>
    </row>
    <row r="2069" spans="19:19" x14ac:dyDescent="0.2">
      <c r="S2069" s="38">
        <v>2633</v>
      </c>
    </row>
    <row r="2070" spans="19:19" x14ac:dyDescent="0.2">
      <c r="S2070" s="38">
        <v>2634</v>
      </c>
    </row>
    <row r="2071" spans="19:19" x14ac:dyDescent="0.2">
      <c r="S2071" s="38">
        <v>2635</v>
      </c>
    </row>
    <row r="2072" spans="19:19" x14ac:dyDescent="0.2">
      <c r="S2072" s="38">
        <v>2636</v>
      </c>
    </row>
    <row r="2073" spans="19:19" x14ac:dyDescent="0.2">
      <c r="S2073" s="38">
        <v>2637</v>
      </c>
    </row>
    <row r="2074" spans="19:19" x14ac:dyDescent="0.2">
      <c r="S2074" s="38">
        <v>2638</v>
      </c>
    </row>
    <row r="2075" spans="19:19" x14ac:dyDescent="0.2">
      <c r="S2075" s="38">
        <v>2639</v>
      </c>
    </row>
    <row r="2076" spans="19:19" x14ac:dyDescent="0.2">
      <c r="S2076" s="38">
        <v>2640</v>
      </c>
    </row>
    <row r="2077" spans="19:19" x14ac:dyDescent="0.2">
      <c r="S2077" s="38">
        <v>2641</v>
      </c>
    </row>
    <row r="2078" spans="19:19" x14ac:dyDescent="0.2">
      <c r="S2078" s="38">
        <v>2642</v>
      </c>
    </row>
    <row r="2079" spans="19:19" x14ac:dyDescent="0.2">
      <c r="S2079" s="38">
        <v>2643</v>
      </c>
    </row>
    <row r="2080" spans="19:19" x14ac:dyDescent="0.2">
      <c r="S2080" s="38">
        <v>2644</v>
      </c>
    </row>
    <row r="2081" spans="19:19" x14ac:dyDescent="0.2">
      <c r="S2081" s="38">
        <v>2645</v>
      </c>
    </row>
    <row r="2082" spans="19:19" x14ac:dyDescent="0.2">
      <c r="S2082" s="38">
        <v>2646</v>
      </c>
    </row>
    <row r="2083" spans="19:19" x14ac:dyDescent="0.2">
      <c r="S2083" s="38">
        <v>2647</v>
      </c>
    </row>
    <row r="2084" spans="19:19" x14ac:dyDescent="0.2">
      <c r="S2084" s="38">
        <v>2648</v>
      </c>
    </row>
    <row r="2085" spans="19:19" x14ac:dyDescent="0.2">
      <c r="S2085" s="38">
        <v>2649</v>
      </c>
    </row>
    <row r="2086" spans="19:19" x14ac:dyDescent="0.2">
      <c r="S2086" s="38">
        <v>2650</v>
      </c>
    </row>
    <row r="2087" spans="19:19" x14ac:dyDescent="0.2">
      <c r="S2087" s="38">
        <v>2651</v>
      </c>
    </row>
    <row r="2088" spans="19:19" x14ac:dyDescent="0.2">
      <c r="S2088" s="38">
        <v>2652</v>
      </c>
    </row>
    <row r="2089" spans="19:19" x14ac:dyDescent="0.2">
      <c r="S2089" s="38">
        <v>2653</v>
      </c>
    </row>
    <row r="2090" spans="19:19" x14ac:dyDescent="0.2">
      <c r="S2090" s="38">
        <v>2654</v>
      </c>
    </row>
    <row r="2091" spans="19:19" x14ac:dyDescent="0.2">
      <c r="S2091" s="38">
        <v>2655</v>
      </c>
    </row>
    <row r="2092" spans="19:19" x14ac:dyDescent="0.2">
      <c r="S2092" s="38">
        <v>2656</v>
      </c>
    </row>
    <row r="2093" spans="19:19" x14ac:dyDescent="0.2">
      <c r="S2093" s="38">
        <v>2657</v>
      </c>
    </row>
    <row r="2094" spans="19:19" x14ac:dyDescent="0.2">
      <c r="S2094" s="38">
        <v>2658</v>
      </c>
    </row>
    <row r="2095" spans="19:19" x14ac:dyDescent="0.2">
      <c r="S2095" s="38">
        <v>2659</v>
      </c>
    </row>
    <row r="2096" spans="19:19" x14ac:dyDescent="0.2">
      <c r="S2096" s="38">
        <v>2660</v>
      </c>
    </row>
    <row r="2097" spans="19:19" x14ac:dyDescent="0.2">
      <c r="S2097" s="38">
        <v>2661</v>
      </c>
    </row>
    <row r="2098" spans="19:19" x14ac:dyDescent="0.2">
      <c r="S2098" s="38">
        <v>2662</v>
      </c>
    </row>
    <row r="2099" spans="19:19" x14ac:dyDescent="0.2">
      <c r="S2099" s="38">
        <v>2663</v>
      </c>
    </row>
    <row r="2100" spans="19:19" x14ac:dyDescent="0.2">
      <c r="S2100" s="38">
        <v>2664</v>
      </c>
    </row>
    <row r="2101" spans="19:19" x14ac:dyDescent="0.2">
      <c r="S2101" s="38">
        <v>2665</v>
      </c>
    </row>
    <row r="2102" spans="19:19" x14ac:dyDescent="0.2">
      <c r="S2102" s="38">
        <v>2666</v>
      </c>
    </row>
    <row r="2103" spans="19:19" x14ac:dyDescent="0.2">
      <c r="S2103" s="38">
        <v>2667</v>
      </c>
    </row>
    <row r="2104" spans="19:19" x14ac:dyDescent="0.2">
      <c r="S2104" s="38">
        <v>2668</v>
      </c>
    </row>
    <row r="2105" spans="19:19" x14ac:dyDescent="0.2">
      <c r="S2105" s="38">
        <v>2669</v>
      </c>
    </row>
    <row r="2106" spans="19:19" x14ac:dyDescent="0.2">
      <c r="S2106" s="38">
        <v>2670</v>
      </c>
    </row>
    <row r="2107" spans="19:19" x14ac:dyDescent="0.2">
      <c r="S2107" s="38">
        <v>2671</v>
      </c>
    </row>
    <row r="2108" spans="19:19" x14ac:dyDescent="0.2">
      <c r="S2108" s="38">
        <v>2672</v>
      </c>
    </row>
    <row r="2109" spans="19:19" x14ac:dyDescent="0.2">
      <c r="S2109" s="38">
        <v>2673</v>
      </c>
    </row>
    <row r="2110" spans="19:19" x14ac:dyDescent="0.2">
      <c r="S2110" s="38">
        <v>2674</v>
      </c>
    </row>
    <row r="2111" spans="19:19" x14ac:dyDescent="0.2">
      <c r="S2111" s="38">
        <v>2675</v>
      </c>
    </row>
    <row r="2112" spans="19:19" x14ac:dyDescent="0.2">
      <c r="S2112" s="38">
        <v>2676</v>
      </c>
    </row>
    <row r="2113" spans="19:19" x14ac:dyDescent="0.2">
      <c r="S2113" s="38">
        <v>2677</v>
      </c>
    </row>
    <row r="2114" spans="19:19" x14ac:dyDescent="0.2">
      <c r="S2114" s="38">
        <v>2678</v>
      </c>
    </row>
    <row r="2115" spans="19:19" x14ac:dyDescent="0.2">
      <c r="S2115" s="38">
        <v>2679</v>
      </c>
    </row>
    <row r="2116" spans="19:19" x14ac:dyDescent="0.2">
      <c r="S2116" s="38">
        <v>2680</v>
      </c>
    </row>
    <row r="2117" spans="19:19" x14ac:dyDescent="0.2">
      <c r="S2117" s="38">
        <v>2681</v>
      </c>
    </row>
    <row r="2118" spans="19:19" x14ac:dyDescent="0.2">
      <c r="S2118" s="38">
        <v>2682</v>
      </c>
    </row>
    <row r="2119" spans="19:19" x14ac:dyDescent="0.2">
      <c r="S2119" s="38">
        <v>2683</v>
      </c>
    </row>
    <row r="2120" spans="19:19" x14ac:dyDescent="0.2">
      <c r="S2120" s="38">
        <v>2684</v>
      </c>
    </row>
    <row r="2121" spans="19:19" x14ac:dyDescent="0.2">
      <c r="S2121" s="38">
        <v>2685</v>
      </c>
    </row>
    <row r="2122" spans="19:19" x14ac:dyDescent="0.2">
      <c r="S2122" s="38">
        <v>2686</v>
      </c>
    </row>
    <row r="2123" spans="19:19" x14ac:dyDescent="0.2">
      <c r="S2123" s="38">
        <v>2687</v>
      </c>
    </row>
    <row r="2124" spans="19:19" x14ac:dyDescent="0.2">
      <c r="S2124" s="38">
        <v>2688</v>
      </c>
    </row>
    <row r="2125" spans="19:19" x14ac:dyDescent="0.2">
      <c r="S2125" s="38">
        <v>2689</v>
      </c>
    </row>
    <row r="2126" spans="19:19" x14ac:dyDescent="0.2">
      <c r="S2126" s="38">
        <v>2690</v>
      </c>
    </row>
    <row r="2127" spans="19:19" x14ac:dyDescent="0.2">
      <c r="S2127" s="38">
        <v>2691</v>
      </c>
    </row>
    <row r="2128" spans="19:19" x14ac:dyDescent="0.2">
      <c r="S2128" s="38">
        <v>2692</v>
      </c>
    </row>
    <row r="2129" spans="19:19" x14ac:dyDescent="0.2">
      <c r="S2129" s="38">
        <v>2693</v>
      </c>
    </row>
    <row r="2130" spans="19:19" x14ac:dyDescent="0.2">
      <c r="S2130" s="38">
        <v>2694</v>
      </c>
    </row>
    <row r="2131" spans="19:19" x14ac:dyDescent="0.2">
      <c r="S2131" s="38">
        <v>2695</v>
      </c>
    </row>
    <row r="2132" spans="19:19" x14ac:dyDescent="0.2">
      <c r="S2132" s="38">
        <v>2696</v>
      </c>
    </row>
    <row r="2133" spans="19:19" x14ac:dyDescent="0.2">
      <c r="S2133" s="38">
        <v>2697</v>
      </c>
    </row>
    <row r="2134" spans="19:19" x14ac:dyDescent="0.2">
      <c r="S2134" s="38">
        <v>2698</v>
      </c>
    </row>
    <row r="2135" spans="19:19" x14ac:dyDescent="0.2">
      <c r="S2135" s="38">
        <v>2699</v>
      </c>
    </row>
    <row r="2136" spans="19:19" x14ac:dyDescent="0.2">
      <c r="S2136" s="38">
        <v>2700</v>
      </c>
    </row>
    <row r="2137" spans="19:19" x14ac:dyDescent="0.2">
      <c r="S2137" s="38">
        <v>2701</v>
      </c>
    </row>
    <row r="2138" spans="19:19" x14ac:dyDescent="0.2">
      <c r="S2138" s="38">
        <v>2702</v>
      </c>
    </row>
    <row r="2139" spans="19:19" x14ac:dyDescent="0.2">
      <c r="S2139" s="38">
        <v>2703</v>
      </c>
    </row>
    <row r="2140" spans="19:19" x14ac:dyDescent="0.2">
      <c r="S2140" s="38">
        <v>2704</v>
      </c>
    </row>
    <row r="2141" spans="19:19" x14ac:dyDescent="0.2">
      <c r="S2141" s="38">
        <v>2705</v>
      </c>
    </row>
    <row r="2142" spans="19:19" x14ac:dyDescent="0.2">
      <c r="S2142" s="38">
        <v>2706</v>
      </c>
    </row>
    <row r="2143" spans="19:19" x14ac:dyDescent="0.2">
      <c r="S2143" s="38">
        <v>2707</v>
      </c>
    </row>
    <row r="2144" spans="19:19" x14ac:dyDescent="0.2">
      <c r="S2144" s="38">
        <v>2708</v>
      </c>
    </row>
    <row r="2145" spans="19:19" x14ac:dyDescent="0.2">
      <c r="S2145" s="38">
        <v>2709</v>
      </c>
    </row>
    <row r="2146" spans="19:19" x14ac:dyDescent="0.2">
      <c r="S2146" s="38">
        <v>2710</v>
      </c>
    </row>
    <row r="2147" spans="19:19" x14ac:dyDescent="0.2">
      <c r="S2147" s="38">
        <v>2711</v>
      </c>
    </row>
    <row r="2148" spans="19:19" x14ac:dyDescent="0.2">
      <c r="S2148" s="38">
        <v>2712</v>
      </c>
    </row>
    <row r="2149" spans="19:19" x14ac:dyDescent="0.2">
      <c r="S2149" s="38">
        <v>2713</v>
      </c>
    </row>
    <row r="2150" spans="19:19" x14ac:dyDescent="0.2">
      <c r="S2150" s="38">
        <v>2714</v>
      </c>
    </row>
    <row r="2151" spans="19:19" x14ac:dyDescent="0.2">
      <c r="S2151" s="38">
        <v>2715</v>
      </c>
    </row>
    <row r="2152" spans="19:19" x14ac:dyDescent="0.2">
      <c r="S2152" s="38">
        <v>2716</v>
      </c>
    </row>
    <row r="2153" spans="19:19" x14ac:dyDescent="0.2">
      <c r="S2153" s="38">
        <v>2717</v>
      </c>
    </row>
    <row r="2154" spans="19:19" x14ac:dyDescent="0.2">
      <c r="S2154" s="38">
        <v>2718</v>
      </c>
    </row>
    <row r="2155" spans="19:19" x14ac:dyDescent="0.2">
      <c r="S2155" s="38">
        <v>2719</v>
      </c>
    </row>
    <row r="2156" spans="19:19" x14ac:dyDescent="0.2">
      <c r="S2156" s="38">
        <v>2720</v>
      </c>
    </row>
    <row r="2157" spans="19:19" x14ac:dyDescent="0.2">
      <c r="S2157" s="38">
        <v>2721</v>
      </c>
    </row>
    <row r="2158" spans="19:19" x14ac:dyDescent="0.2">
      <c r="S2158" s="38">
        <v>2722</v>
      </c>
    </row>
    <row r="2159" spans="19:19" x14ac:dyDescent="0.2">
      <c r="S2159" s="38">
        <v>2723</v>
      </c>
    </row>
    <row r="2160" spans="19:19" x14ac:dyDescent="0.2">
      <c r="S2160" s="38">
        <v>2724</v>
      </c>
    </row>
    <row r="2161" spans="19:19" x14ac:dyDescent="0.2">
      <c r="S2161" s="38">
        <v>2725</v>
      </c>
    </row>
    <row r="2162" spans="19:19" x14ac:dyDescent="0.2">
      <c r="S2162" s="38">
        <v>2726</v>
      </c>
    </row>
    <row r="2163" spans="19:19" x14ac:dyDescent="0.2">
      <c r="S2163" s="38">
        <v>2727</v>
      </c>
    </row>
    <row r="2164" spans="19:19" x14ac:dyDescent="0.2">
      <c r="S2164" s="38">
        <v>2728</v>
      </c>
    </row>
    <row r="2165" spans="19:19" x14ac:dyDescent="0.2">
      <c r="S2165" s="38">
        <v>2729</v>
      </c>
    </row>
    <row r="2166" spans="19:19" x14ac:dyDescent="0.2">
      <c r="S2166" s="38">
        <v>2730</v>
      </c>
    </row>
    <row r="2167" spans="19:19" x14ac:dyDescent="0.2">
      <c r="S2167" s="38">
        <v>2731</v>
      </c>
    </row>
    <row r="2168" spans="19:19" x14ac:dyDescent="0.2">
      <c r="S2168" s="38">
        <v>2732</v>
      </c>
    </row>
    <row r="2169" spans="19:19" x14ac:dyDescent="0.2">
      <c r="S2169" s="38">
        <v>2733</v>
      </c>
    </row>
    <row r="2170" spans="19:19" x14ac:dyDescent="0.2">
      <c r="S2170" s="38">
        <v>2734</v>
      </c>
    </row>
    <row r="2171" spans="19:19" x14ac:dyDescent="0.2">
      <c r="S2171" s="38">
        <v>2735</v>
      </c>
    </row>
    <row r="2172" spans="19:19" x14ac:dyDescent="0.2">
      <c r="S2172" s="38">
        <v>2736</v>
      </c>
    </row>
    <row r="2173" spans="19:19" x14ac:dyDescent="0.2">
      <c r="S2173" s="38">
        <v>2737</v>
      </c>
    </row>
    <row r="2174" spans="19:19" x14ac:dyDescent="0.2">
      <c r="S2174" s="38">
        <v>2738</v>
      </c>
    </row>
    <row r="2175" spans="19:19" x14ac:dyDescent="0.2">
      <c r="S2175" s="38">
        <v>2739</v>
      </c>
    </row>
    <row r="2176" spans="19:19" x14ac:dyDescent="0.2">
      <c r="S2176" s="38">
        <v>2740</v>
      </c>
    </row>
    <row r="2177" spans="19:19" x14ac:dyDescent="0.2">
      <c r="S2177" s="38">
        <v>2741</v>
      </c>
    </row>
    <row r="2178" spans="19:19" x14ac:dyDescent="0.2">
      <c r="S2178" s="38">
        <v>2742</v>
      </c>
    </row>
    <row r="2179" spans="19:19" x14ac:dyDescent="0.2">
      <c r="S2179" s="38">
        <v>2743</v>
      </c>
    </row>
    <row r="2180" spans="19:19" x14ac:dyDescent="0.2">
      <c r="S2180" s="38">
        <v>2744</v>
      </c>
    </row>
    <row r="2181" spans="19:19" x14ac:dyDescent="0.2">
      <c r="S2181" s="38">
        <v>2745</v>
      </c>
    </row>
    <row r="2182" spans="19:19" x14ac:dyDescent="0.2">
      <c r="S2182" s="38">
        <v>2746</v>
      </c>
    </row>
    <row r="2183" spans="19:19" x14ac:dyDescent="0.2">
      <c r="S2183" s="38">
        <v>2747</v>
      </c>
    </row>
    <row r="2184" spans="19:19" x14ac:dyDescent="0.2">
      <c r="S2184" s="38">
        <v>2748</v>
      </c>
    </row>
    <row r="2185" spans="19:19" x14ac:dyDescent="0.2">
      <c r="S2185" s="38">
        <v>2749</v>
      </c>
    </row>
    <row r="2186" spans="19:19" x14ac:dyDescent="0.2">
      <c r="S2186" s="38">
        <v>2750</v>
      </c>
    </row>
    <row r="2187" spans="19:19" x14ac:dyDescent="0.2">
      <c r="S2187" s="38">
        <v>2751</v>
      </c>
    </row>
    <row r="2188" spans="19:19" x14ac:dyDescent="0.2">
      <c r="S2188" s="38">
        <v>2752</v>
      </c>
    </row>
    <row r="2189" spans="19:19" x14ac:dyDescent="0.2">
      <c r="S2189" s="38">
        <v>2753</v>
      </c>
    </row>
    <row r="2190" spans="19:19" x14ac:dyDescent="0.2">
      <c r="S2190" s="38">
        <v>2754</v>
      </c>
    </row>
    <row r="2191" spans="19:19" x14ac:dyDescent="0.2">
      <c r="S2191" s="38">
        <v>2755</v>
      </c>
    </row>
    <row r="2192" spans="19:19" x14ac:dyDescent="0.2">
      <c r="S2192" s="38">
        <v>2756</v>
      </c>
    </row>
    <row r="2193" spans="19:19" x14ac:dyDescent="0.2">
      <c r="S2193" s="38">
        <v>2757</v>
      </c>
    </row>
    <row r="2194" spans="19:19" x14ac:dyDescent="0.2">
      <c r="S2194" s="38">
        <v>2758</v>
      </c>
    </row>
    <row r="2195" spans="19:19" x14ac:dyDescent="0.2">
      <c r="S2195" s="38">
        <v>2759</v>
      </c>
    </row>
    <row r="2196" spans="19:19" x14ac:dyDescent="0.2">
      <c r="S2196" s="38">
        <v>2760</v>
      </c>
    </row>
    <row r="2197" spans="19:19" x14ac:dyDescent="0.2">
      <c r="S2197" s="38">
        <v>2761</v>
      </c>
    </row>
    <row r="2198" spans="19:19" x14ac:dyDescent="0.2">
      <c r="S2198" s="38">
        <v>2762</v>
      </c>
    </row>
    <row r="2199" spans="19:19" x14ac:dyDescent="0.2">
      <c r="S2199" s="38">
        <v>2763</v>
      </c>
    </row>
    <row r="2200" spans="19:19" x14ac:dyDescent="0.2">
      <c r="S2200" s="38">
        <v>2764</v>
      </c>
    </row>
    <row r="2201" spans="19:19" x14ac:dyDescent="0.2">
      <c r="S2201" s="38">
        <v>2765</v>
      </c>
    </row>
    <row r="2202" spans="19:19" x14ac:dyDescent="0.2">
      <c r="S2202" s="38">
        <v>2766</v>
      </c>
    </row>
    <row r="2203" spans="19:19" x14ac:dyDescent="0.2">
      <c r="S2203" s="38">
        <v>2767</v>
      </c>
    </row>
    <row r="2204" spans="19:19" x14ac:dyDescent="0.2">
      <c r="S2204" s="38">
        <v>2768</v>
      </c>
    </row>
    <row r="2205" spans="19:19" x14ac:dyDescent="0.2">
      <c r="S2205" s="38">
        <v>2769</v>
      </c>
    </row>
    <row r="2206" spans="19:19" x14ac:dyDescent="0.2">
      <c r="S2206" s="38">
        <v>2770</v>
      </c>
    </row>
    <row r="2207" spans="19:19" x14ac:dyDescent="0.2">
      <c r="S2207" s="38">
        <v>2771</v>
      </c>
    </row>
    <row r="2208" spans="19:19" x14ac:dyDescent="0.2">
      <c r="S2208" s="38">
        <v>2772</v>
      </c>
    </row>
    <row r="2209" spans="19:19" x14ac:dyDescent="0.2">
      <c r="S2209" s="38">
        <v>2773</v>
      </c>
    </row>
    <row r="2210" spans="19:19" x14ac:dyDescent="0.2">
      <c r="S2210" s="38">
        <v>2774</v>
      </c>
    </row>
    <row r="2211" spans="19:19" x14ac:dyDescent="0.2">
      <c r="S2211" s="38">
        <v>2775</v>
      </c>
    </row>
    <row r="2212" spans="19:19" x14ac:dyDescent="0.2">
      <c r="S2212" s="38">
        <v>2776</v>
      </c>
    </row>
    <row r="2213" spans="19:19" x14ac:dyDescent="0.2">
      <c r="S2213" s="38">
        <v>2777</v>
      </c>
    </row>
    <row r="2214" spans="19:19" x14ac:dyDescent="0.2">
      <c r="S2214" s="38">
        <v>2778</v>
      </c>
    </row>
    <row r="2215" spans="19:19" x14ac:dyDescent="0.2">
      <c r="S2215" s="38">
        <v>2779</v>
      </c>
    </row>
    <row r="2216" spans="19:19" x14ac:dyDescent="0.2">
      <c r="S2216" s="38">
        <v>2780</v>
      </c>
    </row>
    <row r="2217" spans="19:19" x14ac:dyDescent="0.2">
      <c r="S2217" s="38">
        <v>2781</v>
      </c>
    </row>
    <row r="2218" spans="19:19" x14ac:dyDescent="0.2">
      <c r="S2218" s="38">
        <v>2782</v>
      </c>
    </row>
    <row r="2219" spans="19:19" x14ac:dyDescent="0.2">
      <c r="S2219" s="38">
        <v>2783</v>
      </c>
    </row>
    <row r="2220" spans="19:19" x14ac:dyDescent="0.2">
      <c r="S2220" s="38">
        <v>2784</v>
      </c>
    </row>
    <row r="2221" spans="19:19" x14ac:dyDescent="0.2">
      <c r="S2221" s="38">
        <v>2785</v>
      </c>
    </row>
    <row r="2222" spans="19:19" x14ac:dyDescent="0.2">
      <c r="S2222" s="38">
        <v>2786</v>
      </c>
    </row>
    <row r="2223" spans="19:19" x14ac:dyDescent="0.2">
      <c r="S2223" s="38">
        <v>2787</v>
      </c>
    </row>
    <row r="2224" spans="19:19" x14ac:dyDescent="0.2">
      <c r="S2224" s="38">
        <v>2788</v>
      </c>
    </row>
    <row r="2225" spans="19:19" x14ac:dyDescent="0.2">
      <c r="S2225" s="38">
        <v>2789</v>
      </c>
    </row>
    <row r="2226" spans="19:19" x14ac:dyDescent="0.2">
      <c r="S2226" s="38">
        <v>2790</v>
      </c>
    </row>
    <row r="2227" spans="19:19" x14ac:dyDescent="0.2">
      <c r="S2227" s="38">
        <v>2791</v>
      </c>
    </row>
    <row r="2228" spans="19:19" x14ac:dyDescent="0.2">
      <c r="S2228" s="38">
        <v>2792</v>
      </c>
    </row>
    <row r="2229" spans="19:19" x14ac:dyDescent="0.2">
      <c r="S2229" s="38">
        <v>2793</v>
      </c>
    </row>
    <row r="2230" spans="19:19" x14ac:dyDescent="0.2">
      <c r="S2230" s="38">
        <v>2794</v>
      </c>
    </row>
    <row r="2231" spans="19:19" x14ac:dyDescent="0.2">
      <c r="S2231" s="38">
        <v>2795</v>
      </c>
    </row>
    <row r="2232" spans="19:19" x14ac:dyDescent="0.2">
      <c r="S2232" s="38">
        <v>2796</v>
      </c>
    </row>
    <row r="2233" spans="19:19" x14ac:dyDescent="0.2">
      <c r="S2233" s="38">
        <v>2797</v>
      </c>
    </row>
    <row r="2234" spans="19:19" x14ac:dyDescent="0.2">
      <c r="S2234" s="38">
        <v>2798</v>
      </c>
    </row>
    <row r="2235" spans="19:19" x14ac:dyDescent="0.2">
      <c r="S2235" s="38">
        <v>2799</v>
      </c>
    </row>
    <row r="2236" spans="19:19" x14ac:dyDescent="0.2">
      <c r="S2236" s="38">
        <v>2800</v>
      </c>
    </row>
    <row r="2237" spans="19:19" x14ac:dyDescent="0.2">
      <c r="S2237" s="38">
        <v>2801</v>
      </c>
    </row>
    <row r="2238" spans="19:19" x14ac:dyDescent="0.2">
      <c r="S2238" s="38">
        <v>2802</v>
      </c>
    </row>
    <row r="2239" spans="19:19" x14ac:dyDescent="0.2">
      <c r="S2239" s="38">
        <v>2803</v>
      </c>
    </row>
    <row r="2240" spans="19:19" x14ac:dyDescent="0.2">
      <c r="S2240" s="38">
        <v>2804</v>
      </c>
    </row>
    <row r="2241" spans="19:19" x14ac:dyDescent="0.2">
      <c r="S2241" s="38">
        <v>2805</v>
      </c>
    </row>
    <row r="2242" spans="19:19" x14ac:dyDescent="0.2">
      <c r="S2242" s="38">
        <v>2806</v>
      </c>
    </row>
    <row r="2243" spans="19:19" x14ac:dyDescent="0.2">
      <c r="S2243" s="38">
        <v>2807</v>
      </c>
    </row>
    <row r="2244" spans="19:19" x14ac:dyDescent="0.2">
      <c r="S2244" s="38">
        <v>2808</v>
      </c>
    </row>
    <row r="2245" spans="19:19" x14ac:dyDescent="0.2">
      <c r="S2245" s="38">
        <v>2809</v>
      </c>
    </row>
    <row r="2246" spans="19:19" x14ac:dyDescent="0.2">
      <c r="S2246" s="38">
        <v>2810</v>
      </c>
    </row>
    <row r="2247" spans="19:19" x14ac:dyDescent="0.2">
      <c r="S2247" s="38">
        <v>2811</v>
      </c>
    </row>
    <row r="2248" spans="19:19" x14ac:dyDescent="0.2">
      <c r="S2248" s="38">
        <v>2812</v>
      </c>
    </row>
    <row r="2249" spans="19:19" x14ac:dyDescent="0.2">
      <c r="S2249" s="38">
        <v>2813</v>
      </c>
    </row>
    <row r="2250" spans="19:19" x14ac:dyDescent="0.2">
      <c r="S2250" s="38">
        <v>2814</v>
      </c>
    </row>
    <row r="2251" spans="19:19" x14ac:dyDescent="0.2">
      <c r="S2251" s="38">
        <v>2815</v>
      </c>
    </row>
    <row r="2252" spans="19:19" x14ac:dyDescent="0.2">
      <c r="S2252" s="38">
        <v>2816</v>
      </c>
    </row>
    <row r="2253" spans="19:19" x14ac:dyDescent="0.2">
      <c r="S2253" s="38">
        <v>2817</v>
      </c>
    </row>
    <row r="2254" spans="19:19" x14ac:dyDescent="0.2">
      <c r="S2254" s="38">
        <v>2818</v>
      </c>
    </row>
    <row r="2255" spans="19:19" x14ac:dyDescent="0.2">
      <c r="S2255" s="38">
        <v>2819</v>
      </c>
    </row>
    <row r="2256" spans="19:19" x14ac:dyDescent="0.2">
      <c r="S2256" s="38">
        <v>2820</v>
      </c>
    </row>
    <row r="2257" spans="19:19" x14ac:dyDescent="0.2">
      <c r="S2257" s="38">
        <v>2821</v>
      </c>
    </row>
    <row r="2258" spans="19:19" x14ac:dyDescent="0.2">
      <c r="S2258" s="38">
        <v>2822</v>
      </c>
    </row>
    <row r="2259" spans="19:19" x14ac:dyDescent="0.2">
      <c r="S2259" s="38">
        <v>2823</v>
      </c>
    </row>
    <row r="2260" spans="19:19" x14ac:dyDescent="0.2">
      <c r="S2260" s="38">
        <v>2824</v>
      </c>
    </row>
    <row r="2261" spans="19:19" x14ac:dyDescent="0.2">
      <c r="S2261" s="38">
        <v>2825</v>
      </c>
    </row>
    <row r="2262" spans="19:19" x14ac:dyDescent="0.2">
      <c r="S2262" s="38">
        <v>2826</v>
      </c>
    </row>
    <row r="2263" spans="19:19" x14ac:dyDescent="0.2">
      <c r="S2263" s="38">
        <v>2827</v>
      </c>
    </row>
    <row r="2264" spans="19:19" x14ac:dyDescent="0.2">
      <c r="S2264" s="38">
        <v>2828</v>
      </c>
    </row>
    <row r="2265" spans="19:19" x14ac:dyDescent="0.2">
      <c r="S2265" s="38">
        <v>2829</v>
      </c>
    </row>
    <row r="2266" spans="19:19" x14ac:dyDescent="0.2">
      <c r="S2266" s="38">
        <v>2830</v>
      </c>
    </row>
    <row r="2267" spans="19:19" x14ac:dyDescent="0.2">
      <c r="S2267" s="38">
        <v>2831</v>
      </c>
    </row>
    <row r="2268" spans="19:19" x14ac:dyDescent="0.2">
      <c r="S2268" s="38">
        <v>2832</v>
      </c>
    </row>
    <row r="2269" spans="19:19" x14ac:dyDescent="0.2">
      <c r="S2269" s="38">
        <v>2833</v>
      </c>
    </row>
    <row r="2270" spans="19:19" x14ac:dyDescent="0.2">
      <c r="S2270" s="38">
        <v>2834</v>
      </c>
    </row>
    <row r="2271" spans="19:19" x14ac:dyDescent="0.2">
      <c r="S2271" s="38">
        <v>2835</v>
      </c>
    </row>
    <row r="2272" spans="19:19" x14ac:dyDescent="0.2">
      <c r="S2272" s="38">
        <v>2836</v>
      </c>
    </row>
    <row r="2273" spans="19:19" x14ac:dyDescent="0.2">
      <c r="S2273" s="38">
        <v>2837</v>
      </c>
    </row>
    <row r="2274" spans="19:19" x14ac:dyDescent="0.2">
      <c r="S2274" s="38">
        <v>2838</v>
      </c>
    </row>
    <row r="2275" spans="19:19" x14ac:dyDescent="0.2">
      <c r="S2275" s="38">
        <v>2839</v>
      </c>
    </row>
    <row r="2276" spans="19:19" x14ac:dyDescent="0.2">
      <c r="S2276" s="38">
        <v>2840</v>
      </c>
    </row>
    <row r="2277" spans="19:19" x14ac:dyDescent="0.2">
      <c r="S2277" s="38">
        <v>2841</v>
      </c>
    </row>
    <row r="2278" spans="19:19" x14ac:dyDescent="0.2">
      <c r="S2278" s="38">
        <v>2842</v>
      </c>
    </row>
    <row r="2279" spans="19:19" x14ac:dyDescent="0.2">
      <c r="S2279" s="38">
        <v>2843</v>
      </c>
    </row>
    <row r="2280" spans="19:19" x14ac:dyDescent="0.2">
      <c r="S2280" s="38">
        <v>2844</v>
      </c>
    </row>
    <row r="2281" spans="19:19" x14ac:dyDescent="0.2">
      <c r="S2281" s="38">
        <v>2845</v>
      </c>
    </row>
    <row r="2282" spans="19:19" x14ac:dyDescent="0.2">
      <c r="S2282" s="38">
        <v>2846</v>
      </c>
    </row>
    <row r="2283" spans="19:19" x14ac:dyDescent="0.2">
      <c r="S2283" s="38">
        <v>2847</v>
      </c>
    </row>
    <row r="2284" spans="19:19" x14ac:dyDescent="0.2">
      <c r="S2284" s="38">
        <v>2848</v>
      </c>
    </row>
    <row r="2285" spans="19:19" x14ac:dyDescent="0.2">
      <c r="S2285" s="38">
        <v>2849</v>
      </c>
    </row>
    <row r="2286" spans="19:19" x14ac:dyDescent="0.2">
      <c r="S2286" s="38">
        <v>2850</v>
      </c>
    </row>
    <row r="2287" spans="19:19" x14ac:dyDescent="0.2">
      <c r="S2287" s="38">
        <v>2851</v>
      </c>
    </row>
    <row r="2288" spans="19:19" x14ac:dyDescent="0.2">
      <c r="S2288" s="38">
        <v>2852</v>
      </c>
    </row>
    <row r="2289" spans="19:19" x14ac:dyDescent="0.2">
      <c r="S2289" s="38">
        <v>2853</v>
      </c>
    </row>
    <row r="2290" spans="19:19" x14ac:dyDescent="0.2">
      <c r="S2290" s="38">
        <v>2854</v>
      </c>
    </row>
    <row r="2291" spans="19:19" x14ac:dyDescent="0.2">
      <c r="S2291" s="38">
        <v>2855</v>
      </c>
    </row>
    <row r="2292" spans="19:19" x14ac:dyDescent="0.2">
      <c r="S2292" s="38">
        <v>2856</v>
      </c>
    </row>
    <row r="2293" spans="19:19" x14ac:dyDescent="0.2">
      <c r="S2293" s="38">
        <v>2857</v>
      </c>
    </row>
    <row r="2294" spans="19:19" x14ac:dyDescent="0.2">
      <c r="S2294" s="38">
        <v>2858</v>
      </c>
    </row>
    <row r="2295" spans="19:19" x14ac:dyDescent="0.2">
      <c r="S2295" s="38">
        <v>2859</v>
      </c>
    </row>
    <row r="2296" spans="19:19" x14ac:dyDescent="0.2">
      <c r="S2296" s="38">
        <v>2860</v>
      </c>
    </row>
    <row r="2297" spans="19:19" x14ac:dyDescent="0.2">
      <c r="S2297" s="38">
        <v>2861</v>
      </c>
    </row>
    <row r="2298" spans="19:19" x14ac:dyDescent="0.2">
      <c r="S2298" s="38">
        <v>2862</v>
      </c>
    </row>
    <row r="2299" spans="19:19" x14ac:dyDescent="0.2">
      <c r="S2299" s="38">
        <v>2863</v>
      </c>
    </row>
    <row r="2300" spans="19:19" x14ac:dyDescent="0.2">
      <c r="S2300" s="38">
        <v>2864</v>
      </c>
    </row>
    <row r="2301" spans="19:19" x14ac:dyDescent="0.2">
      <c r="S2301" s="38">
        <v>2865</v>
      </c>
    </row>
    <row r="2302" spans="19:19" x14ac:dyDescent="0.2">
      <c r="S2302" s="38">
        <v>2866</v>
      </c>
    </row>
    <row r="2303" spans="19:19" x14ac:dyDescent="0.2">
      <c r="S2303" s="38">
        <v>2867</v>
      </c>
    </row>
    <row r="2304" spans="19:19" x14ac:dyDescent="0.2">
      <c r="S2304" s="38">
        <v>2868</v>
      </c>
    </row>
    <row r="2305" spans="19:19" x14ac:dyDescent="0.2">
      <c r="S2305" s="38">
        <v>2869</v>
      </c>
    </row>
    <row r="2306" spans="19:19" x14ac:dyDescent="0.2">
      <c r="S2306" s="38">
        <v>2870</v>
      </c>
    </row>
    <row r="2307" spans="19:19" x14ac:dyDescent="0.2">
      <c r="S2307" s="38">
        <v>2871</v>
      </c>
    </row>
    <row r="2308" spans="19:19" x14ac:dyDescent="0.2">
      <c r="S2308" s="38">
        <v>2872</v>
      </c>
    </row>
    <row r="2309" spans="19:19" x14ac:dyDescent="0.2">
      <c r="S2309" s="38">
        <v>2873</v>
      </c>
    </row>
    <row r="2310" spans="19:19" x14ac:dyDescent="0.2">
      <c r="S2310" s="38">
        <v>2874</v>
      </c>
    </row>
    <row r="2311" spans="19:19" x14ac:dyDescent="0.2">
      <c r="S2311" s="38">
        <v>2875</v>
      </c>
    </row>
    <row r="2312" spans="19:19" x14ac:dyDescent="0.2">
      <c r="S2312" s="38">
        <v>2876</v>
      </c>
    </row>
    <row r="2313" spans="19:19" x14ac:dyDescent="0.2">
      <c r="S2313" s="38">
        <v>2877</v>
      </c>
    </row>
    <row r="2314" spans="19:19" x14ac:dyDescent="0.2">
      <c r="S2314" s="38">
        <v>2878</v>
      </c>
    </row>
    <row r="2315" spans="19:19" x14ac:dyDescent="0.2">
      <c r="S2315" s="38">
        <v>2879</v>
      </c>
    </row>
    <row r="2316" spans="19:19" x14ac:dyDescent="0.2">
      <c r="S2316" s="38">
        <v>2880</v>
      </c>
    </row>
    <row r="2317" spans="19:19" x14ac:dyDescent="0.2">
      <c r="S2317" s="38">
        <v>2881</v>
      </c>
    </row>
    <row r="2318" spans="19:19" x14ac:dyDescent="0.2">
      <c r="S2318" s="38">
        <v>2882</v>
      </c>
    </row>
    <row r="2319" spans="19:19" x14ac:dyDescent="0.2">
      <c r="S2319" s="38">
        <v>2883</v>
      </c>
    </row>
    <row r="2320" spans="19:19" x14ac:dyDescent="0.2">
      <c r="S2320" s="38">
        <v>2884</v>
      </c>
    </row>
    <row r="2321" spans="19:19" x14ac:dyDescent="0.2">
      <c r="S2321" s="38">
        <v>2885</v>
      </c>
    </row>
    <row r="2322" spans="19:19" x14ac:dyDescent="0.2">
      <c r="S2322" s="38">
        <v>2886</v>
      </c>
    </row>
    <row r="2323" spans="19:19" x14ac:dyDescent="0.2">
      <c r="S2323" s="38">
        <v>2887</v>
      </c>
    </row>
    <row r="2324" spans="19:19" x14ac:dyDescent="0.2">
      <c r="S2324" s="38">
        <v>2888</v>
      </c>
    </row>
    <row r="2325" spans="19:19" x14ac:dyDescent="0.2">
      <c r="S2325" s="38">
        <v>2889</v>
      </c>
    </row>
    <row r="2326" spans="19:19" x14ac:dyDescent="0.2">
      <c r="S2326" s="38">
        <v>2890</v>
      </c>
    </row>
    <row r="2327" spans="19:19" x14ac:dyDescent="0.2">
      <c r="S2327" s="38">
        <v>2891</v>
      </c>
    </row>
    <row r="2328" spans="19:19" x14ac:dyDescent="0.2">
      <c r="S2328" s="38">
        <v>2892</v>
      </c>
    </row>
    <row r="2329" spans="19:19" x14ac:dyDescent="0.2">
      <c r="S2329" s="38">
        <v>2893</v>
      </c>
    </row>
    <row r="2330" spans="19:19" x14ac:dyDescent="0.2">
      <c r="S2330" s="38">
        <v>2894</v>
      </c>
    </row>
    <row r="2331" spans="19:19" x14ac:dyDescent="0.2">
      <c r="S2331" s="38">
        <v>2895</v>
      </c>
    </row>
    <row r="2332" spans="19:19" x14ac:dyDescent="0.2">
      <c r="S2332" s="38">
        <v>2896</v>
      </c>
    </row>
    <row r="2333" spans="19:19" x14ac:dyDescent="0.2">
      <c r="S2333" s="38">
        <v>2897</v>
      </c>
    </row>
    <row r="2334" spans="19:19" x14ac:dyDescent="0.2">
      <c r="S2334" s="38">
        <v>2898</v>
      </c>
    </row>
    <row r="2335" spans="19:19" x14ac:dyDescent="0.2">
      <c r="S2335" s="38">
        <v>2899</v>
      </c>
    </row>
    <row r="2336" spans="19:19" x14ac:dyDescent="0.2">
      <c r="S2336" s="38">
        <v>2900</v>
      </c>
    </row>
    <row r="2337" spans="19:19" x14ac:dyDescent="0.2">
      <c r="S2337" s="38">
        <v>2901</v>
      </c>
    </row>
    <row r="2338" spans="19:19" x14ac:dyDescent="0.2">
      <c r="S2338" s="38">
        <v>2902</v>
      </c>
    </row>
    <row r="2339" spans="19:19" x14ac:dyDescent="0.2">
      <c r="S2339" s="38">
        <v>2903</v>
      </c>
    </row>
    <row r="2340" spans="19:19" x14ac:dyDescent="0.2">
      <c r="S2340" s="38">
        <v>2904</v>
      </c>
    </row>
    <row r="2341" spans="19:19" x14ac:dyDescent="0.2">
      <c r="S2341" s="38">
        <v>2905</v>
      </c>
    </row>
    <row r="2342" spans="19:19" x14ac:dyDescent="0.2">
      <c r="S2342" s="38">
        <v>2906</v>
      </c>
    </row>
    <row r="2343" spans="19:19" x14ac:dyDescent="0.2">
      <c r="S2343" s="38">
        <v>2907</v>
      </c>
    </row>
    <row r="2344" spans="19:19" x14ac:dyDescent="0.2">
      <c r="S2344" s="38">
        <v>2908</v>
      </c>
    </row>
    <row r="2345" spans="19:19" x14ac:dyDescent="0.2">
      <c r="S2345" s="38">
        <v>2909</v>
      </c>
    </row>
    <row r="2346" spans="19:19" x14ac:dyDescent="0.2">
      <c r="S2346" s="38">
        <v>2910</v>
      </c>
    </row>
    <row r="2347" spans="19:19" x14ac:dyDescent="0.2">
      <c r="S2347" s="38">
        <v>2911</v>
      </c>
    </row>
    <row r="2348" spans="19:19" x14ac:dyDescent="0.2">
      <c r="S2348" s="38">
        <v>2912</v>
      </c>
    </row>
    <row r="2349" spans="19:19" x14ac:dyDescent="0.2">
      <c r="S2349" s="38">
        <v>2913</v>
      </c>
    </row>
    <row r="2350" spans="19:19" x14ac:dyDescent="0.2">
      <c r="S2350" s="38">
        <v>2914</v>
      </c>
    </row>
    <row r="2351" spans="19:19" x14ac:dyDescent="0.2">
      <c r="S2351" s="38">
        <v>2915</v>
      </c>
    </row>
    <row r="2352" spans="19:19" x14ac:dyDescent="0.2">
      <c r="S2352" s="38">
        <v>2916</v>
      </c>
    </row>
    <row r="2353" spans="19:19" x14ac:dyDescent="0.2">
      <c r="S2353" s="38">
        <v>2917</v>
      </c>
    </row>
    <row r="2354" spans="19:19" x14ac:dyDescent="0.2">
      <c r="S2354" s="38">
        <v>2918</v>
      </c>
    </row>
    <row r="2355" spans="19:19" x14ac:dyDescent="0.2">
      <c r="S2355" s="38">
        <v>2919</v>
      </c>
    </row>
    <row r="2356" spans="19:19" x14ac:dyDescent="0.2">
      <c r="S2356" s="38">
        <v>2920</v>
      </c>
    </row>
    <row r="2357" spans="19:19" x14ac:dyDescent="0.2">
      <c r="S2357" s="38">
        <v>2921</v>
      </c>
    </row>
    <row r="2358" spans="19:19" x14ac:dyDescent="0.2">
      <c r="S2358" s="38">
        <v>2922</v>
      </c>
    </row>
    <row r="2359" spans="19:19" x14ac:dyDescent="0.2">
      <c r="S2359" s="38">
        <v>2923</v>
      </c>
    </row>
    <row r="2360" spans="19:19" x14ac:dyDescent="0.2">
      <c r="S2360" s="38">
        <v>2924</v>
      </c>
    </row>
    <row r="2361" spans="19:19" x14ac:dyDescent="0.2">
      <c r="S2361" s="38">
        <v>2925</v>
      </c>
    </row>
    <row r="2362" spans="19:19" x14ac:dyDescent="0.2">
      <c r="S2362" s="38">
        <v>2926</v>
      </c>
    </row>
    <row r="2363" spans="19:19" x14ac:dyDescent="0.2">
      <c r="S2363" s="38">
        <v>2927</v>
      </c>
    </row>
    <row r="2364" spans="19:19" x14ac:dyDescent="0.2">
      <c r="S2364" s="38">
        <v>2928</v>
      </c>
    </row>
    <row r="2365" spans="19:19" x14ac:dyDescent="0.2">
      <c r="S2365" s="38">
        <v>2929</v>
      </c>
    </row>
    <row r="2366" spans="19:19" x14ac:dyDescent="0.2">
      <c r="S2366" s="38">
        <v>2930</v>
      </c>
    </row>
    <row r="2367" spans="19:19" x14ac:dyDescent="0.2">
      <c r="S2367" s="38">
        <v>2931</v>
      </c>
    </row>
    <row r="2368" spans="19:19" x14ac:dyDescent="0.2">
      <c r="S2368" s="38">
        <v>2932</v>
      </c>
    </row>
    <row r="2369" spans="19:19" x14ac:dyDescent="0.2">
      <c r="S2369" s="38">
        <v>2933</v>
      </c>
    </row>
    <row r="2370" spans="19:19" x14ac:dyDescent="0.2">
      <c r="S2370" s="38">
        <v>2934</v>
      </c>
    </row>
    <row r="2371" spans="19:19" x14ac:dyDescent="0.2">
      <c r="S2371" s="38">
        <v>2935</v>
      </c>
    </row>
    <row r="2372" spans="19:19" x14ac:dyDescent="0.2">
      <c r="S2372" s="38">
        <v>2936</v>
      </c>
    </row>
    <row r="2373" spans="19:19" x14ac:dyDescent="0.2">
      <c r="S2373" s="38">
        <v>2937</v>
      </c>
    </row>
    <row r="2374" spans="19:19" x14ac:dyDescent="0.2">
      <c r="S2374" s="38">
        <v>2938</v>
      </c>
    </row>
    <row r="2375" spans="19:19" x14ac:dyDescent="0.2">
      <c r="S2375" s="38">
        <v>2939</v>
      </c>
    </row>
    <row r="2376" spans="19:19" x14ac:dyDescent="0.2">
      <c r="S2376" s="38">
        <v>2940</v>
      </c>
    </row>
    <row r="2377" spans="19:19" x14ac:dyDescent="0.2">
      <c r="S2377" s="38">
        <v>2941</v>
      </c>
    </row>
    <row r="2378" spans="19:19" x14ac:dyDescent="0.2">
      <c r="S2378" s="38">
        <v>2942</v>
      </c>
    </row>
    <row r="2379" spans="19:19" x14ac:dyDescent="0.2">
      <c r="S2379" s="38">
        <v>2943</v>
      </c>
    </row>
    <row r="2380" spans="19:19" x14ac:dyDescent="0.2">
      <c r="S2380" s="38">
        <v>2944</v>
      </c>
    </row>
    <row r="2381" spans="19:19" x14ac:dyDescent="0.2">
      <c r="S2381" s="38">
        <v>2945</v>
      </c>
    </row>
    <row r="2382" spans="19:19" x14ac:dyDescent="0.2">
      <c r="S2382" s="38">
        <v>2946</v>
      </c>
    </row>
    <row r="2383" spans="19:19" x14ac:dyDescent="0.2">
      <c r="S2383" s="38">
        <v>2947</v>
      </c>
    </row>
    <row r="2384" spans="19:19" x14ac:dyDescent="0.2">
      <c r="S2384" s="38">
        <v>2948</v>
      </c>
    </row>
    <row r="2385" spans="19:19" x14ac:dyDescent="0.2">
      <c r="S2385" s="38">
        <v>2949</v>
      </c>
    </row>
    <row r="2386" spans="19:19" x14ac:dyDescent="0.2">
      <c r="S2386" s="38">
        <v>2950</v>
      </c>
    </row>
    <row r="2387" spans="19:19" x14ac:dyDescent="0.2">
      <c r="S2387" s="38">
        <v>2951</v>
      </c>
    </row>
    <row r="2388" spans="19:19" x14ac:dyDescent="0.2">
      <c r="S2388" s="38">
        <v>2952</v>
      </c>
    </row>
    <row r="2389" spans="19:19" x14ac:dyDescent="0.2">
      <c r="S2389" s="38">
        <v>2953</v>
      </c>
    </row>
    <row r="2390" spans="19:19" x14ac:dyDescent="0.2">
      <c r="S2390" s="38">
        <v>2954</v>
      </c>
    </row>
    <row r="2391" spans="19:19" x14ac:dyDescent="0.2">
      <c r="S2391" s="38">
        <v>2955</v>
      </c>
    </row>
    <row r="2392" spans="19:19" x14ac:dyDescent="0.2">
      <c r="S2392" s="38">
        <v>2956</v>
      </c>
    </row>
    <row r="2393" spans="19:19" x14ac:dyDescent="0.2">
      <c r="S2393" s="38">
        <v>2957</v>
      </c>
    </row>
    <row r="2394" spans="19:19" x14ac:dyDescent="0.2">
      <c r="S2394" s="38">
        <v>2958</v>
      </c>
    </row>
    <row r="2395" spans="19:19" x14ac:dyDescent="0.2">
      <c r="S2395" s="38">
        <v>2959</v>
      </c>
    </row>
    <row r="2396" spans="19:19" x14ac:dyDescent="0.2">
      <c r="S2396" s="38">
        <v>2960</v>
      </c>
    </row>
    <row r="2397" spans="19:19" x14ac:dyDescent="0.2">
      <c r="S2397" s="38">
        <v>2961</v>
      </c>
    </row>
    <row r="2398" spans="19:19" x14ac:dyDescent="0.2">
      <c r="S2398" s="38">
        <v>2962</v>
      </c>
    </row>
    <row r="2399" spans="19:19" x14ac:dyDescent="0.2">
      <c r="S2399" s="38">
        <v>2963</v>
      </c>
    </row>
    <row r="2400" spans="19:19" x14ac:dyDescent="0.2">
      <c r="S2400" s="38">
        <v>2964</v>
      </c>
    </row>
    <row r="2401" spans="19:19" x14ac:dyDescent="0.2">
      <c r="S2401" s="38">
        <v>2965</v>
      </c>
    </row>
    <row r="2402" spans="19:19" x14ac:dyDescent="0.2">
      <c r="S2402" s="38">
        <v>2966</v>
      </c>
    </row>
    <row r="2403" spans="19:19" x14ac:dyDescent="0.2">
      <c r="S2403" s="38">
        <v>2967</v>
      </c>
    </row>
    <row r="2404" spans="19:19" x14ac:dyDescent="0.2">
      <c r="S2404" s="38">
        <v>2968</v>
      </c>
    </row>
    <row r="2405" spans="19:19" x14ac:dyDescent="0.2">
      <c r="S2405" s="38">
        <v>2969</v>
      </c>
    </row>
    <row r="2406" spans="19:19" x14ac:dyDescent="0.2">
      <c r="S2406" s="38">
        <v>2970</v>
      </c>
    </row>
    <row r="2407" spans="19:19" x14ac:dyDescent="0.2">
      <c r="S2407" s="38">
        <v>2971</v>
      </c>
    </row>
    <row r="2408" spans="19:19" x14ac:dyDescent="0.2">
      <c r="S2408" s="38">
        <v>2972</v>
      </c>
    </row>
    <row r="2409" spans="19:19" x14ac:dyDescent="0.2">
      <c r="S2409" s="38">
        <v>2973</v>
      </c>
    </row>
    <row r="2410" spans="19:19" x14ac:dyDescent="0.2">
      <c r="S2410" s="38">
        <v>2974</v>
      </c>
    </row>
    <row r="2411" spans="19:19" x14ac:dyDescent="0.2">
      <c r="S2411" s="38">
        <v>2975</v>
      </c>
    </row>
    <row r="2412" spans="19:19" x14ac:dyDescent="0.2">
      <c r="S2412" s="38">
        <v>2976</v>
      </c>
    </row>
    <row r="2413" spans="19:19" x14ac:dyDescent="0.2">
      <c r="S2413" s="38">
        <v>2977</v>
      </c>
    </row>
    <row r="2414" spans="19:19" x14ac:dyDescent="0.2">
      <c r="S2414" s="38">
        <v>2978</v>
      </c>
    </row>
    <row r="2415" spans="19:19" x14ac:dyDescent="0.2">
      <c r="S2415" s="38">
        <v>2979</v>
      </c>
    </row>
    <row r="2416" spans="19:19" x14ac:dyDescent="0.2">
      <c r="S2416" s="38">
        <v>2980</v>
      </c>
    </row>
    <row r="2417" spans="19:19" x14ac:dyDescent="0.2">
      <c r="S2417" s="38">
        <v>2981</v>
      </c>
    </row>
    <row r="2418" spans="19:19" x14ac:dyDescent="0.2">
      <c r="S2418" s="38">
        <v>2982</v>
      </c>
    </row>
    <row r="2419" spans="19:19" x14ac:dyDescent="0.2">
      <c r="S2419" s="38">
        <v>2983</v>
      </c>
    </row>
    <row r="2420" spans="19:19" x14ac:dyDescent="0.2">
      <c r="S2420" s="38">
        <v>2984</v>
      </c>
    </row>
    <row r="2421" spans="19:19" x14ac:dyDescent="0.2">
      <c r="S2421" s="38">
        <v>2985</v>
      </c>
    </row>
    <row r="2422" spans="19:19" x14ac:dyDescent="0.2">
      <c r="S2422" s="38">
        <v>2986</v>
      </c>
    </row>
    <row r="2423" spans="19:19" x14ac:dyDescent="0.2">
      <c r="S2423" s="38">
        <v>2987</v>
      </c>
    </row>
    <row r="2424" spans="19:19" x14ac:dyDescent="0.2">
      <c r="S2424" s="38">
        <v>2988</v>
      </c>
    </row>
    <row r="2425" spans="19:19" x14ac:dyDescent="0.2">
      <c r="S2425" s="38">
        <v>2989</v>
      </c>
    </row>
    <row r="2426" spans="19:19" x14ac:dyDescent="0.2">
      <c r="S2426" s="38">
        <v>2990</v>
      </c>
    </row>
    <row r="2427" spans="19:19" x14ac:dyDescent="0.2">
      <c r="S2427" s="38">
        <v>2991</v>
      </c>
    </row>
    <row r="2428" spans="19:19" x14ac:dyDescent="0.2">
      <c r="S2428" s="38">
        <v>2992</v>
      </c>
    </row>
    <row r="2429" spans="19:19" x14ac:dyDescent="0.2">
      <c r="S2429" s="38">
        <v>2993</v>
      </c>
    </row>
    <row r="2430" spans="19:19" x14ac:dyDescent="0.2">
      <c r="S2430" s="38">
        <v>2994</v>
      </c>
    </row>
    <row r="2431" spans="19:19" x14ac:dyDescent="0.2">
      <c r="S2431" s="38">
        <v>2995</v>
      </c>
    </row>
    <row r="2432" spans="19:19" x14ac:dyDescent="0.2">
      <c r="S2432" s="38">
        <v>2996</v>
      </c>
    </row>
    <row r="2433" spans="19:19" x14ac:dyDescent="0.2">
      <c r="S2433" s="38">
        <v>2997</v>
      </c>
    </row>
    <row r="2434" spans="19:19" x14ac:dyDescent="0.2">
      <c r="S2434" s="38">
        <v>2998</v>
      </c>
    </row>
    <row r="2435" spans="19:19" x14ac:dyDescent="0.2">
      <c r="S2435" s="38">
        <v>2999</v>
      </c>
    </row>
    <row r="2436" spans="19:19" x14ac:dyDescent="0.2">
      <c r="S2436" s="38">
        <v>3000</v>
      </c>
    </row>
    <row r="2437" spans="19:19" x14ac:dyDescent="0.2">
      <c r="S2437" s="38">
        <v>3001</v>
      </c>
    </row>
    <row r="2438" spans="19:19" x14ac:dyDescent="0.2">
      <c r="S2438" s="38">
        <v>3002</v>
      </c>
    </row>
    <row r="2439" spans="19:19" x14ac:dyDescent="0.2">
      <c r="S2439" s="38">
        <v>3003</v>
      </c>
    </row>
    <row r="2440" spans="19:19" x14ac:dyDescent="0.2">
      <c r="S2440" s="38">
        <v>3004</v>
      </c>
    </row>
    <row r="2441" spans="19:19" x14ac:dyDescent="0.2">
      <c r="S2441" s="38">
        <v>3005</v>
      </c>
    </row>
    <row r="2442" spans="19:19" x14ac:dyDescent="0.2">
      <c r="S2442" s="38">
        <v>3006</v>
      </c>
    </row>
    <row r="2443" spans="19:19" x14ac:dyDescent="0.2">
      <c r="S2443" s="38">
        <v>3007</v>
      </c>
    </row>
    <row r="2444" spans="19:19" x14ac:dyDescent="0.2">
      <c r="S2444" s="38">
        <v>3008</v>
      </c>
    </row>
    <row r="2445" spans="19:19" x14ac:dyDescent="0.2">
      <c r="S2445" s="38">
        <v>3009</v>
      </c>
    </row>
    <row r="2446" spans="19:19" x14ac:dyDescent="0.2">
      <c r="S2446" s="38">
        <v>3010</v>
      </c>
    </row>
    <row r="2447" spans="19:19" x14ac:dyDescent="0.2">
      <c r="S2447" s="38">
        <v>3011</v>
      </c>
    </row>
    <row r="2448" spans="19:19" x14ac:dyDescent="0.2">
      <c r="S2448" s="38">
        <v>3012</v>
      </c>
    </row>
    <row r="2449" spans="19:19" x14ac:dyDescent="0.2">
      <c r="S2449" s="38">
        <v>3013</v>
      </c>
    </row>
    <row r="2450" spans="19:19" x14ac:dyDescent="0.2">
      <c r="S2450" s="38">
        <v>3014</v>
      </c>
    </row>
    <row r="2451" spans="19:19" x14ac:dyDescent="0.2">
      <c r="S2451" s="38">
        <v>3015</v>
      </c>
    </row>
    <row r="2452" spans="19:19" x14ac:dyDescent="0.2">
      <c r="S2452" s="38">
        <v>3016</v>
      </c>
    </row>
    <row r="2453" spans="19:19" x14ac:dyDescent="0.2">
      <c r="S2453" s="38">
        <v>3017</v>
      </c>
    </row>
    <row r="2454" spans="19:19" x14ac:dyDescent="0.2">
      <c r="S2454" s="38">
        <v>3018</v>
      </c>
    </row>
    <row r="2455" spans="19:19" x14ac:dyDescent="0.2">
      <c r="S2455" s="38">
        <v>3019</v>
      </c>
    </row>
    <row r="2456" spans="19:19" x14ac:dyDescent="0.2">
      <c r="S2456" s="38">
        <v>3020</v>
      </c>
    </row>
    <row r="2457" spans="19:19" x14ac:dyDescent="0.2">
      <c r="S2457" s="38">
        <v>3021</v>
      </c>
    </row>
    <row r="2458" spans="19:19" x14ac:dyDescent="0.2">
      <c r="S2458" s="38">
        <v>3022</v>
      </c>
    </row>
    <row r="2459" spans="19:19" x14ac:dyDescent="0.2">
      <c r="S2459" s="38">
        <v>3023</v>
      </c>
    </row>
    <row r="2460" spans="19:19" x14ac:dyDescent="0.2">
      <c r="S2460" s="38">
        <v>3024</v>
      </c>
    </row>
    <row r="2461" spans="19:19" x14ac:dyDescent="0.2">
      <c r="S2461" s="38">
        <v>3025</v>
      </c>
    </row>
    <row r="2462" spans="19:19" x14ac:dyDescent="0.2">
      <c r="S2462" s="38">
        <v>3026</v>
      </c>
    </row>
    <row r="2463" spans="19:19" x14ac:dyDescent="0.2">
      <c r="S2463" s="38">
        <v>3027</v>
      </c>
    </row>
    <row r="2464" spans="19:19" x14ac:dyDescent="0.2">
      <c r="S2464" s="38">
        <v>3028</v>
      </c>
    </row>
    <row r="2465" spans="19:19" x14ac:dyDescent="0.2">
      <c r="S2465" s="38">
        <v>3029</v>
      </c>
    </row>
    <row r="2466" spans="19:19" x14ac:dyDescent="0.2">
      <c r="S2466" s="38">
        <v>3030</v>
      </c>
    </row>
    <row r="2467" spans="19:19" x14ac:dyDescent="0.2">
      <c r="S2467" s="38">
        <v>3031</v>
      </c>
    </row>
    <row r="2468" spans="19:19" x14ac:dyDescent="0.2">
      <c r="S2468" s="38">
        <v>3032</v>
      </c>
    </row>
    <row r="2469" spans="19:19" x14ac:dyDescent="0.2">
      <c r="S2469" s="38">
        <v>3033</v>
      </c>
    </row>
    <row r="2470" spans="19:19" x14ac:dyDescent="0.2">
      <c r="S2470" s="38">
        <v>3034</v>
      </c>
    </row>
    <row r="2471" spans="19:19" x14ac:dyDescent="0.2">
      <c r="S2471" s="38">
        <v>3035</v>
      </c>
    </row>
    <row r="2472" spans="19:19" x14ac:dyDescent="0.2">
      <c r="S2472" s="38">
        <v>3036</v>
      </c>
    </row>
    <row r="2473" spans="19:19" x14ac:dyDescent="0.2">
      <c r="S2473" s="38">
        <v>3037</v>
      </c>
    </row>
    <row r="2474" spans="19:19" x14ac:dyDescent="0.2">
      <c r="S2474" s="38">
        <v>3038</v>
      </c>
    </row>
    <row r="2475" spans="19:19" x14ac:dyDescent="0.2">
      <c r="S2475" s="38">
        <v>3039</v>
      </c>
    </row>
    <row r="2476" spans="19:19" x14ac:dyDescent="0.2">
      <c r="S2476" s="38">
        <v>3040</v>
      </c>
    </row>
    <row r="2477" spans="19:19" x14ac:dyDescent="0.2">
      <c r="S2477" s="38">
        <v>3041</v>
      </c>
    </row>
    <row r="2478" spans="19:19" x14ac:dyDescent="0.2">
      <c r="S2478" s="38">
        <v>3042</v>
      </c>
    </row>
    <row r="2479" spans="19:19" x14ac:dyDescent="0.2">
      <c r="S2479" s="38">
        <v>3043</v>
      </c>
    </row>
    <row r="2480" spans="19:19" x14ac:dyDescent="0.2">
      <c r="S2480" s="38">
        <v>3044</v>
      </c>
    </row>
    <row r="2481" spans="19:19" x14ac:dyDescent="0.2">
      <c r="S2481" s="38">
        <v>3045</v>
      </c>
    </row>
    <row r="2482" spans="19:19" x14ac:dyDescent="0.2">
      <c r="S2482" s="38">
        <v>3046</v>
      </c>
    </row>
    <row r="2483" spans="19:19" x14ac:dyDescent="0.2">
      <c r="S2483" s="38">
        <v>3047</v>
      </c>
    </row>
    <row r="2484" spans="19:19" x14ac:dyDescent="0.2">
      <c r="S2484" s="38">
        <v>3048</v>
      </c>
    </row>
    <row r="2485" spans="19:19" x14ac:dyDescent="0.2">
      <c r="S2485" s="38">
        <v>3049</v>
      </c>
    </row>
    <row r="2486" spans="19:19" x14ac:dyDescent="0.2">
      <c r="S2486" s="38">
        <v>3050</v>
      </c>
    </row>
    <row r="2487" spans="19:19" x14ac:dyDescent="0.2">
      <c r="S2487" s="38">
        <v>3051</v>
      </c>
    </row>
    <row r="2488" spans="19:19" x14ac:dyDescent="0.2">
      <c r="S2488" s="38">
        <v>3052</v>
      </c>
    </row>
    <row r="2489" spans="19:19" x14ac:dyDescent="0.2">
      <c r="S2489" s="38">
        <v>3053</v>
      </c>
    </row>
    <row r="2490" spans="19:19" x14ac:dyDescent="0.2">
      <c r="S2490" s="38">
        <v>3054</v>
      </c>
    </row>
    <row r="2491" spans="19:19" x14ac:dyDescent="0.2">
      <c r="S2491" s="38">
        <v>3055</v>
      </c>
    </row>
    <row r="2492" spans="19:19" x14ac:dyDescent="0.2">
      <c r="S2492" s="38">
        <v>3056</v>
      </c>
    </row>
    <row r="2493" spans="19:19" x14ac:dyDescent="0.2">
      <c r="S2493" s="38">
        <v>3057</v>
      </c>
    </row>
    <row r="2494" spans="19:19" x14ac:dyDescent="0.2">
      <c r="S2494" s="38">
        <v>3058</v>
      </c>
    </row>
    <row r="2495" spans="19:19" x14ac:dyDescent="0.2">
      <c r="S2495" s="38">
        <v>3059</v>
      </c>
    </row>
    <row r="2496" spans="19:19" x14ac:dyDescent="0.2">
      <c r="S2496" s="38">
        <v>3060</v>
      </c>
    </row>
    <row r="2497" spans="19:19" x14ac:dyDescent="0.2">
      <c r="S2497" s="38">
        <v>3061</v>
      </c>
    </row>
    <row r="2498" spans="19:19" x14ac:dyDescent="0.2">
      <c r="S2498" s="38">
        <v>3062</v>
      </c>
    </row>
    <row r="2499" spans="19:19" x14ac:dyDescent="0.2">
      <c r="S2499" s="38">
        <v>3063</v>
      </c>
    </row>
    <row r="2500" spans="19:19" x14ac:dyDescent="0.2">
      <c r="S2500" s="38">
        <v>3064</v>
      </c>
    </row>
    <row r="2501" spans="19:19" x14ac:dyDescent="0.2">
      <c r="S2501" s="38">
        <v>3065</v>
      </c>
    </row>
    <row r="2502" spans="19:19" x14ac:dyDescent="0.2">
      <c r="S2502" s="38">
        <v>3066</v>
      </c>
    </row>
    <row r="2503" spans="19:19" x14ac:dyDescent="0.2">
      <c r="S2503" s="38">
        <v>3067</v>
      </c>
    </row>
    <row r="2504" spans="19:19" x14ac:dyDescent="0.2">
      <c r="S2504" s="38">
        <v>3068</v>
      </c>
    </row>
    <row r="2505" spans="19:19" x14ac:dyDescent="0.2">
      <c r="S2505" s="38">
        <v>3069</v>
      </c>
    </row>
    <row r="2506" spans="19:19" x14ac:dyDescent="0.2">
      <c r="S2506" s="38">
        <v>3070</v>
      </c>
    </row>
    <row r="2507" spans="19:19" x14ac:dyDescent="0.2">
      <c r="S2507" s="38">
        <v>3071</v>
      </c>
    </row>
    <row r="2508" spans="19:19" x14ac:dyDescent="0.2">
      <c r="S2508" s="38">
        <v>3072</v>
      </c>
    </row>
    <row r="2509" spans="19:19" x14ac:dyDescent="0.2">
      <c r="S2509" s="38">
        <v>3073</v>
      </c>
    </row>
    <row r="2510" spans="19:19" x14ac:dyDescent="0.2">
      <c r="S2510" s="38">
        <v>3074</v>
      </c>
    </row>
    <row r="2511" spans="19:19" x14ac:dyDescent="0.2">
      <c r="S2511" s="38">
        <v>3075</v>
      </c>
    </row>
    <row r="2512" spans="19:19" x14ac:dyDescent="0.2">
      <c r="S2512" s="38">
        <v>3076</v>
      </c>
    </row>
    <row r="2513" spans="19:19" x14ac:dyDescent="0.2">
      <c r="S2513" s="38">
        <v>3077</v>
      </c>
    </row>
    <row r="2514" spans="19:19" x14ac:dyDescent="0.2">
      <c r="S2514" s="38">
        <v>3078</v>
      </c>
    </row>
    <row r="2515" spans="19:19" x14ac:dyDescent="0.2">
      <c r="S2515" s="38">
        <v>3079</v>
      </c>
    </row>
    <row r="2516" spans="19:19" x14ac:dyDescent="0.2">
      <c r="S2516" s="38">
        <v>3080</v>
      </c>
    </row>
    <row r="2517" spans="19:19" x14ac:dyDescent="0.2">
      <c r="S2517" s="38">
        <v>3081</v>
      </c>
    </row>
    <row r="2518" spans="19:19" x14ac:dyDescent="0.2">
      <c r="S2518" s="38">
        <v>3082</v>
      </c>
    </row>
    <row r="2519" spans="19:19" x14ac:dyDescent="0.2">
      <c r="S2519" s="38">
        <v>3083</v>
      </c>
    </row>
    <row r="2520" spans="19:19" x14ac:dyDescent="0.2">
      <c r="S2520" s="38">
        <v>3084</v>
      </c>
    </row>
    <row r="2521" spans="19:19" x14ac:dyDescent="0.2">
      <c r="S2521" s="38">
        <v>3085</v>
      </c>
    </row>
    <row r="2522" spans="19:19" x14ac:dyDescent="0.2">
      <c r="S2522" s="38">
        <v>3086</v>
      </c>
    </row>
    <row r="2523" spans="19:19" x14ac:dyDescent="0.2">
      <c r="S2523" s="38">
        <v>3087</v>
      </c>
    </row>
    <row r="2524" spans="19:19" x14ac:dyDescent="0.2">
      <c r="S2524" s="38">
        <v>3088</v>
      </c>
    </row>
    <row r="2525" spans="19:19" x14ac:dyDescent="0.2">
      <c r="S2525" s="38">
        <v>3089</v>
      </c>
    </row>
    <row r="2526" spans="19:19" x14ac:dyDescent="0.2">
      <c r="S2526" s="38">
        <v>3090</v>
      </c>
    </row>
    <row r="2527" spans="19:19" x14ac:dyDescent="0.2">
      <c r="S2527" s="38">
        <v>3091</v>
      </c>
    </row>
    <row r="2528" spans="19:19" x14ac:dyDescent="0.2">
      <c r="S2528" s="38">
        <v>3092</v>
      </c>
    </row>
    <row r="2529" spans="19:19" x14ac:dyDescent="0.2">
      <c r="S2529" s="38">
        <v>3093</v>
      </c>
    </row>
    <row r="2530" spans="19:19" x14ac:dyDescent="0.2">
      <c r="S2530" s="38">
        <v>3094</v>
      </c>
    </row>
    <row r="2531" spans="19:19" x14ac:dyDescent="0.2">
      <c r="S2531" s="38">
        <v>3095</v>
      </c>
    </row>
    <row r="2532" spans="19:19" x14ac:dyDescent="0.2">
      <c r="S2532" s="38">
        <v>3096</v>
      </c>
    </row>
    <row r="2533" spans="19:19" x14ac:dyDescent="0.2">
      <c r="S2533" s="38">
        <v>3097</v>
      </c>
    </row>
    <row r="2534" spans="19:19" x14ac:dyDescent="0.2">
      <c r="S2534" s="38">
        <v>3098</v>
      </c>
    </row>
    <row r="2535" spans="19:19" x14ac:dyDescent="0.2">
      <c r="S2535" s="38">
        <v>3099</v>
      </c>
    </row>
    <row r="2536" spans="19:19" x14ac:dyDescent="0.2">
      <c r="S2536" s="38">
        <v>3100</v>
      </c>
    </row>
    <row r="2537" spans="19:19" x14ac:dyDescent="0.2">
      <c r="S2537" s="38">
        <v>3101</v>
      </c>
    </row>
    <row r="2538" spans="19:19" x14ac:dyDescent="0.2">
      <c r="S2538" s="38">
        <v>3102</v>
      </c>
    </row>
    <row r="2539" spans="19:19" x14ac:dyDescent="0.2">
      <c r="S2539" s="38">
        <v>3103</v>
      </c>
    </row>
    <row r="2540" spans="19:19" x14ac:dyDescent="0.2">
      <c r="S2540" s="38">
        <v>3104</v>
      </c>
    </row>
    <row r="2541" spans="19:19" x14ac:dyDescent="0.2">
      <c r="S2541" s="38">
        <v>3105</v>
      </c>
    </row>
    <row r="2542" spans="19:19" x14ac:dyDescent="0.2">
      <c r="S2542" s="38">
        <v>3106</v>
      </c>
    </row>
    <row r="2543" spans="19:19" x14ac:dyDescent="0.2">
      <c r="S2543" s="38">
        <v>3107</v>
      </c>
    </row>
    <row r="2544" spans="19:19" x14ac:dyDescent="0.2">
      <c r="S2544" s="38">
        <v>3108</v>
      </c>
    </row>
    <row r="2545" spans="19:19" x14ac:dyDescent="0.2">
      <c r="S2545" s="38">
        <v>3109</v>
      </c>
    </row>
    <row r="2546" spans="19:19" x14ac:dyDescent="0.2">
      <c r="S2546" s="38">
        <v>3110</v>
      </c>
    </row>
    <row r="2547" spans="19:19" x14ac:dyDescent="0.2">
      <c r="S2547" s="38">
        <v>3111</v>
      </c>
    </row>
    <row r="2548" spans="19:19" x14ac:dyDescent="0.2">
      <c r="S2548" s="38">
        <v>3112</v>
      </c>
    </row>
    <row r="2549" spans="19:19" x14ac:dyDescent="0.2">
      <c r="S2549" s="38">
        <v>3113</v>
      </c>
    </row>
    <row r="2550" spans="19:19" x14ac:dyDescent="0.2">
      <c r="S2550" s="38">
        <v>3114</v>
      </c>
    </row>
    <row r="2551" spans="19:19" x14ac:dyDescent="0.2">
      <c r="S2551" s="38">
        <v>3115</v>
      </c>
    </row>
    <row r="2552" spans="19:19" x14ac:dyDescent="0.2">
      <c r="S2552" s="38">
        <v>3116</v>
      </c>
    </row>
    <row r="2553" spans="19:19" x14ac:dyDescent="0.2">
      <c r="S2553" s="38">
        <v>3117</v>
      </c>
    </row>
    <row r="2554" spans="19:19" x14ac:dyDescent="0.2">
      <c r="S2554" s="38">
        <v>3118</v>
      </c>
    </row>
    <row r="2555" spans="19:19" x14ac:dyDescent="0.2">
      <c r="S2555" s="38">
        <v>3119</v>
      </c>
    </row>
    <row r="2556" spans="19:19" x14ac:dyDescent="0.2">
      <c r="S2556" s="38">
        <v>3120</v>
      </c>
    </row>
    <row r="2557" spans="19:19" x14ac:dyDescent="0.2">
      <c r="S2557" s="38">
        <v>3121</v>
      </c>
    </row>
    <row r="2558" spans="19:19" x14ac:dyDescent="0.2">
      <c r="S2558" s="38">
        <v>3122</v>
      </c>
    </row>
    <row r="2559" spans="19:19" x14ac:dyDescent="0.2">
      <c r="S2559" s="38">
        <v>3123</v>
      </c>
    </row>
    <row r="2560" spans="19:19" x14ac:dyDescent="0.2">
      <c r="S2560" s="38">
        <v>3124</v>
      </c>
    </row>
    <row r="2561" spans="19:19" x14ac:dyDescent="0.2">
      <c r="S2561" s="38">
        <v>3125</v>
      </c>
    </row>
    <row r="2562" spans="19:19" x14ac:dyDescent="0.2">
      <c r="S2562" s="38">
        <v>3126</v>
      </c>
    </row>
    <row r="2563" spans="19:19" x14ac:dyDescent="0.2">
      <c r="S2563" s="38">
        <v>3127</v>
      </c>
    </row>
    <row r="2564" spans="19:19" x14ac:dyDescent="0.2">
      <c r="S2564" s="38">
        <v>3128</v>
      </c>
    </row>
    <row r="2565" spans="19:19" x14ac:dyDescent="0.2">
      <c r="S2565" s="38">
        <v>3129</v>
      </c>
    </row>
    <row r="2566" spans="19:19" x14ac:dyDescent="0.2">
      <c r="S2566" s="38">
        <v>3130</v>
      </c>
    </row>
    <row r="2567" spans="19:19" x14ac:dyDescent="0.2">
      <c r="S2567" s="38">
        <v>3131</v>
      </c>
    </row>
    <row r="2568" spans="19:19" x14ac:dyDescent="0.2">
      <c r="S2568" s="38">
        <v>3132</v>
      </c>
    </row>
    <row r="2569" spans="19:19" x14ac:dyDescent="0.2">
      <c r="S2569" s="38">
        <v>3133</v>
      </c>
    </row>
    <row r="2570" spans="19:19" x14ac:dyDescent="0.2">
      <c r="S2570" s="38">
        <v>3134</v>
      </c>
    </row>
    <row r="2571" spans="19:19" x14ac:dyDescent="0.2">
      <c r="S2571" s="38">
        <v>3135</v>
      </c>
    </row>
    <row r="2572" spans="19:19" x14ac:dyDescent="0.2">
      <c r="S2572" s="38">
        <v>3136</v>
      </c>
    </row>
    <row r="2573" spans="19:19" x14ac:dyDescent="0.2">
      <c r="S2573" s="38">
        <v>3137</v>
      </c>
    </row>
    <row r="2574" spans="19:19" x14ac:dyDescent="0.2">
      <c r="S2574" s="38">
        <v>3138</v>
      </c>
    </row>
    <row r="2575" spans="19:19" x14ac:dyDescent="0.2">
      <c r="S2575" s="38">
        <v>3139</v>
      </c>
    </row>
    <row r="2576" spans="19:19" x14ac:dyDescent="0.2">
      <c r="S2576" s="38">
        <v>3140</v>
      </c>
    </row>
    <row r="2577" spans="19:19" x14ac:dyDescent="0.2">
      <c r="S2577" s="38">
        <v>3141</v>
      </c>
    </row>
    <row r="2578" spans="19:19" x14ac:dyDescent="0.2">
      <c r="S2578" s="38">
        <v>3142</v>
      </c>
    </row>
    <row r="2579" spans="19:19" x14ac:dyDescent="0.2">
      <c r="S2579" s="38">
        <v>3143</v>
      </c>
    </row>
    <row r="2580" spans="19:19" x14ac:dyDescent="0.2">
      <c r="S2580" s="38">
        <v>3144</v>
      </c>
    </row>
    <row r="2581" spans="19:19" x14ac:dyDescent="0.2">
      <c r="S2581" s="38">
        <v>3145</v>
      </c>
    </row>
    <row r="2582" spans="19:19" x14ac:dyDescent="0.2">
      <c r="S2582" s="38">
        <v>3146</v>
      </c>
    </row>
    <row r="2583" spans="19:19" x14ac:dyDescent="0.2">
      <c r="S2583" s="38">
        <v>3147</v>
      </c>
    </row>
    <row r="2584" spans="19:19" x14ac:dyDescent="0.2">
      <c r="S2584" s="38">
        <v>3148</v>
      </c>
    </row>
    <row r="2585" spans="19:19" x14ac:dyDescent="0.2">
      <c r="S2585" s="38">
        <v>3149</v>
      </c>
    </row>
    <row r="2586" spans="19:19" x14ac:dyDescent="0.2">
      <c r="S2586" s="38">
        <v>3150</v>
      </c>
    </row>
    <row r="2587" spans="19:19" x14ac:dyDescent="0.2">
      <c r="S2587" s="38">
        <v>3151</v>
      </c>
    </row>
    <row r="2588" spans="19:19" x14ac:dyDescent="0.2">
      <c r="S2588" s="38">
        <v>3152</v>
      </c>
    </row>
    <row r="2589" spans="19:19" x14ac:dyDescent="0.2">
      <c r="S2589" s="38">
        <v>3153</v>
      </c>
    </row>
    <row r="2590" spans="19:19" x14ac:dyDescent="0.2">
      <c r="S2590" s="38">
        <v>3154</v>
      </c>
    </row>
    <row r="2591" spans="19:19" x14ac:dyDescent="0.2">
      <c r="S2591" s="38">
        <v>3155</v>
      </c>
    </row>
    <row r="2592" spans="19:19" x14ac:dyDescent="0.2">
      <c r="S2592" s="38">
        <v>3156</v>
      </c>
    </row>
    <row r="2593" spans="19:19" x14ac:dyDescent="0.2">
      <c r="S2593" s="38">
        <v>3157</v>
      </c>
    </row>
    <row r="2594" spans="19:19" x14ac:dyDescent="0.2">
      <c r="S2594" s="38">
        <v>3158</v>
      </c>
    </row>
    <row r="2595" spans="19:19" x14ac:dyDescent="0.2">
      <c r="S2595" s="38">
        <v>3159</v>
      </c>
    </row>
    <row r="2596" spans="19:19" x14ac:dyDescent="0.2">
      <c r="S2596" s="38">
        <v>3160</v>
      </c>
    </row>
    <row r="2597" spans="19:19" x14ac:dyDescent="0.2">
      <c r="S2597" s="38">
        <v>3161</v>
      </c>
    </row>
    <row r="2598" spans="19:19" x14ac:dyDescent="0.2">
      <c r="S2598" s="38">
        <v>3162</v>
      </c>
    </row>
    <row r="2599" spans="19:19" x14ac:dyDescent="0.2">
      <c r="S2599" s="38">
        <v>3163</v>
      </c>
    </row>
    <row r="2600" spans="19:19" x14ac:dyDescent="0.2">
      <c r="S2600" s="38">
        <v>3164</v>
      </c>
    </row>
    <row r="2601" spans="19:19" x14ac:dyDescent="0.2">
      <c r="S2601" s="38">
        <v>3165</v>
      </c>
    </row>
    <row r="2602" spans="19:19" x14ac:dyDescent="0.2">
      <c r="S2602" s="38">
        <v>3166</v>
      </c>
    </row>
    <row r="2603" spans="19:19" x14ac:dyDescent="0.2">
      <c r="S2603" s="38">
        <v>3167</v>
      </c>
    </row>
    <row r="2604" spans="19:19" x14ac:dyDescent="0.2">
      <c r="S2604" s="38">
        <v>3168</v>
      </c>
    </row>
    <row r="2605" spans="19:19" x14ac:dyDescent="0.2">
      <c r="S2605" s="38">
        <v>3169</v>
      </c>
    </row>
    <row r="2606" spans="19:19" x14ac:dyDescent="0.2">
      <c r="S2606" s="38">
        <v>3170</v>
      </c>
    </row>
    <row r="2607" spans="19:19" x14ac:dyDescent="0.2">
      <c r="S2607" s="38">
        <v>3171</v>
      </c>
    </row>
    <row r="2608" spans="19:19" x14ac:dyDescent="0.2">
      <c r="S2608" s="38">
        <v>3172</v>
      </c>
    </row>
    <row r="2609" spans="19:19" x14ac:dyDescent="0.2">
      <c r="S2609" s="38">
        <v>3173</v>
      </c>
    </row>
    <row r="2610" spans="19:19" x14ac:dyDescent="0.2">
      <c r="S2610" s="38">
        <v>3174</v>
      </c>
    </row>
    <row r="2611" spans="19:19" x14ac:dyDescent="0.2">
      <c r="S2611" s="38">
        <v>3175</v>
      </c>
    </row>
    <row r="2612" spans="19:19" x14ac:dyDescent="0.2">
      <c r="S2612" s="38">
        <v>3176</v>
      </c>
    </row>
    <row r="2613" spans="19:19" x14ac:dyDescent="0.2">
      <c r="S2613" s="38">
        <v>3177</v>
      </c>
    </row>
    <row r="2614" spans="19:19" x14ac:dyDescent="0.2">
      <c r="S2614" s="38">
        <v>3178</v>
      </c>
    </row>
    <row r="2615" spans="19:19" x14ac:dyDescent="0.2">
      <c r="S2615" s="38">
        <v>3179</v>
      </c>
    </row>
    <row r="2616" spans="19:19" x14ac:dyDescent="0.2">
      <c r="S2616" s="38">
        <v>3180</v>
      </c>
    </row>
    <row r="2617" spans="19:19" x14ac:dyDescent="0.2">
      <c r="S2617" s="38">
        <v>3181</v>
      </c>
    </row>
    <row r="2618" spans="19:19" x14ac:dyDescent="0.2">
      <c r="S2618" s="38">
        <v>3182</v>
      </c>
    </row>
    <row r="2619" spans="19:19" x14ac:dyDescent="0.2">
      <c r="S2619" s="38">
        <v>3183</v>
      </c>
    </row>
    <row r="2620" spans="19:19" x14ac:dyDescent="0.2">
      <c r="S2620" s="38">
        <v>3184</v>
      </c>
    </row>
    <row r="2621" spans="19:19" x14ac:dyDescent="0.2">
      <c r="S2621" s="38">
        <v>3185</v>
      </c>
    </row>
    <row r="2622" spans="19:19" x14ac:dyDescent="0.2">
      <c r="S2622" s="38">
        <v>3186</v>
      </c>
    </row>
    <row r="2623" spans="19:19" x14ac:dyDescent="0.2">
      <c r="S2623" s="38">
        <v>3187</v>
      </c>
    </row>
    <row r="2624" spans="19:19" x14ac:dyDescent="0.2">
      <c r="S2624" s="38">
        <v>3188</v>
      </c>
    </row>
    <row r="2625" spans="19:19" x14ac:dyDescent="0.2">
      <c r="S2625" s="38">
        <v>3189</v>
      </c>
    </row>
    <row r="2626" spans="19:19" x14ac:dyDescent="0.2">
      <c r="S2626" s="38">
        <v>3190</v>
      </c>
    </row>
    <row r="2627" spans="19:19" x14ac:dyDescent="0.2">
      <c r="S2627" s="38">
        <v>3191</v>
      </c>
    </row>
    <row r="2628" spans="19:19" x14ac:dyDescent="0.2">
      <c r="S2628" s="38">
        <v>3192</v>
      </c>
    </row>
    <row r="2629" spans="19:19" x14ac:dyDescent="0.2">
      <c r="S2629" s="38">
        <v>3193</v>
      </c>
    </row>
    <row r="2630" spans="19:19" x14ac:dyDescent="0.2">
      <c r="S2630" s="38">
        <v>3194</v>
      </c>
    </row>
    <row r="2631" spans="19:19" x14ac:dyDescent="0.2">
      <c r="S2631" s="38">
        <v>3195</v>
      </c>
    </row>
    <row r="2632" spans="19:19" x14ac:dyDescent="0.2">
      <c r="S2632" s="38">
        <v>3196</v>
      </c>
    </row>
    <row r="2633" spans="19:19" x14ac:dyDescent="0.2">
      <c r="S2633" s="38">
        <v>3197</v>
      </c>
    </row>
    <row r="2634" spans="19:19" x14ac:dyDescent="0.2">
      <c r="S2634" s="38">
        <v>3198</v>
      </c>
    </row>
    <row r="2635" spans="19:19" x14ac:dyDescent="0.2">
      <c r="S2635" s="38">
        <v>3199</v>
      </c>
    </row>
    <row r="2636" spans="19:19" x14ac:dyDescent="0.2">
      <c r="S2636" s="38">
        <v>3200</v>
      </c>
    </row>
    <row r="2637" spans="19:19" x14ac:dyDescent="0.2">
      <c r="S2637" s="38">
        <v>3201</v>
      </c>
    </row>
    <row r="2638" spans="19:19" x14ac:dyDescent="0.2">
      <c r="S2638" s="38">
        <v>3202</v>
      </c>
    </row>
    <row r="2639" spans="19:19" x14ac:dyDescent="0.2">
      <c r="S2639" s="38">
        <v>3203</v>
      </c>
    </row>
    <row r="2640" spans="19:19" x14ac:dyDescent="0.2">
      <c r="S2640" s="38">
        <v>3204</v>
      </c>
    </row>
    <row r="2641" spans="19:19" x14ac:dyDescent="0.2">
      <c r="S2641" s="38">
        <v>3205</v>
      </c>
    </row>
    <row r="2642" spans="19:19" x14ac:dyDescent="0.2">
      <c r="S2642" s="38">
        <v>3206</v>
      </c>
    </row>
    <row r="2643" spans="19:19" x14ac:dyDescent="0.2">
      <c r="S2643" s="38">
        <v>3207</v>
      </c>
    </row>
    <row r="2644" spans="19:19" x14ac:dyDescent="0.2">
      <c r="S2644" s="38">
        <v>3208</v>
      </c>
    </row>
    <row r="2645" spans="19:19" x14ac:dyDescent="0.2">
      <c r="S2645" s="38">
        <v>3209</v>
      </c>
    </row>
    <row r="2646" spans="19:19" x14ac:dyDescent="0.2">
      <c r="S2646" s="38">
        <v>3210</v>
      </c>
    </row>
    <row r="2647" spans="19:19" x14ac:dyDescent="0.2">
      <c r="S2647" s="38">
        <v>3211</v>
      </c>
    </row>
    <row r="2648" spans="19:19" x14ac:dyDescent="0.2">
      <c r="S2648" s="38">
        <v>3212</v>
      </c>
    </row>
    <row r="2649" spans="19:19" x14ac:dyDescent="0.2">
      <c r="S2649" s="38">
        <v>3213</v>
      </c>
    </row>
    <row r="2650" spans="19:19" x14ac:dyDescent="0.2">
      <c r="S2650" s="38">
        <v>3214</v>
      </c>
    </row>
    <row r="2651" spans="19:19" x14ac:dyDescent="0.2">
      <c r="S2651" s="38">
        <v>3215</v>
      </c>
    </row>
    <row r="2652" spans="19:19" x14ac:dyDescent="0.2">
      <c r="S2652" s="38">
        <v>3216</v>
      </c>
    </row>
    <row r="2653" spans="19:19" x14ac:dyDescent="0.2">
      <c r="S2653" s="38">
        <v>3217</v>
      </c>
    </row>
    <row r="2654" spans="19:19" x14ac:dyDescent="0.2">
      <c r="S2654" s="38">
        <v>3218</v>
      </c>
    </row>
    <row r="2655" spans="19:19" x14ac:dyDescent="0.2">
      <c r="S2655" s="38">
        <v>3219</v>
      </c>
    </row>
    <row r="2656" spans="19:19" x14ac:dyDescent="0.2">
      <c r="S2656" s="38">
        <v>3220</v>
      </c>
    </row>
    <row r="2657" spans="19:19" x14ac:dyDescent="0.2">
      <c r="S2657" s="38">
        <v>3221</v>
      </c>
    </row>
    <row r="2658" spans="19:19" x14ac:dyDescent="0.2">
      <c r="S2658" s="38">
        <v>3222</v>
      </c>
    </row>
    <row r="2659" spans="19:19" x14ac:dyDescent="0.2">
      <c r="S2659" s="38">
        <v>3223</v>
      </c>
    </row>
    <row r="2660" spans="19:19" x14ac:dyDescent="0.2">
      <c r="S2660" s="38">
        <v>3224</v>
      </c>
    </row>
    <row r="2661" spans="19:19" x14ac:dyDescent="0.2">
      <c r="S2661" s="38">
        <v>3225</v>
      </c>
    </row>
    <row r="2662" spans="19:19" x14ac:dyDescent="0.2">
      <c r="S2662" s="38">
        <v>3226</v>
      </c>
    </row>
    <row r="2663" spans="19:19" x14ac:dyDescent="0.2">
      <c r="S2663" s="38">
        <v>3227</v>
      </c>
    </row>
    <row r="2664" spans="19:19" x14ac:dyDescent="0.2">
      <c r="S2664" s="38">
        <v>3228</v>
      </c>
    </row>
    <row r="2665" spans="19:19" x14ac:dyDescent="0.2">
      <c r="S2665" s="38">
        <v>3229</v>
      </c>
    </row>
    <row r="2666" spans="19:19" x14ac:dyDescent="0.2">
      <c r="S2666" s="38">
        <v>3230</v>
      </c>
    </row>
    <row r="2667" spans="19:19" x14ac:dyDescent="0.2">
      <c r="S2667" s="38">
        <v>3231</v>
      </c>
    </row>
    <row r="2668" spans="19:19" x14ac:dyDescent="0.2">
      <c r="S2668" s="38">
        <v>3232</v>
      </c>
    </row>
    <row r="2669" spans="19:19" x14ac:dyDescent="0.2">
      <c r="S2669" s="38">
        <v>3233</v>
      </c>
    </row>
    <row r="2670" spans="19:19" x14ac:dyDescent="0.2">
      <c r="S2670" s="38">
        <v>3234</v>
      </c>
    </row>
    <row r="2671" spans="19:19" x14ac:dyDescent="0.2">
      <c r="S2671" s="38">
        <v>3235</v>
      </c>
    </row>
    <row r="2672" spans="19:19" x14ac:dyDescent="0.2">
      <c r="S2672" s="38">
        <v>3236</v>
      </c>
    </row>
    <row r="2673" spans="19:19" x14ac:dyDescent="0.2">
      <c r="S2673" s="38">
        <v>3237</v>
      </c>
    </row>
    <row r="2674" spans="19:19" x14ac:dyDescent="0.2">
      <c r="S2674" s="38">
        <v>3238</v>
      </c>
    </row>
    <row r="2675" spans="19:19" x14ac:dyDescent="0.2">
      <c r="S2675" s="38">
        <v>3239</v>
      </c>
    </row>
    <row r="2676" spans="19:19" x14ac:dyDescent="0.2">
      <c r="S2676" s="38">
        <v>3240</v>
      </c>
    </row>
    <row r="2677" spans="19:19" x14ac:dyDescent="0.2">
      <c r="S2677" s="38">
        <v>3241</v>
      </c>
    </row>
    <row r="2678" spans="19:19" x14ac:dyDescent="0.2">
      <c r="S2678" s="38">
        <v>3242</v>
      </c>
    </row>
    <row r="2679" spans="19:19" x14ac:dyDescent="0.2">
      <c r="S2679" s="38">
        <v>3243</v>
      </c>
    </row>
    <row r="2680" spans="19:19" x14ac:dyDescent="0.2">
      <c r="S2680" s="38">
        <v>3244</v>
      </c>
    </row>
    <row r="2681" spans="19:19" x14ac:dyDescent="0.2">
      <c r="S2681" s="38">
        <v>3245</v>
      </c>
    </row>
    <row r="2682" spans="19:19" x14ac:dyDescent="0.2">
      <c r="S2682" s="38">
        <v>3246</v>
      </c>
    </row>
    <row r="2683" spans="19:19" x14ac:dyDescent="0.2">
      <c r="S2683" s="38">
        <v>3247</v>
      </c>
    </row>
    <row r="2684" spans="19:19" x14ac:dyDescent="0.2">
      <c r="S2684" s="38">
        <v>3248</v>
      </c>
    </row>
    <row r="2685" spans="19:19" x14ac:dyDescent="0.2">
      <c r="S2685" s="38">
        <v>3249</v>
      </c>
    </row>
    <row r="2686" spans="19:19" x14ac:dyDescent="0.2">
      <c r="S2686" s="38">
        <v>3250</v>
      </c>
    </row>
    <row r="2687" spans="19:19" x14ac:dyDescent="0.2">
      <c r="S2687" s="38">
        <v>3251</v>
      </c>
    </row>
    <row r="2688" spans="19:19" x14ac:dyDescent="0.2">
      <c r="S2688" s="38">
        <v>3252</v>
      </c>
    </row>
    <row r="2689" spans="19:19" x14ac:dyDescent="0.2">
      <c r="S2689" s="38">
        <v>3253</v>
      </c>
    </row>
    <row r="2690" spans="19:19" x14ac:dyDescent="0.2">
      <c r="S2690" s="38">
        <v>3254</v>
      </c>
    </row>
    <row r="2691" spans="19:19" x14ac:dyDescent="0.2">
      <c r="S2691" s="38">
        <v>3255</v>
      </c>
    </row>
    <row r="2692" spans="19:19" x14ac:dyDescent="0.2">
      <c r="S2692" s="38">
        <v>3256</v>
      </c>
    </row>
    <row r="2693" spans="19:19" x14ac:dyDescent="0.2">
      <c r="S2693" s="38">
        <v>3257</v>
      </c>
    </row>
    <row r="2694" spans="19:19" x14ac:dyDescent="0.2">
      <c r="S2694" s="38">
        <v>3258</v>
      </c>
    </row>
    <row r="2695" spans="19:19" x14ac:dyDescent="0.2">
      <c r="S2695" s="38">
        <v>3259</v>
      </c>
    </row>
    <row r="2696" spans="19:19" x14ac:dyDescent="0.2">
      <c r="S2696" s="38">
        <v>3260</v>
      </c>
    </row>
    <row r="2697" spans="19:19" x14ac:dyDescent="0.2">
      <c r="S2697" s="38">
        <v>3261</v>
      </c>
    </row>
    <row r="2698" spans="19:19" x14ac:dyDescent="0.2">
      <c r="S2698" s="38">
        <v>3262</v>
      </c>
    </row>
    <row r="2699" spans="19:19" x14ac:dyDescent="0.2">
      <c r="S2699" s="38">
        <v>3263</v>
      </c>
    </row>
    <row r="2700" spans="19:19" x14ac:dyDescent="0.2">
      <c r="S2700" s="38">
        <v>3264</v>
      </c>
    </row>
    <row r="2701" spans="19:19" x14ac:dyDescent="0.2">
      <c r="S2701" s="38">
        <v>3265</v>
      </c>
    </row>
    <row r="2702" spans="19:19" x14ac:dyDescent="0.2">
      <c r="S2702" s="38">
        <v>3266</v>
      </c>
    </row>
    <row r="2703" spans="19:19" x14ac:dyDescent="0.2">
      <c r="S2703" s="38">
        <v>3267</v>
      </c>
    </row>
    <row r="2704" spans="19:19" x14ac:dyDescent="0.2">
      <c r="S2704" s="38">
        <v>3268</v>
      </c>
    </row>
    <row r="2705" spans="19:19" x14ac:dyDescent="0.2">
      <c r="S2705" s="38">
        <v>3269</v>
      </c>
    </row>
    <row r="2706" spans="19:19" x14ac:dyDescent="0.2">
      <c r="S2706" s="38">
        <v>3270</v>
      </c>
    </row>
    <row r="2707" spans="19:19" x14ac:dyDescent="0.2">
      <c r="S2707" s="38">
        <v>3271</v>
      </c>
    </row>
    <row r="2708" spans="19:19" x14ac:dyDescent="0.2">
      <c r="S2708" s="38">
        <v>3272</v>
      </c>
    </row>
    <row r="2709" spans="19:19" x14ac:dyDescent="0.2">
      <c r="S2709" s="38">
        <v>3273</v>
      </c>
    </row>
    <row r="2710" spans="19:19" x14ac:dyDescent="0.2">
      <c r="S2710" s="38">
        <v>3274</v>
      </c>
    </row>
    <row r="2711" spans="19:19" x14ac:dyDescent="0.2">
      <c r="S2711" s="38">
        <v>3275</v>
      </c>
    </row>
    <row r="2712" spans="19:19" x14ac:dyDescent="0.2">
      <c r="S2712" s="38">
        <v>3276</v>
      </c>
    </row>
    <row r="2713" spans="19:19" x14ac:dyDescent="0.2">
      <c r="S2713" s="38">
        <v>3277</v>
      </c>
    </row>
    <row r="2714" spans="19:19" x14ac:dyDescent="0.2">
      <c r="S2714" s="38">
        <v>3278</v>
      </c>
    </row>
    <row r="2715" spans="19:19" x14ac:dyDescent="0.2">
      <c r="S2715" s="38">
        <v>3279</v>
      </c>
    </row>
    <row r="2716" spans="19:19" x14ac:dyDescent="0.2">
      <c r="S2716" s="38">
        <v>3280</v>
      </c>
    </row>
    <row r="2717" spans="19:19" x14ac:dyDescent="0.2">
      <c r="S2717" s="38">
        <v>3281</v>
      </c>
    </row>
    <row r="2718" spans="19:19" x14ac:dyDescent="0.2">
      <c r="S2718" s="38">
        <v>3282</v>
      </c>
    </row>
    <row r="2719" spans="19:19" x14ac:dyDescent="0.2">
      <c r="S2719" s="38">
        <v>3283</v>
      </c>
    </row>
    <row r="2720" spans="19:19" x14ac:dyDescent="0.2">
      <c r="S2720" s="38">
        <v>3284</v>
      </c>
    </row>
    <row r="2721" spans="19:19" x14ac:dyDescent="0.2">
      <c r="S2721" s="38">
        <v>3285</v>
      </c>
    </row>
    <row r="2722" spans="19:19" x14ac:dyDescent="0.2">
      <c r="S2722" s="38">
        <v>3286</v>
      </c>
    </row>
    <row r="2723" spans="19:19" x14ac:dyDescent="0.2">
      <c r="S2723" s="38">
        <v>3287</v>
      </c>
    </row>
    <row r="2724" spans="19:19" x14ac:dyDescent="0.2">
      <c r="S2724" s="38">
        <v>3288</v>
      </c>
    </row>
    <row r="2725" spans="19:19" x14ac:dyDescent="0.2">
      <c r="S2725" s="38">
        <v>3289</v>
      </c>
    </row>
    <row r="2726" spans="19:19" x14ac:dyDescent="0.2">
      <c r="S2726" s="38">
        <v>3290</v>
      </c>
    </row>
    <row r="2727" spans="19:19" x14ac:dyDescent="0.2">
      <c r="S2727" s="38">
        <v>3291</v>
      </c>
    </row>
    <row r="2728" spans="19:19" x14ac:dyDescent="0.2">
      <c r="S2728" s="38">
        <v>3292</v>
      </c>
    </row>
    <row r="2729" spans="19:19" x14ac:dyDescent="0.2">
      <c r="S2729" s="38">
        <v>3293</v>
      </c>
    </row>
    <row r="2730" spans="19:19" x14ac:dyDescent="0.2">
      <c r="S2730" s="38">
        <v>3294</v>
      </c>
    </row>
    <row r="2731" spans="19:19" x14ac:dyDescent="0.2">
      <c r="S2731" s="38">
        <v>3295</v>
      </c>
    </row>
    <row r="2732" spans="19:19" x14ac:dyDescent="0.2">
      <c r="S2732" s="38">
        <v>3296</v>
      </c>
    </row>
    <row r="2733" spans="19:19" x14ac:dyDescent="0.2">
      <c r="S2733" s="38">
        <v>3297</v>
      </c>
    </row>
    <row r="2734" spans="19:19" x14ac:dyDescent="0.2">
      <c r="S2734" s="38">
        <v>3298</v>
      </c>
    </row>
    <row r="2735" spans="19:19" x14ac:dyDescent="0.2">
      <c r="S2735" s="38">
        <v>3299</v>
      </c>
    </row>
    <row r="2736" spans="19:19" x14ac:dyDescent="0.2">
      <c r="S2736" s="38">
        <v>3300</v>
      </c>
    </row>
    <row r="2737" spans="19:19" x14ac:dyDescent="0.2">
      <c r="S2737" s="38">
        <v>3301</v>
      </c>
    </row>
    <row r="2738" spans="19:19" x14ac:dyDescent="0.2">
      <c r="S2738" s="38">
        <v>3302</v>
      </c>
    </row>
    <row r="2739" spans="19:19" x14ac:dyDescent="0.2">
      <c r="S2739" s="38">
        <v>3303</v>
      </c>
    </row>
    <row r="2740" spans="19:19" x14ac:dyDescent="0.2">
      <c r="S2740" s="38">
        <v>3304</v>
      </c>
    </row>
    <row r="2741" spans="19:19" x14ac:dyDescent="0.2">
      <c r="S2741" s="38">
        <v>3305</v>
      </c>
    </row>
    <row r="2742" spans="19:19" x14ac:dyDescent="0.2">
      <c r="S2742" s="38">
        <v>3306</v>
      </c>
    </row>
    <row r="2743" spans="19:19" x14ac:dyDescent="0.2">
      <c r="S2743" s="38">
        <v>3307</v>
      </c>
    </row>
    <row r="2744" spans="19:19" x14ac:dyDescent="0.2">
      <c r="S2744" s="38">
        <v>3308</v>
      </c>
    </row>
    <row r="2745" spans="19:19" x14ac:dyDescent="0.2">
      <c r="S2745" s="38">
        <v>3309</v>
      </c>
    </row>
    <row r="2746" spans="19:19" x14ac:dyDescent="0.2">
      <c r="S2746" s="38">
        <v>3310</v>
      </c>
    </row>
    <row r="2747" spans="19:19" x14ac:dyDescent="0.2">
      <c r="S2747" s="38">
        <v>3311</v>
      </c>
    </row>
    <row r="2748" spans="19:19" x14ac:dyDescent="0.2">
      <c r="S2748" s="38">
        <v>3312</v>
      </c>
    </row>
    <row r="2749" spans="19:19" x14ac:dyDescent="0.2">
      <c r="S2749" s="38">
        <v>3313</v>
      </c>
    </row>
    <row r="2750" spans="19:19" x14ac:dyDescent="0.2">
      <c r="S2750" s="38">
        <v>3314</v>
      </c>
    </row>
    <row r="2751" spans="19:19" x14ac:dyDescent="0.2">
      <c r="S2751" s="38">
        <v>3315</v>
      </c>
    </row>
    <row r="2752" spans="19:19" x14ac:dyDescent="0.2">
      <c r="S2752" s="38">
        <v>3316</v>
      </c>
    </row>
    <row r="2753" spans="19:19" x14ac:dyDescent="0.2">
      <c r="S2753" s="38">
        <v>3317</v>
      </c>
    </row>
    <row r="2754" spans="19:19" x14ac:dyDescent="0.2">
      <c r="S2754" s="38">
        <v>3318</v>
      </c>
    </row>
    <row r="2755" spans="19:19" x14ac:dyDescent="0.2">
      <c r="S2755" s="38">
        <v>3319</v>
      </c>
    </row>
    <row r="2756" spans="19:19" x14ac:dyDescent="0.2">
      <c r="S2756" s="38">
        <v>3320</v>
      </c>
    </row>
    <row r="2757" spans="19:19" x14ac:dyDescent="0.2">
      <c r="S2757" s="38">
        <v>3321</v>
      </c>
    </row>
    <row r="2758" spans="19:19" x14ac:dyDescent="0.2">
      <c r="S2758" s="38">
        <v>3322</v>
      </c>
    </row>
    <row r="2759" spans="19:19" x14ac:dyDescent="0.2">
      <c r="S2759" s="38">
        <v>3323</v>
      </c>
    </row>
    <row r="2760" spans="19:19" x14ac:dyDescent="0.2">
      <c r="S2760" s="38">
        <v>3324</v>
      </c>
    </row>
    <row r="2761" spans="19:19" x14ac:dyDescent="0.2">
      <c r="S2761" s="38">
        <v>3325</v>
      </c>
    </row>
    <row r="2762" spans="19:19" x14ac:dyDescent="0.2">
      <c r="S2762" s="38">
        <v>3326</v>
      </c>
    </row>
    <row r="2763" spans="19:19" x14ac:dyDescent="0.2">
      <c r="S2763" s="38">
        <v>3327</v>
      </c>
    </row>
    <row r="2764" spans="19:19" x14ac:dyDescent="0.2">
      <c r="S2764" s="38">
        <v>3328</v>
      </c>
    </row>
    <row r="2765" spans="19:19" x14ac:dyDescent="0.2">
      <c r="S2765" s="38">
        <v>3329</v>
      </c>
    </row>
    <row r="2766" spans="19:19" x14ac:dyDescent="0.2">
      <c r="S2766" s="38">
        <v>3330</v>
      </c>
    </row>
    <row r="2767" spans="19:19" x14ac:dyDescent="0.2">
      <c r="S2767" s="38">
        <v>3331</v>
      </c>
    </row>
    <row r="2768" spans="19:19" x14ac:dyDescent="0.2">
      <c r="S2768" s="38">
        <v>3332</v>
      </c>
    </row>
    <row r="2769" spans="19:19" x14ac:dyDescent="0.2">
      <c r="S2769" s="38">
        <v>3333</v>
      </c>
    </row>
    <row r="2770" spans="19:19" x14ac:dyDescent="0.2">
      <c r="S2770" s="38">
        <v>3334</v>
      </c>
    </row>
    <row r="2771" spans="19:19" x14ac:dyDescent="0.2">
      <c r="S2771" s="38">
        <v>3335</v>
      </c>
    </row>
    <row r="2772" spans="19:19" x14ac:dyDescent="0.2">
      <c r="S2772" s="38">
        <v>3336</v>
      </c>
    </row>
    <row r="2773" spans="19:19" x14ac:dyDescent="0.2">
      <c r="S2773" s="38">
        <v>3337</v>
      </c>
    </row>
    <row r="2774" spans="19:19" x14ac:dyDescent="0.2">
      <c r="S2774" s="38">
        <v>3338</v>
      </c>
    </row>
    <row r="2775" spans="19:19" x14ac:dyDescent="0.2">
      <c r="S2775" s="38">
        <v>3339</v>
      </c>
    </row>
    <row r="2776" spans="19:19" x14ac:dyDescent="0.2">
      <c r="S2776" s="38">
        <v>3340</v>
      </c>
    </row>
    <row r="2777" spans="19:19" x14ac:dyDescent="0.2">
      <c r="S2777" s="38">
        <v>3341</v>
      </c>
    </row>
    <row r="2778" spans="19:19" x14ac:dyDescent="0.2">
      <c r="S2778" s="38">
        <v>3342</v>
      </c>
    </row>
    <row r="2779" spans="19:19" x14ac:dyDescent="0.2">
      <c r="S2779" s="38">
        <v>3343</v>
      </c>
    </row>
    <row r="2780" spans="19:19" x14ac:dyDescent="0.2">
      <c r="S2780" s="38">
        <v>3344</v>
      </c>
    </row>
    <row r="2781" spans="19:19" x14ac:dyDescent="0.2">
      <c r="S2781" s="38">
        <v>3345</v>
      </c>
    </row>
    <row r="2782" spans="19:19" x14ac:dyDescent="0.2">
      <c r="S2782" s="38">
        <v>3346</v>
      </c>
    </row>
    <row r="2783" spans="19:19" x14ac:dyDescent="0.2">
      <c r="S2783" s="38">
        <v>3347</v>
      </c>
    </row>
    <row r="2784" spans="19:19" x14ac:dyDescent="0.2">
      <c r="S2784" s="38">
        <v>3348</v>
      </c>
    </row>
    <row r="2785" spans="19:19" x14ac:dyDescent="0.2">
      <c r="S2785" s="38">
        <v>3349</v>
      </c>
    </row>
    <row r="2786" spans="19:19" x14ac:dyDescent="0.2">
      <c r="S2786" s="38">
        <v>3350</v>
      </c>
    </row>
    <row r="2787" spans="19:19" x14ac:dyDescent="0.2">
      <c r="S2787" s="38">
        <v>3351</v>
      </c>
    </row>
    <row r="2788" spans="19:19" x14ac:dyDescent="0.2">
      <c r="S2788" s="38">
        <v>3352</v>
      </c>
    </row>
    <row r="2789" spans="19:19" x14ac:dyDescent="0.2">
      <c r="S2789" s="38">
        <v>3353</v>
      </c>
    </row>
    <row r="2790" spans="19:19" x14ac:dyDescent="0.2">
      <c r="S2790" s="38">
        <v>3354</v>
      </c>
    </row>
    <row r="2791" spans="19:19" x14ac:dyDescent="0.2">
      <c r="S2791" s="38">
        <v>3355</v>
      </c>
    </row>
    <row r="2792" spans="19:19" x14ac:dyDescent="0.2">
      <c r="S2792" s="38">
        <v>3356</v>
      </c>
    </row>
    <row r="2793" spans="19:19" x14ac:dyDescent="0.2">
      <c r="S2793" s="38">
        <v>3357</v>
      </c>
    </row>
    <row r="2794" spans="19:19" x14ac:dyDescent="0.2">
      <c r="S2794" s="38">
        <v>3358</v>
      </c>
    </row>
    <row r="2795" spans="19:19" x14ac:dyDescent="0.2">
      <c r="S2795" s="38">
        <v>3359</v>
      </c>
    </row>
    <row r="2796" spans="19:19" x14ac:dyDescent="0.2">
      <c r="S2796" s="38">
        <v>3360</v>
      </c>
    </row>
    <row r="2797" spans="19:19" x14ac:dyDescent="0.2">
      <c r="S2797" s="38">
        <v>3361</v>
      </c>
    </row>
    <row r="2798" spans="19:19" x14ac:dyDescent="0.2">
      <c r="S2798" s="38">
        <v>3362</v>
      </c>
    </row>
    <row r="2799" spans="19:19" x14ac:dyDescent="0.2">
      <c r="S2799" s="38">
        <v>3363</v>
      </c>
    </row>
    <row r="2800" spans="19:19" x14ac:dyDescent="0.2">
      <c r="S2800" s="38">
        <v>3364</v>
      </c>
    </row>
    <row r="2801" spans="19:19" x14ac:dyDescent="0.2">
      <c r="S2801" s="38">
        <v>3365</v>
      </c>
    </row>
    <row r="2802" spans="19:19" x14ac:dyDescent="0.2">
      <c r="S2802" s="38">
        <v>3366</v>
      </c>
    </row>
    <row r="2803" spans="19:19" x14ac:dyDescent="0.2">
      <c r="S2803" s="38">
        <v>3367</v>
      </c>
    </row>
    <row r="2804" spans="19:19" x14ac:dyDescent="0.2">
      <c r="S2804" s="38">
        <v>3368</v>
      </c>
    </row>
    <row r="2805" spans="19:19" x14ac:dyDescent="0.2">
      <c r="S2805" s="38">
        <v>3369</v>
      </c>
    </row>
    <row r="2806" spans="19:19" x14ac:dyDescent="0.2">
      <c r="S2806" s="38">
        <v>3370</v>
      </c>
    </row>
    <row r="2807" spans="19:19" x14ac:dyDescent="0.2">
      <c r="S2807" s="38">
        <v>3371</v>
      </c>
    </row>
    <row r="2808" spans="19:19" x14ac:dyDescent="0.2">
      <c r="S2808" s="38">
        <v>3372</v>
      </c>
    </row>
    <row r="2809" spans="19:19" x14ac:dyDescent="0.2">
      <c r="S2809" s="38">
        <v>3373</v>
      </c>
    </row>
    <row r="2810" spans="19:19" x14ac:dyDescent="0.2">
      <c r="S2810" s="38">
        <v>3374</v>
      </c>
    </row>
    <row r="2811" spans="19:19" x14ac:dyDescent="0.2">
      <c r="S2811" s="38">
        <v>3375</v>
      </c>
    </row>
    <row r="2812" spans="19:19" x14ac:dyDescent="0.2">
      <c r="S2812" s="38">
        <v>3376</v>
      </c>
    </row>
    <row r="2813" spans="19:19" x14ac:dyDescent="0.2">
      <c r="S2813" s="38">
        <v>3377</v>
      </c>
    </row>
    <row r="2814" spans="19:19" x14ac:dyDescent="0.2">
      <c r="S2814" s="38">
        <v>3378</v>
      </c>
    </row>
    <row r="2815" spans="19:19" x14ac:dyDescent="0.2">
      <c r="S2815" s="38">
        <v>3379</v>
      </c>
    </row>
    <row r="2816" spans="19:19" x14ac:dyDescent="0.2">
      <c r="S2816" s="38">
        <v>3380</v>
      </c>
    </row>
    <row r="2817" spans="19:19" x14ac:dyDescent="0.2">
      <c r="S2817" s="38">
        <v>3381</v>
      </c>
    </row>
    <row r="2818" spans="19:19" x14ac:dyDescent="0.2">
      <c r="S2818" s="38">
        <v>3382</v>
      </c>
    </row>
    <row r="2819" spans="19:19" x14ac:dyDescent="0.2">
      <c r="S2819" s="38">
        <v>3383</v>
      </c>
    </row>
    <row r="2820" spans="19:19" x14ac:dyDescent="0.2">
      <c r="S2820" s="38">
        <v>3384</v>
      </c>
    </row>
    <row r="2821" spans="19:19" x14ac:dyDescent="0.2">
      <c r="S2821" s="38">
        <v>3385</v>
      </c>
    </row>
    <row r="2822" spans="19:19" x14ac:dyDescent="0.2">
      <c r="S2822" s="38">
        <v>3386</v>
      </c>
    </row>
    <row r="2823" spans="19:19" x14ac:dyDescent="0.2">
      <c r="S2823" s="38">
        <v>3387</v>
      </c>
    </row>
    <row r="2824" spans="19:19" x14ac:dyDescent="0.2">
      <c r="S2824" s="38">
        <v>3388</v>
      </c>
    </row>
    <row r="2825" spans="19:19" x14ac:dyDescent="0.2">
      <c r="S2825" s="38">
        <v>3389</v>
      </c>
    </row>
    <row r="2826" spans="19:19" x14ac:dyDescent="0.2">
      <c r="S2826" s="38">
        <v>3390</v>
      </c>
    </row>
    <row r="2827" spans="19:19" x14ac:dyDescent="0.2">
      <c r="S2827" s="38">
        <v>3391</v>
      </c>
    </row>
    <row r="2828" spans="19:19" x14ac:dyDescent="0.2">
      <c r="S2828" s="38">
        <v>3392</v>
      </c>
    </row>
    <row r="2829" spans="19:19" x14ac:dyDescent="0.2">
      <c r="S2829" s="38">
        <v>3393</v>
      </c>
    </row>
    <row r="2830" spans="19:19" x14ac:dyDescent="0.2">
      <c r="S2830" s="38">
        <v>3394</v>
      </c>
    </row>
    <row r="2831" spans="19:19" x14ac:dyDescent="0.2">
      <c r="S2831" s="38">
        <v>3395</v>
      </c>
    </row>
    <row r="2832" spans="19:19" x14ac:dyDescent="0.2">
      <c r="S2832" s="38">
        <v>3396</v>
      </c>
    </row>
    <row r="2833" spans="19:19" x14ac:dyDescent="0.2">
      <c r="S2833" s="38">
        <v>3397</v>
      </c>
    </row>
    <row r="2834" spans="19:19" x14ac:dyDescent="0.2">
      <c r="S2834" s="38">
        <v>3398</v>
      </c>
    </row>
    <row r="2835" spans="19:19" x14ac:dyDescent="0.2">
      <c r="S2835" s="38">
        <v>3399</v>
      </c>
    </row>
    <row r="2836" spans="19:19" x14ac:dyDescent="0.2">
      <c r="S2836" s="38">
        <v>3400</v>
      </c>
    </row>
    <row r="2837" spans="19:19" x14ac:dyDescent="0.2">
      <c r="S2837" s="38">
        <v>3401</v>
      </c>
    </row>
    <row r="2838" spans="19:19" x14ac:dyDescent="0.2">
      <c r="S2838" s="38">
        <v>3402</v>
      </c>
    </row>
    <row r="2839" spans="19:19" x14ac:dyDescent="0.2">
      <c r="S2839" s="38">
        <v>3403</v>
      </c>
    </row>
    <row r="2840" spans="19:19" x14ac:dyDescent="0.2">
      <c r="S2840" s="38">
        <v>3404</v>
      </c>
    </row>
    <row r="2841" spans="19:19" x14ac:dyDescent="0.2">
      <c r="S2841" s="38">
        <v>3405</v>
      </c>
    </row>
    <row r="2842" spans="19:19" x14ac:dyDescent="0.2">
      <c r="S2842" s="38">
        <v>3406</v>
      </c>
    </row>
    <row r="2843" spans="19:19" x14ac:dyDescent="0.2">
      <c r="S2843" s="38">
        <v>3407</v>
      </c>
    </row>
    <row r="2844" spans="19:19" x14ac:dyDescent="0.2">
      <c r="S2844" s="38">
        <v>3408</v>
      </c>
    </row>
    <row r="2845" spans="19:19" x14ac:dyDescent="0.2">
      <c r="S2845" s="38">
        <v>3409</v>
      </c>
    </row>
    <row r="2846" spans="19:19" x14ac:dyDescent="0.2">
      <c r="S2846" s="38">
        <v>3410</v>
      </c>
    </row>
    <row r="2847" spans="19:19" x14ac:dyDescent="0.2">
      <c r="S2847" s="38">
        <v>3411</v>
      </c>
    </row>
    <row r="2848" spans="19:19" x14ac:dyDescent="0.2">
      <c r="S2848" s="38">
        <v>3412</v>
      </c>
    </row>
    <row r="2849" spans="19:19" x14ac:dyDescent="0.2">
      <c r="S2849" s="38">
        <v>3413</v>
      </c>
    </row>
    <row r="2850" spans="19:19" x14ac:dyDescent="0.2">
      <c r="S2850" s="38">
        <v>3414</v>
      </c>
    </row>
    <row r="2851" spans="19:19" x14ac:dyDescent="0.2">
      <c r="S2851" s="38">
        <v>3415</v>
      </c>
    </row>
    <row r="2852" spans="19:19" x14ac:dyDescent="0.2">
      <c r="S2852" s="38">
        <v>3416</v>
      </c>
    </row>
    <row r="2853" spans="19:19" x14ac:dyDescent="0.2">
      <c r="S2853" s="38">
        <v>3417</v>
      </c>
    </row>
    <row r="2854" spans="19:19" x14ac:dyDescent="0.2">
      <c r="S2854" s="38">
        <v>3418</v>
      </c>
    </row>
    <row r="2855" spans="19:19" x14ac:dyDescent="0.2">
      <c r="S2855" s="38">
        <v>3419</v>
      </c>
    </row>
    <row r="2856" spans="19:19" x14ac:dyDescent="0.2">
      <c r="S2856" s="38">
        <v>3420</v>
      </c>
    </row>
    <row r="2857" spans="19:19" x14ac:dyDescent="0.2">
      <c r="S2857" s="38">
        <v>3421</v>
      </c>
    </row>
    <row r="2858" spans="19:19" x14ac:dyDescent="0.2">
      <c r="S2858" s="38">
        <v>3422</v>
      </c>
    </row>
    <row r="2859" spans="19:19" x14ac:dyDescent="0.2">
      <c r="S2859" s="38">
        <v>3423</v>
      </c>
    </row>
    <row r="2860" spans="19:19" x14ac:dyDescent="0.2">
      <c r="S2860" s="38">
        <v>3424</v>
      </c>
    </row>
    <row r="2861" spans="19:19" x14ac:dyDescent="0.2">
      <c r="S2861" s="38">
        <v>3425</v>
      </c>
    </row>
    <row r="2862" spans="19:19" x14ac:dyDescent="0.2">
      <c r="S2862" s="38">
        <v>3426</v>
      </c>
    </row>
    <row r="2863" spans="19:19" x14ac:dyDescent="0.2">
      <c r="S2863" s="38">
        <v>3427</v>
      </c>
    </row>
    <row r="2864" spans="19:19" x14ac:dyDescent="0.2">
      <c r="S2864" s="38">
        <v>3428</v>
      </c>
    </row>
    <row r="2865" spans="19:19" x14ac:dyDescent="0.2">
      <c r="S2865" s="38">
        <v>3429</v>
      </c>
    </row>
    <row r="2866" spans="19:19" x14ac:dyDescent="0.2">
      <c r="S2866" s="38">
        <v>3430</v>
      </c>
    </row>
    <row r="2867" spans="19:19" x14ac:dyDescent="0.2">
      <c r="S2867" s="38">
        <v>3431</v>
      </c>
    </row>
    <row r="2868" spans="19:19" x14ac:dyDescent="0.2">
      <c r="S2868" s="38">
        <v>3432</v>
      </c>
    </row>
    <row r="2869" spans="19:19" x14ac:dyDescent="0.2">
      <c r="S2869" s="38">
        <v>3433</v>
      </c>
    </row>
    <row r="2870" spans="19:19" x14ac:dyDescent="0.2">
      <c r="S2870" s="38">
        <v>3434</v>
      </c>
    </row>
    <row r="2871" spans="19:19" x14ac:dyDescent="0.2">
      <c r="S2871" s="38">
        <v>3435</v>
      </c>
    </row>
    <row r="2872" spans="19:19" x14ac:dyDescent="0.2">
      <c r="S2872" s="38">
        <v>3436</v>
      </c>
    </row>
    <row r="2873" spans="19:19" x14ac:dyDescent="0.2">
      <c r="S2873" s="38">
        <v>3437</v>
      </c>
    </row>
    <row r="2874" spans="19:19" x14ac:dyDescent="0.2">
      <c r="S2874" s="38">
        <v>3438</v>
      </c>
    </row>
    <row r="2875" spans="19:19" x14ac:dyDescent="0.2">
      <c r="S2875" s="38">
        <v>3439</v>
      </c>
    </row>
    <row r="2876" spans="19:19" x14ac:dyDescent="0.2">
      <c r="S2876" s="38">
        <v>3440</v>
      </c>
    </row>
    <row r="2877" spans="19:19" x14ac:dyDescent="0.2">
      <c r="S2877" s="38">
        <v>3441</v>
      </c>
    </row>
    <row r="2878" spans="19:19" x14ac:dyDescent="0.2">
      <c r="S2878" s="38">
        <v>3442</v>
      </c>
    </row>
    <row r="2879" spans="19:19" x14ac:dyDescent="0.2">
      <c r="S2879" s="38">
        <v>3443</v>
      </c>
    </row>
    <row r="2880" spans="19:19" x14ac:dyDescent="0.2">
      <c r="S2880" s="38">
        <v>3444</v>
      </c>
    </row>
    <row r="2881" spans="19:19" x14ac:dyDescent="0.2">
      <c r="S2881" s="38">
        <v>3445</v>
      </c>
    </row>
    <row r="2882" spans="19:19" x14ac:dyDescent="0.2">
      <c r="S2882" s="38">
        <v>3446</v>
      </c>
    </row>
    <row r="2883" spans="19:19" x14ac:dyDescent="0.2">
      <c r="S2883" s="38">
        <v>3447</v>
      </c>
    </row>
    <row r="2884" spans="19:19" x14ac:dyDescent="0.2">
      <c r="S2884" s="38">
        <v>3448</v>
      </c>
    </row>
    <row r="2885" spans="19:19" x14ac:dyDescent="0.2">
      <c r="S2885" s="38">
        <v>3449</v>
      </c>
    </row>
    <row r="2886" spans="19:19" x14ac:dyDescent="0.2">
      <c r="S2886" s="38">
        <v>3450</v>
      </c>
    </row>
    <row r="2887" spans="19:19" x14ac:dyDescent="0.2">
      <c r="S2887" s="38">
        <v>3451</v>
      </c>
    </row>
    <row r="2888" spans="19:19" x14ac:dyDescent="0.2">
      <c r="S2888" s="38">
        <v>3452</v>
      </c>
    </row>
    <row r="2889" spans="19:19" x14ac:dyDescent="0.2">
      <c r="S2889" s="38">
        <v>3453</v>
      </c>
    </row>
    <row r="2890" spans="19:19" x14ac:dyDescent="0.2">
      <c r="S2890" s="38">
        <v>3454</v>
      </c>
    </row>
    <row r="2891" spans="19:19" x14ac:dyDescent="0.2">
      <c r="S2891" s="38">
        <v>3455</v>
      </c>
    </row>
    <row r="2892" spans="19:19" x14ac:dyDescent="0.2">
      <c r="S2892" s="38">
        <v>3456</v>
      </c>
    </row>
    <row r="2893" spans="19:19" x14ac:dyDescent="0.2">
      <c r="S2893" s="38">
        <v>3457</v>
      </c>
    </row>
    <row r="2894" spans="19:19" x14ac:dyDescent="0.2">
      <c r="S2894" s="38">
        <v>3458</v>
      </c>
    </row>
    <row r="2895" spans="19:19" x14ac:dyDescent="0.2">
      <c r="S2895" s="38">
        <v>3459</v>
      </c>
    </row>
    <row r="2896" spans="19:19" x14ac:dyDescent="0.2">
      <c r="S2896" s="38">
        <v>3460</v>
      </c>
    </row>
    <row r="2897" spans="19:19" x14ac:dyDescent="0.2">
      <c r="S2897" s="38">
        <v>3461</v>
      </c>
    </row>
    <row r="2898" spans="19:19" x14ac:dyDescent="0.2">
      <c r="S2898" s="38">
        <v>3462</v>
      </c>
    </row>
    <row r="2899" spans="19:19" x14ac:dyDescent="0.2">
      <c r="S2899" s="38">
        <v>3463</v>
      </c>
    </row>
    <row r="2900" spans="19:19" x14ac:dyDescent="0.2">
      <c r="S2900" s="38">
        <v>3464</v>
      </c>
    </row>
    <row r="2901" spans="19:19" x14ac:dyDescent="0.2">
      <c r="S2901" s="38">
        <v>3465</v>
      </c>
    </row>
    <row r="2902" spans="19:19" x14ac:dyDescent="0.2">
      <c r="S2902" s="38">
        <v>3466</v>
      </c>
    </row>
    <row r="2903" spans="19:19" x14ac:dyDescent="0.2">
      <c r="S2903" s="38">
        <v>3467</v>
      </c>
    </row>
    <row r="2904" spans="19:19" x14ac:dyDescent="0.2">
      <c r="S2904" s="38">
        <v>3468</v>
      </c>
    </row>
    <row r="2905" spans="19:19" x14ac:dyDescent="0.2">
      <c r="S2905" s="38">
        <v>3469</v>
      </c>
    </row>
    <row r="2906" spans="19:19" x14ac:dyDescent="0.2">
      <c r="S2906" s="38">
        <v>3470</v>
      </c>
    </row>
    <row r="2907" spans="19:19" x14ac:dyDescent="0.2">
      <c r="S2907" s="38">
        <v>3471</v>
      </c>
    </row>
    <row r="2908" spans="19:19" x14ac:dyDescent="0.2">
      <c r="S2908" s="38">
        <v>3472</v>
      </c>
    </row>
    <row r="2909" spans="19:19" x14ac:dyDescent="0.2">
      <c r="S2909" s="38">
        <v>3473</v>
      </c>
    </row>
    <row r="2910" spans="19:19" x14ac:dyDescent="0.2">
      <c r="S2910" s="38">
        <v>3474</v>
      </c>
    </row>
    <row r="2911" spans="19:19" x14ac:dyDescent="0.2">
      <c r="S2911" s="38">
        <v>3475</v>
      </c>
    </row>
    <row r="2912" spans="19:19" x14ac:dyDescent="0.2">
      <c r="S2912" s="38">
        <v>3476</v>
      </c>
    </row>
    <row r="2913" spans="19:19" x14ac:dyDescent="0.2">
      <c r="S2913" s="38">
        <v>3477</v>
      </c>
    </row>
    <row r="2914" spans="19:19" x14ac:dyDescent="0.2">
      <c r="S2914" s="38">
        <v>3478</v>
      </c>
    </row>
    <row r="2915" spans="19:19" x14ac:dyDescent="0.2">
      <c r="S2915" s="38">
        <v>3479</v>
      </c>
    </row>
    <row r="2916" spans="19:19" x14ac:dyDescent="0.2">
      <c r="S2916" s="38">
        <v>3480</v>
      </c>
    </row>
    <row r="2917" spans="19:19" x14ac:dyDescent="0.2">
      <c r="S2917" s="38">
        <v>3481</v>
      </c>
    </row>
    <row r="2918" spans="19:19" x14ac:dyDescent="0.2">
      <c r="S2918" s="38">
        <v>3482</v>
      </c>
    </row>
    <row r="2919" spans="19:19" x14ac:dyDescent="0.2">
      <c r="S2919" s="38">
        <v>3483</v>
      </c>
    </row>
    <row r="2920" spans="19:19" x14ac:dyDescent="0.2">
      <c r="S2920" s="38">
        <v>3484</v>
      </c>
    </row>
    <row r="2921" spans="19:19" x14ac:dyDescent="0.2">
      <c r="S2921" s="38">
        <v>3485</v>
      </c>
    </row>
    <row r="2922" spans="19:19" x14ac:dyDescent="0.2">
      <c r="S2922" s="38">
        <v>3486</v>
      </c>
    </row>
    <row r="2923" spans="19:19" x14ac:dyDescent="0.2">
      <c r="S2923" s="38">
        <v>3487</v>
      </c>
    </row>
    <row r="2924" spans="19:19" x14ac:dyDescent="0.2">
      <c r="S2924" s="38">
        <v>3488</v>
      </c>
    </row>
    <row r="2925" spans="19:19" x14ac:dyDescent="0.2">
      <c r="S2925" s="38">
        <v>3489</v>
      </c>
    </row>
    <row r="2926" spans="19:19" x14ac:dyDescent="0.2">
      <c r="S2926" s="38">
        <v>3490</v>
      </c>
    </row>
    <row r="2927" spans="19:19" x14ac:dyDescent="0.2">
      <c r="S2927" s="38">
        <v>3491</v>
      </c>
    </row>
    <row r="2928" spans="19:19" x14ac:dyDescent="0.2">
      <c r="S2928" s="38">
        <v>3492</v>
      </c>
    </row>
    <row r="2929" spans="19:19" x14ac:dyDescent="0.2">
      <c r="S2929" s="38">
        <v>3493</v>
      </c>
    </row>
    <row r="2930" spans="19:19" x14ac:dyDescent="0.2">
      <c r="S2930" s="38">
        <v>3494</v>
      </c>
    </row>
    <row r="2931" spans="19:19" x14ac:dyDescent="0.2">
      <c r="S2931" s="38">
        <v>3495</v>
      </c>
    </row>
    <row r="2932" spans="19:19" x14ac:dyDescent="0.2">
      <c r="S2932" s="38">
        <v>3496</v>
      </c>
    </row>
    <row r="2933" spans="19:19" x14ac:dyDescent="0.2">
      <c r="S2933" s="38">
        <v>3497</v>
      </c>
    </row>
    <row r="2934" spans="19:19" x14ac:dyDescent="0.2">
      <c r="S2934" s="38">
        <v>3498</v>
      </c>
    </row>
    <row r="2935" spans="19:19" x14ac:dyDescent="0.2">
      <c r="S2935" s="38">
        <v>3499</v>
      </c>
    </row>
    <row r="2936" spans="19:19" x14ac:dyDescent="0.2">
      <c r="S2936" s="38">
        <v>3500</v>
      </c>
    </row>
    <row r="2937" spans="19:19" x14ac:dyDescent="0.2">
      <c r="S2937" s="38">
        <v>3501</v>
      </c>
    </row>
    <row r="2938" spans="19:19" x14ac:dyDescent="0.2">
      <c r="S2938" s="38">
        <v>3502</v>
      </c>
    </row>
    <row r="2939" spans="19:19" x14ac:dyDescent="0.2">
      <c r="S2939" s="38">
        <v>3503</v>
      </c>
    </row>
    <row r="2940" spans="19:19" x14ac:dyDescent="0.2">
      <c r="S2940" s="38">
        <v>3504</v>
      </c>
    </row>
    <row r="2941" spans="19:19" x14ac:dyDescent="0.2">
      <c r="S2941" s="38">
        <v>3505</v>
      </c>
    </row>
    <row r="2942" spans="19:19" x14ac:dyDescent="0.2">
      <c r="S2942" s="38">
        <v>3506</v>
      </c>
    </row>
    <row r="2943" spans="19:19" x14ac:dyDescent="0.2">
      <c r="S2943" s="38">
        <v>3507</v>
      </c>
    </row>
    <row r="2944" spans="19:19" x14ac:dyDescent="0.2">
      <c r="S2944" s="38">
        <v>3508</v>
      </c>
    </row>
    <row r="2945" spans="19:19" x14ac:dyDescent="0.2">
      <c r="S2945" s="38">
        <v>3509</v>
      </c>
    </row>
    <row r="2946" spans="19:19" x14ac:dyDescent="0.2">
      <c r="S2946" s="38">
        <v>3510</v>
      </c>
    </row>
    <row r="2947" spans="19:19" x14ac:dyDescent="0.2">
      <c r="S2947" s="38">
        <v>3511</v>
      </c>
    </row>
    <row r="2948" spans="19:19" x14ac:dyDescent="0.2">
      <c r="S2948" s="38">
        <v>3512</v>
      </c>
    </row>
    <row r="2949" spans="19:19" x14ac:dyDescent="0.2">
      <c r="S2949" s="38">
        <v>3513</v>
      </c>
    </row>
    <row r="2950" spans="19:19" x14ac:dyDescent="0.2">
      <c r="S2950" s="38">
        <v>3514</v>
      </c>
    </row>
    <row r="2951" spans="19:19" x14ac:dyDescent="0.2">
      <c r="S2951" s="38">
        <v>3515</v>
      </c>
    </row>
    <row r="2952" spans="19:19" x14ac:dyDescent="0.2">
      <c r="S2952" s="38">
        <v>3516</v>
      </c>
    </row>
    <row r="2953" spans="19:19" x14ac:dyDescent="0.2">
      <c r="S2953" s="38">
        <v>3517</v>
      </c>
    </row>
    <row r="2954" spans="19:19" x14ac:dyDescent="0.2">
      <c r="S2954" s="38">
        <v>3518</v>
      </c>
    </row>
    <row r="2955" spans="19:19" x14ac:dyDescent="0.2">
      <c r="S2955" s="38">
        <v>3519</v>
      </c>
    </row>
    <row r="2956" spans="19:19" x14ac:dyDescent="0.2">
      <c r="S2956" s="38">
        <v>3520</v>
      </c>
    </row>
    <row r="2957" spans="19:19" x14ac:dyDescent="0.2">
      <c r="S2957" s="38">
        <v>3521</v>
      </c>
    </row>
    <row r="2958" spans="19:19" x14ac:dyDescent="0.2">
      <c r="S2958" s="38">
        <v>3522</v>
      </c>
    </row>
    <row r="2959" spans="19:19" x14ac:dyDescent="0.2">
      <c r="S2959" s="38">
        <v>3523</v>
      </c>
    </row>
    <row r="2960" spans="19:19" x14ac:dyDescent="0.2">
      <c r="S2960" s="38">
        <v>3524</v>
      </c>
    </row>
    <row r="2961" spans="19:19" x14ac:dyDescent="0.2">
      <c r="S2961" s="38">
        <v>3525</v>
      </c>
    </row>
    <row r="2962" spans="19:19" x14ac:dyDescent="0.2">
      <c r="S2962" s="38">
        <v>3526</v>
      </c>
    </row>
    <row r="2963" spans="19:19" x14ac:dyDescent="0.2">
      <c r="S2963" s="38">
        <v>3527</v>
      </c>
    </row>
    <row r="2964" spans="19:19" x14ac:dyDescent="0.2">
      <c r="S2964" s="38">
        <v>3528</v>
      </c>
    </row>
    <row r="2965" spans="19:19" x14ac:dyDescent="0.2">
      <c r="S2965" s="38">
        <v>3529</v>
      </c>
    </row>
    <row r="2966" spans="19:19" x14ac:dyDescent="0.2">
      <c r="S2966" s="38">
        <v>3530</v>
      </c>
    </row>
    <row r="2967" spans="19:19" x14ac:dyDescent="0.2">
      <c r="S2967" s="38">
        <v>3531</v>
      </c>
    </row>
    <row r="2968" spans="19:19" x14ac:dyDescent="0.2">
      <c r="S2968" s="38">
        <v>3532</v>
      </c>
    </row>
    <row r="2969" spans="19:19" x14ac:dyDescent="0.2">
      <c r="S2969" s="38">
        <v>3533</v>
      </c>
    </row>
    <row r="2970" spans="19:19" x14ac:dyDescent="0.2">
      <c r="S2970" s="38">
        <v>3534</v>
      </c>
    </row>
    <row r="2971" spans="19:19" x14ac:dyDescent="0.2">
      <c r="S2971" s="38">
        <v>3535</v>
      </c>
    </row>
    <row r="2972" spans="19:19" x14ac:dyDescent="0.2">
      <c r="S2972" s="38">
        <v>3536</v>
      </c>
    </row>
    <row r="2973" spans="19:19" x14ac:dyDescent="0.2">
      <c r="S2973" s="38">
        <v>3537</v>
      </c>
    </row>
    <row r="2974" spans="19:19" x14ac:dyDescent="0.2">
      <c r="S2974" s="38">
        <v>3538</v>
      </c>
    </row>
    <row r="2975" spans="19:19" x14ac:dyDescent="0.2">
      <c r="S2975" s="38">
        <v>3539</v>
      </c>
    </row>
    <row r="2976" spans="19:19" x14ac:dyDescent="0.2">
      <c r="S2976" s="38">
        <v>3540</v>
      </c>
    </row>
    <row r="2977" spans="19:19" x14ac:dyDescent="0.2">
      <c r="S2977" s="38">
        <v>3541</v>
      </c>
    </row>
    <row r="2978" spans="19:19" x14ac:dyDescent="0.2">
      <c r="S2978" s="38">
        <v>3542</v>
      </c>
    </row>
    <row r="2979" spans="19:19" x14ac:dyDescent="0.2">
      <c r="S2979" s="38">
        <v>3543</v>
      </c>
    </row>
    <row r="2980" spans="19:19" x14ac:dyDescent="0.2">
      <c r="S2980" s="38">
        <v>3544</v>
      </c>
    </row>
    <row r="2981" spans="19:19" x14ac:dyDescent="0.2">
      <c r="S2981" s="38">
        <v>3545</v>
      </c>
    </row>
    <row r="2982" spans="19:19" x14ac:dyDescent="0.2">
      <c r="S2982" s="38">
        <v>3546</v>
      </c>
    </row>
    <row r="2983" spans="19:19" x14ac:dyDescent="0.2">
      <c r="S2983" s="38">
        <v>3547</v>
      </c>
    </row>
    <row r="2984" spans="19:19" x14ac:dyDescent="0.2">
      <c r="S2984" s="38">
        <v>3548</v>
      </c>
    </row>
    <row r="2985" spans="19:19" x14ac:dyDescent="0.2">
      <c r="S2985" s="38">
        <v>3549</v>
      </c>
    </row>
    <row r="2986" spans="19:19" x14ac:dyDescent="0.2">
      <c r="S2986" s="38">
        <v>3550</v>
      </c>
    </row>
    <row r="2987" spans="19:19" x14ac:dyDescent="0.2">
      <c r="S2987" s="38">
        <v>3551</v>
      </c>
    </row>
    <row r="2988" spans="19:19" x14ac:dyDescent="0.2">
      <c r="S2988" s="38">
        <v>3552</v>
      </c>
    </row>
    <row r="2989" spans="19:19" x14ac:dyDescent="0.2">
      <c r="S2989" s="38">
        <v>3553</v>
      </c>
    </row>
    <row r="2990" spans="19:19" x14ac:dyDescent="0.2">
      <c r="S2990" s="38">
        <v>3554</v>
      </c>
    </row>
    <row r="2991" spans="19:19" x14ac:dyDescent="0.2">
      <c r="S2991" s="38">
        <v>3555</v>
      </c>
    </row>
    <row r="2992" spans="19:19" x14ac:dyDescent="0.2">
      <c r="S2992" s="38">
        <v>3556</v>
      </c>
    </row>
    <row r="2993" spans="19:19" x14ac:dyDescent="0.2">
      <c r="S2993" s="38">
        <v>3557</v>
      </c>
    </row>
    <row r="2994" spans="19:19" x14ac:dyDescent="0.2">
      <c r="S2994" s="38">
        <v>3558</v>
      </c>
    </row>
    <row r="2995" spans="19:19" x14ac:dyDescent="0.2">
      <c r="S2995" s="38">
        <v>3559</v>
      </c>
    </row>
    <row r="2996" spans="19:19" x14ac:dyDescent="0.2">
      <c r="S2996" s="38">
        <v>3560</v>
      </c>
    </row>
    <row r="2997" spans="19:19" x14ac:dyDescent="0.2">
      <c r="S2997" s="38">
        <v>3561</v>
      </c>
    </row>
    <row r="2998" spans="19:19" x14ac:dyDescent="0.2">
      <c r="S2998" s="38">
        <v>3562</v>
      </c>
    </row>
    <row r="2999" spans="19:19" x14ac:dyDescent="0.2">
      <c r="S2999" s="38">
        <v>3563</v>
      </c>
    </row>
    <row r="3000" spans="19:19" x14ac:dyDescent="0.2">
      <c r="S3000" s="38">
        <v>3564</v>
      </c>
    </row>
    <row r="3001" spans="19:19" x14ac:dyDescent="0.2">
      <c r="S3001" s="38">
        <v>3565</v>
      </c>
    </row>
    <row r="3002" spans="19:19" x14ac:dyDescent="0.2">
      <c r="S3002" s="38">
        <v>3566</v>
      </c>
    </row>
    <row r="3003" spans="19:19" x14ac:dyDescent="0.2">
      <c r="S3003" s="38">
        <v>3567</v>
      </c>
    </row>
    <row r="3004" spans="19:19" x14ac:dyDescent="0.2">
      <c r="S3004" s="38">
        <v>3568</v>
      </c>
    </row>
    <row r="3005" spans="19:19" x14ac:dyDescent="0.2">
      <c r="S3005" s="38">
        <v>3569</v>
      </c>
    </row>
    <row r="3006" spans="19:19" x14ac:dyDescent="0.2">
      <c r="S3006" s="38">
        <v>3570</v>
      </c>
    </row>
    <row r="3007" spans="19:19" x14ac:dyDescent="0.2">
      <c r="S3007" s="38">
        <v>3571</v>
      </c>
    </row>
    <row r="3008" spans="19:19" x14ac:dyDescent="0.2">
      <c r="S3008" s="38">
        <v>3572</v>
      </c>
    </row>
    <row r="3009" spans="19:19" x14ac:dyDescent="0.2">
      <c r="S3009" s="38">
        <v>3573</v>
      </c>
    </row>
    <row r="3010" spans="19:19" x14ac:dyDescent="0.2">
      <c r="S3010" s="38">
        <v>3574</v>
      </c>
    </row>
    <row r="3011" spans="19:19" x14ac:dyDescent="0.2">
      <c r="S3011" s="38">
        <v>3575</v>
      </c>
    </row>
    <row r="3012" spans="19:19" x14ac:dyDescent="0.2">
      <c r="S3012" s="38">
        <v>3576</v>
      </c>
    </row>
    <row r="3013" spans="19:19" x14ac:dyDescent="0.2">
      <c r="S3013" s="38">
        <v>3577</v>
      </c>
    </row>
    <row r="3014" spans="19:19" x14ac:dyDescent="0.2">
      <c r="S3014" s="38">
        <v>3578</v>
      </c>
    </row>
    <row r="3015" spans="19:19" x14ac:dyDescent="0.2">
      <c r="S3015" s="38">
        <v>3579</v>
      </c>
    </row>
    <row r="3016" spans="19:19" x14ac:dyDescent="0.2">
      <c r="S3016" s="38">
        <v>3580</v>
      </c>
    </row>
    <row r="3017" spans="19:19" x14ac:dyDescent="0.2">
      <c r="S3017" s="38">
        <v>3581</v>
      </c>
    </row>
    <row r="3018" spans="19:19" x14ac:dyDescent="0.2">
      <c r="S3018" s="38">
        <v>3582</v>
      </c>
    </row>
    <row r="3019" spans="19:19" x14ac:dyDescent="0.2">
      <c r="S3019" s="38">
        <v>3583</v>
      </c>
    </row>
    <row r="3020" spans="19:19" x14ac:dyDescent="0.2">
      <c r="S3020" s="38">
        <v>3584</v>
      </c>
    </row>
    <row r="3021" spans="19:19" x14ac:dyDescent="0.2">
      <c r="S3021" s="38">
        <v>3585</v>
      </c>
    </row>
    <row r="3022" spans="19:19" x14ac:dyDescent="0.2">
      <c r="S3022" s="38">
        <v>3586</v>
      </c>
    </row>
    <row r="3023" spans="19:19" x14ac:dyDescent="0.2">
      <c r="S3023" s="38">
        <v>3587</v>
      </c>
    </row>
    <row r="3024" spans="19:19" x14ac:dyDescent="0.2">
      <c r="S3024" s="38">
        <v>3588</v>
      </c>
    </row>
    <row r="3025" spans="19:19" x14ac:dyDescent="0.2">
      <c r="S3025" s="38">
        <v>3589</v>
      </c>
    </row>
    <row r="3026" spans="19:19" x14ac:dyDescent="0.2">
      <c r="S3026" s="38">
        <v>3590</v>
      </c>
    </row>
    <row r="3027" spans="19:19" x14ac:dyDescent="0.2">
      <c r="S3027" s="38">
        <v>3591</v>
      </c>
    </row>
    <row r="3028" spans="19:19" x14ac:dyDescent="0.2">
      <c r="S3028" s="38">
        <v>3592</v>
      </c>
    </row>
    <row r="3029" spans="19:19" x14ac:dyDescent="0.2">
      <c r="S3029" s="38">
        <v>3593</v>
      </c>
    </row>
    <row r="3030" spans="19:19" x14ac:dyDescent="0.2">
      <c r="S3030" s="38">
        <v>3594</v>
      </c>
    </row>
    <row r="3031" spans="19:19" x14ac:dyDescent="0.2">
      <c r="S3031" s="38">
        <v>3595</v>
      </c>
    </row>
    <row r="3032" spans="19:19" x14ac:dyDescent="0.2">
      <c r="S3032" s="38">
        <v>3596</v>
      </c>
    </row>
    <row r="3033" spans="19:19" x14ac:dyDescent="0.2">
      <c r="S3033" s="38">
        <v>3597</v>
      </c>
    </row>
    <row r="3034" spans="19:19" x14ac:dyDescent="0.2">
      <c r="S3034" s="38">
        <v>3598</v>
      </c>
    </row>
    <row r="3035" spans="19:19" x14ac:dyDescent="0.2">
      <c r="S3035" s="38">
        <v>3599</v>
      </c>
    </row>
    <row r="3036" spans="19:19" x14ac:dyDescent="0.2">
      <c r="S3036" s="38">
        <v>3600</v>
      </c>
    </row>
    <row r="3037" spans="19:19" x14ac:dyDescent="0.2">
      <c r="S3037" s="38">
        <v>3601</v>
      </c>
    </row>
    <row r="3038" spans="19:19" x14ac:dyDescent="0.2">
      <c r="S3038" s="38">
        <v>3602</v>
      </c>
    </row>
    <row r="3039" spans="19:19" x14ac:dyDescent="0.2">
      <c r="S3039" s="38">
        <v>3603</v>
      </c>
    </row>
    <row r="3040" spans="19:19" x14ac:dyDescent="0.2">
      <c r="S3040" s="38">
        <v>3604</v>
      </c>
    </row>
    <row r="3041" spans="19:19" x14ac:dyDescent="0.2">
      <c r="S3041" s="38">
        <v>3605</v>
      </c>
    </row>
    <row r="3042" spans="19:19" x14ac:dyDescent="0.2">
      <c r="S3042" s="38">
        <v>3606</v>
      </c>
    </row>
    <row r="3043" spans="19:19" x14ac:dyDescent="0.2">
      <c r="S3043" s="38">
        <v>3607</v>
      </c>
    </row>
    <row r="3044" spans="19:19" x14ac:dyDescent="0.2">
      <c r="S3044" s="38">
        <v>3608</v>
      </c>
    </row>
    <row r="3045" spans="19:19" x14ac:dyDescent="0.2">
      <c r="S3045" s="38">
        <v>3609</v>
      </c>
    </row>
    <row r="3046" spans="19:19" x14ac:dyDescent="0.2">
      <c r="S3046" s="38">
        <v>3610</v>
      </c>
    </row>
    <row r="3047" spans="19:19" x14ac:dyDescent="0.2">
      <c r="S3047" s="38">
        <v>3611</v>
      </c>
    </row>
    <row r="3048" spans="19:19" x14ac:dyDescent="0.2">
      <c r="S3048" s="38">
        <v>3612</v>
      </c>
    </row>
    <row r="3049" spans="19:19" x14ac:dyDescent="0.2">
      <c r="S3049" s="38">
        <v>3613</v>
      </c>
    </row>
    <row r="3050" spans="19:19" x14ac:dyDescent="0.2">
      <c r="S3050" s="38">
        <v>3614</v>
      </c>
    </row>
    <row r="3051" spans="19:19" x14ac:dyDescent="0.2">
      <c r="S3051" s="38">
        <v>3615</v>
      </c>
    </row>
    <row r="3052" spans="19:19" x14ac:dyDescent="0.2">
      <c r="S3052" s="38">
        <v>3616</v>
      </c>
    </row>
    <row r="3053" spans="19:19" x14ac:dyDescent="0.2">
      <c r="S3053" s="38">
        <v>3617</v>
      </c>
    </row>
    <row r="3054" spans="19:19" x14ac:dyDescent="0.2">
      <c r="S3054" s="38">
        <v>3618</v>
      </c>
    </row>
    <row r="3055" spans="19:19" x14ac:dyDescent="0.2">
      <c r="S3055" s="38">
        <v>3619</v>
      </c>
    </row>
    <row r="3056" spans="19:19" x14ac:dyDescent="0.2">
      <c r="S3056" s="38">
        <v>3620</v>
      </c>
    </row>
    <row r="3057" spans="19:19" x14ac:dyDescent="0.2">
      <c r="S3057" s="38">
        <v>3621</v>
      </c>
    </row>
    <row r="3058" spans="19:19" x14ac:dyDescent="0.2">
      <c r="S3058" s="38">
        <v>3622</v>
      </c>
    </row>
    <row r="3059" spans="19:19" x14ac:dyDescent="0.2">
      <c r="S3059" s="38">
        <v>3623</v>
      </c>
    </row>
    <row r="3060" spans="19:19" x14ac:dyDescent="0.2">
      <c r="S3060" s="38">
        <v>3624</v>
      </c>
    </row>
    <row r="3061" spans="19:19" x14ac:dyDescent="0.2">
      <c r="S3061" s="38">
        <v>3625</v>
      </c>
    </row>
    <row r="3062" spans="19:19" x14ac:dyDescent="0.2">
      <c r="S3062" s="38">
        <v>3626</v>
      </c>
    </row>
    <row r="3063" spans="19:19" x14ac:dyDescent="0.2">
      <c r="S3063" s="38">
        <v>3627</v>
      </c>
    </row>
    <row r="3064" spans="19:19" x14ac:dyDescent="0.2">
      <c r="S3064" s="38">
        <v>3628</v>
      </c>
    </row>
    <row r="3065" spans="19:19" x14ac:dyDescent="0.2">
      <c r="S3065" s="38">
        <v>3629</v>
      </c>
    </row>
    <row r="3066" spans="19:19" x14ac:dyDescent="0.2">
      <c r="S3066" s="38">
        <v>3630</v>
      </c>
    </row>
    <row r="3067" spans="19:19" x14ac:dyDescent="0.2">
      <c r="S3067" s="38">
        <v>3631</v>
      </c>
    </row>
    <row r="3068" spans="19:19" x14ac:dyDescent="0.2">
      <c r="S3068" s="38">
        <v>3632</v>
      </c>
    </row>
    <row r="3069" spans="19:19" x14ac:dyDescent="0.2">
      <c r="S3069" s="38">
        <v>3633</v>
      </c>
    </row>
    <row r="3070" spans="19:19" x14ac:dyDescent="0.2">
      <c r="S3070" s="38">
        <v>3634</v>
      </c>
    </row>
    <row r="3071" spans="19:19" x14ac:dyDescent="0.2">
      <c r="S3071" s="38">
        <v>3635</v>
      </c>
    </row>
    <row r="3072" spans="19:19" x14ac:dyDescent="0.2">
      <c r="S3072" s="38">
        <v>3636</v>
      </c>
    </row>
    <row r="3073" spans="19:19" x14ac:dyDescent="0.2">
      <c r="S3073" s="38">
        <v>3637</v>
      </c>
    </row>
    <row r="3074" spans="19:19" x14ac:dyDescent="0.2">
      <c r="S3074" s="38">
        <v>3638</v>
      </c>
    </row>
    <row r="3075" spans="19:19" x14ac:dyDescent="0.2">
      <c r="S3075" s="38">
        <v>3639</v>
      </c>
    </row>
    <row r="3076" spans="19:19" x14ac:dyDescent="0.2">
      <c r="S3076" s="38">
        <v>3640</v>
      </c>
    </row>
    <row r="3077" spans="19:19" x14ac:dyDescent="0.2">
      <c r="S3077" s="38">
        <v>3641</v>
      </c>
    </row>
    <row r="3078" spans="19:19" x14ac:dyDescent="0.2">
      <c r="S3078" s="38">
        <v>3642</v>
      </c>
    </row>
    <row r="3079" spans="19:19" x14ac:dyDescent="0.2">
      <c r="S3079" s="38">
        <v>3643</v>
      </c>
    </row>
    <row r="3080" spans="19:19" x14ac:dyDescent="0.2">
      <c r="S3080" s="38">
        <v>3644</v>
      </c>
    </row>
    <row r="3081" spans="19:19" x14ac:dyDescent="0.2">
      <c r="S3081" s="38">
        <v>3645</v>
      </c>
    </row>
    <row r="3082" spans="19:19" x14ac:dyDescent="0.2">
      <c r="S3082" s="38">
        <v>3646</v>
      </c>
    </row>
    <row r="3083" spans="19:19" x14ac:dyDescent="0.2">
      <c r="S3083" s="38">
        <v>3647</v>
      </c>
    </row>
    <row r="3084" spans="19:19" x14ac:dyDescent="0.2">
      <c r="S3084" s="38">
        <v>3648</v>
      </c>
    </row>
    <row r="3085" spans="19:19" x14ac:dyDescent="0.2">
      <c r="S3085" s="38">
        <v>3649</v>
      </c>
    </row>
    <row r="3086" spans="19:19" x14ac:dyDescent="0.2">
      <c r="S3086" s="38">
        <v>3650</v>
      </c>
    </row>
    <row r="3087" spans="19:19" x14ac:dyDescent="0.2">
      <c r="S3087" s="38">
        <v>3651</v>
      </c>
    </row>
    <row r="3088" spans="19:19" x14ac:dyDescent="0.2">
      <c r="S3088" s="38">
        <v>3652</v>
      </c>
    </row>
    <row r="3089" spans="19:19" x14ac:dyDescent="0.2">
      <c r="S3089" s="38">
        <v>3653</v>
      </c>
    </row>
    <row r="3090" spans="19:19" x14ac:dyDescent="0.2">
      <c r="S3090" s="38">
        <v>3654</v>
      </c>
    </row>
    <row r="3091" spans="19:19" x14ac:dyDescent="0.2">
      <c r="S3091" s="38">
        <v>3655</v>
      </c>
    </row>
    <row r="3092" spans="19:19" x14ac:dyDescent="0.2">
      <c r="S3092" s="38">
        <v>3656</v>
      </c>
    </row>
    <row r="3093" spans="19:19" x14ac:dyDescent="0.2">
      <c r="S3093" s="38">
        <v>3657</v>
      </c>
    </row>
    <row r="3094" spans="19:19" x14ac:dyDescent="0.2">
      <c r="S3094" s="38">
        <v>3658</v>
      </c>
    </row>
    <row r="3095" spans="19:19" x14ac:dyDescent="0.2">
      <c r="S3095" s="38">
        <v>3659</v>
      </c>
    </row>
    <row r="3096" spans="19:19" x14ac:dyDescent="0.2">
      <c r="S3096" s="38">
        <v>3660</v>
      </c>
    </row>
    <row r="3097" spans="19:19" x14ac:dyDescent="0.2">
      <c r="S3097" s="38">
        <v>3661</v>
      </c>
    </row>
    <row r="3098" spans="19:19" x14ac:dyDescent="0.2">
      <c r="S3098" s="38">
        <v>3662</v>
      </c>
    </row>
    <row r="3099" spans="19:19" x14ac:dyDescent="0.2">
      <c r="S3099" s="38">
        <v>3663</v>
      </c>
    </row>
    <row r="3100" spans="19:19" x14ac:dyDescent="0.2">
      <c r="S3100" s="38">
        <v>3664</v>
      </c>
    </row>
    <row r="3101" spans="19:19" x14ac:dyDescent="0.2">
      <c r="S3101" s="38">
        <v>3665</v>
      </c>
    </row>
    <row r="3102" spans="19:19" x14ac:dyDescent="0.2">
      <c r="S3102" s="38">
        <v>3666</v>
      </c>
    </row>
    <row r="3103" spans="19:19" x14ac:dyDescent="0.2">
      <c r="S3103" s="38">
        <v>3667</v>
      </c>
    </row>
    <row r="3104" spans="19:19" x14ac:dyDescent="0.2">
      <c r="S3104" s="38">
        <v>3668</v>
      </c>
    </row>
    <row r="3105" spans="19:19" x14ac:dyDescent="0.2">
      <c r="S3105" s="38">
        <v>3669</v>
      </c>
    </row>
    <row r="3106" spans="19:19" x14ac:dyDescent="0.2">
      <c r="S3106" s="38">
        <v>3670</v>
      </c>
    </row>
    <row r="3107" spans="19:19" x14ac:dyDescent="0.2">
      <c r="S3107" s="38">
        <v>3671</v>
      </c>
    </row>
    <row r="3108" spans="19:19" x14ac:dyDescent="0.2">
      <c r="S3108" s="38">
        <v>3672</v>
      </c>
    </row>
    <row r="3109" spans="19:19" x14ac:dyDescent="0.2">
      <c r="S3109" s="38">
        <v>3673</v>
      </c>
    </row>
    <row r="3110" spans="19:19" x14ac:dyDescent="0.2">
      <c r="S3110" s="38">
        <v>3674</v>
      </c>
    </row>
    <row r="3111" spans="19:19" x14ac:dyDescent="0.2">
      <c r="S3111" s="38">
        <v>3675</v>
      </c>
    </row>
    <row r="3112" spans="19:19" x14ac:dyDescent="0.2">
      <c r="S3112" s="38">
        <v>3676</v>
      </c>
    </row>
    <row r="3113" spans="19:19" x14ac:dyDescent="0.2">
      <c r="S3113" s="38">
        <v>3677</v>
      </c>
    </row>
    <row r="3114" spans="19:19" x14ac:dyDescent="0.2">
      <c r="S3114" s="38">
        <v>3678</v>
      </c>
    </row>
    <row r="3115" spans="19:19" x14ac:dyDescent="0.2">
      <c r="S3115" s="38">
        <v>3679</v>
      </c>
    </row>
    <row r="3116" spans="19:19" x14ac:dyDescent="0.2">
      <c r="S3116" s="38">
        <v>3680</v>
      </c>
    </row>
    <row r="3117" spans="19:19" x14ac:dyDescent="0.2">
      <c r="S3117" s="38">
        <v>3681</v>
      </c>
    </row>
    <row r="3118" spans="19:19" x14ac:dyDescent="0.2">
      <c r="S3118" s="38">
        <v>3682</v>
      </c>
    </row>
    <row r="3119" spans="19:19" x14ac:dyDescent="0.2">
      <c r="S3119" s="38">
        <v>3683</v>
      </c>
    </row>
    <row r="3120" spans="19:19" x14ac:dyDescent="0.2">
      <c r="S3120" s="38">
        <v>3684</v>
      </c>
    </row>
    <row r="3121" spans="19:19" x14ac:dyDescent="0.2">
      <c r="S3121" s="38">
        <v>3685</v>
      </c>
    </row>
    <row r="3122" spans="19:19" x14ac:dyDescent="0.2">
      <c r="S3122" s="38">
        <v>3686</v>
      </c>
    </row>
    <row r="3123" spans="19:19" x14ac:dyDescent="0.2">
      <c r="S3123" s="38">
        <v>3687</v>
      </c>
    </row>
    <row r="3124" spans="19:19" x14ac:dyDescent="0.2">
      <c r="S3124" s="38">
        <v>3688</v>
      </c>
    </row>
    <row r="3125" spans="19:19" x14ac:dyDescent="0.2">
      <c r="S3125" s="38">
        <v>3689</v>
      </c>
    </row>
    <row r="3126" spans="19:19" x14ac:dyDescent="0.2">
      <c r="S3126" s="38">
        <v>3690</v>
      </c>
    </row>
    <row r="3127" spans="19:19" x14ac:dyDescent="0.2">
      <c r="S3127" s="38">
        <v>3691</v>
      </c>
    </row>
    <row r="3128" spans="19:19" x14ac:dyDescent="0.2">
      <c r="S3128" s="38">
        <v>3692</v>
      </c>
    </row>
    <row r="3129" spans="19:19" x14ac:dyDescent="0.2">
      <c r="S3129" s="38">
        <v>3693</v>
      </c>
    </row>
    <row r="3130" spans="19:19" x14ac:dyDescent="0.2">
      <c r="S3130" s="38">
        <v>3694</v>
      </c>
    </row>
    <row r="3131" spans="19:19" x14ac:dyDescent="0.2">
      <c r="S3131" s="38">
        <v>3695</v>
      </c>
    </row>
    <row r="3132" spans="19:19" x14ac:dyDescent="0.2">
      <c r="S3132" s="38">
        <v>3696</v>
      </c>
    </row>
    <row r="3133" spans="19:19" x14ac:dyDescent="0.2">
      <c r="S3133" s="38">
        <v>3697</v>
      </c>
    </row>
    <row r="3134" spans="19:19" x14ac:dyDescent="0.2">
      <c r="S3134" s="38">
        <v>3698</v>
      </c>
    </row>
    <row r="3135" spans="19:19" x14ac:dyDescent="0.2">
      <c r="S3135" s="38">
        <v>3699</v>
      </c>
    </row>
    <row r="3136" spans="19:19" x14ac:dyDescent="0.2">
      <c r="S3136" s="38">
        <v>3700</v>
      </c>
    </row>
    <row r="3137" spans="19:19" x14ac:dyDescent="0.2">
      <c r="S3137" s="38">
        <v>3701</v>
      </c>
    </row>
    <row r="3138" spans="19:19" x14ac:dyDescent="0.2">
      <c r="S3138" s="38">
        <v>3702</v>
      </c>
    </row>
    <row r="3139" spans="19:19" x14ac:dyDescent="0.2">
      <c r="S3139" s="38">
        <v>3703</v>
      </c>
    </row>
    <row r="3140" spans="19:19" x14ac:dyDescent="0.2">
      <c r="S3140" s="38">
        <v>3704</v>
      </c>
    </row>
    <row r="3141" spans="19:19" x14ac:dyDescent="0.2">
      <c r="S3141" s="38">
        <v>3705</v>
      </c>
    </row>
    <row r="3142" spans="19:19" x14ac:dyDescent="0.2">
      <c r="S3142" s="38">
        <v>3706</v>
      </c>
    </row>
    <row r="3143" spans="19:19" x14ac:dyDescent="0.2">
      <c r="S3143" s="38">
        <v>3707</v>
      </c>
    </row>
    <row r="3144" spans="19:19" x14ac:dyDescent="0.2">
      <c r="S3144" s="38">
        <v>3708</v>
      </c>
    </row>
    <row r="3145" spans="19:19" x14ac:dyDescent="0.2">
      <c r="S3145" s="38">
        <v>3709</v>
      </c>
    </row>
    <row r="3146" spans="19:19" x14ac:dyDescent="0.2">
      <c r="S3146" s="38">
        <v>3710</v>
      </c>
    </row>
    <row r="3147" spans="19:19" x14ac:dyDescent="0.2">
      <c r="S3147" s="38">
        <v>3711</v>
      </c>
    </row>
    <row r="3148" spans="19:19" x14ac:dyDescent="0.2">
      <c r="S3148" s="38">
        <v>3712</v>
      </c>
    </row>
    <row r="3149" spans="19:19" x14ac:dyDescent="0.2">
      <c r="S3149" s="38">
        <v>3713</v>
      </c>
    </row>
    <row r="3150" spans="19:19" x14ac:dyDescent="0.2">
      <c r="S3150" s="38">
        <v>3714</v>
      </c>
    </row>
    <row r="3151" spans="19:19" x14ac:dyDescent="0.2">
      <c r="S3151" s="38">
        <v>3715</v>
      </c>
    </row>
    <row r="3152" spans="19:19" x14ac:dyDescent="0.2">
      <c r="S3152" s="38">
        <v>3716</v>
      </c>
    </row>
    <row r="3153" spans="19:19" x14ac:dyDescent="0.2">
      <c r="S3153" s="38">
        <v>3717</v>
      </c>
    </row>
    <row r="3154" spans="19:19" x14ac:dyDescent="0.2">
      <c r="S3154" s="38">
        <v>3718</v>
      </c>
    </row>
    <row r="3155" spans="19:19" x14ac:dyDescent="0.2">
      <c r="S3155" s="38">
        <v>3719</v>
      </c>
    </row>
    <row r="3156" spans="19:19" x14ac:dyDescent="0.2">
      <c r="S3156" s="38">
        <v>3720</v>
      </c>
    </row>
    <row r="3157" spans="19:19" x14ac:dyDescent="0.2">
      <c r="S3157" s="38">
        <v>3721</v>
      </c>
    </row>
    <row r="3158" spans="19:19" x14ac:dyDescent="0.2">
      <c r="S3158" s="38">
        <v>3722</v>
      </c>
    </row>
    <row r="3159" spans="19:19" x14ac:dyDescent="0.2">
      <c r="S3159" s="38">
        <v>3723</v>
      </c>
    </row>
    <row r="3160" spans="19:19" x14ac:dyDescent="0.2">
      <c r="S3160" s="38">
        <v>3724</v>
      </c>
    </row>
    <row r="3161" spans="19:19" x14ac:dyDescent="0.2">
      <c r="S3161" s="38">
        <v>3725</v>
      </c>
    </row>
    <row r="3162" spans="19:19" x14ac:dyDescent="0.2">
      <c r="S3162" s="38">
        <v>3726</v>
      </c>
    </row>
    <row r="3163" spans="19:19" x14ac:dyDescent="0.2">
      <c r="S3163" s="38">
        <v>3727</v>
      </c>
    </row>
    <row r="3164" spans="19:19" x14ac:dyDescent="0.2">
      <c r="S3164" s="38">
        <v>3728</v>
      </c>
    </row>
    <row r="3165" spans="19:19" x14ac:dyDescent="0.2">
      <c r="S3165" s="38">
        <v>3729</v>
      </c>
    </row>
    <row r="3166" spans="19:19" x14ac:dyDescent="0.2">
      <c r="S3166" s="38">
        <v>3730</v>
      </c>
    </row>
    <row r="3167" spans="19:19" x14ac:dyDescent="0.2">
      <c r="S3167" s="38">
        <v>3731</v>
      </c>
    </row>
    <row r="3168" spans="19:19" x14ac:dyDescent="0.2">
      <c r="S3168" s="38">
        <v>3732</v>
      </c>
    </row>
    <row r="3169" spans="19:19" x14ac:dyDescent="0.2">
      <c r="S3169" s="38">
        <v>3733</v>
      </c>
    </row>
    <row r="3170" spans="19:19" x14ac:dyDescent="0.2">
      <c r="S3170" s="38">
        <v>3734</v>
      </c>
    </row>
    <row r="3171" spans="19:19" x14ac:dyDescent="0.2">
      <c r="S3171" s="38">
        <v>3735</v>
      </c>
    </row>
    <row r="3172" spans="19:19" x14ac:dyDescent="0.2">
      <c r="S3172" s="38">
        <v>3736</v>
      </c>
    </row>
    <row r="3173" spans="19:19" x14ac:dyDescent="0.2">
      <c r="S3173" s="38">
        <v>3737</v>
      </c>
    </row>
    <row r="3174" spans="19:19" x14ac:dyDescent="0.2">
      <c r="S3174" s="38">
        <v>3738</v>
      </c>
    </row>
    <row r="3175" spans="19:19" x14ac:dyDescent="0.2">
      <c r="S3175" s="38">
        <v>3739</v>
      </c>
    </row>
    <row r="3176" spans="19:19" x14ac:dyDescent="0.2">
      <c r="S3176" s="38">
        <v>3740</v>
      </c>
    </row>
    <row r="3177" spans="19:19" x14ac:dyDescent="0.2">
      <c r="S3177" s="38">
        <v>3741</v>
      </c>
    </row>
    <row r="3178" spans="19:19" x14ac:dyDescent="0.2">
      <c r="S3178" s="38">
        <v>3742</v>
      </c>
    </row>
    <row r="3179" spans="19:19" x14ac:dyDescent="0.2">
      <c r="S3179" s="38">
        <v>3743</v>
      </c>
    </row>
    <row r="3180" spans="19:19" x14ac:dyDescent="0.2">
      <c r="S3180" s="38">
        <v>3744</v>
      </c>
    </row>
    <row r="3181" spans="19:19" x14ac:dyDescent="0.2">
      <c r="S3181" s="38">
        <v>3745</v>
      </c>
    </row>
    <row r="3182" spans="19:19" x14ac:dyDescent="0.2">
      <c r="S3182" s="38">
        <v>3746</v>
      </c>
    </row>
    <row r="3183" spans="19:19" x14ac:dyDescent="0.2">
      <c r="S3183" s="38">
        <v>3747</v>
      </c>
    </row>
    <row r="3184" spans="19:19" x14ac:dyDescent="0.2">
      <c r="S3184" s="38">
        <v>3748</v>
      </c>
    </row>
    <row r="3185" spans="19:19" x14ac:dyDescent="0.2">
      <c r="S3185" s="38">
        <v>3749</v>
      </c>
    </row>
    <row r="3186" spans="19:19" x14ac:dyDescent="0.2">
      <c r="S3186" s="38">
        <v>3750</v>
      </c>
    </row>
    <row r="3187" spans="19:19" x14ac:dyDescent="0.2">
      <c r="S3187" s="38">
        <v>3751</v>
      </c>
    </row>
    <row r="3188" spans="19:19" x14ac:dyDescent="0.2">
      <c r="S3188" s="38">
        <v>3752</v>
      </c>
    </row>
    <row r="3189" spans="19:19" x14ac:dyDescent="0.2">
      <c r="S3189" s="38">
        <v>3753</v>
      </c>
    </row>
    <row r="3190" spans="19:19" x14ac:dyDescent="0.2">
      <c r="S3190" s="38">
        <v>3754</v>
      </c>
    </row>
    <row r="3191" spans="19:19" x14ac:dyDescent="0.2">
      <c r="S3191" s="38">
        <v>3755</v>
      </c>
    </row>
    <row r="3192" spans="19:19" x14ac:dyDescent="0.2">
      <c r="S3192" s="38">
        <v>3756</v>
      </c>
    </row>
    <row r="3193" spans="19:19" x14ac:dyDescent="0.2">
      <c r="S3193" s="38">
        <v>3757</v>
      </c>
    </row>
    <row r="3194" spans="19:19" x14ac:dyDescent="0.2">
      <c r="S3194" s="38">
        <v>3758</v>
      </c>
    </row>
    <row r="3195" spans="19:19" x14ac:dyDescent="0.2">
      <c r="S3195" s="38">
        <v>3759</v>
      </c>
    </row>
    <row r="3196" spans="19:19" x14ac:dyDescent="0.2">
      <c r="S3196" s="38">
        <v>3760</v>
      </c>
    </row>
    <row r="3197" spans="19:19" x14ac:dyDescent="0.2">
      <c r="S3197" s="38">
        <v>3761</v>
      </c>
    </row>
    <row r="3198" spans="19:19" x14ac:dyDescent="0.2">
      <c r="S3198" s="38">
        <v>3762</v>
      </c>
    </row>
    <row r="3199" spans="19:19" x14ac:dyDescent="0.2">
      <c r="S3199" s="38">
        <v>3763</v>
      </c>
    </row>
    <row r="3200" spans="19:19" x14ac:dyDescent="0.2">
      <c r="S3200" s="38">
        <v>3764</v>
      </c>
    </row>
    <row r="3201" spans="19:19" x14ac:dyDescent="0.2">
      <c r="S3201" s="38">
        <v>3765</v>
      </c>
    </row>
    <row r="3202" spans="19:19" x14ac:dyDescent="0.2">
      <c r="S3202" s="38">
        <v>3766</v>
      </c>
    </row>
    <row r="3203" spans="19:19" x14ac:dyDescent="0.2">
      <c r="S3203" s="38">
        <v>3767</v>
      </c>
    </row>
    <row r="3204" spans="19:19" x14ac:dyDescent="0.2">
      <c r="S3204" s="38">
        <v>3768</v>
      </c>
    </row>
    <row r="3205" spans="19:19" x14ac:dyDescent="0.2">
      <c r="S3205" s="38">
        <v>3769</v>
      </c>
    </row>
    <row r="3206" spans="19:19" x14ac:dyDescent="0.2">
      <c r="S3206" s="38">
        <v>3770</v>
      </c>
    </row>
    <row r="3207" spans="19:19" x14ac:dyDescent="0.2">
      <c r="S3207" s="38">
        <v>3771</v>
      </c>
    </row>
    <row r="3208" spans="19:19" x14ac:dyDescent="0.2">
      <c r="S3208" s="38">
        <v>3772</v>
      </c>
    </row>
    <row r="3209" spans="19:19" x14ac:dyDescent="0.2">
      <c r="S3209" s="38">
        <v>3773</v>
      </c>
    </row>
    <row r="3210" spans="19:19" x14ac:dyDescent="0.2">
      <c r="S3210" s="38">
        <v>3774</v>
      </c>
    </row>
    <row r="3211" spans="19:19" x14ac:dyDescent="0.2">
      <c r="S3211" s="38">
        <v>3775</v>
      </c>
    </row>
    <row r="3212" spans="19:19" x14ac:dyDescent="0.2">
      <c r="S3212" s="38">
        <v>3776</v>
      </c>
    </row>
    <row r="3213" spans="19:19" x14ac:dyDescent="0.2">
      <c r="S3213" s="38">
        <v>3777</v>
      </c>
    </row>
    <row r="3214" spans="19:19" x14ac:dyDescent="0.2">
      <c r="S3214" s="38">
        <v>3778</v>
      </c>
    </row>
    <row r="3215" spans="19:19" x14ac:dyDescent="0.2">
      <c r="S3215" s="38">
        <v>3779</v>
      </c>
    </row>
    <row r="3216" spans="19:19" x14ac:dyDescent="0.2">
      <c r="S3216" s="38">
        <v>3780</v>
      </c>
    </row>
    <row r="3217" spans="19:19" x14ac:dyDescent="0.2">
      <c r="S3217" s="38">
        <v>3781</v>
      </c>
    </row>
    <row r="3218" spans="19:19" x14ac:dyDescent="0.2">
      <c r="S3218" s="38">
        <v>3782</v>
      </c>
    </row>
    <row r="3219" spans="19:19" x14ac:dyDescent="0.2">
      <c r="S3219" s="38">
        <v>3783</v>
      </c>
    </row>
    <row r="3220" spans="19:19" x14ac:dyDescent="0.2">
      <c r="S3220" s="38">
        <v>3784</v>
      </c>
    </row>
    <row r="3221" spans="19:19" x14ac:dyDescent="0.2">
      <c r="S3221" s="38">
        <v>3785</v>
      </c>
    </row>
    <row r="3222" spans="19:19" x14ac:dyDescent="0.2">
      <c r="S3222" s="38">
        <v>3786</v>
      </c>
    </row>
    <row r="3223" spans="19:19" x14ac:dyDescent="0.2">
      <c r="S3223" s="38">
        <v>3787</v>
      </c>
    </row>
    <row r="3224" spans="19:19" x14ac:dyDescent="0.2">
      <c r="S3224" s="38">
        <v>3788</v>
      </c>
    </row>
    <row r="3225" spans="19:19" x14ac:dyDescent="0.2">
      <c r="S3225" s="38">
        <v>3789</v>
      </c>
    </row>
    <row r="3226" spans="19:19" x14ac:dyDescent="0.2">
      <c r="S3226" s="38">
        <v>3790</v>
      </c>
    </row>
    <row r="3227" spans="19:19" x14ac:dyDescent="0.2">
      <c r="S3227" s="38">
        <v>3791</v>
      </c>
    </row>
    <row r="3228" spans="19:19" x14ac:dyDescent="0.2">
      <c r="S3228" s="38">
        <v>3792</v>
      </c>
    </row>
    <row r="3229" spans="19:19" x14ac:dyDescent="0.2">
      <c r="S3229" s="38">
        <v>3793</v>
      </c>
    </row>
    <row r="3230" spans="19:19" x14ac:dyDescent="0.2">
      <c r="S3230" s="38">
        <v>3794</v>
      </c>
    </row>
    <row r="3231" spans="19:19" x14ac:dyDescent="0.2">
      <c r="S3231" s="38">
        <v>3795</v>
      </c>
    </row>
    <row r="3232" spans="19:19" x14ac:dyDescent="0.2">
      <c r="S3232" s="38">
        <v>3796</v>
      </c>
    </row>
    <row r="3233" spans="19:19" x14ac:dyDescent="0.2">
      <c r="S3233" s="38">
        <v>3797</v>
      </c>
    </row>
    <row r="3234" spans="19:19" x14ac:dyDescent="0.2">
      <c r="S3234" s="38">
        <v>3798</v>
      </c>
    </row>
    <row r="3235" spans="19:19" x14ac:dyDescent="0.2">
      <c r="S3235" s="38">
        <v>3799</v>
      </c>
    </row>
    <row r="3236" spans="19:19" x14ac:dyDescent="0.2">
      <c r="S3236" s="38">
        <v>3800</v>
      </c>
    </row>
    <row r="3237" spans="19:19" x14ac:dyDescent="0.2">
      <c r="S3237" s="38">
        <v>3801</v>
      </c>
    </row>
    <row r="3238" spans="19:19" x14ac:dyDescent="0.2">
      <c r="S3238" s="38">
        <v>3802</v>
      </c>
    </row>
    <row r="3239" spans="19:19" x14ac:dyDescent="0.2">
      <c r="S3239" s="38">
        <v>3803</v>
      </c>
    </row>
    <row r="3240" spans="19:19" x14ac:dyDescent="0.2">
      <c r="S3240" s="38">
        <v>3804</v>
      </c>
    </row>
    <row r="3241" spans="19:19" x14ac:dyDescent="0.2">
      <c r="S3241" s="38">
        <v>3805</v>
      </c>
    </row>
    <row r="3242" spans="19:19" x14ac:dyDescent="0.2">
      <c r="S3242" s="38">
        <v>3806</v>
      </c>
    </row>
    <row r="3243" spans="19:19" x14ac:dyDescent="0.2">
      <c r="S3243" s="38">
        <v>3807</v>
      </c>
    </row>
    <row r="3244" spans="19:19" x14ac:dyDescent="0.2">
      <c r="S3244" s="38">
        <v>3808</v>
      </c>
    </row>
    <row r="3245" spans="19:19" x14ac:dyDescent="0.2">
      <c r="S3245" s="38">
        <v>3809</v>
      </c>
    </row>
    <row r="3246" spans="19:19" x14ac:dyDescent="0.2">
      <c r="S3246" s="38">
        <v>3810</v>
      </c>
    </row>
    <row r="3247" spans="19:19" x14ac:dyDescent="0.2">
      <c r="S3247" s="38">
        <v>3811</v>
      </c>
    </row>
    <row r="3248" spans="19:19" x14ac:dyDescent="0.2">
      <c r="S3248" s="38">
        <v>3812</v>
      </c>
    </row>
    <row r="3249" spans="19:19" x14ac:dyDescent="0.2">
      <c r="S3249" s="38">
        <v>3813</v>
      </c>
    </row>
    <row r="3250" spans="19:19" x14ac:dyDescent="0.2">
      <c r="S3250" s="38">
        <v>3814</v>
      </c>
    </row>
    <row r="3251" spans="19:19" x14ac:dyDescent="0.2">
      <c r="S3251" s="38">
        <v>3815</v>
      </c>
    </row>
    <row r="3252" spans="19:19" x14ac:dyDescent="0.2">
      <c r="S3252" s="38">
        <v>3816</v>
      </c>
    </row>
    <row r="3253" spans="19:19" x14ac:dyDescent="0.2">
      <c r="S3253" s="38">
        <v>3817</v>
      </c>
    </row>
    <row r="3254" spans="19:19" x14ac:dyDescent="0.2">
      <c r="S3254" s="38">
        <v>3818</v>
      </c>
    </row>
    <row r="3255" spans="19:19" x14ac:dyDescent="0.2">
      <c r="S3255" s="38">
        <v>3819</v>
      </c>
    </row>
    <row r="3256" spans="19:19" x14ac:dyDescent="0.2">
      <c r="S3256" s="38">
        <v>3820</v>
      </c>
    </row>
    <row r="3257" spans="19:19" x14ac:dyDescent="0.2">
      <c r="S3257" s="38">
        <v>3821</v>
      </c>
    </row>
    <row r="3258" spans="19:19" x14ac:dyDescent="0.2">
      <c r="S3258" s="38">
        <v>3822</v>
      </c>
    </row>
    <row r="3259" spans="19:19" x14ac:dyDescent="0.2">
      <c r="S3259" s="38">
        <v>3823</v>
      </c>
    </row>
    <row r="3260" spans="19:19" x14ac:dyDescent="0.2">
      <c r="S3260" s="38">
        <v>3824</v>
      </c>
    </row>
    <row r="3261" spans="19:19" x14ac:dyDescent="0.2">
      <c r="S3261" s="38">
        <v>3825</v>
      </c>
    </row>
    <row r="3262" spans="19:19" x14ac:dyDescent="0.2">
      <c r="S3262" s="38">
        <v>3826</v>
      </c>
    </row>
    <row r="3263" spans="19:19" x14ac:dyDescent="0.2">
      <c r="S3263" s="38">
        <v>3827</v>
      </c>
    </row>
    <row r="3264" spans="19:19" x14ac:dyDescent="0.2">
      <c r="S3264" s="38">
        <v>3828</v>
      </c>
    </row>
    <row r="3265" spans="19:19" x14ac:dyDescent="0.2">
      <c r="S3265" s="38">
        <v>3829</v>
      </c>
    </row>
    <row r="3266" spans="19:19" x14ac:dyDescent="0.2">
      <c r="S3266" s="38">
        <v>3830</v>
      </c>
    </row>
    <row r="3267" spans="19:19" x14ac:dyDescent="0.2">
      <c r="S3267" s="38">
        <v>3831</v>
      </c>
    </row>
    <row r="3268" spans="19:19" x14ac:dyDescent="0.2">
      <c r="S3268" s="38">
        <v>3832</v>
      </c>
    </row>
    <row r="3269" spans="19:19" x14ac:dyDescent="0.2">
      <c r="S3269" s="38">
        <v>3833</v>
      </c>
    </row>
    <row r="3270" spans="19:19" x14ac:dyDescent="0.2">
      <c r="S3270" s="38">
        <v>3834</v>
      </c>
    </row>
    <row r="3271" spans="19:19" x14ac:dyDescent="0.2">
      <c r="S3271" s="38">
        <v>3835</v>
      </c>
    </row>
    <row r="3272" spans="19:19" x14ac:dyDescent="0.2">
      <c r="S3272" s="38">
        <v>3836</v>
      </c>
    </row>
    <row r="3273" spans="19:19" x14ac:dyDescent="0.2">
      <c r="S3273" s="38">
        <v>3837</v>
      </c>
    </row>
    <row r="3274" spans="19:19" x14ac:dyDescent="0.2">
      <c r="S3274" s="38">
        <v>3838</v>
      </c>
    </row>
    <row r="3275" spans="19:19" x14ac:dyDescent="0.2">
      <c r="S3275" s="38">
        <v>3839</v>
      </c>
    </row>
    <row r="3276" spans="19:19" x14ac:dyDescent="0.2">
      <c r="S3276" s="38">
        <v>3840</v>
      </c>
    </row>
    <row r="3277" spans="19:19" x14ac:dyDescent="0.2">
      <c r="S3277" s="38">
        <v>3841</v>
      </c>
    </row>
    <row r="3278" spans="19:19" x14ac:dyDescent="0.2">
      <c r="S3278" s="38">
        <v>3842</v>
      </c>
    </row>
    <row r="3279" spans="19:19" x14ac:dyDescent="0.2">
      <c r="S3279" s="38">
        <v>3843</v>
      </c>
    </row>
    <row r="3280" spans="19:19" x14ac:dyDescent="0.2">
      <c r="S3280" s="38">
        <v>3844</v>
      </c>
    </row>
    <row r="3281" spans="19:19" x14ac:dyDescent="0.2">
      <c r="S3281" s="38">
        <v>3845</v>
      </c>
    </row>
    <row r="3282" spans="19:19" x14ac:dyDescent="0.2">
      <c r="S3282" s="38">
        <v>3846</v>
      </c>
    </row>
    <row r="3283" spans="19:19" x14ac:dyDescent="0.2">
      <c r="S3283" s="38">
        <v>3847</v>
      </c>
    </row>
    <row r="3284" spans="19:19" x14ac:dyDescent="0.2">
      <c r="S3284" s="38">
        <v>3848</v>
      </c>
    </row>
    <row r="3285" spans="19:19" x14ac:dyDescent="0.2">
      <c r="S3285" s="38">
        <v>3849</v>
      </c>
    </row>
    <row r="3286" spans="19:19" x14ac:dyDescent="0.2">
      <c r="S3286" s="38">
        <v>3850</v>
      </c>
    </row>
    <row r="3287" spans="19:19" x14ac:dyDescent="0.2">
      <c r="S3287" s="38">
        <v>3851</v>
      </c>
    </row>
    <row r="3288" spans="19:19" x14ac:dyDescent="0.2">
      <c r="S3288" s="38">
        <v>3852</v>
      </c>
    </row>
    <row r="3289" spans="19:19" x14ac:dyDescent="0.2">
      <c r="S3289" s="38">
        <v>3853</v>
      </c>
    </row>
    <row r="3290" spans="19:19" x14ac:dyDescent="0.2">
      <c r="S3290" s="38">
        <v>3854</v>
      </c>
    </row>
    <row r="3291" spans="19:19" x14ac:dyDescent="0.2">
      <c r="S3291" s="38">
        <v>3855</v>
      </c>
    </row>
    <row r="3292" spans="19:19" x14ac:dyDescent="0.2">
      <c r="S3292" s="38">
        <v>3856</v>
      </c>
    </row>
    <row r="3293" spans="19:19" x14ac:dyDescent="0.2">
      <c r="S3293" s="38">
        <v>3857</v>
      </c>
    </row>
    <row r="3294" spans="19:19" x14ac:dyDescent="0.2">
      <c r="S3294" s="38">
        <v>3858</v>
      </c>
    </row>
    <row r="3295" spans="19:19" x14ac:dyDescent="0.2">
      <c r="S3295" s="38">
        <v>3859</v>
      </c>
    </row>
    <row r="3296" spans="19:19" x14ac:dyDescent="0.2">
      <c r="S3296" s="38">
        <v>3860</v>
      </c>
    </row>
    <row r="3297" spans="19:19" x14ac:dyDescent="0.2">
      <c r="S3297" s="38">
        <v>3861</v>
      </c>
    </row>
    <row r="3298" spans="19:19" x14ac:dyDescent="0.2">
      <c r="S3298" s="38">
        <v>3862</v>
      </c>
    </row>
    <row r="3299" spans="19:19" x14ac:dyDescent="0.2">
      <c r="S3299" s="38">
        <v>3863</v>
      </c>
    </row>
    <row r="3300" spans="19:19" x14ac:dyDescent="0.2">
      <c r="S3300" s="38">
        <v>3864</v>
      </c>
    </row>
    <row r="3301" spans="19:19" x14ac:dyDescent="0.2">
      <c r="S3301" s="38">
        <v>3865</v>
      </c>
    </row>
    <row r="3302" spans="19:19" x14ac:dyDescent="0.2">
      <c r="S3302" s="38">
        <v>3866</v>
      </c>
    </row>
    <row r="3303" spans="19:19" x14ac:dyDescent="0.2">
      <c r="S3303" s="38">
        <v>3867</v>
      </c>
    </row>
    <row r="3304" spans="19:19" x14ac:dyDescent="0.2">
      <c r="S3304" s="38">
        <v>3868</v>
      </c>
    </row>
    <row r="3305" spans="19:19" x14ac:dyDescent="0.2">
      <c r="S3305" s="38">
        <v>3869</v>
      </c>
    </row>
    <row r="3306" spans="19:19" x14ac:dyDescent="0.2">
      <c r="S3306" s="38">
        <v>3870</v>
      </c>
    </row>
    <row r="3307" spans="19:19" x14ac:dyDescent="0.2">
      <c r="S3307" s="38">
        <v>3871</v>
      </c>
    </row>
    <row r="3308" spans="19:19" x14ac:dyDescent="0.2">
      <c r="S3308" s="38">
        <v>3872</v>
      </c>
    </row>
    <row r="3309" spans="19:19" x14ac:dyDescent="0.2">
      <c r="S3309" s="38">
        <v>3873</v>
      </c>
    </row>
    <row r="3310" spans="19:19" x14ac:dyDescent="0.2">
      <c r="S3310" s="38">
        <v>3874</v>
      </c>
    </row>
    <row r="3311" spans="19:19" x14ac:dyDescent="0.2">
      <c r="S3311" s="38">
        <v>3875</v>
      </c>
    </row>
    <row r="3312" spans="19:19" x14ac:dyDescent="0.2">
      <c r="S3312" s="38">
        <v>3876</v>
      </c>
    </row>
    <row r="3313" spans="19:19" x14ac:dyDescent="0.2">
      <c r="S3313" s="38">
        <v>3877</v>
      </c>
    </row>
    <row r="3314" spans="19:19" x14ac:dyDescent="0.2">
      <c r="S3314" s="38">
        <v>3878</v>
      </c>
    </row>
    <row r="3315" spans="19:19" x14ac:dyDescent="0.2">
      <c r="S3315" s="38">
        <v>3879</v>
      </c>
    </row>
    <row r="3316" spans="19:19" x14ac:dyDescent="0.2">
      <c r="S3316" s="38">
        <v>3880</v>
      </c>
    </row>
    <row r="3317" spans="19:19" x14ac:dyDescent="0.2">
      <c r="S3317" s="38">
        <v>3881</v>
      </c>
    </row>
    <row r="3318" spans="19:19" x14ac:dyDescent="0.2">
      <c r="S3318" s="38">
        <v>3882</v>
      </c>
    </row>
    <row r="3319" spans="19:19" x14ac:dyDescent="0.2">
      <c r="S3319" s="38">
        <v>3883</v>
      </c>
    </row>
    <row r="3320" spans="19:19" x14ac:dyDescent="0.2">
      <c r="S3320" s="38">
        <v>3884</v>
      </c>
    </row>
    <row r="3321" spans="19:19" x14ac:dyDescent="0.2">
      <c r="S3321" s="38">
        <v>3885</v>
      </c>
    </row>
    <row r="3322" spans="19:19" x14ac:dyDescent="0.2">
      <c r="S3322" s="38">
        <v>3886</v>
      </c>
    </row>
    <row r="3323" spans="19:19" x14ac:dyDescent="0.2">
      <c r="S3323" s="38">
        <v>3887</v>
      </c>
    </row>
    <row r="3324" spans="19:19" x14ac:dyDescent="0.2">
      <c r="S3324" s="38">
        <v>3888</v>
      </c>
    </row>
    <row r="3325" spans="19:19" x14ac:dyDescent="0.2">
      <c r="S3325" s="38">
        <v>3889</v>
      </c>
    </row>
    <row r="3326" spans="19:19" x14ac:dyDescent="0.2">
      <c r="S3326" s="38">
        <v>3890</v>
      </c>
    </row>
    <row r="3327" spans="19:19" x14ac:dyDescent="0.2">
      <c r="S3327" s="38">
        <v>3891</v>
      </c>
    </row>
    <row r="3328" spans="19:19" x14ac:dyDescent="0.2">
      <c r="S3328" s="38">
        <v>3892</v>
      </c>
    </row>
    <row r="3329" spans="19:19" x14ac:dyDescent="0.2">
      <c r="S3329" s="38">
        <v>3893</v>
      </c>
    </row>
    <row r="3330" spans="19:19" x14ac:dyDescent="0.2">
      <c r="S3330" s="38">
        <v>3894</v>
      </c>
    </row>
    <row r="3331" spans="19:19" x14ac:dyDescent="0.2">
      <c r="S3331" s="38">
        <v>3895</v>
      </c>
    </row>
    <row r="3332" spans="19:19" x14ac:dyDescent="0.2">
      <c r="S3332" s="38">
        <v>3896</v>
      </c>
    </row>
    <row r="3333" spans="19:19" x14ac:dyDescent="0.2">
      <c r="S3333" s="38">
        <v>3897</v>
      </c>
    </row>
    <row r="3334" spans="19:19" x14ac:dyDescent="0.2">
      <c r="S3334" s="38">
        <v>3898</v>
      </c>
    </row>
    <row r="3335" spans="19:19" x14ac:dyDescent="0.2">
      <c r="S3335" s="38">
        <v>3899</v>
      </c>
    </row>
    <row r="3336" spans="19:19" x14ac:dyDescent="0.2">
      <c r="S3336" s="38">
        <v>3900</v>
      </c>
    </row>
    <row r="3337" spans="19:19" x14ac:dyDescent="0.2">
      <c r="S3337" s="38">
        <v>3901</v>
      </c>
    </row>
    <row r="3338" spans="19:19" x14ac:dyDescent="0.2">
      <c r="S3338" s="38">
        <v>3902</v>
      </c>
    </row>
    <row r="3339" spans="19:19" x14ac:dyDescent="0.2">
      <c r="S3339" s="38">
        <v>3903</v>
      </c>
    </row>
    <row r="3340" spans="19:19" x14ac:dyDescent="0.2">
      <c r="S3340" s="38">
        <v>3904</v>
      </c>
    </row>
    <row r="3341" spans="19:19" x14ac:dyDescent="0.2">
      <c r="S3341" s="38">
        <v>3905</v>
      </c>
    </row>
    <row r="3342" spans="19:19" x14ac:dyDescent="0.2">
      <c r="S3342" s="38">
        <v>3906</v>
      </c>
    </row>
    <row r="3343" spans="19:19" x14ac:dyDescent="0.2">
      <c r="S3343" s="38">
        <v>3907</v>
      </c>
    </row>
    <row r="3344" spans="19:19" x14ac:dyDescent="0.2">
      <c r="S3344" s="38">
        <v>3908</v>
      </c>
    </row>
    <row r="3345" spans="19:19" x14ac:dyDescent="0.2">
      <c r="S3345" s="38">
        <v>3909</v>
      </c>
    </row>
    <row r="3346" spans="19:19" x14ac:dyDescent="0.2">
      <c r="S3346" s="38">
        <v>3910</v>
      </c>
    </row>
    <row r="3347" spans="19:19" x14ac:dyDescent="0.2">
      <c r="S3347" s="38">
        <v>3911</v>
      </c>
    </row>
    <row r="3348" spans="19:19" x14ac:dyDescent="0.2">
      <c r="S3348" s="38">
        <v>3912</v>
      </c>
    </row>
    <row r="3349" spans="19:19" x14ac:dyDescent="0.2">
      <c r="S3349" s="38">
        <v>3913</v>
      </c>
    </row>
    <row r="3350" spans="19:19" x14ac:dyDescent="0.2">
      <c r="S3350" s="38">
        <v>3914</v>
      </c>
    </row>
    <row r="3351" spans="19:19" x14ac:dyDescent="0.2">
      <c r="S3351" s="38">
        <v>3915</v>
      </c>
    </row>
    <row r="3352" spans="19:19" x14ac:dyDescent="0.2">
      <c r="S3352" s="38">
        <v>3916</v>
      </c>
    </row>
    <row r="3353" spans="19:19" x14ac:dyDescent="0.2">
      <c r="S3353" s="38">
        <v>3917</v>
      </c>
    </row>
    <row r="3354" spans="19:19" x14ac:dyDescent="0.2">
      <c r="S3354" s="38">
        <v>3918</v>
      </c>
    </row>
    <row r="3355" spans="19:19" x14ac:dyDescent="0.2">
      <c r="S3355" s="38">
        <v>3919</v>
      </c>
    </row>
    <row r="3356" spans="19:19" x14ac:dyDescent="0.2">
      <c r="S3356" s="38">
        <v>3920</v>
      </c>
    </row>
    <row r="3357" spans="19:19" x14ac:dyDescent="0.2">
      <c r="S3357" s="38">
        <v>3921</v>
      </c>
    </row>
    <row r="3358" spans="19:19" x14ac:dyDescent="0.2">
      <c r="S3358" s="38">
        <v>3922</v>
      </c>
    </row>
    <row r="3359" spans="19:19" x14ac:dyDescent="0.2">
      <c r="S3359" s="38">
        <v>3923</v>
      </c>
    </row>
    <row r="3360" spans="19:19" x14ac:dyDescent="0.2">
      <c r="S3360" s="38">
        <v>3924</v>
      </c>
    </row>
    <row r="3361" spans="19:19" x14ac:dyDescent="0.2">
      <c r="S3361" s="38">
        <v>3925</v>
      </c>
    </row>
    <row r="3362" spans="19:19" x14ac:dyDescent="0.2">
      <c r="S3362" s="38">
        <v>3926</v>
      </c>
    </row>
    <row r="3363" spans="19:19" x14ac:dyDescent="0.2">
      <c r="S3363" s="38">
        <v>3927</v>
      </c>
    </row>
    <row r="3364" spans="19:19" x14ac:dyDescent="0.2">
      <c r="S3364" s="38">
        <v>3928</v>
      </c>
    </row>
    <row r="3365" spans="19:19" x14ac:dyDescent="0.2">
      <c r="S3365" s="38">
        <v>3929</v>
      </c>
    </row>
    <row r="3366" spans="19:19" x14ac:dyDescent="0.2">
      <c r="S3366" s="38">
        <v>3930</v>
      </c>
    </row>
    <row r="3367" spans="19:19" x14ac:dyDescent="0.2">
      <c r="S3367" s="38">
        <v>3931</v>
      </c>
    </row>
    <row r="3368" spans="19:19" x14ac:dyDescent="0.2">
      <c r="S3368" s="38">
        <v>3932</v>
      </c>
    </row>
    <row r="3369" spans="19:19" x14ac:dyDescent="0.2">
      <c r="S3369" s="38">
        <v>3933</v>
      </c>
    </row>
    <row r="3370" spans="19:19" x14ac:dyDescent="0.2">
      <c r="S3370" s="38">
        <v>3934</v>
      </c>
    </row>
    <row r="3371" spans="19:19" x14ac:dyDescent="0.2">
      <c r="S3371" s="38">
        <v>3935</v>
      </c>
    </row>
    <row r="3372" spans="19:19" x14ac:dyDescent="0.2">
      <c r="S3372" s="38">
        <v>3936</v>
      </c>
    </row>
    <row r="3373" spans="19:19" x14ac:dyDescent="0.2">
      <c r="S3373" s="38">
        <v>3937</v>
      </c>
    </row>
    <row r="3374" spans="19:19" x14ac:dyDescent="0.2">
      <c r="S3374" s="38">
        <v>3938</v>
      </c>
    </row>
    <row r="3375" spans="19:19" x14ac:dyDescent="0.2">
      <c r="S3375" s="38">
        <v>3939</v>
      </c>
    </row>
    <row r="3376" spans="19:19" x14ac:dyDescent="0.2">
      <c r="S3376" s="38">
        <v>3940</v>
      </c>
    </row>
    <row r="3377" spans="19:19" x14ac:dyDescent="0.2">
      <c r="S3377" s="38">
        <v>3941</v>
      </c>
    </row>
    <row r="3378" spans="19:19" x14ac:dyDescent="0.2">
      <c r="S3378" s="38">
        <v>3942</v>
      </c>
    </row>
    <row r="3379" spans="19:19" x14ac:dyDescent="0.2">
      <c r="S3379" s="38">
        <v>3943</v>
      </c>
    </row>
    <row r="3380" spans="19:19" x14ac:dyDescent="0.2">
      <c r="S3380" s="38">
        <v>3944</v>
      </c>
    </row>
    <row r="3381" spans="19:19" x14ac:dyDescent="0.2">
      <c r="S3381" s="38">
        <v>3945</v>
      </c>
    </row>
    <row r="3382" spans="19:19" x14ac:dyDescent="0.2">
      <c r="S3382" s="38">
        <v>3946</v>
      </c>
    </row>
    <row r="3383" spans="19:19" x14ac:dyDescent="0.2">
      <c r="S3383" s="38">
        <v>3947</v>
      </c>
    </row>
    <row r="3384" spans="19:19" x14ac:dyDescent="0.2">
      <c r="S3384" s="38">
        <v>3948</v>
      </c>
    </row>
    <row r="3385" spans="19:19" x14ac:dyDescent="0.2">
      <c r="S3385" s="38">
        <v>3949</v>
      </c>
    </row>
    <row r="3386" spans="19:19" x14ac:dyDescent="0.2">
      <c r="S3386" s="38">
        <v>3950</v>
      </c>
    </row>
    <row r="3387" spans="19:19" x14ac:dyDescent="0.2">
      <c r="S3387" s="38">
        <v>3951</v>
      </c>
    </row>
    <row r="3388" spans="19:19" x14ac:dyDescent="0.2">
      <c r="S3388" s="38">
        <v>3952</v>
      </c>
    </row>
    <row r="3389" spans="19:19" x14ac:dyDescent="0.2">
      <c r="S3389" s="38">
        <v>3953</v>
      </c>
    </row>
    <row r="3390" spans="19:19" x14ac:dyDescent="0.2">
      <c r="S3390" s="38">
        <v>3954</v>
      </c>
    </row>
    <row r="3391" spans="19:19" x14ac:dyDescent="0.2">
      <c r="S3391" s="38">
        <v>3955</v>
      </c>
    </row>
    <row r="3392" spans="19:19" x14ac:dyDescent="0.2">
      <c r="S3392" s="38">
        <v>3956</v>
      </c>
    </row>
    <row r="3393" spans="19:19" x14ac:dyDescent="0.2">
      <c r="S3393" s="38">
        <v>3957</v>
      </c>
    </row>
    <row r="3394" spans="19:19" x14ac:dyDescent="0.2">
      <c r="S3394" s="38">
        <v>3958</v>
      </c>
    </row>
    <row r="3395" spans="19:19" x14ac:dyDescent="0.2">
      <c r="S3395" s="38">
        <v>3959</v>
      </c>
    </row>
    <row r="3396" spans="19:19" x14ac:dyDescent="0.2">
      <c r="S3396" s="38">
        <v>3960</v>
      </c>
    </row>
    <row r="3397" spans="19:19" x14ac:dyDescent="0.2">
      <c r="S3397" s="38">
        <v>3961</v>
      </c>
    </row>
    <row r="3398" spans="19:19" x14ac:dyDescent="0.2">
      <c r="S3398" s="38">
        <v>3962</v>
      </c>
    </row>
    <row r="3399" spans="19:19" x14ac:dyDescent="0.2">
      <c r="S3399" s="38">
        <v>3963</v>
      </c>
    </row>
    <row r="3400" spans="19:19" x14ac:dyDescent="0.2">
      <c r="S3400" s="38">
        <v>3964</v>
      </c>
    </row>
    <row r="3401" spans="19:19" x14ac:dyDescent="0.2">
      <c r="S3401" s="38">
        <v>3965</v>
      </c>
    </row>
    <row r="3402" spans="19:19" x14ac:dyDescent="0.2">
      <c r="S3402" s="38">
        <v>3966</v>
      </c>
    </row>
    <row r="3403" spans="19:19" x14ac:dyDescent="0.2">
      <c r="S3403" s="38">
        <v>3967</v>
      </c>
    </row>
    <row r="3404" spans="19:19" x14ac:dyDescent="0.2">
      <c r="S3404" s="38">
        <v>3968</v>
      </c>
    </row>
    <row r="3405" spans="19:19" x14ac:dyDescent="0.2">
      <c r="S3405" s="38">
        <v>3969</v>
      </c>
    </row>
    <row r="3406" spans="19:19" x14ac:dyDescent="0.2">
      <c r="S3406" s="38">
        <v>3970</v>
      </c>
    </row>
    <row r="3407" spans="19:19" x14ac:dyDescent="0.2">
      <c r="S3407" s="38">
        <v>3971</v>
      </c>
    </row>
    <row r="3408" spans="19:19" x14ac:dyDescent="0.2">
      <c r="S3408" s="38">
        <v>3972</v>
      </c>
    </row>
    <row r="3409" spans="19:19" x14ac:dyDescent="0.2">
      <c r="S3409" s="38">
        <v>3973</v>
      </c>
    </row>
    <row r="3410" spans="19:19" x14ac:dyDescent="0.2">
      <c r="S3410" s="38">
        <v>3974</v>
      </c>
    </row>
    <row r="3411" spans="19:19" x14ac:dyDescent="0.2">
      <c r="S3411" s="38">
        <v>3975</v>
      </c>
    </row>
    <row r="3412" spans="19:19" x14ac:dyDescent="0.2">
      <c r="S3412" s="38">
        <v>3976</v>
      </c>
    </row>
    <row r="3413" spans="19:19" x14ac:dyDescent="0.2">
      <c r="S3413" s="38">
        <v>3977</v>
      </c>
    </row>
    <row r="3414" spans="19:19" x14ac:dyDescent="0.2">
      <c r="S3414" s="38">
        <v>3978</v>
      </c>
    </row>
    <row r="3415" spans="19:19" x14ac:dyDescent="0.2">
      <c r="S3415" s="38">
        <v>3979</v>
      </c>
    </row>
    <row r="3416" spans="19:19" x14ac:dyDescent="0.2">
      <c r="S3416" s="38">
        <v>3980</v>
      </c>
    </row>
    <row r="3417" spans="19:19" x14ac:dyDescent="0.2">
      <c r="S3417" s="38">
        <v>3981</v>
      </c>
    </row>
    <row r="3418" spans="19:19" x14ac:dyDescent="0.2">
      <c r="S3418" s="38">
        <v>3982</v>
      </c>
    </row>
    <row r="3419" spans="19:19" x14ac:dyDescent="0.2">
      <c r="S3419" s="38">
        <v>3983</v>
      </c>
    </row>
    <row r="3420" spans="19:19" x14ac:dyDescent="0.2">
      <c r="S3420" s="38">
        <v>3984</v>
      </c>
    </row>
    <row r="3421" spans="19:19" x14ac:dyDescent="0.2">
      <c r="S3421" s="38">
        <v>3985</v>
      </c>
    </row>
    <row r="3422" spans="19:19" x14ac:dyDescent="0.2">
      <c r="S3422" s="38">
        <v>3986</v>
      </c>
    </row>
    <row r="3423" spans="19:19" x14ac:dyDescent="0.2">
      <c r="S3423" s="38">
        <v>3987</v>
      </c>
    </row>
    <row r="3424" spans="19:19" x14ac:dyDescent="0.2">
      <c r="S3424" s="38">
        <v>3988</v>
      </c>
    </row>
    <row r="3425" spans="19:19" x14ac:dyDescent="0.2">
      <c r="S3425" s="38">
        <v>3989</v>
      </c>
    </row>
    <row r="3426" spans="19:19" x14ac:dyDescent="0.2">
      <c r="S3426" s="38">
        <v>3990</v>
      </c>
    </row>
    <row r="3427" spans="19:19" x14ac:dyDescent="0.2">
      <c r="S3427" s="38">
        <v>3991</v>
      </c>
    </row>
    <row r="3428" spans="19:19" x14ac:dyDescent="0.2">
      <c r="S3428" s="38">
        <v>3992</v>
      </c>
    </row>
    <row r="3429" spans="19:19" x14ac:dyDescent="0.2">
      <c r="S3429" s="38">
        <v>3993</v>
      </c>
    </row>
    <row r="3430" spans="19:19" x14ac:dyDescent="0.2">
      <c r="S3430" s="38">
        <v>3994</v>
      </c>
    </row>
    <row r="3431" spans="19:19" x14ac:dyDescent="0.2">
      <c r="S3431" s="38">
        <v>3995</v>
      </c>
    </row>
    <row r="3432" spans="19:19" x14ac:dyDescent="0.2">
      <c r="S3432" s="38">
        <v>3996</v>
      </c>
    </row>
    <row r="3433" spans="19:19" x14ac:dyDescent="0.2">
      <c r="S3433" s="38">
        <v>3997</v>
      </c>
    </row>
    <row r="3434" spans="19:19" x14ac:dyDescent="0.2">
      <c r="S3434" s="38">
        <v>3998</v>
      </c>
    </row>
    <row r="3435" spans="19:19" x14ac:dyDescent="0.2">
      <c r="S3435" s="38">
        <v>3999</v>
      </c>
    </row>
    <row r="3436" spans="19:19" x14ac:dyDescent="0.2">
      <c r="S3436" s="38">
        <v>4000</v>
      </c>
    </row>
    <row r="3437" spans="19:19" x14ac:dyDescent="0.2">
      <c r="S3437" s="38">
        <v>4001</v>
      </c>
    </row>
    <row r="3438" spans="19:19" x14ac:dyDescent="0.2">
      <c r="S3438" s="38">
        <v>4002</v>
      </c>
    </row>
    <row r="3439" spans="19:19" x14ac:dyDescent="0.2">
      <c r="S3439" s="38">
        <v>4003</v>
      </c>
    </row>
    <row r="3440" spans="19:19" x14ac:dyDescent="0.2">
      <c r="S3440" s="38">
        <v>4004</v>
      </c>
    </row>
    <row r="3441" spans="19:19" x14ac:dyDescent="0.2">
      <c r="S3441" s="38">
        <v>4005</v>
      </c>
    </row>
    <row r="3442" spans="19:19" x14ac:dyDescent="0.2">
      <c r="S3442" s="38">
        <v>4006</v>
      </c>
    </row>
    <row r="3443" spans="19:19" x14ac:dyDescent="0.2">
      <c r="S3443" s="38">
        <v>4007</v>
      </c>
    </row>
    <row r="3444" spans="19:19" x14ac:dyDescent="0.2">
      <c r="S3444" s="38">
        <v>4008</v>
      </c>
    </row>
    <row r="3445" spans="19:19" x14ac:dyDescent="0.2">
      <c r="S3445" s="38">
        <v>4009</v>
      </c>
    </row>
    <row r="3446" spans="19:19" x14ac:dyDescent="0.2">
      <c r="S3446" s="38">
        <v>4010</v>
      </c>
    </row>
    <row r="3447" spans="19:19" x14ac:dyDescent="0.2">
      <c r="S3447" s="38">
        <v>4011</v>
      </c>
    </row>
    <row r="3448" spans="19:19" x14ac:dyDescent="0.2">
      <c r="S3448" s="38">
        <v>4012</v>
      </c>
    </row>
    <row r="3449" spans="19:19" x14ac:dyDescent="0.2">
      <c r="S3449" s="38">
        <v>4013</v>
      </c>
    </row>
    <row r="3450" spans="19:19" x14ac:dyDescent="0.2">
      <c r="S3450" s="38">
        <v>4014</v>
      </c>
    </row>
    <row r="3451" spans="19:19" x14ac:dyDescent="0.2">
      <c r="S3451" s="38">
        <v>4015</v>
      </c>
    </row>
    <row r="3452" spans="19:19" x14ac:dyDescent="0.2">
      <c r="S3452" s="38">
        <v>4016</v>
      </c>
    </row>
    <row r="3453" spans="19:19" x14ac:dyDescent="0.2">
      <c r="S3453" s="38">
        <v>4017</v>
      </c>
    </row>
    <row r="3454" spans="19:19" x14ac:dyDescent="0.2">
      <c r="S3454" s="38">
        <v>4018</v>
      </c>
    </row>
    <row r="3455" spans="19:19" x14ac:dyDescent="0.2">
      <c r="S3455" s="38">
        <v>4019</v>
      </c>
    </row>
    <row r="3456" spans="19:19" x14ac:dyDescent="0.2">
      <c r="S3456" s="38">
        <v>4020</v>
      </c>
    </row>
    <row r="3457" spans="19:19" x14ac:dyDescent="0.2">
      <c r="S3457" s="38">
        <v>4021</v>
      </c>
    </row>
    <row r="3458" spans="19:19" x14ac:dyDescent="0.2">
      <c r="S3458" s="38">
        <v>4022</v>
      </c>
    </row>
    <row r="3459" spans="19:19" x14ac:dyDescent="0.2">
      <c r="S3459" s="38">
        <v>4023</v>
      </c>
    </row>
    <row r="3460" spans="19:19" x14ac:dyDescent="0.2">
      <c r="S3460" s="38">
        <v>4024</v>
      </c>
    </row>
    <row r="3461" spans="19:19" x14ac:dyDescent="0.2">
      <c r="S3461" s="38">
        <v>4025</v>
      </c>
    </row>
    <row r="3462" spans="19:19" x14ac:dyDescent="0.2">
      <c r="S3462" s="38">
        <v>4026</v>
      </c>
    </row>
    <row r="3463" spans="19:19" x14ac:dyDescent="0.2">
      <c r="S3463" s="38">
        <v>4027</v>
      </c>
    </row>
    <row r="3464" spans="19:19" x14ac:dyDescent="0.2">
      <c r="S3464" s="38">
        <v>4028</v>
      </c>
    </row>
    <row r="3465" spans="19:19" x14ac:dyDescent="0.2">
      <c r="S3465" s="38">
        <v>4029</v>
      </c>
    </row>
    <row r="3466" spans="19:19" x14ac:dyDescent="0.2">
      <c r="S3466" s="38">
        <v>4030</v>
      </c>
    </row>
    <row r="3467" spans="19:19" x14ac:dyDescent="0.2">
      <c r="S3467" s="38">
        <v>4031</v>
      </c>
    </row>
    <row r="3468" spans="19:19" x14ac:dyDescent="0.2">
      <c r="S3468" s="38">
        <v>4032</v>
      </c>
    </row>
    <row r="3469" spans="19:19" x14ac:dyDescent="0.2">
      <c r="S3469" s="38">
        <v>4033</v>
      </c>
    </row>
    <row r="3470" spans="19:19" x14ac:dyDescent="0.2">
      <c r="S3470" s="38">
        <v>4034</v>
      </c>
    </row>
    <row r="3471" spans="19:19" x14ac:dyDescent="0.2">
      <c r="S3471" s="38">
        <v>4035</v>
      </c>
    </row>
    <row r="3472" spans="19:19" x14ac:dyDescent="0.2">
      <c r="S3472" s="38">
        <v>4036</v>
      </c>
    </row>
    <row r="3473" spans="19:19" x14ac:dyDescent="0.2">
      <c r="S3473" s="38">
        <v>4037</v>
      </c>
    </row>
    <row r="3474" spans="19:19" x14ac:dyDescent="0.2">
      <c r="S3474" s="38">
        <v>4038</v>
      </c>
    </row>
    <row r="3475" spans="19:19" x14ac:dyDescent="0.2">
      <c r="S3475" s="38">
        <v>4039</v>
      </c>
    </row>
    <row r="3476" spans="19:19" x14ac:dyDescent="0.2">
      <c r="S3476" s="38">
        <v>4040</v>
      </c>
    </row>
    <row r="3477" spans="19:19" x14ac:dyDescent="0.2">
      <c r="S3477" s="38">
        <v>4041</v>
      </c>
    </row>
    <row r="3478" spans="19:19" x14ac:dyDescent="0.2">
      <c r="S3478" s="38">
        <v>4042</v>
      </c>
    </row>
    <row r="3479" spans="19:19" x14ac:dyDescent="0.2">
      <c r="S3479" s="38">
        <v>4043</v>
      </c>
    </row>
    <row r="3480" spans="19:19" x14ac:dyDescent="0.2">
      <c r="S3480" s="38">
        <v>4044</v>
      </c>
    </row>
    <row r="3481" spans="19:19" x14ac:dyDescent="0.2">
      <c r="S3481" s="38">
        <v>4045</v>
      </c>
    </row>
    <row r="3482" spans="19:19" x14ac:dyDescent="0.2">
      <c r="S3482" s="38">
        <v>4046</v>
      </c>
    </row>
    <row r="3483" spans="19:19" x14ac:dyDescent="0.2">
      <c r="S3483" s="38">
        <v>4047</v>
      </c>
    </row>
    <row r="3484" spans="19:19" x14ac:dyDescent="0.2">
      <c r="S3484" s="38">
        <v>4048</v>
      </c>
    </row>
    <row r="3485" spans="19:19" x14ac:dyDescent="0.2">
      <c r="S3485" s="38">
        <v>4049</v>
      </c>
    </row>
    <row r="3486" spans="19:19" x14ac:dyDescent="0.2">
      <c r="S3486" s="38">
        <v>4050</v>
      </c>
    </row>
    <row r="3487" spans="19:19" x14ac:dyDescent="0.2">
      <c r="S3487" s="38">
        <v>4051</v>
      </c>
    </row>
    <row r="3488" spans="19:19" x14ac:dyDescent="0.2">
      <c r="S3488" s="38">
        <v>4052</v>
      </c>
    </row>
    <row r="3489" spans="19:19" x14ac:dyDescent="0.2">
      <c r="S3489" s="38">
        <v>4053</v>
      </c>
    </row>
    <row r="3490" spans="19:19" x14ac:dyDescent="0.2">
      <c r="S3490" s="38">
        <v>4054</v>
      </c>
    </row>
    <row r="3491" spans="19:19" x14ac:dyDescent="0.2">
      <c r="S3491" s="38">
        <v>4055</v>
      </c>
    </row>
    <row r="3492" spans="19:19" x14ac:dyDescent="0.2">
      <c r="S3492" s="38">
        <v>4056</v>
      </c>
    </row>
    <row r="3493" spans="19:19" x14ac:dyDescent="0.2">
      <c r="S3493" s="38">
        <v>4057</v>
      </c>
    </row>
    <row r="3494" spans="19:19" x14ac:dyDescent="0.2">
      <c r="S3494" s="38">
        <v>4058</v>
      </c>
    </row>
    <row r="3495" spans="19:19" x14ac:dyDescent="0.2">
      <c r="S3495" s="38">
        <v>4059</v>
      </c>
    </row>
    <row r="3496" spans="19:19" x14ac:dyDescent="0.2">
      <c r="S3496" s="38">
        <v>4060</v>
      </c>
    </row>
    <row r="3497" spans="19:19" x14ac:dyDescent="0.2">
      <c r="S3497" s="38">
        <v>4061</v>
      </c>
    </row>
    <row r="3498" spans="19:19" x14ac:dyDescent="0.2">
      <c r="S3498" s="38">
        <v>4062</v>
      </c>
    </row>
    <row r="3499" spans="19:19" x14ac:dyDescent="0.2">
      <c r="S3499" s="38">
        <v>4063</v>
      </c>
    </row>
    <row r="3500" spans="19:19" x14ac:dyDescent="0.2">
      <c r="S3500" s="38">
        <v>4064</v>
      </c>
    </row>
    <row r="3501" spans="19:19" x14ac:dyDescent="0.2">
      <c r="S3501" s="38">
        <v>4065</v>
      </c>
    </row>
    <row r="3502" spans="19:19" x14ac:dyDescent="0.2">
      <c r="S3502" s="38">
        <v>4066</v>
      </c>
    </row>
    <row r="3503" spans="19:19" x14ac:dyDescent="0.2">
      <c r="S3503" s="38">
        <v>4067</v>
      </c>
    </row>
    <row r="3504" spans="19:19" x14ac:dyDescent="0.2">
      <c r="S3504" s="38">
        <v>4068</v>
      </c>
    </row>
    <row r="3505" spans="19:19" x14ac:dyDescent="0.2">
      <c r="S3505" s="38">
        <v>4069</v>
      </c>
    </row>
    <row r="3506" spans="19:19" x14ac:dyDescent="0.2">
      <c r="S3506" s="38">
        <v>4070</v>
      </c>
    </row>
    <row r="3507" spans="19:19" x14ac:dyDescent="0.2">
      <c r="S3507" s="38">
        <v>4071</v>
      </c>
    </row>
    <row r="3508" spans="19:19" x14ac:dyDescent="0.2">
      <c r="S3508" s="38">
        <v>4072</v>
      </c>
    </row>
    <row r="3509" spans="19:19" x14ac:dyDescent="0.2">
      <c r="S3509" s="38">
        <v>4073</v>
      </c>
    </row>
    <row r="3510" spans="19:19" x14ac:dyDescent="0.2">
      <c r="S3510" s="38">
        <v>4074</v>
      </c>
    </row>
    <row r="3511" spans="19:19" x14ac:dyDescent="0.2">
      <c r="S3511" s="38">
        <v>4075</v>
      </c>
    </row>
    <row r="3512" spans="19:19" x14ac:dyDescent="0.2">
      <c r="S3512" s="38">
        <v>4076</v>
      </c>
    </row>
    <row r="3513" spans="19:19" x14ac:dyDescent="0.2">
      <c r="S3513" s="38">
        <v>4077</v>
      </c>
    </row>
    <row r="3514" spans="19:19" x14ac:dyDescent="0.2">
      <c r="S3514" s="38">
        <v>4078</v>
      </c>
    </row>
    <row r="3515" spans="19:19" x14ac:dyDescent="0.2">
      <c r="S3515" s="38">
        <v>4079</v>
      </c>
    </row>
    <row r="3516" spans="19:19" x14ac:dyDescent="0.2">
      <c r="S3516" s="38">
        <v>4080</v>
      </c>
    </row>
    <row r="3517" spans="19:19" x14ac:dyDescent="0.2">
      <c r="S3517" s="38">
        <v>4081</v>
      </c>
    </row>
    <row r="3518" spans="19:19" x14ac:dyDescent="0.2">
      <c r="S3518" s="38">
        <v>4082</v>
      </c>
    </row>
    <row r="3519" spans="19:19" x14ac:dyDescent="0.2">
      <c r="S3519" s="38">
        <v>4083</v>
      </c>
    </row>
    <row r="3520" spans="19:19" x14ac:dyDescent="0.2">
      <c r="S3520" s="38">
        <v>4084</v>
      </c>
    </row>
    <row r="3521" spans="19:19" x14ac:dyDescent="0.2">
      <c r="S3521" s="38">
        <v>4085</v>
      </c>
    </row>
    <row r="3522" spans="19:19" x14ac:dyDescent="0.2">
      <c r="S3522" s="38">
        <v>4086</v>
      </c>
    </row>
    <row r="3523" spans="19:19" x14ac:dyDescent="0.2">
      <c r="S3523" s="38">
        <v>4087</v>
      </c>
    </row>
    <row r="3524" spans="19:19" x14ac:dyDescent="0.2">
      <c r="S3524" s="38">
        <v>4088</v>
      </c>
    </row>
    <row r="3525" spans="19:19" x14ac:dyDescent="0.2">
      <c r="S3525" s="38">
        <v>4089</v>
      </c>
    </row>
    <row r="3526" spans="19:19" x14ac:dyDescent="0.2">
      <c r="S3526" s="38">
        <v>4090</v>
      </c>
    </row>
    <row r="3527" spans="19:19" x14ac:dyDescent="0.2">
      <c r="S3527" s="38">
        <v>4091</v>
      </c>
    </row>
    <row r="3528" spans="19:19" x14ac:dyDescent="0.2">
      <c r="S3528" s="38">
        <v>4092</v>
      </c>
    </row>
    <row r="3529" spans="19:19" x14ac:dyDescent="0.2">
      <c r="S3529" s="38">
        <v>4093</v>
      </c>
    </row>
    <row r="3530" spans="19:19" x14ac:dyDescent="0.2">
      <c r="S3530" s="38">
        <v>4094</v>
      </c>
    </row>
    <row r="3531" spans="19:19" x14ac:dyDescent="0.2">
      <c r="S3531" s="38">
        <v>4095</v>
      </c>
    </row>
    <row r="3532" spans="19:19" x14ac:dyDescent="0.2">
      <c r="S3532" s="38">
        <v>4096</v>
      </c>
    </row>
    <row r="3533" spans="19:19" x14ac:dyDescent="0.2">
      <c r="S3533" s="38">
        <v>4097</v>
      </c>
    </row>
    <row r="3534" spans="19:19" x14ac:dyDescent="0.2">
      <c r="S3534" s="38">
        <v>4098</v>
      </c>
    </row>
    <row r="3535" spans="19:19" x14ac:dyDescent="0.2">
      <c r="S3535" s="38">
        <v>4099</v>
      </c>
    </row>
    <row r="3536" spans="19:19" x14ac:dyDescent="0.2">
      <c r="S3536" s="38">
        <v>4100</v>
      </c>
    </row>
    <row r="3537" spans="19:19" x14ac:dyDescent="0.2">
      <c r="S3537" s="38">
        <v>4101</v>
      </c>
    </row>
    <row r="3538" spans="19:19" x14ac:dyDescent="0.2">
      <c r="S3538" s="38">
        <v>4102</v>
      </c>
    </row>
    <row r="3539" spans="19:19" x14ac:dyDescent="0.2">
      <c r="S3539" s="38">
        <v>4103</v>
      </c>
    </row>
    <row r="3540" spans="19:19" x14ac:dyDescent="0.2">
      <c r="S3540" s="38">
        <v>4104</v>
      </c>
    </row>
    <row r="3541" spans="19:19" x14ac:dyDescent="0.2">
      <c r="S3541" s="38">
        <v>4105</v>
      </c>
    </row>
    <row r="3542" spans="19:19" x14ac:dyDescent="0.2">
      <c r="S3542" s="38">
        <v>4106</v>
      </c>
    </row>
    <row r="3543" spans="19:19" x14ac:dyDescent="0.2">
      <c r="S3543" s="38">
        <v>4107</v>
      </c>
    </row>
    <row r="3544" spans="19:19" x14ac:dyDescent="0.2">
      <c r="S3544" s="38">
        <v>4108</v>
      </c>
    </row>
    <row r="3545" spans="19:19" x14ac:dyDescent="0.2">
      <c r="S3545" s="38">
        <v>4109</v>
      </c>
    </row>
    <row r="3546" spans="19:19" x14ac:dyDescent="0.2">
      <c r="S3546" s="38">
        <v>4110</v>
      </c>
    </row>
    <row r="3547" spans="19:19" x14ac:dyDescent="0.2">
      <c r="S3547" s="38">
        <v>4111</v>
      </c>
    </row>
    <row r="3548" spans="19:19" x14ac:dyDescent="0.2">
      <c r="S3548" s="38">
        <v>4112</v>
      </c>
    </row>
    <row r="3549" spans="19:19" x14ac:dyDescent="0.2">
      <c r="S3549" s="38">
        <v>4113</v>
      </c>
    </row>
    <row r="3550" spans="19:19" x14ac:dyDescent="0.2">
      <c r="S3550" s="38">
        <v>4114</v>
      </c>
    </row>
    <row r="3551" spans="19:19" x14ac:dyDescent="0.2">
      <c r="S3551" s="38">
        <v>4115</v>
      </c>
    </row>
    <row r="3552" spans="19:19" x14ac:dyDescent="0.2">
      <c r="S3552" s="38">
        <v>4116</v>
      </c>
    </row>
    <row r="3553" spans="19:19" x14ac:dyDescent="0.2">
      <c r="S3553" s="38">
        <v>4117</v>
      </c>
    </row>
    <row r="3554" spans="19:19" x14ac:dyDescent="0.2">
      <c r="S3554" s="38">
        <v>4118</v>
      </c>
    </row>
    <row r="3555" spans="19:19" x14ac:dyDescent="0.2">
      <c r="S3555" s="38">
        <v>4119</v>
      </c>
    </row>
    <row r="3556" spans="19:19" x14ac:dyDescent="0.2">
      <c r="S3556" s="38">
        <v>4120</v>
      </c>
    </row>
    <row r="3557" spans="19:19" x14ac:dyDescent="0.2">
      <c r="S3557" s="38">
        <v>4121</v>
      </c>
    </row>
    <row r="3558" spans="19:19" x14ac:dyDescent="0.2">
      <c r="S3558" s="38">
        <v>4122</v>
      </c>
    </row>
    <row r="3559" spans="19:19" x14ac:dyDescent="0.2">
      <c r="S3559" s="38">
        <v>4123</v>
      </c>
    </row>
    <row r="3560" spans="19:19" x14ac:dyDescent="0.2">
      <c r="S3560" s="38">
        <v>4124</v>
      </c>
    </row>
    <row r="3561" spans="19:19" x14ac:dyDescent="0.2">
      <c r="S3561" s="38">
        <v>4125</v>
      </c>
    </row>
    <row r="3562" spans="19:19" x14ac:dyDescent="0.2">
      <c r="S3562" s="38">
        <v>4126</v>
      </c>
    </row>
    <row r="3563" spans="19:19" x14ac:dyDescent="0.2">
      <c r="S3563" s="38">
        <v>4127</v>
      </c>
    </row>
    <row r="3564" spans="19:19" x14ac:dyDescent="0.2">
      <c r="S3564" s="38">
        <v>4128</v>
      </c>
    </row>
    <row r="3565" spans="19:19" x14ac:dyDescent="0.2">
      <c r="S3565" s="38">
        <v>4129</v>
      </c>
    </row>
    <row r="3566" spans="19:19" x14ac:dyDescent="0.2">
      <c r="S3566" s="38">
        <v>4130</v>
      </c>
    </row>
    <row r="3567" spans="19:19" x14ac:dyDescent="0.2">
      <c r="S3567" s="38">
        <v>4131</v>
      </c>
    </row>
    <row r="3568" spans="19:19" x14ac:dyDescent="0.2">
      <c r="S3568" s="38">
        <v>4132</v>
      </c>
    </row>
    <row r="3569" spans="19:19" x14ac:dyDescent="0.2">
      <c r="S3569" s="38">
        <v>4133</v>
      </c>
    </row>
    <row r="3570" spans="19:19" x14ac:dyDescent="0.2">
      <c r="S3570" s="38">
        <v>4134</v>
      </c>
    </row>
    <row r="3571" spans="19:19" x14ac:dyDescent="0.2">
      <c r="S3571" s="38">
        <v>4135</v>
      </c>
    </row>
    <row r="3572" spans="19:19" x14ac:dyDescent="0.2">
      <c r="S3572" s="38">
        <v>4136</v>
      </c>
    </row>
    <row r="3573" spans="19:19" x14ac:dyDescent="0.2">
      <c r="S3573" s="38">
        <v>4137</v>
      </c>
    </row>
    <row r="3574" spans="19:19" x14ac:dyDescent="0.2">
      <c r="S3574" s="38">
        <v>4138</v>
      </c>
    </row>
    <row r="3575" spans="19:19" x14ac:dyDescent="0.2">
      <c r="S3575" s="38">
        <v>4139</v>
      </c>
    </row>
    <row r="3576" spans="19:19" x14ac:dyDescent="0.2">
      <c r="S3576" s="38">
        <v>4140</v>
      </c>
    </row>
    <row r="3577" spans="19:19" x14ac:dyDescent="0.2">
      <c r="S3577" s="38">
        <v>4141</v>
      </c>
    </row>
    <row r="3578" spans="19:19" x14ac:dyDescent="0.2">
      <c r="S3578" s="38">
        <v>4142</v>
      </c>
    </row>
    <row r="3579" spans="19:19" x14ac:dyDescent="0.2">
      <c r="S3579" s="38">
        <v>4143</v>
      </c>
    </row>
    <row r="3580" spans="19:19" x14ac:dyDescent="0.2">
      <c r="S3580" s="38">
        <v>4144</v>
      </c>
    </row>
    <row r="3581" spans="19:19" x14ac:dyDescent="0.2">
      <c r="S3581" s="38">
        <v>4145</v>
      </c>
    </row>
    <row r="3582" spans="19:19" x14ac:dyDescent="0.2">
      <c r="S3582" s="38">
        <v>4146</v>
      </c>
    </row>
    <row r="3583" spans="19:19" x14ac:dyDescent="0.2">
      <c r="S3583" s="38">
        <v>4147</v>
      </c>
    </row>
    <row r="3584" spans="19:19" x14ac:dyDescent="0.2">
      <c r="S3584" s="38">
        <v>4148</v>
      </c>
    </row>
    <row r="3585" spans="19:19" x14ac:dyDescent="0.2">
      <c r="S3585" s="38">
        <v>4149</v>
      </c>
    </row>
    <row r="3586" spans="19:19" x14ac:dyDescent="0.2">
      <c r="S3586" s="38">
        <v>4150</v>
      </c>
    </row>
    <row r="3587" spans="19:19" x14ac:dyDescent="0.2">
      <c r="S3587" s="38">
        <v>4151</v>
      </c>
    </row>
    <row r="3588" spans="19:19" x14ac:dyDescent="0.2">
      <c r="S3588" s="38">
        <v>4152</v>
      </c>
    </row>
    <row r="3589" spans="19:19" x14ac:dyDescent="0.2">
      <c r="S3589" s="38">
        <v>4153</v>
      </c>
    </row>
    <row r="3590" spans="19:19" x14ac:dyDescent="0.2">
      <c r="S3590" s="38">
        <v>4154</v>
      </c>
    </row>
    <row r="3591" spans="19:19" x14ac:dyDescent="0.2">
      <c r="S3591" s="38">
        <v>4155</v>
      </c>
    </row>
    <row r="3592" spans="19:19" x14ac:dyDescent="0.2">
      <c r="S3592" s="38">
        <v>4156</v>
      </c>
    </row>
    <row r="3593" spans="19:19" x14ac:dyDescent="0.2">
      <c r="S3593" s="38">
        <v>4157</v>
      </c>
    </row>
    <row r="3594" spans="19:19" x14ac:dyDescent="0.2">
      <c r="S3594" s="38">
        <v>4158</v>
      </c>
    </row>
    <row r="3595" spans="19:19" x14ac:dyDescent="0.2">
      <c r="S3595" s="38">
        <v>4159</v>
      </c>
    </row>
    <row r="3596" spans="19:19" x14ac:dyDescent="0.2">
      <c r="S3596" s="38">
        <v>4160</v>
      </c>
    </row>
    <row r="3597" spans="19:19" x14ac:dyDescent="0.2">
      <c r="S3597" s="38">
        <v>4161</v>
      </c>
    </row>
    <row r="3598" spans="19:19" x14ac:dyDescent="0.2">
      <c r="S3598" s="38">
        <v>4162</v>
      </c>
    </row>
    <row r="3599" spans="19:19" x14ac:dyDescent="0.2">
      <c r="S3599" s="38">
        <v>4163</v>
      </c>
    </row>
    <row r="3600" spans="19:19" x14ac:dyDescent="0.2">
      <c r="S3600" s="38">
        <v>4164</v>
      </c>
    </row>
    <row r="3601" spans="19:19" x14ac:dyDescent="0.2">
      <c r="S3601" s="38">
        <v>4165</v>
      </c>
    </row>
    <row r="3602" spans="19:19" x14ac:dyDescent="0.2">
      <c r="S3602" s="38">
        <v>4166</v>
      </c>
    </row>
    <row r="3603" spans="19:19" x14ac:dyDescent="0.2">
      <c r="S3603" s="38">
        <v>4167</v>
      </c>
    </row>
    <row r="3604" spans="19:19" x14ac:dyDescent="0.2">
      <c r="S3604" s="38">
        <v>4168</v>
      </c>
    </row>
    <row r="3605" spans="19:19" x14ac:dyDescent="0.2">
      <c r="S3605" s="38">
        <v>4169</v>
      </c>
    </row>
    <row r="3606" spans="19:19" x14ac:dyDescent="0.2">
      <c r="S3606" s="38">
        <v>4170</v>
      </c>
    </row>
    <row r="3607" spans="19:19" x14ac:dyDescent="0.2">
      <c r="S3607" s="38">
        <v>4171</v>
      </c>
    </row>
    <row r="3608" spans="19:19" x14ac:dyDescent="0.2">
      <c r="S3608" s="38">
        <v>4172</v>
      </c>
    </row>
    <row r="3609" spans="19:19" x14ac:dyDescent="0.2">
      <c r="S3609" s="38">
        <v>4173</v>
      </c>
    </row>
    <row r="3610" spans="19:19" x14ac:dyDescent="0.2">
      <c r="S3610" s="38">
        <v>4174</v>
      </c>
    </row>
    <row r="3611" spans="19:19" x14ac:dyDescent="0.2">
      <c r="S3611" s="38">
        <v>4175</v>
      </c>
    </row>
    <row r="3612" spans="19:19" x14ac:dyDescent="0.2">
      <c r="S3612" s="38">
        <v>4176</v>
      </c>
    </row>
    <row r="3613" spans="19:19" x14ac:dyDescent="0.2">
      <c r="S3613" s="38">
        <v>4177</v>
      </c>
    </row>
    <row r="3614" spans="19:19" x14ac:dyDescent="0.2">
      <c r="S3614" s="38">
        <v>4178</v>
      </c>
    </row>
    <row r="3615" spans="19:19" x14ac:dyDescent="0.2">
      <c r="S3615" s="38">
        <v>4179</v>
      </c>
    </row>
    <row r="3616" spans="19:19" x14ac:dyDescent="0.2">
      <c r="S3616" s="38">
        <v>4180</v>
      </c>
    </row>
    <row r="3617" spans="19:19" x14ac:dyDescent="0.2">
      <c r="S3617" s="38">
        <v>4181</v>
      </c>
    </row>
    <row r="3618" spans="19:19" x14ac:dyDescent="0.2">
      <c r="S3618" s="38">
        <v>4182</v>
      </c>
    </row>
    <row r="3619" spans="19:19" x14ac:dyDescent="0.2">
      <c r="S3619" s="38">
        <v>4183</v>
      </c>
    </row>
    <row r="3620" spans="19:19" x14ac:dyDescent="0.2">
      <c r="S3620" s="38">
        <v>4184</v>
      </c>
    </row>
    <row r="3621" spans="19:19" x14ac:dyDescent="0.2">
      <c r="S3621" s="38">
        <v>4185</v>
      </c>
    </row>
    <row r="3622" spans="19:19" x14ac:dyDescent="0.2">
      <c r="S3622" s="38">
        <v>4186</v>
      </c>
    </row>
    <row r="3623" spans="19:19" x14ac:dyDescent="0.2">
      <c r="S3623" s="38">
        <v>4187</v>
      </c>
    </row>
    <row r="3624" spans="19:19" x14ac:dyDescent="0.2">
      <c r="S3624" s="38">
        <v>4188</v>
      </c>
    </row>
    <row r="3625" spans="19:19" x14ac:dyDescent="0.2">
      <c r="S3625" s="38">
        <v>4189</v>
      </c>
    </row>
    <row r="3626" spans="19:19" x14ac:dyDescent="0.2">
      <c r="S3626" s="38">
        <v>4190</v>
      </c>
    </row>
    <row r="3627" spans="19:19" x14ac:dyDescent="0.2">
      <c r="S3627" s="38">
        <v>4191</v>
      </c>
    </row>
    <row r="3628" spans="19:19" x14ac:dyDescent="0.2">
      <c r="S3628" s="38">
        <v>4192</v>
      </c>
    </row>
    <row r="3629" spans="19:19" x14ac:dyDescent="0.2">
      <c r="S3629" s="38">
        <v>4193</v>
      </c>
    </row>
    <row r="3630" spans="19:19" x14ac:dyDescent="0.2">
      <c r="S3630" s="38">
        <v>4194</v>
      </c>
    </row>
    <row r="3631" spans="19:19" x14ac:dyDescent="0.2">
      <c r="S3631" s="38">
        <v>4195</v>
      </c>
    </row>
    <row r="3632" spans="19:19" x14ac:dyDescent="0.2">
      <c r="S3632" s="38">
        <v>4196</v>
      </c>
    </row>
    <row r="3633" spans="19:19" x14ac:dyDescent="0.2">
      <c r="S3633" s="38">
        <v>4197</v>
      </c>
    </row>
    <row r="3634" spans="19:19" x14ac:dyDescent="0.2">
      <c r="S3634" s="38">
        <v>4198</v>
      </c>
    </row>
    <row r="3635" spans="19:19" x14ac:dyDescent="0.2">
      <c r="S3635" s="38">
        <v>4199</v>
      </c>
    </row>
    <row r="3636" spans="19:19" x14ac:dyDescent="0.2">
      <c r="S3636" s="38">
        <v>4200</v>
      </c>
    </row>
    <row r="3637" spans="19:19" x14ac:dyDescent="0.2">
      <c r="S3637" s="38">
        <v>4201</v>
      </c>
    </row>
    <row r="3638" spans="19:19" x14ac:dyDescent="0.2">
      <c r="S3638" s="38">
        <v>4202</v>
      </c>
    </row>
    <row r="3639" spans="19:19" x14ac:dyDescent="0.2">
      <c r="S3639" s="38">
        <v>4203</v>
      </c>
    </row>
    <row r="3640" spans="19:19" x14ac:dyDescent="0.2">
      <c r="S3640" s="38">
        <v>4204</v>
      </c>
    </row>
    <row r="3641" spans="19:19" x14ac:dyDescent="0.2">
      <c r="S3641" s="38">
        <v>4205</v>
      </c>
    </row>
    <row r="3642" spans="19:19" x14ac:dyDescent="0.2">
      <c r="S3642" s="38">
        <v>4206</v>
      </c>
    </row>
    <row r="3643" spans="19:19" x14ac:dyDescent="0.2">
      <c r="S3643" s="38">
        <v>4207</v>
      </c>
    </row>
    <row r="3644" spans="19:19" x14ac:dyDescent="0.2">
      <c r="S3644" s="38">
        <v>4208</v>
      </c>
    </row>
    <row r="3645" spans="19:19" x14ac:dyDescent="0.2">
      <c r="S3645" s="38">
        <v>4209</v>
      </c>
    </row>
    <row r="3646" spans="19:19" x14ac:dyDescent="0.2">
      <c r="S3646" s="38">
        <v>4210</v>
      </c>
    </row>
    <row r="3647" spans="19:19" x14ac:dyDescent="0.2">
      <c r="S3647" s="38">
        <v>4211</v>
      </c>
    </row>
    <row r="3648" spans="19:19" x14ac:dyDescent="0.2">
      <c r="S3648" s="38">
        <v>4212</v>
      </c>
    </row>
    <row r="3649" spans="19:19" x14ac:dyDescent="0.2">
      <c r="S3649" s="38">
        <v>4213</v>
      </c>
    </row>
    <row r="3650" spans="19:19" x14ac:dyDescent="0.2">
      <c r="S3650" s="38">
        <v>4214</v>
      </c>
    </row>
    <row r="3651" spans="19:19" x14ac:dyDescent="0.2">
      <c r="S3651" s="38">
        <v>4215</v>
      </c>
    </row>
    <row r="3652" spans="19:19" x14ac:dyDescent="0.2">
      <c r="S3652" s="38">
        <v>4216</v>
      </c>
    </row>
    <row r="3653" spans="19:19" x14ac:dyDescent="0.2">
      <c r="S3653" s="38">
        <v>4217</v>
      </c>
    </row>
    <row r="3654" spans="19:19" x14ac:dyDescent="0.2">
      <c r="S3654" s="38">
        <v>4218</v>
      </c>
    </row>
    <row r="3655" spans="19:19" x14ac:dyDescent="0.2">
      <c r="S3655" s="38">
        <v>4219</v>
      </c>
    </row>
    <row r="3656" spans="19:19" x14ac:dyDescent="0.2">
      <c r="S3656" s="38">
        <v>4220</v>
      </c>
    </row>
    <row r="3657" spans="19:19" x14ac:dyDescent="0.2">
      <c r="S3657" s="38">
        <v>4221</v>
      </c>
    </row>
    <row r="3658" spans="19:19" x14ac:dyDescent="0.2">
      <c r="S3658" s="38">
        <v>4222</v>
      </c>
    </row>
    <row r="3659" spans="19:19" x14ac:dyDescent="0.2">
      <c r="S3659" s="38">
        <v>4223</v>
      </c>
    </row>
    <row r="3660" spans="19:19" x14ac:dyDescent="0.2">
      <c r="S3660" s="38">
        <v>4224</v>
      </c>
    </row>
    <row r="3661" spans="19:19" x14ac:dyDescent="0.2">
      <c r="S3661" s="38">
        <v>4225</v>
      </c>
    </row>
    <row r="3662" spans="19:19" x14ac:dyDescent="0.2">
      <c r="S3662" s="38">
        <v>4226</v>
      </c>
    </row>
    <row r="3663" spans="19:19" x14ac:dyDescent="0.2">
      <c r="S3663" s="38">
        <v>4227</v>
      </c>
    </row>
    <row r="3664" spans="19:19" x14ac:dyDescent="0.2">
      <c r="S3664" s="38">
        <v>4228</v>
      </c>
    </row>
    <row r="3665" spans="19:19" x14ac:dyDescent="0.2">
      <c r="S3665" s="38">
        <v>4229</v>
      </c>
    </row>
    <row r="3666" spans="19:19" x14ac:dyDescent="0.2">
      <c r="S3666" s="38">
        <v>4230</v>
      </c>
    </row>
    <row r="3667" spans="19:19" x14ac:dyDescent="0.2">
      <c r="S3667" s="38">
        <v>4231</v>
      </c>
    </row>
    <row r="3668" spans="19:19" x14ac:dyDescent="0.2">
      <c r="S3668" s="38">
        <v>4232</v>
      </c>
    </row>
    <row r="3669" spans="19:19" x14ac:dyDescent="0.2">
      <c r="S3669" s="38">
        <v>4233</v>
      </c>
    </row>
    <row r="3670" spans="19:19" x14ac:dyDescent="0.2">
      <c r="S3670" s="38">
        <v>4234</v>
      </c>
    </row>
    <row r="3671" spans="19:19" x14ac:dyDescent="0.2">
      <c r="S3671" s="38">
        <v>4235</v>
      </c>
    </row>
    <row r="3672" spans="19:19" x14ac:dyDescent="0.2">
      <c r="S3672" s="38">
        <v>4236</v>
      </c>
    </row>
    <row r="3673" spans="19:19" x14ac:dyDescent="0.2">
      <c r="S3673" s="38">
        <v>4237</v>
      </c>
    </row>
    <row r="3674" spans="19:19" x14ac:dyDescent="0.2">
      <c r="S3674" s="38">
        <v>4238</v>
      </c>
    </row>
    <row r="3675" spans="19:19" x14ac:dyDescent="0.2">
      <c r="S3675" s="38">
        <v>4239</v>
      </c>
    </row>
    <row r="3676" spans="19:19" x14ac:dyDescent="0.2">
      <c r="S3676" s="38">
        <v>4240</v>
      </c>
    </row>
    <row r="3677" spans="19:19" x14ac:dyDescent="0.2">
      <c r="S3677" s="38">
        <v>4241</v>
      </c>
    </row>
    <row r="3678" spans="19:19" x14ac:dyDescent="0.2">
      <c r="S3678" s="38">
        <v>4242</v>
      </c>
    </row>
    <row r="3679" spans="19:19" x14ac:dyDescent="0.2">
      <c r="S3679" s="38">
        <v>4243</v>
      </c>
    </row>
    <row r="3680" spans="19:19" x14ac:dyDescent="0.2">
      <c r="S3680" s="38">
        <v>4244</v>
      </c>
    </row>
    <row r="3681" spans="19:19" x14ac:dyDescent="0.2">
      <c r="S3681" s="38">
        <v>4245</v>
      </c>
    </row>
    <row r="3682" spans="19:19" x14ac:dyDescent="0.2">
      <c r="S3682" s="38">
        <v>4246</v>
      </c>
    </row>
    <row r="3683" spans="19:19" x14ac:dyDescent="0.2">
      <c r="S3683" s="38">
        <v>4247</v>
      </c>
    </row>
    <row r="3684" spans="19:19" x14ac:dyDescent="0.2">
      <c r="S3684" s="38">
        <v>4248</v>
      </c>
    </row>
    <row r="3685" spans="19:19" x14ac:dyDescent="0.2">
      <c r="S3685" s="38">
        <v>4249</v>
      </c>
    </row>
    <row r="3686" spans="19:19" x14ac:dyDescent="0.2">
      <c r="S3686" s="38">
        <v>4250</v>
      </c>
    </row>
    <row r="3687" spans="19:19" x14ac:dyDescent="0.2">
      <c r="S3687" s="38">
        <v>4251</v>
      </c>
    </row>
    <row r="3688" spans="19:19" x14ac:dyDescent="0.2">
      <c r="S3688" s="38">
        <v>4252</v>
      </c>
    </row>
    <row r="3689" spans="19:19" x14ac:dyDescent="0.2">
      <c r="S3689" s="38">
        <v>4253</v>
      </c>
    </row>
    <row r="3690" spans="19:19" x14ac:dyDescent="0.2">
      <c r="S3690" s="38">
        <v>4254</v>
      </c>
    </row>
    <row r="3691" spans="19:19" x14ac:dyDescent="0.2">
      <c r="S3691" s="38">
        <v>4255</v>
      </c>
    </row>
    <row r="3692" spans="19:19" x14ac:dyDescent="0.2">
      <c r="S3692" s="38">
        <v>4256</v>
      </c>
    </row>
    <row r="3693" spans="19:19" x14ac:dyDescent="0.2">
      <c r="S3693" s="38">
        <v>4257</v>
      </c>
    </row>
    <row r="3694" spans="19:19" x14ac:dyDescent="0.2">
      <c r="S3694" s="38">
        <v>4258</v>
      </c>
    </row>
    <row r="3695" spans="19:19" x14ac:dyDescent="0.2">
      <c r="S3695" s="38">
        <v>4259</v>
      </c>
    </row>
    <row r="3696" spans="19:19" x14ac:dyDescent="0.2">
      <c r="S3696" s="38">
        <v>4260</v>
      </c>
    </row>
    <row r="3697" spans="19:19" x14ac:dyDescent="0.2">
      <c r="S3697" s="38">
        <v>4261</v>
      </c>
    </row>
    <row r="3698" spans="19:19" x14ac:dyDescent="0.2">
      <c r="S3698" s="38">
        <v>4262</v>
      </c>
    </row>
    <row r="3699" spans="19:19" x14ac:dyDescent="0.2">
      <c r="S3699" s="38">
        <v>4263</v>
      </c>
    </row>
    <row r="3700" spans="19:19" x14ac:dyDescent="0.2">
      <c r="S3700" s="38">
        <v>4264</v>
      </c>
    </row>
    <row r="3701" spans="19:19" x14ac:dyDescent="0.2">
      <c r="S3701" s="38">
        <v>4265</v>
      </c>
    </row>
    <row r="3702" spans="19:19" x14ac:dyDescent="0.2">
      <c r="S3702" s="38">
        <v>4266</v>
      </c>
    </row>
    <row r="3703" spans="19:19" x14ac:dyDescent="0.2">
      <c r="S3703" s="38">
        <v>4267</v>
      </c>
    </row>
    <row r="3704" spans="19:19" x14ac:dyDescent="0.2">
      <c r="S3704" s="38">
        <v>4268</v>
      </c>
    </row>
    <row r="3705" spans="19:19" x14ac:dyDescent="0.2">
      <c r="S3705" s="38">
        <v>4269</v>
      </c>
    </row>
    <row r="3706" spans="19:19" x14ac:dyDescent="0.2">
      <c r="S3706" s="38">
        <v>4270</v>
      </c>
    </row>
    <row r="3707" spans="19:19" x14ac:dyDescent="0.2">
      <c r="S3707" s="38">
        <v>4271</v>
      </c>
    </row>
    <row r="3708" spans="19:19" x14ac:dyDescent="0.2">
      <c r="S3708" s="38">
        <v>4272</v>
      </c>
    </row>
    <row r="3709" spans="19:19" x14ac:dyDescent="0.2">
      <c r="S3709" s="38">
        <v>4273</v>
      </c>
    </row>
    <row r="3710" spans="19:19" x14ac:dyDescent="0.2">
      <c r="S3710" s="38">
        <v>4274</v>
      </c>
    </row>
    <row r="3711" spans="19:19" x14ac:dyDescent="0.2">
      <c r="S3711" s="38">
        <v>4275</v>
      </c>
    </row>
    <row r="3712" spans="19:19" x14ac:dyDescent="0.2">
      <c r="S3712" s="38">
        <v>4276</v>
      </c>
    </row>
    <row r="3713" spans="19:19" x14ac:dyDescent="0.2">
      <c r="S3713" s="38">
        <v>4277</v>
      </c>
    </row>
    <row r="3714" spans="19:19" x14ac:dyDescent="0.2">
      <c r="S3714" s="38">
        <v>4278</v>
      </c>
    </row>
    <row r="3715" spans="19:19" x14ac:dyDescent="0.2">
      <c r="S3715" s="38">
        <v>4279</v>
      </c>
    </row>
    <row r="3716" spans="19:19" x14ac:dyDescent="0.2">
      <c r="S3716" s="38">
        <v>4280</v>
      </c>
    </row>
    <row r="3717" spans="19:19" x14ac:dyDescent="0.2">
      <c r="S3717" s="38">
        <v>4281</v>
      </c>
    </row>
    <row r="3718" spans="19:19" x14ac:dyDescent="0.2">
      <c r="S3718" s="38">
        <v>4282</v>
      </c>
    </row>
    <row r="3719" spans="19:19" x14ac:dyDescent="0.2">
      <c r="S3719" s="38">
        <v>4283</v>
      </c>
    </row>
    <row r="3720" spans="19:19" x14ac:dyDescent="0.2">
      <c r="S3720" s="38">
        <v>4284</v>
      </c>
    </row>
    <row r="3721" spans="19:19" x14ac:dyDescent="0.2">
      <c r="S3721" s="38">
        <v>4285</v>
      </c>
    </row>
    <row r="3722" spans="19:19" x14ac:dyDescent="0.2">
      <c r="S3722" s="38">
        <v>4286</v>
      </c>
    </row>
    <row r="3723" spans="19:19" x14ac:dyDescent="0.2">
      <c r="S3723" s="38">
        <v>4287</v>
      </c>
    </row>
    <row r="3724" spans="19:19" x14ac:dyDescent="0.2">
      <c r="S3724" s="38">
        <v>4288</v>
      </c>
    </row>
    <row r="3725" spans="19:19" x14ac:dyDescent="0.2">
      <c r="S3725" s="38">
        <v>4289</v>
      </c>
    </row>
    <row r="3726" spans="19:19" x14ac:dyDescent="0.2">
      <c r="S3726" s="38">
        <v>4290</v>
      </c>
    </row>
    <row r="3727" spans="19:19" x14ac:dyDescent="0.2">
      <c r="S3727" s="38">
        <v>4291</v>
      </c>
    </row>
    <row r="3728" spans="19:19" x14ac:dyDescent="0.2">
      <c r="S3728" s="38">
        <v>4292</v>
      </c>
    </row>
    <row r="3729" spans="19:19" x14ac:dyDescent="0.2">
      <c r="S3729" s="38">
        <v>4293</v>
      </c>
    </row>
    <row r="3730" spans="19:19" x14ac:dyDescent="0.2">
      <c r="S3730" s="38">
        <v>4294</v>
      </c>
    </row>
    <row r="3731" spans="19:19" x14ac:dyDescent="0.2">
      <c r="S3731" s="38">
        <v>4295</v>
      </c>
    </row>
    <row r="3732" spans="19:19" x14ac:dyDescent="0.2">
      <c r="S3732" s="38">
        <v>4296</v>
      </c>
    </row>
    <row r="3733" spans="19:19" x14ac:dyDescent="0.2">
      <c r="S3733" s="38">
        <v>4297</v>
      </c>
    </row>
    <row r="3734" spans="19:19" x14ac:dyDescent="0.2">
      <c r="S3734" s="38">
        <v>4298</v>
      </c>
    </row>
    <row r="3735" spans="19:19" x14ac:dyDescent="0.2">
      <c r="S3735" s="38">
        <v>4299</v>
      </c>
    </row>
    <row r="3736" spans="19:19" x14ac:dyDescent="0.2">
      <c r="S3736" s="38">
        <v>4300</v>
      </c>
    </row>
    <row r="3737" spans="19:19" x14ac:dyDescent="0.2">
      <c r="S3737" s="38">
        <v>4301</v>
      </c>
    </row>
    <row r="3738" spans="19:19" x14ac:dyDescent="0.2">
      <c r="S3738" s="38">
        <v>4302</v>
      </c>
    </row>
    <row r="3739" spans="19:19" x14ac:dyDescent="0.2">
      <c r="S3739" s="38">
        <v>4303</v>
      </c>
    </row>
    <row r="3740" spans="19:19" x14ac:dyDescent="0.2">
      <c r="S3740" s="38">
        <v>4304</v>
      </c>
    </row>
    <row r="3741" spans="19:19" x14ac:dyDescent="0.2">
      <c r="S3741" s="38">
        <v>4305</v>
      </c>
    </row>
    <row r="3742" spans="19:19" x14ac:dyDescent="0.2">
      <c r="S3742" s="38">
        <v>4306</v>
      </c>
    </row>
    <row r="3743" spans="19:19" x14ac:dyDescent="0.2">
      <c r="S3743" s="38">
        <v>4307</v>
      </c>
    </row>
    <row r="3744" spans="19:19" x14ac:dyDescent="0.2">
      <c r="S3744" s="38">
        <v>4308</v>
      </c>
    </row>
    <row r="3745" spans="19:19" x14ac:dyDescent="0.2">
      <c r="S3745" s="38">
        <v>4309</v>
      </c>
    </row>
    <row r="3746" spans="19:19" x14ac:dyDescent="0.2">
      <c r="S3746" s="38">
        <v>4310</v>
      </c>
    </row>
    <row r="3747" spans="19:19" x14ac:dyDescent="0.2">
      <c r="S3747" s="38">
        <v>4311</v>
      </c>
    </row>
    <row r="3748" spans="19:19" x14ac:dyDescent="0.2">
      <c r="S3748" s="38">
        <v>4312</v>
      </c>
    </row>
    <row r="3749" spans="19:19" x14ac:dyDescent="0.2">
      <c r="S3749" s="38">
        <v>4313</v>
      </c>
    </row>
    <row r="3750" spans="19:19" x14ac:dyDescent="0.2">
      <c r="S3750" s="38">
        <v>4314</v>
      </c>
    </row>
    <row r="3751" spans="19:19" x14ac:dyDescent="0.2">
      <c r="S3751" s="38">
        <v>4315</v>
      </c>
    </row>
    <row r="3752" spans="19:19" x14ac:dyDescent="0.2">
      <c r="S3752" s="38">
        <v>4316</v>
      </c>
    </row>
    <row r="3753" spans="19:19" x14ac:dyDescent="0.2">
      <c r="S3753" s="38">
        <v>4317</v>
      </c>
    </row>
    <row r="3754" spans="19:19" x14ac:dyDescent="0.2">
      <c r="S3754" s="38">
        <v>4318</v>
      </c>
    </row>
    <row r="3755" spans="19:19" x14ac:dyDescent="0.2">
      <c r="S3755" s="38">
        <v>4319</v>
      </c>
    </row>
    <row r="3756" spans="19:19" x14ac:dyDescent="0.2">
      <c r="S3756" s="38">
        <v>4320</v>
      </c>
    </row>
    <row r="3757" spans="19:19" x14ac:dyDescent="0.2">
      <c r="S3757" s="38">
        <v>4321</v>
      </c>
    </row>
    <row r="3758" spans="19:19" x14ac:dyDescent="0.2">
      <c r="S3758" s="38">
        <v>4322</v>
      </c>
    </row>
    <row r="3759" spans="19:19" x14ac:dyDescent="0.2">
      <c r="S3759" s="38">
        <v>4323</v>
      </c>
    </row>
    <row r="3760" spans="19:19" x14ac:dyDescent="0.2">
      <c r="S3760" s="38">
        <v>4324</v>
      </c>
    </row>
    <row r="3761" spans="19:19" x14ac:dyDescent="0.2">
      <c r="S3761" s="38">
        <v>4325</v>
      </c>
    </row>
    <row r="3762" spans="19:19" x14ac:dyDescent="0.2">
      <c r="S3762" s="38">
        <v>4326</v>
      </c>
    </row>
    <row r="3763" spans="19:19" x14ac:dyDescent="0.2">
      <c r="S3763" s="38">
        <v>4327</v>
      </c>
    </row>
    <row r="3764" spans="19:19" x14ac:dyDescent="0.2">
      <c r="S3764" s="38">
        <v>4328</v>
      </c>
    </row>
    <row r="3765" spans="19:19" x14ac:dyDescent="0.2">
      <c r="S3765" s="38">
        <v>4329</v>
      </c>
    </row>
    <row r="3766" spans="19:19" x14ac:dyDescent="0.2">
      <c r="S3766" s="38">
        <v>4330</v>
      </c>
    </row>
    <row r="3767" spans="19:19" x14ac:dyDescent="0.2">
      <c r="S3767" s="38">
        <v>4331</v>
      </c>
    </row>
    <row r="3768" spans="19:19" x14ac:dyDescent="0.2">
      <c r="S3768" s="38">
        <v>4332</v>
      </c>
    </row>
    <row r="3769" spans="19:19" x14ac:dyDescent="0.2">
      <c r="S3769" s="38">
        <v>4333</v>
      </c>
    </row>
    <row r="3770" spans="19:19" x14ac:dyDescent="0.2">
      <c r="S3770" s="38">
        <v>4334</v>
      </c>
    </row>
    <row r="3771" spans="19:19" x14ac:dyDescent="0.2">
      <c r="S3771" s="38">
        <v>4335</v>
      </c>
    </row>
    <row r="3772" spans="19:19" x14ac:dyDescent="0.2">
      <c r="S3772" s="38">
        <v>4336</v>
      </c>
    </row>
    <row r="3773" spans="19:19" x14ac:dyDescent="0.2">
      <c r="S3773" s="38">
        <v>4337</v>
      </c>
    </row>
    <row r="3774" spans="19:19" x14ac:dyDescent="0.2">
      <c r="S3774" s="38">
        <v>4338</v>
      </c>
    </row>
    <row r="3775" spans="19:19" x14ac:dyDescent="0.2">
      <c r="S3775" s="38">
        <v>4339</v>
      </c>
    </row>
    <row r="3776" spans="19:19" x14ac:dyDescent="0.2">
      <c r="S3776" s="38">
        <v>4340</v>
      </c>
    </row>
    <row r="3777" spans="19:19" x14ac:dyDescent="0.2">
      <c r="S3777" s="38">
        <v>4341</v>
      </c>
    </row>
    <row r="3778" spans="19:19" x14ac:dyDescent="0.2">
      <c r="S3778" s="38">
        <v>4342</v>
      </c>
    </row>
    <row r="3779" spans="19:19" x14ac:dyDescent="0.2">
      <c r="S3779" s="38">
        <v>4343</v>
      </c>
    </row>
    <row r="3780" spans="19:19" x14ac:dyDescent="0.2">
      <c r="S3780" s="38">
        <v>4344</v>
      </c>
    </row>
    <row r="3781" spans="19:19" x14ac:dyDescent="0.2">
      <c r="S3781" s="38">
        <v>4345</v>
      </c>
    </row>
    <row r="3782" spans="19:19" x14ac:dyDescent="0.2">
      <c r="S3782" s="38">
        <v>4346</v>
      </c>
    </row>
    <row r="3783" spans="19:19" x14ac:dyDescent="0.2">
      <c r="S3783" s="38">
        <v>4347</v>
      </c>
    </row>
    <row r="3784" spans="19:19" x14ac:dyDescent="0.2">
      <c r="S3784" s="38">
        <v>4348</v>
      </c>
    </row>
    <row r="3785" spans="19:19" x14ac:dyDescent="0.2">
      <c r="S3785" s="38">
        <v>4349</v>
      </c>
    </row>
    <row r="3786" spans="19:19" x14ac:dyDescent="0.2">
      <c r="S3786" s="38">
        <v>4350</v>
      </c>
    </row>
    <row r="3787" spans="19:19" x14ac:dyDescent="0.2">
      <c r="S3787" s="38">
        <v>4351</v>
      </c>
    </row>
    <row r="3788" spans="19:19" x14ac:dyDescent="0.2">
      <c r="S3788" s="38">
        <v>4352</v>
      </c>
    </row>
    <row r="3789" spans="19:19" x14ac:dyDescent="0.2">
      <c r="S3789" s="38">
        <v>4353</v>
      </c>
    </row>
    <row r="3790" spans="19:19" x14ac:dyDescent="0.2">
      <c r="S3790" s="38">
        <v>4354</v>
      </c>
    </row>
    <row r="3791" spans="19:19" x14ac:dyDescent="0.2">
      <c r="S3791" s="38">
        <v>4355</v>
      </c>
    </row>
    <row r="3792" spans="19:19" x14ac:dyDescent="0.2">
      <c r="S3792" s="38">
        <v>4356</v>
      </c>
    </row>
    <row r="3793" spans="19:19" x14ac:dyDescent="0.2">
      <c r="S3793" s="38">
        <v>4357</v>
      </c>
    </row>
    <row r="3794" spans="19:19" x14ac:dyDescent="0.2">
      <c r="S3794" s="38">
        <v>4358</v>
      </c>
    </row>
    <row r="3795" spans="19:19" x14ac:dyDescent="0.2">
      <c r="S3795" s="38">
        <v>4359</v>
      </c>
    </row>
    <row r="3796" spans="19:19" x14ac:dyDescent="0.2">
      <c r="S3796" s="38">
        <v>4360</v>
      </c>
    </row>
    <row r="3797" spans="19:19" x14ac:dyDescent="0.2">
      <c r="S3797" s="38">
        <v>4361</v>
      </c>
    </row>
    <row r="3798" spans="19:19" x14ac:dyDescent="0.2">
      <c r="S3798" s="38">
        <v>4362</v>
      </c>
    </row>
    <row r="3799" spans="19:19" x14ac:dyDescent="0.2">
      <c r="S3799" s="38">
        <v>4363</v>
      </c>
    </row>
    <row r="3800" spans="19:19" x14ac:dyDescent="0.2">
      <c r="S3800" s="38">
        <v>4364</v>
      </c>
    </row>
    <row r="3801" spans="19:19" x14ac:dyDescent="0.2">
      <c r="S3801" s="38">
        <v>4365</v>
      </c>
    </row>
    <row r="3802" spans="19:19" x14ac:dyDescent="0.2">
      <c r="S3802" s="38">
        <v>4366</v>
      </c>
    </row>
    <row r="3803" spans="19:19" x14ac:dyDescent="0.2">
      <c r="S3803" s="38">
        <v>4367</v>
      </c>
    </row>
    <row r="3804" spans="19:19" x14ac:dyDescent="0.2">
      <c r="S3804" s="38">
        <v>4368</v>
      </c>
    </row>
    <row r="3805" spans="19:19" x14ac:dyDescent="0.2">
      <c r="S3805" s="38">
        <v>4369</v>
      </c>
    </row>
    <row r="3806" spans="19:19" x14ac:dyDescent="0.2">
      <c r="S3806" s="38">
        <v>4370</v>
      </c>
    </row>
    <row r="3807" spans="19:19" x14ac:dyDescent="0.2">
      <c r="S3807" s="38">
        <v>4371</v>
      </c>
    </row>
    <row r="3808" spans="19:19" x14ac:dyDescent="0.2">
      <c r="S3808" s="38">
        <v>4372</v>
      </c>
    </row>
    <row r="3809" spans="19:19" x14ac:dyDescent="0.2">
      <c r="S3809" s="38">
        <v>4373</v>
      </c>
    </row>
    <row r="3810" spans="19:19" x14ac:dyDescent="0.2">
      <c r="S3810" s="38">
        <v>4374</v>
      </c>
    </row>
    <row r="3811" spans="19:19" x14ac:dyDescent="0.2">
      <c r="S3811" s="38">
        <v>4375</v>
      </c>
    </row>
    <row r="3812" spans="19:19" x14ac:dyDescent="0.2">
      <c r="S3812" s="38">
        <v>4376</v>
      </c>
    </row>
    <row r="3813" spans="19:19" x14ac:dyDescent="0.2">
      <c r="S3813" s="38">
        <v>4377</v>
      </c>
    </row>
    <row r="3814" spans="19:19" x14ac:dyDescent="0.2">
      <c r="S3814" s="38">
        <v>4378</v>
      </c>
    </row>
    <row r="3815" spans="19:19" x14ac:dyDescent="0.2">
      <c r="S3815" s="38">
        <v>4379</v>
      </c>
    </row>
    <row r="3816" spans="19:19" x14ac:dyDescent="0.2">
      <c r="S3816" s="38">
        <v>4380</v>
      </c>
    </row>
    <row r="3817" spans="19:19" x14ac:dyDescent="0.2">
      <c r="S3817" s="38">
        <v>4381</v>
      </c>
    </row>
    <row r="3818" spans="19:19" x14ac:dyDescent="0.2">
      <c r="S3818" s="38">
        <v>4382</v>
      </c>
    </row>
    <row r="3819" spans="19:19" x14ac:dyDescent="0.2">
      <c r="S3819" s="38">
        <v>4383</v>
      </c>
    </row>
    <row r="3820" spans="19:19" x14ac:dyDescent="0.2">
      <c r="S3820" s="38">
        <v>4384</v>
      </c>
    </row>
    <row r="3821" spans="19:19" x14ac:dyDescent="0.2">
      <c r="S3821" s="38">
        <v>4385</v>
      </c>
    </row>
    <row r="3822" spans="19:19" x14ac:dyDescent="0.2">
      <c r="S3822" s="38">
        <v>4386</v>
      </c>
    </row>
    <row r="3823" spans="19:19" x14ac:dyDescent="0.2">
      <c r="S3823" s="38">
        <v>4387</v>
      </c>
    </row>
    <row r="3824" spans="19:19" x14ac:dyDescent="0.2">
      <c r="S3824" s="38">
        <v>4388</v>
      </c>
    </row>
    <row r="3825" spans="19:19" x14ac:dyDescent="0.2">
      <c r="S3825" s="38">
        <v>4389</v>
      </c>
    </row>
    <row r="3826" spans="19:19" x14ac:dyDescent="0.2">
      <c r="S3826" s="38">
        <v>4390</v>
      </c>
    </row>
    <row r="3827" spans="19:19" x14ac:dyDescent="0.2">
      <c r="S3827" s="38">
        <v>4391</v>
      </c>
    </row>
    <row r="3828" spans="19:19" x14ac:dyDescent="0.2">
      <c r="S3828" s="38">
        <v>4392</v>
      </c>
    </row>
    <row r="3829" spans="19:19" x14ac:dyDescent="0.2">
      <c r="S3829" s="38">
        <v>4393</v>
      </c>
    </row>
    <row r="3830" spans="19:19" x14ac:dyDescent="0.2">
      <c r="S3830" s="38">
        <v>4394</v>
      </c>
    </row>
    <row r="3831" spans="19:19" x14ac:dyDescent="0.2">
      <c r="S3831" s="38">
        <v>4395</v>
      </c>
    </row>
    <row r="3832" spans="19:19" x14ac:dyDescent="0.2">
      <c r="S3832" s="38">
        <v>4396</v>
      </c>
    </row>
    <row r="3833" spans="19:19" x14ac:dyDescent="0.2">
      <c r="S3833" s="38">
        <v>4397</v>
      </c>
    </row>
    <row r="3834" spans="19:19" x14ac:dyDescent="0.2">
      <c r="S3834" s="38">
        <v>4398</v>
      </c>
    </row>
    <row r="3835" spans="19:19" x14ac:dyDescent="0.2">
      <c r="S3835" s="38">
        <v>4399</v>
      </c>
    </row>
    <row r="3836" spans="19:19" x14ac:dyDescent="0.2">
      <c r="S3836" s="38">
        <v>4400</v>
      </c>
    </row>
    <row r="3837" spans="19:19" x14ac:dyDescent="0.2">
      <c r="S3837" s="38">
        <v>4401</v>
      </c>
    </row>
    <row r="3838" spans="19:19" x14ac:dyDescent="0.2">
      <c r="S3838" s="38">
        <v>4402</v>
      </c>
    </row>
    <row r="3839" spans="19:19" x14ac:dyDescent="0.2">
      <c r="S3839" s="38">
        <v>4403</v>
      </c>
    </row>
    <row r="3840" spans="19:19" x14ac:dyDescent="0.2">
      <c r="S3840" s="38">
        <v>4404</v>
      </c>
    </row>
    <row r="3841" spans="19:19" x14ac:dyDescent="0.2">
      <c r="S3841" s="38">
        <v>4405</v>
      </c>
    </row>
    <row r="3842" spans="19:19" x14ac:dyDescent="0.2">
      <c r="S3842" s="38">
        <v>4406</v>
      </c>
    </row>
    <row r="3843" spans="19:19" x14ac:dyDescent="0.2">
      <c r="S3843" s="38">
        <v>4407</v>
      </c>
    </row>
    <row r="3844" spans="19:19" x14ac:dyDescent="0.2">
      <c r="S3844" s="38">
        <v>4408</v>
      </c>
    </row>
    <row r="3845" spans="19:19" x14ac:dyDescent="0.2">
      <c r="S3845" s="38">
        <v>4409</v>
      </c>
    </row>
    <row r="3846" spans="19:19" x14ac:dyDescent="0.2">
      <c r="S3846" s="38">
        <v>4410</v>
      </c>
    </row>
    <row r="3847" spans="19:19" x14ac:dyDescent="0.2">
      <c r="S3847" s="38">
        <v>4411</v>
      </c>
    </row>
    <row r="3848" spans="19:19" x14ac:dyDescent="0.2">
      <c r="S3848" s="38">
        <v>4412</v>
      </c>
    </row>
    <row r="3849" spans="19:19" x14ac:dyDescent="0.2">
      <c r="S3849" s="38">
        <v>4413</v>
      </c>
    </row>
    <row r="3850" spans="19:19" x14ac:dyDescent="0.2">
      <c r="S3850" s="38">
        <v>4414</v>
      </c>
    </row>
    <row r="3851" spans="19:19" x14ac:dyDescent="0.2">
      <c r="S3851" s="38">
        <v>4415</v>
      </c>
    </row>
    <row r="3852" spans="19:19" x14ac:dyDescent="0.2">
      <c r="S3852" s="38">
        <v>4416</v>
      </c>
    </row>
    <row r="3853" spans="19:19" x14ac:dyDescent="0.2">
      <c r="S3853" s="38">
        <v>4417</v>
      </c>
    </row>
    <row r="3854" spans="19:19" x14ac:dyDescent="0.2">
      <c r="S3854" s="38">
        <v>4418</v>
      </c>
    </row>
    <row r="3855" spans="19:19" x14ac:dyDescent="0.2">
      <c r="S3855" s="38">
        <v>4419</v>
      </c>
    </row>
    <row r="3856" spans="19:19" x14ac:dyDescent="0.2">
      <c r="S3856" s="38">
        <v>4420</v>
      </c>
    </row>
    <row r="3857" spans="19:19" x14ac:dyDescent="0.2">
      <c r="S3857" s="38">
        <v>4421</v>
      </c>
    </row>
    <row r="3858" spans="19:19" x14ac:dyDescent="0.2">
      <c r="S3858" s="38">
        <v>4422</v>
      </c>
    </row>
    <row r="3859" spans="19:19" x14ac:dyDescent="0.2">
      <c r="S3859" s="38">
        <v>4423</v>
      </c>
    </row>
    <row r="3860" spans="19:19" x14ac:dyDescent="0.2">
      <c r="S3860" s="38">
        <v>4424</v>
      </c>
    </row>
    <row r="3861" spans="19:19" x14ac:dyDescent="0.2">
      <c r="S3861" s="38">
        <v>4425</v>
      </c>
    </row>
    <row r="3862" spans="19:19" x14ac:dyDescent="0.2">
      <c r="S3862" s="38">
        <v>4426</v>
      </c>
    </row>
    <row r="3863" spans="19:19" x14ac:dyDescent="0.2">
      <c r="S3863" s="38">
        <v>4427</v>
      </c>
    </row>
    <row r="3864" spans="19:19" x14ac:dyDescent="0.2">
      <c r="S3864" s="38">
        <v>4428</v>
      </c>
    </row>
    <row r="3865" spans="19:19" x14ac:dyDescent="0.2">
      <c r="S3865" s="38">
        <v>4429</v>
      </c>
    </row>
    <row r="3866" spans="19:19" x14ac:dyDescent="0.2">
      <c r="S3866" s="38">
        <v>4430</v>
      </c>
    </row>
    <row r="3867" spans="19:19" x14ac:dyDescent="0.2">
      <c r="S3867" s="38">
        <v>4431</v>
      </c>
    </row>
    <row r="3868" spans="19:19" x14ac:dyDescent="0.2">
      <c r="S3868" s="38">
        <v>4432</v>
      </c>
    </row>
    <row r="3869" spans="19:19" x14ac:dyDescent="0.2">
      <c r="S3869" s="38">
        <v>4433</v>
      </c>
    </row>
    <row r="3870" spans="19:19" x14ac:dyDescent="0.2">
      <c r="S3870" s="38">
        <v>4434</v>
      </c>
    </row>
    <row r="3871" spans="19:19" x14ac:dyDescent="0.2">
      <c r="S3871" s="38">
        <v>4435</v>
      </c>
    </row>
    <row r="3872" spans="19:19" x14ac:dyDescent="0.2">
      <c r="S3872" s="38">
        <v>4436</v>
      </c>
    </row>
    <row r="3873" spans="19:19" x14ac:dyDescent="0.2">
      <c r="S3873" s="38">
        <v>4437</v>
      </c>
    </row>
    <row r="3874" spans="19:19" x14ac:dyDescent="0.2">
      <c r="S3874" s="38">
        <v>4438</v>
      </c>
    </row>
    <row r="3875" spans="19:19" x14ac:dyDescent="0.2">
      <c r="S3875" s="38">
        <v>4439</v>
      </c>
    </row>
    <row r="3876" spans="19:19" x14ac:dyDescent="0.2">
      <c r="S3876" s="38">
        <v>4440</v>
      </c>
    </row>
    <row r="3877" spans="19:19" x14ac:dyDescent="0.2">
      <c r="S3877" s="38">
        <v>4441</v>
      </c>
    </row>
    <row r="3878" spans="19:19" x14ac:dyDescent="0.2">
      <c r="S3878" s="38">
        <v>4442</v>
      </c>
    </row>
    <row r="3879" spans="19:19" x14ac:dyDescent="0.2">
      <c r="S3879" s="38">
        <v>4443</v>
      </c>
    </row>
    <row r="3880" spans="19:19" x14ac:dyDescent="0.2">
      <c r="S3880" s="38">
        <v>4444</v>
      </c>
    </row>
    <row r="3881" spans="19:19" x14ac:dyDescent="0.2">
      <c r="S3881" s="38">
        <v>4445</v>
      </c>
    </row>
    <row r="3882" spans="19:19" x14ac:dyDescent="0.2">
      <c r="S3882" s="38">
        <v>4446</v>
      </c>
    </row>
    <row r="3883" spans="19:19" x14ac:dyDescent="0.2">
      <c r="S3883" s="38">
        <v>4447</v>
      </c>
    </row>
    <row r="3884" spans="19:19" x14ac:dyDescent="0.2">
      <c r="S3884" s="38">
        <v>4448</v>
      </c>
    </row>
    <row r="3885" spans="19:19" x14ac:dyDescent="0.2">
      <c r="S3885" s="38">
        <v>4449</v>
      </c>
    </row>
    <row r="3886" spans="19:19" x14ac:dyDescent="0.2">
      <c r="S3886" s="38">
        <v>4450</v>
      </c>
    </row>
    <row r="3887" spans="19:19" x14ac:dyDescent="0.2">
      <c r="S3887" s="38">
        <v>4451</v>
      </c>
    </row>
    <row r="3888" spans="19:19" x14ac:dyDescent="0.2">
      <c r="S3888" s="38">
        <v>4452</v>
      </c>
    </row>
    <row r="3889" spans="19:19" x14ac:dyDescent="0.2">
      <c r="S3889" s="38">
        <v>4453</v>
      </c>
    </row>
    <row r="3890" spans="19:19" x14ac:dyDescent="0.2">
      <c r="S3890" s="38">
        <v>4454</v>
      </c>
    </row>
    <row r="3891" spans="19:19" x14ac:dyDescent="0.2">
      <c r="S3891" s="38">
        <v>4455</v>
      </c>
    </row>
    <row r="3892" spans="19:19" x14ac:dyDescent="0.2">
      <c r="S3892" s="38">
        <v>4456</v>
      </c>
    </row>
    <row r="3893" spans="19:19" x14ac:dyDescent="0.2">
      <c r="S3893" s="38">
        <v>4457</v>
      </c>
    </row>
    <row r="3894" spans="19:19" x14ac:dyDescent="0.2">
      <c r="S3894" s="38">
        <v>4458</v>
      </c>
    </row>
    <row r="3895" spans="19:19" x14ac:dyDescent="0.2">
      <c r="S3895" s="38">
        <v>4459</v>
      </c>
    </row>
    <row r="3896" spans="19:19" x14ac:dyDescent="0.2">
      <c r="S3896" s="38">
        <v>4460</v>
      </c>
    </row>
    <row r="3897" spans="19:19" x14ac:dyDescent="0.2">
      <c r="S3897" s="38">
        <v>4461</v>
      </c>
    </row>
    <row r="3898" spans="19:19" x14ac:dyDescent="0.2">
      <c r="S3898" s="38">
        <v>4462</v>
      </c>
    </row>
    <row r="3899" spans="19:19" x14ac:dyDescent="0.2">
      <c r="S3899" s="38">
        <v>4463</v>
      </c>
    </row>
    <row r="3900" spans="19:19" x14ac:dyDescent="0.2">
      <c r="S3900" s="38">
        <v>4464</v>
      </c>
    </row>
    <row r="3901" spans="19:19" x14ac:dyDescent="0.2">
      <c r="S3901" s="38">
        <v>4465</v>
      </c>
    </row>
    <row r="3902" spans="19:19" x14ac:dyDescent="0.2">
      <c r="S3902" s="38">
        <v>4466</v>
      </c>
    </row>
    <row r="3903" spans="19:19" x14ac:dyDescent="0.2">
      <c r="S3903" s="38">
        <v>4467</v>
      </c>
    </row>
    <row r="3904" spans="19:19" x14ac:dyDescent="0.2">
      <c r="S3904" s="38">
        <v>4468</v>
      </c>
    </row>
    <row r="3905" spans="19:19" x14ac:dyDescent="0.2">
      <c r="S3905" s="38">
        <v>4469</v>
      </c>
    </row>
    <row r="3906" spans="19:19" x14ac:dyDescent="0.2">
      <c r="S3906" s="38">
        <v>4470</v>
      </c>
    </row>
    <row r="3907" spans="19:19" x14ac:dyDescent="0.2">
      <c r="S3907" s="38">
        <v>4471</v>
      </c>
    </row>
    <row r="3908" spans="19:19" x14ac:dyDescent="0.2">
      <c r="S3908" s="38">
        <v>4472</v>
      </c>
    </row>
    <row r="3909" spans="19:19" x14ac:dyDescent="0.2">
      <c r="S3909" s="38">
        <v>4473</v>
      </c>
    </row>
    <row r="3910" spans="19:19" x14ac:dyDescent="0.2">
      <c r="S3910" s="38">
        <v>4474</v>
      </c>
    </row>
    <row r="3911" spans="19:19" x14ac:dyDescent="0.2">
      <c r="S3911" s="38">
        <v>4475</v>
      </c>
    </row>
    <row r="3912" spans="19:19" x14ac:dyDescent="0.2">
      <c r="S3912" s="38">
        <v>4476</v>
      </c>
    </row>
    <row r="3913" spans="19:19" x14ac:dyDescent="0.2">
      <c r="S3913" s="38">
        <v>4477</v>
      </c>
    </row>
    <row r="3914" spans="19:19" x14ac:dyDescent="0.2">
      <c r="S3914" s="38">
        <v>4478</v>
      </c>
    </row>
    <row r="3915" spans="19:19" x14ac:dyDescent="0.2">
      <c r="S3915" s="38">
        <v>4479</v>
      </c>
    </row>
    <row r="3916" spans="19:19" x14ac:dyDescent="0.2">
      <c r="S3916" s="38">
        <v>4480</v>
      </c>
    </row>
    <row r="3917" spans="19:19" x14ac:dyDescent="0.2">
      <c r="S3917" s="38">
        <v>4481</v>
      </c>
    </row>
    <row r="3918" spans="19:19" x14ac:dyDescent="0.2">
      <c r="S3918" s="38">
        <v>4482</v>
      </c>
    </row>
    <row r="3919" spans="19:19" x14ac:dyDescent="0.2">
      <c r="S3919" s="38">
        <v>4483</v>
      </c>
    </row>
    <row r="3920" spans="19:19" x14ac:dyDescent="0.2">
      <c r="S3920" s="38">
        <v>4484</v>
      </c>
    </row>
    <row r="3921" spans="19:19" x14ac:dyDescent="0.2">
      <c r="S3921" s="38">
        <v>4485</v>
      </c>
    </row>
    <row r="3922" spans="19:19" x14ac:dyDescent="0.2">
      <c r="S3922" s="38">
        <v>4486</v>
      </c>
    </row>
    <row r="3923" spans="19:19" x14ac:dyDescent="0.2">
      <c r="S3923" s="38">
        <v>4487</v>
      </c>
    </row>
    <row r="3924" spans="19:19" x14ac:dyDescent="0.2">
      <c r="S3924" s="38">
        <v>4488</v>
      </c>
    </row>
    <row r="3925" spans="19:19" x14ac:dyDescent="0.2">
      <c r="S3925" s="38">
        <v>4489</v>
      </c>
    </row>
    <row r="3926" spans="19:19" x14ac:dyDescent="0.2">
      <c r="S3926" s="38">
        <v>4490</v>
      </c>
    </row>
    <row r="3927" spans="19:19" x14ac:dyDescent="0.2">
      <c r="S3927" s="38">
        <v>4491</v>
      </c>
    </row>
    <row r="3928" spans="19:19" x14ac:dyDescent="0.2">
      <c r="S3928" s="38">
        <v>4492</v>
      </c>
    </row>
    <row r="3929" spans="19:19" x14ac:dyDescent="0.2">
      <c r="S3929" s="38">
        <v>4493</v>
      </c>
    </row>
    <row r="3930" spans="19:19" x14ac:dyDescent="0.2">
      <c r="S3930" s="38">
        <v>4494</v>
      </c>
    </row>
    <row r="3931" spans="19:19" x14ac:dyDescent="0.2">
      <c r="S3931" s="38">
        <v>4495</v>
      </c>
    </row>
    <row r="3932" spans="19:19" x14ac:dyDescent="0.2">
      <c r="S3932" s="38">
        <v>4496</v>
      </c>
    </row>
    <row r="3933" spans="19:19" x14ac:dyDescent="0.2">
      <c r="S3933" s="38">
        <v>4497</v>
      </c>
    </row>
    <row r="3934" spans="19:19" x14ac:dyDescent="0.2">
      <c r="S3934" s="38">
        <v>4498</v>
      </c>
    </row>
    <row r="3935" spans="19:19" x14ac:dyDescent="0.2">
      <c r="S3935" s="38">
        <v>4499</v>
      </c>
    </row>
    <row r="3936" spans="19:19" x14ac:dyDescent="0.2">
      <c r="S3936" s="38">
        <v>4500</v>
      </c>
    </row>
    <row r="3937" spans="19:19" x14ac:dyDescent="0.2">
      <c r="S3937" s="38">
        <v>4501</v>
      </c>
    </row>
    <row r="3938" spans="19:19" x14ac:dyDescent="0.2">
      <c r="S3938" s="38">
        <v>4502</v>
      </c>
    </row>
    <row r="3939" spans="19:19" x14ac:dyDescent="0.2">
      <c r="S3939" s="38">
        <v>4503</v>
      </c>
    </row>
    <row r="3940" spans="19:19" x14ac:dyDescent="0.2">
      <c r="S3940" s="38">
        <v>4504</v>
      </c>
    </row>
    <row r="3941" spans="19:19" x14ac:dyDescent="0.2">
      <c r="S3941" s="38">
        <v>4505</v>
      </c>
    </row>
    <row r="3942" spans="19:19" x14ac:dyDescent="0.2">
      <c r="S3942" s="38">
        <v>4506</v>
      </c>
    </row>
    <row r="3943" spans="19:19" x14ac:dyDescent="0.2">
      <c r="S3943" s="38">
        <v>4507</v>
      </c>
    </row>
    <row r="3944" spans="19:19" x14ac:dyDescent="0.2">
      <c r="S3944" s="38">
        <v>4508</v>
      </c>
    </row>
    <row r="3945" spans="19:19" x14ac:dyDescent="0.2">
      <c r="S3945" s="38">
        <v>4509</v>
      </c>
    </row>
    <row r="3946" spans="19:19" x14ac:dyDescent="0.2">
      <c r="S3946" s="38">
        <v>4510</v>
      </c>
    </row>
    <row r="3947" spans="19:19" x14ac:dyDescent="0.2">
      <c r="S3947" s="38">
        <v>4511</v>
      </c>
    </row>
    <row r="3948" spans="19:19" x14ac:dyDescent="0.2">
      <c r="S3948" s="38">
        <v>4512</v>
      </c>
    </row>
    <row r="3949" spans="19:19" x14ac:dyDescent="0.2">
      <c r="S3949" s="38">
        <v>4513</v>
      </c>
    </row>
    <row r="3950" spans="19:19" x14ac:dyDescent="0.2">
      <c r="S3950" s="38">
        <v>4514</v>
      </c>
    </row>
    <row r="3951" spans="19:19" x14ac:dyDescent="0.2">
      <c r="S3951" s="38">
        <v>4515</v>
      </c>
    </row>
    <row r="3952" spans="19:19" x14ac:dyDescent="0.2">
      <c r="S3952" s="38">
        <v>4516</v>
      </c>
    </row>
    <row r="3953" spans="19:19" x14ac:dyDescent="0.2">
      <c r="S3953" s="38">
        <v>4517</v>
      </c>
    </row>
    <row r="3954" spans="19:19" x14ac:dyDescent="0.2">
      <c r="S3954" s="38">
        <v>4518</v>
      </c>
    </row>
    <row r="3955" spans="19:19" x14ac:dyDescent="0.2">
      <c r="S3955" s="38">
        <v>4519</v>
      </c>
    </row>
    <row r="3956" spans="19:19" x14ac:dyDescent="0.2">
      <c r="S3956" s="38">
        <v>4520</v>
      </c>
    </row>
    <row r="3957" spans="19:19" x14ac:dyDescent="0.2">
      <c r="S3957" s="38">
        <v>4521</v>
      </c>
    </row>
    <row r="3958" spans="19:19" x14ac:dyDescent="0.2">
      <c r="S3958" s="38">
        <v>4522</v>
      </c>
    </row>
    <row r="3959" spans="19:19" x14ac:dyDescent="0.2">
      <c r="S3959" s="38">
        <v>4523</v>
      </c>
    </row>
    <row r="3960" spans="19:19" x14ac:dyDescent="0.2">
      <c r="S3960" s="38">
        <v>4524</v>
      </c>
    </row>
    <row r="3961" spans="19:19" x14ac:dyDescent="0.2">
      <c r="S3961" s="38">
        <v>4525</v>
      </c>
    </row>
    <row r="3962" spans="19:19" x14ac:dyDescent="0.2">
      <c r="S3962" s="38">
        <v>4526</v>
      </c>
    </row>
    <row r="3963" spans="19:19" x14ac:dyDescent="0.2">
      <c r="S3963" s="38">
        <v>4527</v>
      </c>
    </row>
    <row r="3964" spans="19:19" x14ac:dyDescent="0.2">
      <c r="S3964" s="38">
        <v>4528</v>
      </c>
    </row>
    <row r="3965" spans="19:19" x14ac:dyDescent="0.2">
      <c r="S3965" s="38">
        <v>4529</v>
      </c>
    </row>
    <row r="3966" spans="19:19" x14ac:dyDescent="0.2">
      <c r="S3966" s="38">
        <v>4530</v>
      </c>
    </row>
    <row r="3967" spans="19:19" x14ac:dyDescent="0.2">
      <c r="S3967" s="38">
        <v>4531</v>
      </c>
    </row>
    <row r="3968" spans="19:19" x14ac:dyDescent="0.2">
      <c r="S3968" s="38">
        <v>4532</v>
      </c>
    </row>
    <row r="3969" spans="19:19" x14ac:dyDescent="0.2">
      <c r="S3969" s="38">
        <v>4533</v>
      </c>
    </row>
    <row r="3970" spans="19:19" x14ac:dyDescent="0.2">
      <c r="S3970" s="38">
        <v>4534</v>
      </c>
    </row>
    <row r="3971" spans="19:19" x14ac:dyDescent="0.2">
      <c r="S3971" s="38">
        <v>4535</v>
      </c>
    </row>
    <row r="3972" spans="19:19" x14ac:dyDescent="0.2">
      <c r="S3972" s="38">
        <v>4536</v>
      </c>
    </row>
    <row r="3973" spans="19:19" x14ac:dyDescent="0.2">
      <c r="S3973" s="38">
        <v>4537</v>
      </c>
    </row>
    <row r="3974" spans="19:19" x14ac:dyDescent="0.2">
      <c r="S3974" s="38">
        <v>4538</v>
      </c>
    </row>
    <row r="3975" spans="19:19" x14ac:dyDescent="0.2">
      <c r="S3975" s="38">
        <v>4539</v>
      </c>
    </row>
    <row r="3976" spans="19:19" x14ac:dyDescent="0.2">
      <c r="S3976" s="38">
        <v>4540</v>
      </c>
    </row>
    <row r="3977" spans="19:19" x14ac:dyDescent="0.2">
      <c r="S3977" s="38">
        <v>4541</v>
      </c>
    </row>
    <row r="3978" spans="19:19" x14ac:dyDescent="0.2">
      <c r="S3978" s="38">
        <v>4542</v>
      </c>
    </row>
    <row r="3979" spans="19:19" x14ac:dyDescent="0.2">
      <c r="S3979" s="38">
        <v>4543</v>
      </c>
    </row>
    <row r="3980" spans="19:19" x14ac:dyDescent="0.2">
      <c r="S3980" s="38">
        <v>4544</v>
      </c>
    </row>
    <row r="3981" spans="19:19" x14ac:dyDescent="0.2">
      <c r="S3981" s="38">
        <v>4545</v>
      </c>
    </row>
    <row r="3982" spans="19:19" x14ac:dyDescent="0.2">
      <c r="S3982" s="38">
        <v>4546</v>
      </c>
    </row>
    <row r="3983" spans="19:19" x14ac:dyDescent="0.2">
      <c r="S3983" s="38">
        <v>4547</v>
      </c>
    </row>
    <row r="3984" spans="19:19" x14ac:dyDescent="0.2">
      <c r="S3984" s="38">
        <v>4548</v>
      </c>
    </row>
    <row r="3985" spans="19:19" x14ac:dyDescent="0.2">
      <c r="S3985" s="38">
        <v>4549</v>
      </c>
    </row>
    <row r="3986" spans="19:19" x14ac:dyDescent="0.2">
      <c r="S3986" s="38">
        <v>4550</v>
      </c>
    </row>
    <row r="3987" spans="19:19" x14ac:dyDescent="0.2">
      <c r="S3987" s="38">
        <v>4551</v>
      </c>
    </row>
    <row r="3988" spans="19:19" x14ac:dyDescent="0.2">
      <c r="S3988" s="38">
        <v>4552</v>
      </c>
    </row>
    <row r="3989" spans="19:19" x14ac:dyDescent="0.2">
      <c r="S3989" s="38">
        <v>4553</v>
      </c>
    </row>
    <row r="3990" spans="19:19" x14ac:dyDescent="0.2">
      <c r="S3990" s="38">
        <v>4554</v>
      </c>
    </row>
    <row r="3991" spans="19:19" x14ac:dyDescent="0.2">
      <c r="S3991" s="38">
        <v>4555</v>
      </c>
    </row>
    <row r="3992" spans="19:19" x14ac:dyDescent="0.2">
      <c r="S3992" s="38">
        <v>4556</v>
      </c>
    </row>
    <row r="3993" spans="19:19" x14ac:dyDescent="0.2">
      <c r="S3993" s="38">
        <v>4557</v>
      </c>
    </row>
    <row r="3994" spans="19:19" x14ac:dyDescent="0.2">
      <c r="S3994" s="38">
        <v>4558</v>
      </c>
    </row>
    <row r="3995" spans="19:19" x14ac:dyDescent="0.2">
      <c r="S3995" s="38">
        <v>4559</v>
      </c>
    </row>
    <row r="3996" spans="19:19" x14ac:dyDescent="0.2">
      <c r="S3996" s="38">
        <v>4560</v>
      </c>
    </row>
    <row r="3997" spans="19:19" x14ac:dyDescent="0.2">
      <c r="S3997" s="38">
        <v>4561</v>
      </c>
    </row>
    <row r="3998" spans="19:19" x14ac:dyDescent="0.2">
      <c r="S3998" s="38">
        <v>4562</v>
      </c>
    </row>
    <row r="3999" spans="19:19" x14ac:dyDescent="0.2">
      <c r="S3999" s="38">
        <v>4563</v>
      </c>
    </row>
    <row r="4000" spans="19:19" x14ac:dyDescent="0.2">
      <c r="S4000" s="38">
        <v>4564</v>
      </c>
    </row>
    <row r="4001" spans="19:19" x14ac:dyDescent="0.2">
      <c r="S4001" s="38">
        <v>4565</v>
      </c>
    </row>
    <row r="4002" spans="19:19" x14ac:dyDescent="0.2">
      <c r="S4002" s="38">
        <v>4566</v>
      </c>
    </row>
    <row r="4003" spans="19:19" x14ac:dyDescent="0.2">
      <c r="S4003" s="38">
        <v>4567</v>
      </c>
    </row>
    <row r="4004" spans="19:19" x14ac:dyDescent="0.2">
      <c r="S4004" s="38">
        <v>4568</v>
      </c>
    </row>
    <row r="4005" spans="19:19" x14ac:dyDescent="0.2">
      <c r="S4005" s="38">
        <v>4569</v>
      </c>
    </row>
    <row r="4006" spans="19:19" x14ac:dyDescent="0.2">
      <c r="S4006" s="38">
        <v>4570</v>
      </c>
    </row>
    <row r="4007" spans="19:19" x14ac:dyDescent="0.2">
      <c r="S4007" s="38">
        <v>4571</v>
      </c>
    </row>
    <row r="4008" spans="19:19" x14ac:dyDescent="0.2">
      <c r="S4008" s="38">
        <v>4572</v>
      </c>
    </row>
    <row r="4009" spans="19:19" x14ac:dyDescent="0.2">
      <c r="S4009" s="38">
        <v>4573</v>
      </c>
    </row>
    <row r="4010" spans="19:19" x14ac:dyDescent="0.2">
      <c r="S4010" s="38">
        <v>4574</v>
      </c>
    </row>
    <row r="4011" spans="19:19" x14ac:dyDescent="0.2">
      <c r="S4011" s="38">
        <v>4575</v>
      </c>
    </row>
    <row r="4012" spans="19:19" x14ac:dyDescent="0.2">
      <c r="S4012" s="38">
        <v>4576</v>
      </c>
    </row>
    <row r="4013" spans="19:19" x14ac:dyDescent="0.2">
      <c r="S4013" s="38">
        <v>4577</v>
      </c>
    </row>
    <row r="4014" spans="19:19" x14ac:dyDescent="0.2">
      <c r="S4014" s="38">
        <v>4578</v>
      </c>
    </row>
    <row r="4015" spans="19:19" x14ac:dyDescent="0.2">
      <c r="S4015" s="38">
        <v>4579</v>
      </c>
    </row>
    <row r="4016" spans="19:19" x14ac:dyDescent="0.2">
      <c r="S4016" s="38">
        <v>4580</v>
      </c>
    </row>
    <row r="4017" spans="19:19" x14ac:dyDescent="0.2">
      <c r="S4017" s="38">
        <v>4581</v>
      </c>
    </row>
    <row r="4018" spans="19:19" x14ac:dyDescent="0.2">
      <c r="S4018" s="38">
        <v>4582</v>
      </c>
    </row>
    <row r="4019" spans="19:19" x14ac:dyDescent="0.2">
      <c r="S4019" s="38">
        <v>4583</v>
      </c>
    </row>
    <row r="4020" spans="19:19" x14ac:dyDescent="0.2">
      <c r="S4020" s="38">
        <v>4584</v>
      </c>
    </row>
    <row r="4021" spans="19:19" x14ac:dyDescent="0.2">
      <c r="S4021" s="38">
        <v>4585</v>
      </c>
    </row>
    <row r="4022" spans="19:19" x14ac:dyDescent="0.2">
      <c r="S4022" s="38">
        <v>4586</v>
      </c>
    </row>
    <row r="4023" spans="19:19" x14ac:dyDescent="0.2">
      <c r="S4023" s="38">
        <v>4587</v>
      </c>
    </row>
    <row r="4024" spans="19:19" x14ac:dyDescent="0.2">
      <c r="S4024" s="38">
        <v>4588</v>
      </c>
    </row>
    <row r="4025" spans="19:19" x14ac:dyDescent="0.2">
      <c r="S4025" s="38">
        <v>4589</v>
      </c>
    </row>
    <row r="4026" spans="19:19" x14ac:dyDescent="0.2">
      <c r="S4026" s="38">
        <v>4590</v>
      </c>
    </row>
    <row r="4027" spans="19:19" x14ac:dyDescent="0.2">
      <c r="S4027" s="38">
        <v>4591</v>
      </c>
    </row>
    <row r="4028" spans="19:19" x14ac:dyDescent="0.2">
      <c r="S4028" s="38">
        <v>4592</v>
      </c>
    </row>
    <row r="4029" spans="19:19" x14ac:dyDescent="0.2">
      <c r="S4029" s="38">
        <v>4593</v>
      </c>
    </row>
    <row r="4030" spans="19:19" x14ac:dyDescent="0.2">
      <c r="S4030" s="38">
        <v>4594</v>
      </c>
    </row>
    <row r="4031" spans="19:19" x14ac:dyDescent="0.2">
      <c r="S4031" s="38">
        <v>4595</v>
      </c>
    </row>
    <row r="4032" spans="19:19" x14ac:dyDescent="0.2">
      <c r="S4032" s="38">
        <v>4596</v>
      </c>
    </row>
    <row r="4033" spans="19:19" x14ac:dyDescent="0.2">
      <c r="S4033" s="38">
        <v>4597</v>
      </c>
    </row>
    <row r="4034" spans="19:19" x14ac:dyDescent="0.2">
      <c r="S4034" s="38">
        <v>4598</v>
      </c>
    </row>
    <row r="4035" spans="19:19" x14ac:dyDescent="0.2">
      <c r="S4035" s="38">
        <v>4599</v>
      </c>
    </row>
    <row r="4036" spans="19:19" x14ac:dyDescent="0.2">
      <c r="S4036" s="38">
        <v>4600</v>
      </c>
    </row>
    <row r="4037" spans="19:19" x14ac:dyDescent="0.2">
      <c r="S4037" s="38">
        <v>4601</v>
      </c>
    </row>
    <row r="4038" spans="19:19" x14ac:dyDescent="0.2">
      <c r="S4038" s="38">
        <v>4602</v>
      </c>
    </row>
    <row r="4039" spans="19:19" x14ac:dyDescent="0.2">
      <c r="S4039" s="38">
        <v>4603</v>
      </c>
    </row>
    <row r="4040" spans="19:19" x14ac:dyDescent="0.2">
      <c r="S4040" s="38">
        <v>4604</v>
      </c>
    </row>
    <row r="4041" spans="19:19" x14ac:dyDescent="0.2">
      <c r="S4041" s="38">
        <v>4605</v>
      </c>
    </row>
    <row r="4042" spans="19:19" x14ac:dyDescent="0.2">
      <c r="S4042" s="38">
        <v>4606</v>
      </c>
    </row>
    <row r="4043" spans="19:19" x14ac:dyDescent="0.2">
      <c r="S4043" s="38">
        <v>4607</v>
      </c>
    </row>
    <row r="4044" spans="19:19" x14ac:dyDescent="0.2">
      <c r="S4044" s="38">
        <v>4608</v>
      </c>
    </row>
    <row r="4045" spans="19:19" x14ac:dyDescent="0.2">
      <c r="S4045" s="38">
        <v>4609</v>
      </c>
    </row>
    <row r="4046" spans="19:19" x14ac:dyDescent="0.2">
      <c r="S4046" s="38">
        <v>4610</v>
      </c>
    </row>
    <row r="4047" spans="19:19" x14ac:dyDescent="0.2">
      <c r="S4047" s="38">
        <v>4611</v>
      </c>
    </row>
    <row r="4048" spans="19:19" x14ac:dyDescent="0.2">
      <c r="S4048" s="38">
        <v>4612</v>
      </c>
    </row>
    <row r="4049" spans="19:19" x14ac:dyDescent="0.2">
      <c r="S4049" s="38">
        <v>4613</v>
      </c>
    </row>
    <row r="4050" spans="19:19" x14ac:dyDescent="0.2">
      <c r="S4050" s="38">
        <v>4614</v>
      </c>
    </row>
    <row r="4051" spans="19:19" x14ac:dyDescent="0.2">
      <c r="S4051" s="38">
        <v>4615</v>
      </c>
    </row>
    <row r="4052" spans="19:19" x14ac:dyDescent="0.2">
      <c r="S4052" s="38">
        <v>4616</v>
      </c>
    </row>
    <row r="4053" spans="19:19" x14ac:dyDescent="0.2">
      <c r="S4053" s="38">
        <v>4617</v>
      </c>
    </row>
    <row r="4054" spans="19:19" x14ac:dyDescent="0.2">
      <c r="S4054" s="38">
        <v>4618</v>
      </c>
    </row>
    <row r="4055" spans="19:19" x14ac:dyDescent="0.2">
      <c r="S4055" s="38">
        <v>4619</v>
      </c>
    </row>
    <row r="4056" spans="19:19" x14ac:dyDescent="0.2">
      <c r="S4056" s="38">
        <v>4620</v>
      </c>
    </row>
    <row r="4057" spans="19:19" x14ac:dyDescent="0.2">
      <c r="S4057" s="38">
        <v>4621</v>
      </c>
    </row>
    <row r="4058" spans="19:19" x14ac:dyDescent="0.2">
      <c r="S4058" s="38">
        <v>4622</v>
      </c>
    </row>
    <row r="4059" spans="19:19" x14ac:dyDescent="0.2">
      <c r="S4059" s="38">
        <v>4623</v>
      </c>
    </row>
    <row r="4060" spans="19:19" x14ac:dyDescent="0.2">
      <c r="S4060" s="38">
        <v>4624</v>
      </c>
    </row>
    <row r="4061" spans="19:19" x14ac:dyDescent="0.2">
      <c r="S4061" s="38">
        <v>4625</v>
      </c>
    </row>
    <row r="4062" spans="19:19" x14ac:dyDescent="0.2">
      <c r="S4062" s="38">
        <v>4626</v>
      </c>
    </row>
    <row r="4063" spans="19:19" x14ac:dyDescent="0.2">
      <c r="S4063" s="38">
        <v>4627</v>
      </c>
    </row>
    <row r="4064" spans="19:19" x14ac:dyDescent="0.2">
      <c r="S4064" s="38">
        <v>4628</v>
      </c>
    </row>
    <row r="4065" spans="19:19" x14ac:dyDescent="0.2">
      <c r="S4065" s="38">
        <v>4629</v>
      </c>
    </row>
    <row r="4066" spans="19:19" x14ac:dyDescent="0.2">
      <c r="S4066" s="38">
        <v>4630</v>
      </c>
    </row>
    <row r="4067" spans="19:19" x14ac:dyDescent="0.2">
      <c r="S4067" s="38">
        <v>4631</v>
      </c>
    </row>
    <row r="4068" spans="19:19" x14ac:dyDescent="0.2">
      <c r="S4068" s="38">
        <v>4632</v>
      </c>
    </row>
    <row r="4069" spans="19:19" x14ac:dyDescent="0.2">
      <c r="S4069" s="38">
        <v>4633</v>
      </c>
    </row>
    <row r="4070" spans="19:19" x14ac:dyDescent="0.2">
      <c r="S4070" s="38">
        <v>4634</v>
      </c>
    </row>
    <row r="4071" spans="19:19" x14ac:dyDescent="0.2">
      <c r="S4071" s="38">
        <v>4635</v>
      </c>
    </row>
    <row r="4072" spans="19:19" x14ac:dyDescent="0.2">
      <c r="S4072" s="38">
        <v>4636</v>
      </c>
    </row>
    <row r="4073" spans="19:19" x14ac:dyDescent="0.2">
      <c r="S4073" s="38">
        <v>4637</v>
      </c>
    </row>
    <row r="4074" spans="19:19" x14ac:dyDescent="0.2">
      <c r="S4074" s="38">
        <v>4638</v>
      </c>
    </row>
    <row r="4075" spans="19:19" x14ac:dyDescent="0.2">
      <c r="S4075" s="38">
        <v>4639</v>
      </c>
    </row>
    <row r="4076" spans="19:19" x14ac:dyDescent="0.2">
      <c r="S4076" s="38">
        <v>4640</v>
      </c>
    </row>
    <row r="4077" spans="19:19" x14ac:dyDescent="0.2">
      <c r="S4077" s="38">
        <v>4641</v>
      </c>
    </row>
    <row r="4078" spans="19:19" x14ac:dyDescent="0.2">
      <c r="S4078" s="38">
        <v>4642</v>
      </c>
    </row>
    <row r="4079" spans="19:19" x14ac:dyDescent="0.2">
      <c r="S4079" s="38">
        <v>4643</v>
      </c>
    </row>
    <row r="4080" spans="19:19" x14ac:dyDescent="0.2">
      <c r="S4080" s="38">
        <v>4644</v>
      </c>
    </row>
    <row r="4081" spans="19:19" x14ac:dyDescent="0.2">
      <c r="S4081" s="38">
        <v>4645</v>
      </c>
    </row>
    <row r="4082" spans="19:19" x14ac:dyDescent="0.2">
      <c r="S4082" s="38">
        <v>4646</v>
      </c>
    </row>
    <row r="4083" spans="19:19" x14ac:dyDescent="0.2">
      <c r="S4083" s="38">
        <v>4647</v>
      </c>
    </row>
    <row r="4084" spans="19:19" x14ac:dyDescent="0.2">
      <c r="S4084" s="38">
        <v>4648</v>
      </c>
    </row>
    <row r="4085" spans="19:19" x14ac:dyDescent="0.2">
      <c r="S4085" s="38">
        <v>4649</v>
      </c>
    </row>
    <row r="4086" spans="19:19" x14ac:dyDescent="0.2">
      <c r="S4086" s="38">
        <v>4650</v>
      </c>
    </row>
    <row r="4087" spans="19:19" x14ac:dyDescent="0.2">
      <c r="S4087" s="38">
        <v>4651</v>
      </c>
    </row>
    <row r="4088" spans="19:19" x14ac:dyDescent="0.2">
      <c r="S4088" s="38">
        <v>4652</v>
      </c>
    </row>
    <row r="4089" spans="19:19" x14ac:dyDescent="0.2">
      <c r="S4089" s="38">
        <v>4653</v>
      </c>
    </row>
    <row r="4090" spans="19:19" x14ac:dyDescent="0.2">
      <c r="S4090" s="38">
        <v>4654</v>
      </c>
    </row>
    <row r="4091" spans="19:19" x14ac:dyDescent="0.2">
      <c r="S4091" s="38">
        <v>4655</v>
      </c>
    </row>
    <row r="4092" spans="19:19" x14ac:dyDescent="0.2">
      <c r="S4092" s="38">
        <v>4656</v>
      </c>
    </row>
    <row r="4093" spans="19:19" x14ac:dyDescent="0.2">
      <c r="S4093" s="38">
        <v>4657</v>
      </c>
    </row>
    <row r="4094" spans="19:19" x14ac:dyDescent="0.2">
      <c r="S4094" s="38">
        <v>4658</v>
      </c>
    </row>
    <row r="4095" spans="19:19" x14ac:dyDescent="0.2">
      <c r="S4095" s="38">
        <v>4659</v>
      </c>
    </row>
    <row r="4096" spans="19:19" x14ac:dyDescent="0.2">
      <c r="S4096" s="38">
        <v>4660</v>
      </c>
    </row>
    <row r="4097" spans="19:19" x14ac:dyDescent="0.2">
      <c r="S4097" s="38">
        <v>4661</v>
      </c>
    </row>
    <row r="4098" spans="19:19" x14ac:dyDescent="0.2">
      <c r="S4098" s="38">
        <v>4662</v>
      </c>
    </row>
    <row r="4099" spans="19:19" x14ac:dyDescent="0.2">
      <c r="S4099" s="38">
        <v>4663</v>
      </c>
    </row>
    <row r="4100" spans="19:19" x14ac:dyDescent="0.2">
      <c r="S4100" s="38">
        <v>4664</v>
      </c>
    </row>
    <row r="4101" spans="19:19" x14ac:dyDescent="0.2">
      <c r="S4101" s="38">
        <v>4665</v>
      </c>
    </row>
    <row r="4102" spans="19:19" x14ac:dyDescent="0.2">
      <c r="S4102" s="38">
        <v>4666</v>
      </c>
    </row>
    <row r="4103" spans="19:19" x14ac:dyDescent="0.2">
      <c r="S4103" s="38">
        <v>4667</v>
      </c>
    </row>
    <row r="4104" spans="19:19" x14ac:dyDescent="0.2">
      <c r="S4104" s="38">
        <v>4668</v>
      </c>
    </row>
    <row r="4105" spans="19:19" x14ac:dyDescent="0.2">
      <c r="S4105" s="38">
        <v>4669</v>
      </c>
    </row>
    <row r="4106" spans="19:19" x14ac:dyDescent="0.2">
      <c r="S4106" s="38">
        <v>4670</v>
      </c>
    </row>
    <row r="4107" spans="19:19" x14ac:dyDescent="0.2">
      <c r="S4107" s="38">
        <v>4671</v>
      </c>
    </row>
    <row r="4108" spans="19:19" x14ac:dyDescent="0.2">
      <c r="S4108" s="38">
        <v>4672</v>
      </c>
    </row>
    <row r="4109" spans="19:19" x14ac:dyDescent="0.2">
      <c r="S4109" s="38">
        <v>4673</v>
      </c>
    </row>
    <row r="4110" spans="19:19" x14ac:dyDescent="0.2">
      <c r="S4110" s="38">
        <v>4674</v>
      </c>
    </row>
    <row r="4111" spans="19:19" x14ac:dyDescent="0.2">
      <c r="S4111" s="38">
        <v>4675</v>
      </c>
    </row>
    <row r="4112" spans="19:19" x14ac:dyDescent="0.2">
      <c r="S4112" s="38">
        <v>4676</v>
      </c>
    </row>
    <row r="4113" spans="19:19" x14ac:dyDescent="0.2">
      <c r="S4113" s="38">
        <v>4677</v>
      </c>
    </row>
    <row r="4114" spans="19:19" x14ac:dyDescent="0.2">
      <c r="S4114" s="38">
        <v>4678</v>
      </c>
    </row>
    <row r="4115" spans="19:19" x14ac:dyDescent="0.2">
      <c r="S4115" s="38">
        <v>4679</v>
      </c>
    </row>
    <row r="4116" spans="19:19" x14ac:dyDescent="0.2">
      <c r="S4116" s="38">
        <v>4680</v>
      </c>
    </row>
    <row r="4117" spans="19:19" x14ac:dyDescent="0.2">
      <c r="S4117" s="38">
        <v>4681</v>
      </c>
    </row>
    <row r="4118" spans="19:19" x14ac:dyDescent="0.2">
      <c r="S4118" s="38">
        <v>4682</v>
      </c>
    </row>
    <row r="4119" spans="19:19" x14ac:dyDescent="0.2">
      <c r="S4119" s="38">
        <v>4683</v>
      </c>
    </row>
    <row r="4120" spans="19:19" x14ac:dyDescent="0.2">
      <c r="S4120" s="38">
        <v>4684</v>
      </c>
    </row>
    <row r="4121" spans="19:19" x14ac:dyDescent="0.2">
      <c r="S4121" s="38">
        <v>4685</v>
      </c>
    </row>
    <row r="4122" spans="19:19" x14ac:dyDescent="0.2">
      <c r="S4122" s="38">
        <v>4686</v>
      </c>
    </row>
    <row r="4123" spans="19:19" x14ac:dyDescent="0.2">
      <c r="S4123" s="38">
        <v>4687</v>
      </c>
    </row>
    <row r="4124" spans="19:19" x14ac:dyDescent="0.2">
      <c r="S4124" s="38">
        <v>4688</v>
      </c>
    </row>
    <row r="4125" spans="19:19" x14ac:dyDescent="0.2">
      <c r="S4125" s="38">
        <v>4689</v>
      </c>
    </row>
    <row r="4126" spans="19:19" x14ac:dyDescent="0.2">
      <c r="S4126" s="38">
        <v>4690</v>
      </c>
    </row>
    <row r="4127" spans="19:19" x14ac:dyDescent="0.2">
      <c r="S4127" s="38">
        <v>4691</v>
      </c>
    </row>
    <row r="4128" spans="19:19" x14ac:dyDescent="0.2">
      <c r="S4128" s="38">
        <v>4692</v>
      </c>
    </row>
    <row r="4129" spans="19:19" x14ac:dyDescent="0.2">
      <c r="S4129" s="38">
        <v>4693</v>
      </c>
    </row>
    <row r="4130" spans="19:19" x14ac:dyDescent="0.2">
      <c r="S4130" s="38">
        <v>4694</v>
      </c>
    </row>
    <row r="4131" spans="19:19" x14ac:dyDescent="0.2">
      <c r="S4131" s="38">
        <v>4695</v>
      </c>
    </row>
    <row r="4132" spans="19:19" x14ac:dyDescent="0.2">
      <c r="S4132" s="38">
        <v>4696</v>
      </c>
    </row>
    <row r="4133" spans="19:19" x14ac:dyDescent="0.2">
      <c r="S4133" s="38">
        <v>4697</v>
      </c>
    </row>
    <row r="4134" spans="19:19" x14ac:dyDescent="0.2">
      <c r="S4134" s="38">
        <v>4698</v>
      </c>
    </row>
    <row r="4135" spans="19:19" x14ac:dyDescent="0.2">
      <c r="S4135" s="38">
        <v>4699</v>
      </c>
    </row>
    <row r="4136" spans="19:19" x14ac:dyDescent="0.2">
      <c r="S4136" s="38">
        <v>4700</v>
      </c>
    </row>
    <row r="4137" spans="19:19" x14ac:dyDescent="0.2">
      <c r="S4137" s="38">
        <v>4701</v>
      </c>
    </row>
    <row r="4138" spans="19:19" x14ac:dyDescent="0.2">
      <c r="S4138" s="38">
        <v>4702</v>
      </c>
    </row>
    <row r="4139" spans="19:19" x14ac:dyDescent="0.2">
      <c r="S4139" s="38">
        <v>4703</v>
      </c>
    </row>
    <row r="4140" spans="19:19" x14ac:dyDescent="0.2">
      <c r="S4140" s="38">
        <v>4704</v>
      </c>
    </row>
    <row r="4141" spans="19:19" x14ac:dyDescent="0.2">
      <c r="S4141" s="38">
        <v>4705</v>
      </c>
    </row>
    <row r="4142" spans="19:19" x14ac:dyDescent="0.2">
      <c r="S4142" s="38">
        <v>4706</v>
      </c>
    </row>
    <row r="4143" spans="19:19" x14ac:dyDescent="0.2">
      <c r="S4143" s="38">
        <v>4707</v>
      </c>
    </row>
    <row r="4144" spans="19:19" x14ac:dyDescent="0.2">
      <c r="S4144" s="38">
        <v>4708</v>
      </c>
    </row>
    <row r="4145" spans="19:19" x14ac:dyDescent="0.2">
      <c r="S4145" s="38">
        <v>4709</v>
      </c>
    </row>
    <row r="4146" spans="19:19" x14ac:dyDescent="0.2">
      <c r="S4146" s="38">
        <v>4710</v>
      </c>
    </row>
    <row r="4147" spans="19:19" x14ac:dyDescent="0.2">
      <c r="S4147" s="38">
        <v>4711</v>
      </c>
    </row>
    <row r="4148" spans="19:19" x14ac:dyDescent="0.2">
      <c r="S4148" s="38">
        <v>4712</v>
      </c>
    </row>
    <row r="4149" spans="19:19" x14ac:dyDescent="0.2">
      <c r="S4149" s="38">
        <v>4713</v>
      </c>
    </row>
    <row r="4150" spans="19:19" x14ac:dyDescent="0.2">
      <c r="S4150" s="38">
        <v>4714</v>
      </c>
    </row>
    <row r="4151" spans="19:19" x14ac:dyDescent="0.2">
      <c r="S4151" s="38">
        <v>4715</v>
      </c>
    </row>
    <row r="4152" spans="19:19" x14ac:dyDescent="0.2">
      <c r="S4152" s="38">
        <v>4716</v>
      </c>
    </row>
    <row r="4153" spans="19:19" x14ac:dyDescent="0.2">
      <c r="S4153" s="38">
        <v>4717</v>
      </c>
    </row>
    <row r="4154" spans="19:19" x14ac:dyDescent="0.2">
      <c r="S4154" s="38">
        <v>4718</v>
      </c>
    </row>
    <row r="4155" spans="19:19" x14ac:dyDescent="0.2">
      <c r="S4155" s="38">
        <v>4719</v>
      </c>
    </row>
    <row r="4156" spans="19:19" x14ac:dyDescent="0.2">
      <c r="S4156" s="38">
        <v>4720</v>
      </c>
    </row>
    <row r="4157" spans="19:19" x14ac:dyDescent="0.2">
      <c r="S4157" s="38">
        <v>4721</v>
      </c>
    </row>
    <row r="4158" spans="19:19" x14ac:dyDescent="0.2">
      <c r="S4158" s="38">
        <v>4722</v>
      </c>
    </row>
    <row r="4159" spans="19:19" x14ac:dyDescent="0.2">
      <c r="S4159" s="38">
        <v>4723</v>
      </c>
    </row>
    <row r="4160" spans="19:19" x14ac:dyDescent="0.2">
      <c r="S4160" s="38">
        <v>4724</v>
      </c>
    </row>
    <row r="4161" spans="19:19" x14ac:dyDescent="0.2">
      <c r="S4161" s="38">
        <v>4725</v>
      </c>
    </row>
    <row r="4162" spans="19:19" x14ac:dyDescent="0.2">
      <c r="S4162" s="38">
        <v>4726</v>
      </c>
    </row>
    <row r="4163" spans="19:19" x14ac:dyDescent="0.2">
      <c r="S4163" s="38">
        <v>4727</v>
      </c>
    </row>
    <row r="4164" spans="19:19" x14ac:dyDescent="0.2">
      <c r="S4164" s="38">
        <v>4728</v>
      </c>
    </row>
    <row r="4165" spans="19:19" x14ac:dyDescent="0.2">
      <c r="S4165" s="38">
        <v>4729</v>
      </c>
    </row>
    <row r="4166" spans="19:19" x14ac:dyDescent="0.2">
      <c r="S4166" s="38">
        <v>4730</v>
      </c>
    </row>
    <row r="4167" spans="19:19" x14ac:dyDescent="0.2">
      <c r="S4167" s="38">
        <v>4731</v>
      </c>
    </row>
    <row r="4168" spans="19:19" x14ac:dyDescent="0.2">
      <c r="S4168" s="38">
        <v>4732</v>
      </c>
    </row>
    <row r="4169" spans="19:19" x14ac:dyDescent="0.2">
      <c r="S4169" s="38">
        <v>4733</v>
      </c>
    </row>
    <row r="4170" spans="19:19" x14ac:dyDescent="0.2">
      <c r="S4170" s="38">
        <v>4734</v>
      </c>
    </row>
    <row r="4171" spans="19:19" x14ac:dyDescent="0.2">
      <c r="S4171" s="38">
        <v>4735</v>
      </c>
    </row>
    <row r="4172" spans="19:19" x14ac:dyDescent="0.2">
      <c r="S4172" s="38">
        <v>4736</v>
      </c>
    </row>
    <row r="4173" spans="19:19" x14ac:dyDescent="0.2">
      <c r="S4173" s="38">
        <v>4737</v>
      </c>
    </row>
    <row r="4174" spans="19:19" x14ac:dyDescent="0.2">
      <c r="S4174" s="38">
        <v>4738</v>
      </c>
    </row>
    <row r="4175" spans="19:19" x14ac:dyDescent="0.2">
      <c r="S4175" s="38">
        <v>4739</v>
      </c>
    </row>
    <row r="4176" spans="19:19" x14ac:dyDescent="0.2">
      <c r="S4176" s="38">
        <v>4740</v>
      </c>
    </row>
    <row r="4177" spans="19:19" x14ac:dyDescent="0.2">
      <c r="S4177" s="38">
        <v>4741</v>
      </c>
    </row>
    <row r="4178" spans="19:19" x14ac:dyDescent="0.2">
      <c r="S4178" s="38">
        <v>4742</v>
      </c>
    </row>
    <row r="4179" spans="19:19" x14ac:dyDescent="0.2">
      <c r="S4179" s="38">
        <v>4743</v>
      </c>
    </row>
    <row r="4180" spans="19:19" x14ac:dyDescent="0.2">
      <c r="S4180" s="38">
        <v>4744</v>
      </c>
    </row>
    <row r="4181" spans="19:19" x14ac:dyDescent="0.2">
      <c r="S4181" s="38">
        <v>4745</v>
      </c>
    </row>
    <row r="4182" spans="19:19" x14ac:dyDescent="0.2">
      <c r="S4182" s="38">
        <v>4746</v>
      </c>
    </row>
    <row r="4183" spans="19:19" x14ac:dyDescent="0.2">
      <c r="S4183" s="38">
        <v>4747</v>
      </c>
    </row>
    <row r="4184" spans="19:19" x14ac:dyDescent="0.2">
      <c r="S4184" s="38">
        <v>4748</v>
      </c>
    </row>
    <row r="4185" spans="19:19" x14ac:dyDescent="0.2">
      <c r="S4185" s="38">
        <v>4749</v>
      </c>
    </row>
    <row r="4186" spans="19:19" x14ac:dyDescent="0.2">
      <c r="S4186" s="38">
        <v>4750</v>
      </c>
    </row>
    <row r="4187" spans="19:19" x14ac:dyDescent="0.2">
      <c r="S4187" s="38">
        <v>4751</v>
      </c>
    </row>
    <row r="4188" spans="19:19" x14ac:dyDescent="0.2">
      <c r="S4188" s="38">
        <v>4752</v>
      </c>
    </row>
    <row r="4189" spans="19:19" x14ac:dyDescent="0.2">
      <c r="S4189" s="38">
        <v>4753</v>
      </c>
    </row>
    <row r="4190" spans="19:19" x14ac:dyDescent="0.2">
      <c r="S4190" s="38">
        <v>4754</v>
      </c>
    </row>
    <row r="4191" spans="19:19" x14ac:dyDescent="0.2">
      <c r="S4191" s="38">
        <v>4755</v>
      </c>
    </row>
    <row r="4192" spans="19:19" x14ac:dyDescent="0.2">
      <c r="S4192" s="38">
        <v>4756</v>
      </c>
    </row>
    <row r="4193" spans="19:19" x14ac:dyDescent="0.2">
      <c r="S4193" s="38">
        <v>4757</v>
      </c>
    </row>
    <row r="4194" spans="19:19" x14ac:dyDescent="0.2">
      <c r="S4194" s="38">
        <v>4758</v>
      </c>
    </row>
    <row r="4195" spans="19:19" x14ac:dyDescent="0.2">
      <c r="S4195" s="38">
        <v>4759</v>
      </c>
    </row>
    <row r="4196" spans="19:19" x14ac:dyDescent="0.2">
      <c r="S4196" s="38">
        <v>4760</v>
      </c>
    </row>
    <row r="4197" spans="19:19" x14ac:dyDescent="0.2">
      <c r="S4197" s="38">
        <v>4761</v>
      </c>
    </row>
    <row r="4198" spans="19:19" x14ac:dyDescent="0.2">
      <c r="S4198" s="38">
        <v>4762</v>
      </c>
    </row>
    <row r="4199" spans="19:19" x14ac:dyDescent="0.2">
      <c r="S4199" s="38">
        <v>4763</v>
      </c>
    </row>
    <row r="4200" spans="19:19" x14ac:dyDescent="0.2">
      <c r="S4200" s="38">
        <v>4764</v>
      </c>
    </row>
    <row r="4201" spans="19:19" x14ac:dyDescent="0.2">
      <c r="S4201" s="38">
        <v>4765</v>
      </c>
    </row>
    <row r="4202" spans="19:19" x14ac:dyDescent="0.2">
      <c r="S4202" s="38">
        <v>4766</v>
      </c>
    </row>
    <row r="4203" spans="19:19" x14ac:dyDescent="0.2">
      <c r="S4203" s="38">
        <v>4767</v>
      </c>
    </row>
    <row r="4204" spans="19:19" x14ac:dyDescent="0.2">
      <c r="S4204" s="38">
        <v>4768</v>
      </c>
    </row>
    <row r="4205" spans="19:19" x14ac:dyDescent="0.2">
      <c r="S4205" s="38">
        <v>4769</v>
      </c>
    </row>
    <row r="4206" spans="19:19" x14ac:dyDescent="0.2">
      <c r="S4206" s="38">
        <v>4770</v>
      </c>
    </row>
    <row r="4207" spans="19:19" x14ac:dyDescent="0.2">
      <c r="S4207" s="38">
        <v>4771</v>
      </c>
    </row>
    <row r="4208" spans="19:19" x14ac:dyDescent="0.2">
      <c r="S4208" s="38">
        <v>4772</v>
      </c>
    </row>
    <row r="4209" spans="19:19" x14ac:dyDescent="0.2">
      <c r="S4209" s="38">
        <v>4773</v>
      </c>
    </row>
    <row r="4210" spans="19:19" x14ac:dyDescent="0.2">
      <c r="S4210" s="38">
        <v>4774</v>
      </c>
    </row>
    <row r="4211" spans="19:19" x14ac:dyDescent="0.2">
      <c r="S4211" s="38">
        <v>4775</v>
      </c>
    </row>
    <row r="4212" spans="19:19" x14ac:dyDescent="0.2">
      <c r="S4212" s="38">
        <v>4776</v>
      </c>
    </row>
    <row r="4213" spans="19:19" x14ac:dyDescent="0.2">
      <c r="S4213" s="38">
        <v>4777</v>
      </c>
    </row>
    <row r="4214" spans="19:19" x14ac:dyDescent="0.2">
      <c r="S4214" s="38">
        <v>4778</v>
      </c>
    </row>
    <row r="4215" spans="19:19" x14ac:dyDescent="0.2">
      <c r="S4215" s="38">
        <v>4779</v>
      </c>
    </row>
    <row r="4216" spans="19:19" x14ac:dyDescent="0.2">
      <c r="S4216" s="38">
        <v>4780</v>
      </c>
    </row>
    <row r="4217" spans="19:19" x14ac:dyDescent="0.2">
      <c r="S4217" s="38">
        <v>4781</v>
      </c>
    </row>
    <row r="4218" spans="19:19" x14ac:dyDescent="0.2">
      <c r="S4218" s="38">
        <v>4782</v>
      </c>
    </row>
    <row r="4219" spans="19:19" x14ac:dyDescent="0.2">
      <c r="S4219" s="38">
        <v>4783</v>
      </c>
    </row>
    <row r="4220" spans="19:19" x14ac:dyDescent="0.2">
      <c r="S4220" s="38">
        <v>4784</v>
      </c>
    </row>
    <row r="4221" spans="19:19" x14ac:dyDescent="0.2">
      <c r="S4221" s="38">
        <v>4785</v>
      </c>
    </row>
    <row r="4222" spans="19:19" x14ac:dyDescent="0.2">
      <c r="S4222" s="38">
        <v>4786</v>
      </c>
    </row>
    <row r="4223" spans="19:19" x14ac:dyDescent="0.2">
      <c r="S4223" s="38">
        <v>4787</v>
      </c>
    </row>
    <row r="4224" spans="19:19" x14ac:dyDescent="0.2">
      <c r="S4224" s="38">
        <v>4788</v>
      </c>
    </row>
    <row r="4225" spans="19:19" x14ac:dyDescent="0.2">
      <c r="S4225" s="38">
        <v>4789</v>
      </c>
    </row>
    <row r="4226" spans="19:19" x14ac:dyDescent="0.2">
      <c r="S4226" s="38">
        <v>4790</v>
      </c>
    </row>
    <row r="4227" spans="19:19" x14ac:dyDescent="0.2">
      <c r="S4227" s="38">
        <v>4791</v>
      </c>
    </row>
    <row r="4228" spans="19:19" x14ac:dyDescent="0.2">
      <c r="S4228" s="38">
        <v>4792</v>
      </c>
    </row>
    <row r="4229" spans="19:19" x14ac:dyDescent="0.2">
      <c r="S4229" s="38">
        <v>4793</v>
      </c>
    </row>
    <row r="4230" spans="19:19" x14ac:dyDescent="0.2">
      <c r="S4230" s="38">
        <v>4794</v>
      </c>
    </row>
    <row r="4231" spans="19:19" x14ac:dyDescent="0.2">
      <c r="S4231" s="38">
        <v>4795</v>
      </c>
    </row>
    <row r="4232" spans="19:19" x14ac:dyDescent="0.2">
      <c r="S4232" s="38">
        <v>4796</v>
      </c>
    </row>
    <row r="4233" spans="19:19" x14ac:dyDescent="0.2">
      <c r="S4233" s="38">
        <v>4797</v>
      </c>
    </row>
    <row r="4234" spans="19:19" x14ac:dyDescent="0.2">
      <c r="S4234" s="38">
        <v>4798</v>
      </c>
    </row>
    <row r="4235" spans="19:19" x14ac:dyDescent="0.2">
      <c r="S4235" s="38">
        <v>4799</v>
      </c>
    </row>
    <row r="4236" spans="19:19" x14ac:dyDescent="0.2">
      <c r="S4236" s="38">
        <v>4800</v>
      </c>
    </row>
    <row r="4237" spans="19:19" x14ac:dyDescent="0.2">
      <c r="S4237" s="38">
        <v>4801</v>
      </c>
    </row>
    <row r="4238" spans="19:19" x14ac:dyDescent="0.2">
      <c r="S4238" s="38">
        <v>4802</v>
      </c>
    </row>
    <row r="4239" spans="19:19" x14ac:dyDescent="0.2">
      <c r="S4239" s="38">
        <v>4803</v>
      </c>
    </row>
    <row r="4240" spans="19:19" x14ac:dyDescent="0.2">
      <c r="S4240" s="38">
        <v>4804</v>
      </c>
    </row>
    <row r="4241" spans="19:19" x14ac:dyDescent="0.2">
      <c r="S4241" s="38">
        <v>4805</v>
      </c>
    </row>
    <row r="4242" spans="19:19" x14ac:dyDescent="0.2">
      <c r="S4242" s="38">
        <v>4806</v>
      </c>
    </row>
    <row r="4243" spans="19:19" x14ac:dyDescent="0.2">
      <c r="S4243" s="38">
        <v>4807</v>
      </c>
    </row>
    <row r="4244" spans="19:19" x14ac:dyDescent="0.2">
      <c r="S4244" s="38">
        <v>4808</v>
      </c>
    </row>
    <row r="4245" spans="19:19" x14ac:dyDescent="0.2">
      <c r="S4245" s="38">
        <v>4809</v>
      </c>
    </row>
    <row r="4246" spans="19:19" x14ac:dyDescent="0.2">
      <c r="S4246" s="38">
        <v>4810</v>
      </c>
    </row>
    <row r="4247" spans="19:19" x14ac:dyDescent="0.2">
      <c r="S4247" s="38">
        <v>4811</v>
      </c>
    </row>
    <row r="4248" spans="19:19" x14ac:dyDescent="0.2">
      <c r="S4248" s="38">
        <v>4812</v>
      </c>
    </row>
    <row r="4249" spans="19:19" x14ac:dyDescent="0.2">
      <c r="S4249" s="38">
        <v>4813</v>
      </c>
    </row>
    <row r="4250" spans="19:19" x14ac:dyDescent="0.2">
      <c r="S4250" s="38">
        <v>4814</v>
      </c>
    </row>
    <row r="4251" spans="19:19" x14ac:dyDescent="0.2">
      <c r="S4251" s="38">
        <v>4815</v>
      </c>
    </row>
    <row r="4252" spans="19:19" x14ac:dyDescent="0.2">
      <c r="S4252" s="38">
        <v>4816</v>
      </c>
    </row>
    <row r="4253" spans="19:19" x14ac:dyDescent="0.2">
      <c r="S4253" s="38">
        <v>4817</v>
      </c>
    </row>
    <row r="4254" spans="19:19" x14ac:dyDescent="0.2">
      <c r="S4254" s="38">
        <v>4818</v>
      </c>
    </row>
    <row r="4255" spans="19:19" x14ac:dyDescent="0.2">
      <c r="S4255" s="38">
        <v>4819</v>
      </c>
    </row>
    <row r="4256" spans="19:19" x14ac:dyDescent="0.2">
      <c r="S4256" s="38">
        <v>4820</v>
      </c>
    </row>
    <row r="4257" spans="19:19" x14ac:dyDescent="0.2">
      <c r="S4257" s="38">
        <v>4821</v>
      </c>
    </row>
    <row r="4258" spans="19:19" x14ac:dyDescent="0.2">
      <c r="S4258" s="38">
        <v>4822</v>
      </c>
    </row>
    <row r="4259" spans="19:19" x14ac:dyDescent="0.2">
      <c r="S4259" s="38">
        <v>4823</v>
      </c>
    </row>
    <row r="4260" spans="19:19" x14ac:dyDescent="0.2">
      <c r="S4260" s="38">
        <v>4824</v>
      </c>
    </row>
    <row r="4261" spans="19:19" x14ac:dyDescent="0.2">
      <c r="S4261" s="38">
        <v>4825</v>
      </c>
    </row>
    <row r="4262" spans="19:19" x14ac:dyDescent="0.2">
      <c r="S4262" s="38">
        <v>4826</v>
      </c>
    </row>
    <row r="4263" spans="19:19" x14ac:dyDescent="0.2">
      <c r="S4263" s="38">
        <v>4827</v>
      </c>
    </row>
    <row r="4264" spans="19:19" x14ac:dyDescent="0.2">
      <c r="S4264" s="38">
        <v>4828</v>
      </c>
    </row>
    <row r="4265" spans="19:19" x14ac:dyDescent="0.2">
      <c r="S4265" s="38">
        <v>4829</v>
      </c>
    </row>
    <row r="4266" spans="19:19" x14ac:dyDescent="0.2">
      <c r="S4266" s="38">
        <v>4830</v>
      </c>
    </row>
    <row r="4267" spans="19:19" x14ac:dyDescent="0.2">
      <c r="S4267" s="38">
        <v>4831</v>
      </c>
    </row>
    <row r="4268" spans="19:19" x14ac:dyDescent="0.2">
      <c r="S4268" s="38">
        <v>4832</v>
      </c>
    </row>
    <row r="4269" spans="19:19" x14ac:dyDescent="0.2">
      <c r="S4269" s="38">
        <v>4833</v>
      </c>
    </row>
    <row r="4270" spans="19:19" x14ac:dyDescent="0.2">
      <c r="S4270" s="38">
        <v>4834</v>
      </c>
    </row>
    <row r="4271" spans="19:19" x14ac:dyDescent="0.2">
      <c r="S4271" s="38">
        <v>4835</v>
      </c>
    </row>
    <row r="4272" spans="19:19" x14ac:dyDescent="0.2">
      <c r="S4272" s="38">
        <v>4836</v>
      </c>
    </row>
    <row r="4273" spans="19:19" x14ac:dyDescent="0.2">
      <c r="S4273" s="38">
        <v>4837</v>
      </c>
    </row>
    <row r="4274" spans="19:19" x14ac:dyDescent="0.2">
      <c r="S4274" s="38">
        <v>4838</v>
      </c>
    </row>
    <row r="4275" spans="19:19" x14ac:dyDescent="0.2">
      <c r="S4275" s="38">
        <v>4839</v>
      </c>
    </row>
    <row r="4276" spans="19:19" x14ac:dyDescent="0.2">
      <c r="S4276" s="38">
        <v>4840</v>
      </c>
    </row>
    <row r="4277" spans="19:19" x14ac:dyDescent="0.2">
      <c r="S4277" s="38">
        <v>4841</v>
      </c>
    </row>
    <row r="4278" spans="19:19" x14ac:dyDescent="0.2">
      <c r="S4278" s="38">
        <v>4842</v>
      </c>
    </row>
    <row r="4279" spans="19:19" x14ac:dyDescent="0.2">
      <c r="S4279" s="38">
        <v>4843</v>
      </c>
    </row>
    <row r="4280" spans="19:19" x14ac:dyDescent="0.2">
      <c r="S4280" s="38">
        <v>4844</v>
      </c>
    </row>
    <row r="4281" spans="19:19" x14ac:dyDescent="0.2">
      <c r="S4281" s="38">
        <v>4845</v>
      </c>
    </row>
    <row r="4282" spans="19:19" x14ac:dyDescent="0.2">
      <c r="S4282" s="38">
        <v>4846</v>
      </c>
    </row>
    <row r="4283" spans="19:19" x14ac:dyDescent="0.2">
      <c r="S4283" s="38">
        <v>4847</v>
      </c>
    </row>
    <row r="4284" spans="19:19" x14ac:dyDescent="0.2">
      <c r="S4284" s="38">
        <v>4848</v>
      </c>
    </row>
    <row r="4285" spans="19:19" x14ac:dyDescent="0.2">
      <c r="S4285" s="38">
        <v>4849</v>
      </c>
    </row>
    <row r="4286" spans="19:19" x14ac:dyDescent="0.2">
      <c r="S4286" s="38">
        <v>4850</v>
      </c>
    </row>
    <row r="4287" spans="19:19" x14ac:dyDescent="0.2">
      <c r="S4287" s="38">
        <v>4851</v>
      </c>
    </row>
    <row r="4288" spans="19:19" x14ac:dyDescent="0.2">
      <c r="S4288" s="38">
        <v>4852</v>
      </c>
    </row>
    <row r="4289" spans="19:19" x14ac:dyDescent="0.2">
      <c r="S4289" s="38">
        <v>4853</v>
      </c>
    </row>
    <row r="4290" spans="19:19" x14ac:dyDescent="0.2">
      <c r="S4290" s="38">
        <v>4854</v>
      </c>
    </row>
    <row r="4291" spans="19:19" x14ac:dyDescent="0.2">
      <c r="S4291" s="38">
        <v>4855</v>
      </c>
    </row>
    <row r="4292" spans="19:19" x14ac:dyDescent="0.2">
      <c r="S4292" s="38">
        <v>4856</v>
      </c>
    </row>
    <row r="4293" spans="19:19" x14ac:dyDescent="0.2">
      <c r="S4293" s="38">
        <v>4857</v>
      </c>
    </row>
    <row r="4294" spans="19:19" x14ac:dyDescent="0.2">
      <c r="S4294" s="38">
        <v>4858</v>
      </c>
    </row>
    <row r="4295" spans="19:19" x14ac:dyDescent="0.2">
      <c r="S4295" s="38">
        <v>4859</v>
      </c>
    </row>
    <row r="4296" spans="19:19" x14ac:dyDescent="0.2">
      <c r="S4296" s="38">
        <v>4860</v>
      </c>
    </row>
    <row r="4297" spans="19:19" x14ac:dyDescent="0.2">
      <c r="S4297" s="38">
        <v>4861</v>
      </c>
    </row>
    <row r="4298" spans="19:19" x14ac:dyDescent="0.2">
      <c r="S4298" s="38">
        <v>4862</v>
      </c>
    </row>
    <row r="4299" spans="19:19" x14ac:dyDescent="0.2">
      <c r="S4299" s="38">
        <v>4863</v>
      </c>
    </row>
    <row r="4300" spans="19:19" x14ac:dyDescent="0.2">
      <c r="S4300" s="38">
        <v>4864</v>
      </c>
    </row>
    <row r="4301" spans="19:19" x14ac:dyDescent="0.2">
      <c r="S4301" s="38">
        <v>4865</v>
      </c>
    </row>
    <row r="4302" spans="19:19" x14ac:dyDescent="0.2">
      <c r="S4302" s="38">
        <v>4866</v>
      </c>
    </row>
    <row r="4303" spans="19:19" x14ac:dyDescent="0.2">
      <c r="S4303" s="38">
        <v>4867</v>
      </c>
    </row>
    <row r="4304" spans="19:19" x14ac:dyDescent="0.2">
      <c r="S4304" s="38">
        <v>4868</v>
      </c>
    </row>
    <row r="4305" spans="19:19" x14ac:dyDescent="0.2">
      <c r="S4305" s="38">
        <v>4869</v>
      </c>
    </row>
    <row r="4306" spans="19:19" x14ac:dyDescent="0.2">
      <c r="S4306" s="38">
        <v>4870</v>
      </c>
    </row>
    <row r="4307" spans="19:19" x14ac:dyDescent="0.2">
      <c r="S4307" s="38">
        <v>4871</v>
      </c>
    </row>
    <row r="4308" spans="19:19" x14ac:dyDescent="0.2">
      <c r="S4308" s="38">
        <v>4872</v>
      </c>
    </row>
    <row r="4309" spans="19:19" x14ac:dyDescent="0.2">
      <c r="S4309" s="38">
        <v>4873</v>
      </c>
    </row>
    <row r="4310" spans="19:19" x14ac:dyDescent="0.2">
      <c r="S4310" s="38">
        <v>4874</v>
      </c>
    </row>
    <row r="4311" spans="19:19" x14ac:dyDescent="0.2">
      <c r="S4311" s="38">
        <v>4875</v>
      </c>
    </row>
    <row r="4312" spans="19:19" x14ac:dyDescent="0.2">
      <c r="S4312" s="38">
        <v>4876</v>
      </c>
    </row>
    <row r="4313" spans="19:19" x14ac:dyDescent="0.2">
      <c r="S4313" s="38">
        <v>4877</v>
      </c>
    </row>
    <row r="4314" spans="19:19" x14ac:dyDescent="0.2">
      <c r="S4314" s="38">
        <v>4878</v>
      </c>
    </row>
    <row r="4315" spans="19:19" x14ac:dyDescent="0.2">
      <c r="S4315" s="38">
        <v>4879</v>
      </c>
    </row>
    <row r="4316" spans="19:19" x14ac:dyDescent="0.2">
      <c r="S4316" s="38">
        <v>4880</v>
      </c>
    </row>
    <row r="4317" spans="19:19" x14ac:dyDescent="0.2">
      <c r="S4317" s="38">
        <v>4881</v>
      </c>
    </row>
    <row r="4318" spans="19:19" x14ac:dyDescent="0.2">
      <c r="S4318" s="38">
        <v>4882</v>
      </c>
    </row>
    <row r="4319" spans="19:19" x14ac:dyDescent="0.2">
      <c r="S4319" s="38">
        <v>4883</v>
      </c>
    </row>
    <row r="4320" spans="19:19" x14ac:dyDescent="0.2">
      <c r="S4320" s="38">
        <v>4884</v>
      </c>
    </row>
    <row r="4321" spans="19:19" x14ac:dyDescent="0.2">
      <c r="S4321" s="38">
        <v>4885</v>
      </c>
    </row>
    <row r="4322" spans="19:19" x14ac:dyDescent="0.2">
      <c r="S4322" s="38">
        <v>4886</v>
      </c>
    </row>
    <row r="4323" spans="19:19" x14ac:dyDescent="0.2">
      <c r="S4323" s="38">
        <v>4887</v>
      </c>
    </row>
    <row r="4324" spans="19:19" x14ac:dyDescent="0.2">
      <c r="S4324" s="38">
        <v>4888</v>
      </c>
    </row>
    <row r="4325" spans="19:19" x14ac:dyDescent="0.2">
      <c r="S4325" s="38">
        <v>4889</v>
      </c>
    </row>
    <row r="4326" spans="19:19" x14ac:dyDescent="0.2">
      <c r="S4326" s="38">
        <v>4890</v>
      </c>
    </row>
    <row r="4327" spans="19:19" x14ac:dyDescent="0.2">
      <c r="S4327" s="38">
        <v>4891</v>
      </c>
    </row>
    <row r="4328" spans="19:19" x14ac:dyDescent="0.2">
      <c r="S4328" s="38">
        <v>4892</v>
      </c>
    </row>
    <row r="4329" spans="19:19" x14ac:dyDescent="0.2">
      <c r="S4329" s="38">
        <v>4893</v>
      </c>
    </row>
    <row r="4330" spans="19:19" x14ac:dyDescent="0.2">
      <c r="S4330" s="38">
        <v>4894</v>
      </c>
    </row>
    <row r="4331" spans="19:19" x14ac:dyDescent="0.2">
      <c r="S4331" s="38">
        <v>4895</v>
      </c>
    </row>
    <row r="4332" spans="19:19" x14ac:dyDescent="0.2">
      <c r="S4332" s="38">
        <v>4896</v>
      </c>
    </row>
    <row r="4333" spans="19:19" x14ac:dyDescent="0.2">
      <c r="S4333" s="38">
        <v>4897</v>
      </c>
    </row>
    <row r="4334" spans="19:19" x14ac:dyDescent="0.2">
      <c r="S4334" s="38">
        <v>4898</v>
      </c>
    </row>
    <row r="4335" spans="19:19" x14ac:dyDescent="0.2">
      <c r="S4335" s="38">
        <v>4899</v>
      </c>
    </row>
    <row r="4336" spans="19:19" x14ac:dyDescent="0.2">
      <c r="S4336" s="38">
        <v>4900</v>
      </c>
    </row>
    <row r="4337" spans="19:19" x14ac:dyDescent="0.2">
      <c r="S4337" s="38">
        <v>4901</v>
      </c>
    </row>
    <row r="4338" spans="19:19" x14ac:dyDescent="0.2">
      <c r="S4338" s="38">
        <v>4902</v>
      </c>
    </row>
    <row r="4339" spans="19:19" x14ac:dyDescent="0.2">
      <c r="S4339" s="38">
        <v>4903</v>
      </c>
    </row>
    <row r="4340" spans="19:19" x14ac:dyDescent="0.2">
      <c r="S4340" s="38">
        <v>4904</v>
      </c>
    </row>
    <row r="4341" spans="19:19" x14ac:dyDescent="0.2">
      <c r="S4341" s="38">
        <v>4905</v>
      </c>
    </row>
    <row r="4342" spans="19:19" x14ac:dyDescent="0.2">
      <c r="S4342" s="38">
        <v>4906</v>
      </c>
    </row>
    <row r="4343" spans="19:19" x14ac:dyDescent="0.2">
      <c r="S4343" s="38">
        <v>4907</v>
      </c>
    </row>
    <row r="4344" spans="19:19" x14ac:dyDescent="0.2">
      <c r="S4344" s="38">
        <v>4908</v>
      </c>
    </row>
    <row r="4345" spans="19:19" x14ac:dyDescent="0.2">
      <c r="S4345" s="38">
        <v>4909</v>
      </c>
    </row>
    <row r="4346" spans="19:19" x14ac:dyDescent="0.2">
      <c r="S4346" s="38">
        <v>4910</v>
      </c>
    </row>
    <row r="4347" spans="19:19" x14ac:dyDescent="0.2">
      <c r="S4347" s="38">
        <v>4911</v>
      </c>
    </row>
    <row r="4348" spans="19:19" x14ac:dyDescent="0.2">
      <c r="S4348" s="38">
        <v>4912</v>
      </c>
    </row>
    <row r="4349" spans="19:19" x14ac:dyDescent="0.2">
      <c r="S4349" s="38">
        <v>4913</v>
      </c>
    </row>
    <row r="4350" spans="19:19" x14ac:dyDescent="0.2">
      <c r="S4350" s="38">
        <v>4914</v>
      </c>
    </row>
    <row r="4351" spans="19:19" x14ac:dyDescent="0.2">
      <c r="S4351" s="38">
        <v>4915</v>
      </c>
    </row>
    <row r="4352" spans="19:19" x14ac:dyDescent="0.2">
      <c r="S4352" s="38">
        <v>4916</v>
      </c>
    </row>
    <row r="4353" spans="19:19" x14ac:dyDescent="0.2">
      <c r="S4353" s="38">
        <v>4917</v>
      </c>
    </row>
    <row r="4354" spans="19:19" x14ac:dyDescent="0.2">
      <c r="S4354" s="38">
        <v>4918</v>
      </c>
    </row>
    <row r="4355" spans="19:19" x14ac:dyDescent="0.2">
      <c r="S4355" s="38">
        <v>4919</v>
      </c>
    </row>
    <row r="4356" spans="19:19" x14ac:dyDescent="0.2">
      <c r="S4356" s="38">
        <v>4920</v>
      </c>
    </row>
    <row r="4357" spans="19:19" x14ac:dyDescent="0.2">
      <c r="S4357" s="38">
        <v>4921</v>
      </c>
    </row>
    <row r="4358" spans="19:19" x14ac:dyDescent="0.2">
      <c r="S4358" s="38">
        <v>4922</v>
      </c>
    </row>
    <row r="4359" spans="19:19" x14ac:dyDescent="0.2">
      <c r="S4359" s="38">
        <v>4923</v>
      </c>
    </row>
    <row r="4360" spans="19:19" x14ac:dyDescent="0.2">
      <c r="S4360" s="38">
        <v>4924</v>
      </c>
    </row>
    <row r="4361" spans="19:19" x14ac:dyDescent="0.2">
      <c r="S4361" s="38">
        <v>4925</v>
      </c>
    </row>
    <row r="4362" spans="19:19" x14ac:dyDescent="0.2">
      <c r="S4362" s="38">
        <v>4926</v>
      </c>
    </row>
    <row r="4363" spans="19:19" x14ac:dyDescent="0.2">
      <c r="S4363" s="38">
        <v>4927</v>
      </c>
    </row>
    <row r="4364" spans="19:19" x14ac:dyDescent="0.2">
      <c r="S4364" s="38">
        <v>4928</v>
      </c>
    </row>
    <row r="4365" spans="19:19" x14ac:dyDescent="0.2">
      <c r="S4365" s="38">
        <v>4929</v>
      </c>
    </row>
    <row r="4366" spans="19:19" x14ac:dyDescent="0.2">
      <c r="S4366" s="38">
        <v>4930</v>
      </c>
    </row>
    <row r="4367" spans="19:19" x14ac:dyDescent="0.2">
      <c r="S4367" s="38">
        <v>4931</v>
      </c>
    </row>
    <row r="4368" spans="19:19" x14ac:dyDescent="0.2">
      <c r="S4368" s="38">
        <v>4932</v>
      </c>
    </row>
    <row r="4369" spans="19:19" x14ac:dyDescent="0.2">
      <c r="S4369" s="38">
        <v>4933</v>
      </c>
    </row>
    <row r="4370" spans="19:19" x14ac:dyDescent="0.2">
      <c r="S4370" s="38">
        <v>4934</v>
      </c>
    </row>
    <row r="4371" spans="19:19" x14ac:dyDescent="0.2">
      <c r="S4371" s="38">
        <v>4935</v>
      </c>
    </row>
    <row r="4372" spans="19:19" x14ac:dyDescent="0.2">
      <c r="S4372" s="38">
        <v>4936</v>
      </c>
    </row>
    <row r="4373" spans="19:19" x14ac:dyDescent="0.2">
      <c r="S4373" s="38">
        <v>4937</v>
      </c>
    </row>
    <row r="4374" spans="19:19" x14ac:dyDescent="0.2">
      <c r="S4374" s="38">
        <v>4938</v>
      </c>
    </row>
    <row r="4375" spans="19:19" x14ac:dyDescent="0.2">
      <c r="S4375" s="38">
        <v>4939</v>
      </c>
    </row>
    <row r="4376" spans="19:19" x14ac:dyDescent="0.2">
      <c r="S4376" s="38">
        <v>4940</v>
      </c>
    </row>
    <row r="4377" spans="19:19" x14ac:dyDescent="0.2">
      <c r="S4377" s="38">
        <v>4941</v>
      </c>
    </row>
    <row r="4378" spans="19:19" x14ac:dyDescent="0.2">
      <c r="S4378" s="38">
        <v>4942</v>
      </c>
    </row>
    <row r="4379" spans="19:19" x14ac:dyDescent="0.2">
      <c r="S4379" s="38">
        <v>4943</v>
      </c>
    </row>
    <row r="4380" spans="19:19" x14ac:dyDescent="0.2">
      <c r="S4380" s="38">
        <v>4944</v>
      </c>
    </row>
    <row r="4381" spans="19:19" x14ac:dyDescent="0.2">
      <c r="S4381" s="38">
        <v>4945</v>
      </c>
    </row>
    <row r="4382" spans="19:19" x14ac:dyDescent="0.2">
      <c r="S4382" s="38">
        <v>4946</v>
      </c>
    </row>
    <row r="4383" spans="19:19" x14ac:dyDescent="0.2">
      <c r="S4383" s="38">
        <v>4947</v>
      </c>
    </row>
    <row r="4384" spans="19:19" x14ac:dyDescent="0.2">
      <c r="S4384" s="38">
        <v>4948</v>
      </c>
    </row>
    <row r="4385" spans="19:19" x14ac:dyDescent="0.2">
      <c r="S4385" s="38">
        <v>4949</v>
      </c>
    </row>
    <row r="4386" spans="19:19" x14ac:dyDescent="0.2">
      <c r="S4386" s="38">
        <v>4950</v>
      </c>
    </row>
    <row r="4387" spans="19:19" x14ac:dyDescent="0.2">
      <c r="S4387" s="38">
        <v>4951</v>
      </c>
    </row>
    <row r="4388" spans="19:19" x14ac:dyDescent="0.2">
      <c r="S4388" s="38">
        <v>4952</v>
      </c>
    </row>
    <row r="4389" spans="19:19" x14ac:dyDescent="0.2">
      <c r="S4389" s="38">
        <v>4953</v>
      </c>
    </row>
    <row r="4390" spans="19:19" x14ac:dyDescent="0.2">
      <c r="S4390" s="38">
        <v>4954</v>
      </c>
    </row>
    <row r="4391" spans="19:19" x14ac:dyDescent="0.2">
      <c r="S4391" s="38">
        <v>4955</v>
      </c>
    </row>
    <row r="4392" spans="19:19" x14ac:dyDescent="0.2">
      <c r="S4392" s="38">
        <v>4956</v>
      </c>
    </row>
    <row r="4393" spans="19:19" x14ac:dyDescent="0.2">
      <c r="S4393" s="38">
        <v>4957</v>
      </c>
    </row>
    <row r="4394" spans="19:19" x14ac:dyDescent="0.2">
      <c r="S4394" s="38">
        <v>4958</v>
      </c>
    </row>
    <row r="4395" spans="19:19" x14ac:dyDescent="0.2">
      <c r="S4395" s="38">
        <v>4959</v>
      </c>
    </row>
    <row r="4396" spans="19:19" x14ac:dyDescent="0.2">
      <c r="S4396" s="38">
        <v>4960</v>
      </c>
    </row>
    <row r="4397" spans="19:19" x14ac:dyDescent="0.2">
      <c r="S4397" s="38">
        <v>4961</v>
      </c>
    </row>
    <row r="4398" spans="19:19" x14ac:dyDescent="0.2">
      <c r="S4398" s="38">
        <v>4962</v>
      </c>
    </row>
    <row r="4399" spans="19:19" x14ac:dyDescent="0.2">
      <c r="S4399" s="38">
        <v>4963</v>
      </c>
    </row>
    <row r="4400" spans="19:19" x14ac:dyDescent="0.2">
      <c r="S4400" s="38">
        <v>4964</v>
      </c>
    </row>
    <row r="4401" spans="19:19" x14ac:dyDescent="0.2">
      <c r="S4401" s="38">
        <v>4965</v>
      </c>
    </row>
    <row r="4402" spans="19:19" x14ac:dyDescent="0.2">
      <c r="S4402" s="38">
        <v>4966</v>
      </c>
    </row>
    <row r="4403" spans="19:19" x14ac:dyDescent="0.2">
      <c r="S4403" s="38">
        <v>4967</v>
      </c>
    </row>
    <row r="4404" spans="19:19" x14ac:dyDescent="0.2">
      <c r="S4404" s="38">
        <v>4968</v>
      </c>
    </row>
    <row r="4405" spans="19:19" x14ac:dyDescent="0.2">
      <c r="S4405" s="38">
        <v>4969</v>
      </c>
    </row>
    <row r="4406" spans="19:19" x14ac:dyDescent="0.2">
      <c r="S4406" s="38">
        <v>4970</v>
      </c>
    </row>
    <row r="4407" spans="19:19" x14ac:dyDescent="0.2">
      <c r="S4407" s="38">
        <v>4971</v>
      </c>
    </row>
    <row r="4408" spans="19:19" x14ac:dyDescent="0.2">
      <c r="S4408" s="38">
        <v>4972</v>
      </c>
    </row>
    <row r="4409" spans="19:19" x14ac:dyDescent="0.2">
      <c r="S4409" s="38">
        <v>4973</v>
      </c>
    </row>
    <row r="4410" spans="19:19" x14ac:dyDescent="0.2">
      <c r="S4410" s="38">
        <v>4974</v>
      </c>
    </row>
    <row r="4411" spans="19:19" x14ac:dyDescent="0.2">
      <c r="S4411" s="38">
        <v>4975</v>
      </c>
    </row>
    <row r="4412" spans="19:19" x14ac:dyDescent="0.2">
      <c r="S4412" s="38">
        <v>4976</v>
      </c>
    </row>
    <row r="4413" spans="19:19" x14ac:dyDescent="0.2">
      <c r="S4413" s="38">
        <v>4977</v>
      </c>
    </row>
    <row r="4414" spans="19:19" x14ac:dyDescent="0.2">
      <c r="S4414" s="38">
        <v>4978</v>
      </c>
    </row>
    <row r="4415" spans="19:19" x14ac:dyDescent="0.2">
      <c r="S4415" s="38">
        <v>4979</v>
      </c>
    </row>
    <row r="4416" spans="19:19" x14ac:dyDescent="0.2">
      <c r="S4416" s="38">
        <v>4980</v>
      </c>
    </row>
    <row r="4417" spans="19:19" x14ac:dyDescent="0.2">
      <c r="S4417" s="38">
        <v>4981</v>
      </c>
    </row>
    <row r="4418" spans="19:19" x14ac:dyDescent="0.2">
      <c r="S4418" s="38">
        <v>4982</v>
      </c>
    </row>
    <row r="4419" spans="19:19" x14ac:dyDescent="0.2">
      <c r="S4419" s="38">
        <v>4983</v>
      </c>
    </row>
    <row r="4420" spans="19:19" x14ac:dyDescent="0.2">
      <c r="S4420" s="38">
        <v>4984</v>
      </c>
    </row>
    <row r="4421" spans="19:19" x14ac:dyDescent="0.2">
      <c r="S4421" s="38">
        <v>4985</v>
      </c>
    </row>
    <row r="4422" spans="19:19" x14ac:dyDescent="0.2">
      <c r="S4422" s="38">
        <v>4986</v>
      </c>
    </row>
    <row r="4423" spans="19:19" x14ac:dyDescent="0.2">
      <c r="S4423" s="38">
        <v>4987</v>
      </c>
    </row>
    <row r="4424" spans="19:19" x14ac:dyDescent="0.2">
      <c r="S4424" s="38">
        <v>4988</v>
      </c>
    </row>
    <row r="4425" spans="19:19" x14ac:dyDescent="0.2">
      <c r="S4425" s="38">
        <v>4989</v>
      </c>
    </row>
    <row r="4426" spans="19:19" x14ac:dyDescent="0.2">
      <c r="S4426" s="38">
        <v>4990</v>
      </c>
    </row>
    <row r="4427" spans="19:19" x14ac:dyDescent="0.2">
      <c r="S4427" s="38">
        <v>4991</v>
      </c>
    </row>
    <row r="4428" spans="19:19" x14ac:dyDescent="0.2">
      <c r="S4428" s="38">
        <v>4992</v>
      </c>
    </row>
    <row r="4429" spans="19:19" x14ac:dyDescent="0.2">
      <c r="S4429" s="38">
        <v>4993</v>
      </c>
    </row>
    <row r="4430" spans="19:19" x14ac:dyDescent="0.2">
      <c r="S4430" s="38">
        <v>4994</v>
      </c>
    </row>
    <row r="4431" spans="19:19" x14ac:dyDescent="0.2">
      <c r="S4431" s="38">
        <v>4995</v>
      </c>
    </row>
    <row r="4432" spans="19:19" x14ac:dyDescent="0.2">
      <c r="S4432" s="38">
        <v>4996</v>
      </c>
    </row>
    <row r="4433" spans="19:19" x14ac:dyDescent="0.2">
      <c r="S4433" s="38">
        <v>4997</v>
      </c>
    </row>
    <row r="4434" spans="19:19" x14ac:dyDescent="0.2">
      <c r="S4434" s="38">
        <v>4998</v>
      </c>
    </row>
    <row r="4435" spans="19:19" x14ac:dyDescent="0.2">
      <c r="S4435" s="38">
        <v>4999</v>
      </c>
    </row>
    <row r="4436" spans="19:19" x14ac:dyDescent="0.2">
      <c r="S4436" s="38">
        <v>5000</v>
      </c>
    </row>
    <row r="4437" spans="19:19" x14ac:dyDescent="0.2">
      <c r="S4437" s="38">
        <v>5001</v>
      </c>
    </row>
    <row r="4438" spans="19:19" x14ac:dyDescent="0.2">
      <c r="S4438" s="38">
        <v>5002</v>
      </c>
    </row>
    <row r="4439" spans="19:19" x14ac:dyDescent="0.2">
      <c r="S4439" s="38">
        <v>5003</v>
      </c>
    </row>
    <row r="4440" spans="19:19" x14ac:dyDescent="0.2">
      <c r="S4440" s="38">
        <v>5004</v>
      </c>
    </row>
    <row r="4441" spans="19:19" x14ac:dyDescent="0.2">
      <c r="S4441" s="38">
        <v>5005</v>
      </c>
    </row>
    <row r="4442" spans="19:19" x14ac:dyDescent="0.2">
      <c r="S4442" s="38">
        <v>5006</v>
      </c>
    </row>
    <row r="4443" spans="19:19" x14ac:dyDescent="0.2">
      <c r="S4443" s="38">
        <v>5007</v>
      </c>
    </row>
    <row r="4444" spans="19:19" x14ac:dyDescent="0.2">
      <c r="S4444" s="38">
        <v>5008</v>
      </c>
    </row>
    <row r="4445" spans="19:19" x14ac:dyDescent="0.2">
      <c r="S4445" s="38">
        <v>5009</v>
      </c>
    </row>
    <row r="4446" spans="19:19" x14ac:dyDescent="0.2">
      <c r="S4446" s="38">
        <v>5010</v>
      </c>
    </row>
    <row r="4447" spans="19:19" x14ac:dyDescent="0.2">
      <c r="S4447" s="38">
        <v>5011</v>
      </c>
    </row>
    <row r="4448" spans="19:19" x14ac:dyDescent="0.2">
      <c r="S4448" s="38">
        <v>5012</v>
      </c>
    </row>
    <row r="4449" spans="19:19" x14ac:dyDescent="0.2">
      <c r="S4449" s="38">
        <v>5013</v>
      </c>
    </row>
    <row r="4450" spans="19:19" x14ac:dyDescent="0.2">
      <c r="S4450" s="38">
        <v>5014</v>
      </c>
    </row>
    <row r="4451" spans="19:19" x14ac:dyDescent="0.2">
      <c r="S4451" s="38">
        <v>5015</v>
      </c>
    </row>
    <row r="4452" spans="19:19" x14ac:dyDescent="0.2">
      <c r="S4452" s="38">
        <v>5016</v>
      </c>
    </row>
    <row r="4453" spans="19:19" x14ac:dyDescent="0.2">
      <c r="S4453" s="38">
        <v>5017</v>
      </c>
    </row>
    <row r="4454" spans="19:19" x14ac:dyDescent="0.2">
      <c r="S4454" s="38">
        <v>5018</v>
      </c>
    </row>
    <row r="4455" spans="19:19" x14ac:dyDescent="0.2">
      <c r="S4455" s="38">
        <v>5019</v>
      </c>
    </row>
    <row r="4456" spans="19:19" x14ac:dyDescent="0.2">
      <c r="S4456" s="38">
        <v>5020</v>
      </c>
    </row>
    <row r="4457" spans="19:19" x14ac:dyDescent="0.2">
      <c r="S4457" s="38">
        <v>5021</v>
      </c>
    </row>
    <row r="4458" spans="19:19" x14ac:dyDescent="0.2">
      <c r="S4458" s="38">
        <v>5022</v>
      </c>
    </row>
    <row r="4459" spans="19:19" x14ac:dyDescent="0.2">
      <c r="S4459" s="38">
        <v>5023</v>
      </c>
    </row>
    <row r="4460" spans="19:19" x14ac:dyDescent="0.2">
      <c r="S4460" s="38">
        <v>5024</v>
      </c>
    </row>
    <row r="4461" spans="19:19" x14ac:dyDescent="0.2">
      <c r="S4461" s="38">
        <v>5025</v>
      </c>
    </row>
    <row r="4462" spans="19:19" x14ac:dyDescent="0.2">
      <c r="S4462" s="38">
        <v>5026</v>
      </c>
    </row>
    <row r="4463" spans="19:19" x14ac:dyDescent="0.2">
      <c r="S4463" s="38">
        <v>5027</v>
      </c>
    </row>
    <row r="4464" spans="19:19" x14ac:dyDescent="0.2">
      <c r="S4464" s="38">
        <v>5028</v>
      </c>
    </row>
    <row r="4465" spans="19:19" x14ac:dyDescent="0.2">
      <c r="S4465" s="38">
        <v>5029</v>
      </c>
    </row>
    <row r="4466" spans="19:19" x14ac:dyDescent="0.2">
      <c r="S4466" s="38">
        <v>5030</v>
      </c>
    </row>
    <row r="4467" spans="19:19" x14ac:dyDescent="0.2">
      <c r="S4467" s="38">
        <v>5031</v>
      </c>
    </row>
    <row r="4468" spans="19:19" x14ac:dyDescent="0.2">
      <c r="S4468" s="38">
        <v>5032</v>
      </c>
    </row>
    <row r="4469" spans="19:19" x14ac:dyDescent="0.2">
      <c r="S4469" s="38">
        <v>5033</v>
      </c>
    </row>
    <row r="4470" spans="19:19" x14ac:dyDescent="0.2">
      <c r="S4470" s="38">
        <v>5034</v>
      </c>
    </row>
    <row r="4471" spans="19:19" x14ac:dyDescent="0.2">
      <c r="S4471" s="38">
        <v>5035</v>
      </c>
    </row>
    <row r="4472" spans="19:19" x14ac:dyDescent="0.2">
      <c r="S4472" s="38">
        <v>5036</v>
      </c>
    </row>
    <row r="4473" spans="19:19" x14ac:dyDescent="0.2">
      <c r="S4473" s="38">
        <v>5037</v>
      </c>
    </row>
    <row r="4474" spans="19:19" x14ac:dyDescent="0.2">
      <c r="S4474" s="38">
        <v>5038</v>
      </c>
    </row>
    <row r="4475" spans="19:19" x14ac:dyDescent="0.2">
      <c r="S4475" s="38">
        <v>5039</v>
      </c>
    </row>
    <row r="4476" spans="19:19" x14ac:dyDescent="0.2">
      <c r="S4476" s="38">
        <v>5040</v>
      </c>
    </row>
    <row r="4477" spans="19:19" x14ac:dyDescent="0.2">
      <c r="S4477" s="38">
        <v>5041</v>
      </c>
    </row>
    <row r="4478" spans="19:19" x14ac:dyDescent="0.2">
      <c r="S4478" s="38">
        <v>5042</v>
      </c>
    </row>
    <row r="4479" spans="19:19" x14ac:dyDescent="0.2">
      <c r="S4479" s="38">
        <v>5043</v>
      </c>
    </row>
    <row r="4480" spans="19:19" x14ac:dyDescent="0.2">
      <c r="S4480" s="38">
        <v>5044</v>
      </c>
    </row>
    <row r="4481" spans="19:19" x14ac:dyDescent="0.2">
      <c r="S4481" s="38">
        <v>5045</v>
      </c>
    </row>
    <row r="4482" spans="19:19" x14ac:dyDescent="0.2">
      <c r="S4482" s="38">
        <v>5046</v>
      </c>
    </row>
    <row r="4483" spans="19:19" x14ac:dyDescent="0.2">
      <c r="S4483" s="38">
        <v>5047</v>
      </c>
    </row>
    <row r="4484" spans="19:19" x14ac:dyDescent="0.2">
      <c r="S4484" s="38">
        <v>5048</v>
      </c>
    </row>
    <row r="4485" spans="19:19" x14ac:dyDescent="0.2">
      <c r="S4485" s="38">
        <v>5049</v>
      </c>
    </row>
    <row r="4486" spans="19:19" x14ac:dyDescent="0.2">
      <c r="S4486" s="38">
        <v>5050</v>
      </c>
    </row>
    <row r="4487" spans="19:19" x14ac:dyDescent="0.2">
      <c r="S4487" s="38">
        <v>5051</v>
      </c>
    </row>
    <row r="4488" spans="19:19" x14ac:dyDescent="0.2">
      <c r="S4488" s="38">
        <v>5052</v>
      </c>
    </row>
    <row r="4489" spans="19:19" x14ac:dyDescent="0.2">
      <c r="S4489" s="38">
        <v>5053</v>
      </c>
    </row>
    <row r="4490" spans="19:19" x14ac:dyDescent="0.2">
      <c r="S4490" s="38">
        <v>5054</v>
      </c>
    </row>
    <row r="4491" spans="19:19" x14ac:dyDescent="0.2">
      <c r="S4491" s="38">
        <v>5055</v>
      </c>
    </row>
    <row r="4492" spans="19:19" x14ac:dyDescent="0.2">
      <c r="S4492" s="38">
        <v>5056</v>
      </c>
    </row>
    <row r="4493" spans="19:19" x14ac:dyDescent="0.2">
      <c r="S4493" s="38">
        <v>5057</v>
      </c>
    </row>
    <row r="4494" spans="19:19" x14ac:dyDescent="0.2">
      <c r="S4494" s="38">
        <v>5058</v>
      </c>
    </row>
    <row r="4495" spans="19:19" x14ac:dyDescent="0.2">
      <c r="S4495" s="38">
        <v>5059</v>
      </c>
    </row>
    <row r="4496" spans="19:19" x14ac:dyDescent="0.2">
      <c r="S4496" s="38">
        <v>5060</v>
      </c>
    </row>
    <row r="4497" spans="19:19" x14ac:dyDescent="0.2">
      <c r="S4497" s="38">
        <v>5061</v>
      </c>
    </row>
    <row r="4498" spans="19:19" x14ac:dyDescent="0.2">
      <c r="S4498" s="38">
        <v>5062</v>
      </c>
    </row>
    <row r="4499" spans="19:19" x14ac:dyDescent="0.2">
      <c r="S4499" s="38">
        <v>5063</v>
      </c>
    </row>
    <row r="4500" spans="19:19" x14ac:dyDescent="0.2">
      <c r="S4500" s="38">
        <v>5064</v>
      </c>
    </row>
    <row r="4501" spans="19:19" x14ac:dyDescent="0.2">
      <c r="S4501" s="38">
        <v>5065</v>
      </c>
    </row>
    <row r="4502" spans="19:19" x14ac:dyDescent="0.2">
      <c r="S4502" s="38">
        <v>5066</v>
      </c>
    </row>
    <row r="4503" spans="19:19" x14ac:dyDescent="0.2">
      <c r="S4503" s="38">
        <v>5067</v>
      </c>
    </row>
    <row r="4504" spans="19:19" x14ac:dyDescent="0.2">
      <c r="S4504" s="38">
        <v>5068</v>
      </c>
    </row>
    <row r="4505" spans="19:19" x14ac:dyDescent="0.2">
      <c r="S4505" s="38">
        <v>5069</v>
      </c>
    </row>
    <row r="4506" spans="19:19" x14ac:dyDescent="0.2">
      <c r="S4506" s="38">
        <v>5070</v>
      </c>
    </row>
    <row r="4507" spans="19:19" x14ac:dyDescent="0.2">
      <c r="S4507" s="38">
        <v>5071</v>
      </c>
    </row>
    <row r="4508" spans="19:19" x14ac:dyDescent="0.2">
      <c r="S4508" s="38">
        <v>5072</v>
      </c>
    </row>
    <row r="4509" spans="19:19" x14ac:dyDescent="0.2">
      <c r="S4509" s="38">
        <v>5073</v>
      </c>
    </row>
    <row r="4510" spans="19:19" x14ac:dyDescent="0.2">
      <c r="S4510" s="38">
        <v>5074</v>
      </c>
    </row>
    <row r="4511" spans="19:19" x14ac:dyDescent="0.2">
      <c r="S4511" s="38">
        <v>5075</v>
      </c>
    </row>
    <row r="4512" spans="19:19" x14ac:dyDescent="0.2">
      <c r="S4512" s="38">
        <v>5076</v>
      </c>
    </row>
    <row r="4513" spans="19:19" x14ac:dyDescent="0.2">
      <c r="S4513" s="38">
        <v>5077</v>
      </c>
    </row>
    <row r="4514" spans="19:19" x14ac:dyDescent="0.2">
      <c r="S4514" s="38">
        <v>5078</v>
      </c>
    </row>
    <row r="4515" spans="19:19" x14ac:dyDescent="0.2">
      <c r="S4515" s="38">
        <v>5079</v>
      </c>
    </row>
    <row r="4516" spans="19:19" x14ac:dyDescent="0.2">
      <c r="S4516" s="38">
        <v>5080</v>
      </c>
    </row>
    <row r="4517" spans="19:19" x14ac:dyDescent="0.2">
      <c r="S4517" s="38">
        <v>5081</v>
      </c>
    </row>
    <row r="4518" spans="19:19" x14ac:dyDescent="0.2">
      <c r="S4518" s="38">
        <v>5082</v>
      </c>
    </row>
    <row r="4519" spans="19:19" x14ac:dyDescent="0.2">
      <c r="S4519" s="38">
        <v>5083</v>
      </c>
    </row>
    <row r="4520" spans="19:19" x14ac:dyDescent="0.2">
      <c r="S4520" s="38">
        <v>5084</v>
      </c>
    </row>
    <row r="4521" spans="19:19" x14ac:dyDescent="0.2">
      <c r="S4521" s="38">
        <v>5085</v>
      </c>
    </row>
    <row r="4522" spans="19:19" x14ac:dyDescent="0.2">
      <c r="S4522" s="38">
        <v>5086</v>
      </c>
    </row>
    <row r="4523" spans="19:19" x14ac:dyDescent="0.2">
      <c r="S4523" s="38">
        <v>5087</v>
      </c>
    </row>
    <row r="4524" spans="19:19" x14ac:dyDescent="0.2">
      <c r="S4524" s="38">
        <v>5088</v>
      </c>
    </row>
    <row r="4525" spans="19:19" x14ac:dyDescent="0.2">
      <c r="S4525" s="38">
        <v>5089</v>
      </c>
    </row>
    <row r="4526" spans="19:19" x14ac:dyDescent="0.2">
      <c r="S4526" s="38">
        <v>5090</v>
      </c>
    </row>
    <row r="4527" spans="19:19" x14ac:dyDescent="0.2">
      <c r="S4527" s="38">
        <v>5091</v>
      </c>
    </row>
    <row r="4528" spans="19:19" x14ac:dyDescent="0.2">
      <c r="S4528" s="38">
        <v>5092</v>
      </c>
    </row>
    <row r="4529" spans="19:19" x14ac:dyDescent="0.2">
      <c r="S4529" s="38">
        <v>5093</v>
      </c>
    </row>
    <row r="4530" spans="19:19" x14ac:dyDescent="0.2">
      <c r="S4530" s="38">
        <v>5094</v>
      </c>
    </row>
    <row r="4531" spans="19:19" x14ac:dyDescent="0.2">
      <c r="S4531" s="38">
        <v>5095</v>
      </c>
    </row>
    <row r="4532" spans="19:19" x14ac:dyDescent="0.2">
      <c r="S4532" s="38">
        <v>5096</v>
      </c>
    </row>
    <row r="4533" spans="19:19" x14ac:dyDescent="0.2">
      <c r="S4533" s="38">
        <v>5097</v>
      </c>
    </row>
    <row r="4534" spans="19:19" x14ac:dyDescent="0.2">
      <c r="S4534" s="38">
        <v>5098</v>
      </c>
    </row>
    <row r="4535" spans="19:19" x14ac:dyDescent="0.2">
      <c r="S4535" s="38">
        <v>5099</v>
      </c>
    </row>
    <row r="4536" spans="19:19" x14ac:dyDescent="0.2">
      <c r="S4536" s="38">
        <v>5100</v>
      </c>
    </row>
    <row r="4537" spans="19:19" x14ac:dyDescent="0.2">
      <c r="S4537" s="38">
        <v>5101</v>
      </c>
    </row>
    <row r="4538" spans="19:19" x14ac:dyDescent="0.2">
      <c r="S4538" s="38">
        <v>5102</v>
      </c>
    </row>
    <row r="4539" spans="19:19" x14ac:dyDescent="0.2">
      <c r="S4539" s="38">
        <v>5103</v>
      </c>
    </row>
    <row r="4540" spans="19:19" x14ac:dyDescent="0.2">
      <c r="S4540" s="38">
        <v>5104</v>
      </c>
    </row>
    <row r="4541" spans="19:19" x14ac:dyDescent="0.2">
      <c r="S4541" s="38">
        <v>5105</v>
      </c>
    </row>
    <row r="4542" spans="19:19" x14ac:dyDescent="0.2">
      <c r="S4542" s="38">
        <v>5106</v>
      </c>
    </row>
    <row r="4543" spans="19:19" x14ac:dyDescent="0.2">
      <c r="S4543" s="38">
        <v>5107</v>
      </c>
    </row>
    <row r="4544" spans="19:19" x14ac:dyDescent="0.2">
      <c r="S4544" s="38">
        <v>5108</v>
      </c>
    </row>
    <row r="4545" spans="19:19" x14ac:dyDescent="0.2">
      <c r="S4545" s="38">
        <v>5109</v>
      </c>
    </row>
    <row r="4546" spans="19:19" x14ac:dyDescent="0.2">
      <c r="S4546" s="38">
        <v>5110</v>
      </c>
    </row>
    <row r="4547" spans="19:19" x14ac:dyDescent="0.2">
      <c r="S4547" s="38">
        <v>5111</v>
      </c>
    </row>
    <row r="4548" spans="19:19" x14ac:dyDescent="0.2">
      <c r="S4548" s="38">
        <v>5112</v>
      </c>
    </row>
    <row r="4549" spans="19:19" x14ac:dyDescent="0.2">
      <c r="S4549" s="38">
        <v>5113</v>
      </c>
    </row>
    <row r="4550" spans="19:19" x14ac:dyDescent="0.2">
      <c r="S4550" s="38">
        <v>5114</v>
      </c>
    </row>
    <row r="4551" spans="19:19" x14ac:dyDescent="0.2">
      <c r="S4551" s="38">
        <v>5115</v>
      </c>
    </row>
    <row r="4552" spans="19:19" x14ac:dyDescent="0.2">
      <c r="S4552" s="38">
        <v>5116</v>
      </c>
    </row>
    <row r="4553" spans="19:19" x14ac:dyDescent="0.2">
      <c r="S4553" s="38">
        <v>5117</v>
      </c>
    </row>
    <row r="4554" spans="19:19" x14ac:dyDescent="0.2">
      <c r="S4554" s="38">
        <v>5118</v>
      </c>
    </row>
    <row r="4555" spans="19:19" x14ac:dyDescent="0.2">
      <c r="S4555" s="38">
        <v>5119</v>
      </c>
    </row>
    <row r="4556" spans="19:19" x14ac:dyDescent="0.2">
      <c r="S4556" s="38">
        <v>5120</v>
      </c>
    </row>
    <row r="4557" spans="19:19" x14ac:dyDescent="0.2">
      <c r="S4557" s="38">
        <v>5121</v>
      </c>
    </row>
    <row r="4558" spans="19:19" x14ac:dyDescent="0.2">
      <c r="S4558" s="38">
        <v>5122</v>
      </c>
    </row>
    <row r="4559" spans="19:19" x14ac:dyDescent="0.2">
      <c r="S4559" s="38">
        <v>5123</v>
      </c>
    </row>
    <row r="4560" spans="19:19" x14ac:dyDescent="0.2">
      <c r="S4560" s="38">
        <v>5124</v>
      </c>
    </row>
    <row r="4561" spans="19:19" x14ac:dyDescent="0.2">
      <c r="S4561" s="38">
        <v>5125</v>
      </c>
    </row>
    <row r="4562" spans="19:19" x14ac:dyDescent="0.2">
      <c r="S4562" s="38">
        <v>5126</v>
      </c>
    </row>
    <row r="4563" spans="19:19" x14ac:dyDescent="0.2">
      <c r="S4563" s="38">
        <v>5127</v>
      </c>
    </row>
    <row r="4564" spans="19:19" x14ac:dyDescent="0.2">
      <c r="S4564" s="38">
        <v>5128</v>
      </c>
    </row>
    <row r="4565" spans="19:19" x14ac:dyDescent="0.2">
      <c r="S4565" s="38">
        <v>5129</v>
      </c>
    </row>
    <row r="4566" spans="19:19" x14ac:dyDescent="0.2">
      <c r="S4566" s="38">
        <v>5130</v>
      </c>
    </row>
    <row r="4567" spans="19:19" x14ac:dyDescent="0.2">
      <c r="S4567" s="38">
        <v>5131</v>
      </c>
    </row>
    <row r="4568" spans="19:19" x14ac:dyDescent="0.2">
      <c r="S4568" s="38">
        <v>5132</v>
      </c>
    </row>
    <row r="4569" spans="19:19" x14ac:dyDescent="0.2">
      <c r="S4569" s="38">
        <v>5133</v>
      </c>
    </row>
    <row r="4570" spans="19:19" x14ac:dyDescent="0.2">
      <c r="S4570" s="38">
        <v>5134</v>
      </c>
    </row>
    <row r="4571" spans="19:19" x14ac:dyDescent="0.2">
      <c r="S4571" s="38">
        <v>5135</v>
      </c>
    </row>
    <row r="4572" spans="19:19" x14ac:dyDescent="0.2">
      <c r="S4572" s="38">
        <v>5136</v>
      </c>
    </row>
    <row r="4573" spans="19:19" x14ac:dyDescent="0.2">
      <c r="S4573" s="38">
        <v>5137</v>
      </c>
    </row>
    <row r="4574" spans="19:19" x14ac:dyDescent="0.2">
      <c r="S4574" s="38">
        <v>5138</v>
      </c>
    </row>
    <row r="4575" spans="19:19" x14ac:dyDescent="0.2">
      <c r="S4575" s="38">
        <v>5139</v>
      </c>
    </row>
    <row r="4576" spans="19:19" x14ac:dyDescent="0.2">
      <c r="S4576" s="38">
        <v>5140</v>
      </c>
    </row>
    <row r="4577" spans="19:19" x14ac:dyDescent="0.2">
      <c r="S4577" s="38">
        <v>5141</v>
      </c>
    </row>
    <row r="4578" spans="19:19" x14ac:dyDescent="0.2">
      <c r="S4578" s="38">
        <v>5142</v>
      </c>
    </row>
    <row r="4579" spans="19:19" x14ac:dyDescent="0.2">
      <c r="S4579" s="38">
        <v>5143</v>
      </c>
    </row>
    <row r="4580" spans="19:19" x14ac:dyDescent="0.2">
      <c r="S4580" s="38">
        <v>5144</v>
      </c>
    </row>
    <row r="4581" spans="19:19" x14ac:dyDescent="0.2">
      <c r="S4581" s="38">
        <v>5145</v>
      </c>
    </row>
    <row r="4582" spans="19:19" x14ac:dyDescent="0.2">
      <c r="S4582" s="38">
        <v>5146</v>
      </c>
    </row>
    <row r="4583" spans="19:19" x14ac:dyDescent="0.2">
      <c r="S4583" s="38">
        <v>5147</v>
      </c>
    </row>
    <row r="4584" spans="19:19" x14ac:dyDescent="0.2">
      <c r="S4584" s="38">
        <v>5148</v>
      </c>
    </row>
    <row r="4585" spans="19:19" x14ac:dyDescent="0.2">
      <c r="S4585" s="38">
        <v>5149</v>
      </c>
    </row>
    <row r="4586" spans="19:19" x14ac:dyDescent="0.2">
      <c r="S4586" s="38">
        <v>5150</v>
      </c>
    </row>
    <row r="4587" spans="19:19" x14ac:dyDescent="0.2">
      <c r="S4587" s="38">
        <v>5151</v>
      </c>
    </row>
    <row r="4588" spans="19:19" x14ac:dyDescent="0.2">
      <c r="S4588" s="38">
        <v>5152</v>
      </c>
    </row>
    <row r="4589" spans="19:19" x14ac:dyDescent="0.2">
      <c r="S4589" s="38">
        <v>5153</v>
      </c>
    </row>
    <row r="4590" spans="19:19" x14ac:dyDescent="0.2">
      <c r="S4590" s="38">
        <v>5154</v>
      </c>
    </row>
    <row r="4591" spans="19:19" x14ac:dyDescent="0.2">
      <c r="S4591" s="38">
        <v>5155</v>
      </c>
    </row>
    <row r="4592" spans="19:19" x14ac:dyDescent="0.2">
      <c r="S4592" s="38">
        <v>5156</v>
      </c>
    </row>
    <row r="4593" spans="19:19" x14ac:dyDescent="0.2">
      <c r="S4593" s="38">
        <v>5157</v>
      </c>
    </row>
    <row r="4594" spans="19:19" x14ac:dyDescent="0.2">
      <c r="S4594" s="38">
        <v>5158</v>
      </c>
    </row>
    <row r="4595" spans="19:19" x14ac:dyDescent="0.2">
      <c r="S4595" s="38">
        <v>5159</v>
      </c>
    </row>
    <row r="4596" spans="19:19" x14ac:dyDescent="0.2">
      <c r="S4596" s="38">
        <v>5160</v>
      </c>
    </row>
    <row r="4597" spans="19:19" x14ac:dyDescent="0.2">
      <c r="S4597" s="38">
        <v>5161</v>
      </c>
    </row>
    <row r="4598" spans="19:19" x14ac:dyDescent="0.2">
      <c r="S4598" s="38">
        <v>5162</v>
      </c>
    </row>
    <row r="4599" spans="19:19" x14ac:dyDescent="0.2">
      <c r="S4599" s="38">
        <v>5163</v>
      </c>
    </row>
    <row r="4600" spans="19:19" x14ac:dyDescent="0.2">
      <c r="S4600" s="38">
        <v>5164</v>
      </c>
    </row>
    <row r="4601" spans="19:19" x14ac:dyDescent="0.2">
      <c r="S4601" s="38">
        <v>5165</v>
      </c>
    </row>
    <row r="4602" spans="19:19" x14ac:dyDescent="0.2">
      <c r="S4602" s="38">
        <v>5166</v>
      </c>
    </row>
    <row r="4603" spans="19:19" x14ac:dyDescent="0.2">
      <c r="S4603" s="38">
        <v>5167</v>
      </c>
    </row>
    <row r="4604" spans="19:19" x14ac:dyDescent="0.2">
      <c r="S4604" s="38">
        <v>5168</v>
      </c>
    </row>
    <row r="4605" spans="19:19" x14ac:dyDescent="0.2">
      <c r="S4605" s="38">
        <v>5169</v>
      </c>
    </row>
    <row r="4606" spans="19:19" x14ac:dyDescent="0.2">
      <c r="S4606" s="38">
        <v>5170</v>
      </c>
    </row>
    <row r="4607" spans="19:19" x14ac:dyDescent="0.2">
      <c r="S4607" s="38">
        <v>5171</v>
      </c>
    </row>
    <row r="4608" spans="19:19" x14ac:dyDescent="0.2">
      <c r="S4608" s="38">
        <v>5172</v>
      </c>
    </row>
    <row r="4609" spans="19:19" x14ac:dyDescent="0.2">
      <c r="S4609" s="38">
        <v>5173</v>
      </c>
    </row>
    <row r="4610" spans="19:19" x14ac:dyDescent="0.2">
      <c r="S4610" s="38">
        <v>5174</v>
      </c>
    </row>
    <row r="4611" spans="19:19" x14ac:dyDescent="0.2">
      <c r="S4611" s="38">
        <v>5175</v>
      </c>
    </row>
    <row r="4612" spans="19:19" x14ac:dyDescent="0.2">
      <c r="S4612" s="38">
        <v>5176</v>
      </c>
    </row>
    <row r="4613" spans="19:19" x14ac:dyDescent="0.2">
      <c r="S4613" s="38">
        <v>5177</v>
      </c>
    </row>
    <row r="4614" spans="19:19" x14ac:dyDescent="0.2">
      <c r="S4614" s="38">
        <v>5178</v>
      </c>
    </row>
    <row r="4615" spans="19:19" x14ac:dyDescent="0.2">
      <c r="S4615" s="38">
        <v>5179</v>
      </c>
    </row>
    <row r="4616" spans="19:19" x14ac:dyDescent="0.2">
      <c r="S4616" s="38">
        <v>5180</v>
      </c>
    </row>
    <row r="4617" spans="19:19" x14ac:dyDescent="0.2">
      <c r="S4617" s="38">
        <v>5181</v>
      </c>
    </row>
    <row r="4618" spans="19:19" x14ac:dyDescent="0.2">
      <c r="S4618" s="38">
        <v>5182</v>
      </c>
    </row>
    <row r="4619" spans="19:19" x14ac:dyDescent="0.2">
      <c r="S4619" s="38">
        <v>5183</v>
      </c>
    </row>
    <row r="4620" spans="19:19" x14ac:dyDescent="0.2">
      <c r="S4620" s="38">
        <v>5184</v>
      </c>
    </row>
    <row r="4621" spans="19:19" x14ac:dyDescent="0.2">
      <c r="S4621" s="38">
        <v>5185</v>
      </c>
    </row>
    <row r="4622" spans="19:19" x14ac:dyDescent="0.2">
      <c r="S4622" s="38">
        <v>5186</v>
      </c>
    </row>
    <row r="4623" spans="19:19" x14ac:dyDescent="0.2">
      <c r="S4623" s="38">
        <v>5187</v>
      </c>
    </row>
    <row r="4624" spans="19:19" x14ac:dyDescent="0.2">
      <c r="S4624" s="38">
        <v>5188</v>
      </c>
    </row>
    <row r="4625" spans="19:19" x14ac:dyDescent="0.2">
      <c r="S4625" s="38">
        <v>5189</v>
      </c>
    </row>
    <row r="4626" spans="19:19" x14ac:dyDescent="0.2">
      <c r="S4626" s="38">
        <v>5190</v>
      </c>
    </row>
    <row r="4627" spans="19:19" x14ac:dyDescent="0.2">
      <c r="S4627" s="38">
        <v>5191</v>
      </c>
    </row>
    <row r="4628" spans="19:19" x14ac:dyDescent="0.2">
      <c r="S4628" s="38">
        <v>5192</v>
      </c>
    </row>
    <row r="4629" spans="19:19" x14ac:dyDescent="0.2">
      <c r="S4629" s="38">
        <v>5193</v>
      </c>
    </row>
    <row r="4630" spans="19:19" x14ac:dyDescent="0.2">
      <c r="S4630" s="38">
        <v>5194</v>
      </c>
    </row>
    <row r="4631" spans="19:19" x14ac:dyDescent="0.2">
      <c r="S4631" s="38">
        <v>5195</v>
      </c>
    </row>
    <row r="4632" spans="19:19" x14ac:dyDescent="0.2">
      <c r="S4632" s="38">
        <v>5196</v>
      </c>
    </row>
    <row r="4633" spans="19:19" x14ac:dyDescent="0.2">
      <c r="S4633" s="38">
        <v>5197</v>
      </c>
    </row>
    <row r="4634" spans="19:19" x14ac:dyDescent="0.2">
      <c r="S4634" s="38">
        <v>5198</v>
      </c>
    </row>
    <row r="4635" spans="19:19" x14ac:dyDescent="0.2">
      <c r="S4635" s="38">
        <v>5199</v>
      </c>
    </row>
    <row r="4636" spans="19:19" x14ac:dyDescent="0.2">
      <c r="S4636" s="38">
        <v>5200</v>
      </c>
    </row>
    <row r="4637" spans="19:19" x14ac:dyDescent="0.2">
      <c r="S4637" s="38">
        <v>5201</v>
      </c>
    </row>
    <row r="4638" spans="19:19" x14ac:dyDescent="0.2">
      <c r="S4638" s="38">
        <v>5202</v>
      </c>
    </row>
    <row r="4639" spans="19:19" x14ac:dyDescent="0.2">
      <c r="S4639" s="38">
        <v>5203</v>
      </c>
    </row>
    <row r="4640" spans="19:19" x14ac:dyDescent="0.2">
      <c r="S4640" s="38">
        <v>5204</v>
      </c>
    </row>
    <row r="4641" spans="19:19" x14ac:dyDescent="0.2">
      <c r="S4641" s="38">
        <v>5205</v>
      </c>
    </row>
    <row r="4642" spans="19:19" x14ac:dyDescent="0.2">
      <c r="S4642" s="38">
        <v>5206</v>
      </c>
    </row>
    <row r="4643" spans="19:19" x14ac:dyDescent="0.2">
      <c r="S4643" s="38">
        <v>5207</v>
      </c>
    </row>
    <row r="4644" spans="19:19" x14ac:dyDescent="0.2">
      <c r="S4644" s="38">
        <v>5208</v>
      </c>
    </row>
    <row r="4645" spans="19:19" x14ac:dyDescent="0.2">
      <c r="S4645" s="38">
        <v>5209</v>
      </c>
    </row>
    <row r="4646" spans="19:19" x14ac:dyDescent="0.2">
      <c r="S4646" s="38">
        <v>5210</v>
      </c>
    </row>
    <row r="4647" spans="19:19" x14ac:dyDescent="0.2">
      <c r="S4647" s="38">
        <v>5211</v>
      </c>
    </row>
    <row r="4648" spans="19:19" x14ac:dyDescent="0.2">
      <c r="S4648" s="38">
        <v>5212</v>
      </c>
    </row>
    <row r="4649" spans="19:19" x14ac:dyDescent="0.2">
      <c r="S4649" s="38">
        <v>5213</v>
      </c>
    </row>
    <row r="4650" spans="19:19" x14ac:dyDescent="0.2">
      <c r="S4650" s="38">
        <v>5214</v>
      </c>
    </row>
    <row r="4651" spans="19:19" x14ac:dyDescent="0.2">
      <c r="S4651" s="38">
        <v>5215</v>
      </c>
    </row>
    <row r="4652" spans="19:19" x14ac:dyDescent="0.2">
      <c r="S4652" s="38">
        <v>5216</v>
      </c>
    </row>
    <row r="4653" spans="19:19" x14ac:dyDescent="0.2">
      <c r="S4653" s="38">
        <v>5217</v>
      </c>
    </row>
    <row r="4654" spans="19:19" x14ac:dyDescent="0.2">
      <c r="S4654" s="38">
        <v>5218</v>
      </c>
    </row>
    <row r="4655" spans="19:19" x14ac:dyDescent="0.2">
      <c r="S4655" s="38">
        <v>5219</v>
      </c>
    </row>
    <row r="4656" spans="19:19" x14ac:dyDescent="0.2">
      <c r="S4656" s="38">
        <v>5220</v>
      </c>
    </row>
    <row r="4657" spans="19:19" x14ac:dyDescent="0.2">
      <c r="S4657" s="38">
        <v>5221</v>
      </c>
    </row>
    <row r="4658" spans="19:19" x14ac:dyDescent="0.2">
      <c r="S4658" s="38">
        <v>5222</v>
      </c>
    </row>
    <row r="4659" spans="19:19" x14ac:dyDescent="0.2">
      <c r="S4659" s="38">
        <v>5223</v>
      </c>
    </row>
    <row r="4660" spans="19:19" x14ac:dyDescent="0.2">
      <c r="S4660" s="38">
        <v>5224</v>
      </c>
    </row>
    <row r="4661" spans="19:19" x14ac:dyDescent="0.2">
      <c r="S4661" s="38">
        <v>5225</v>
      </c>
    </row>
    <row r="4662" spans="19:19" x14ac:dyDescent="0.2">
      <c r="S4662" s="38">
        <v>5226</v>
      </c>
    </row>
    <row r="4663" spans="19:19" x14ac:dyDescent="0.2">
      <c r="S4663" s="38">
        <v>5227</v>
      </c>
    </row>
    <row r="4664" spans="19:19" x14ac:dyDescent="0.2">
      <c r="S4664" s="38">
        <v>5228</v>
      </c>
    </row>
    <row r="4665" spans="19:19" x14ac:dyDescent="0.2">
      <c r="S4665" s="38">
        <v>5229</v>
      </c>
    </row>
    <row r="4666" spans="19:19" x14ac:dyDescent="0.2">
      <c r="S4666" s="38">
        <v>5230</v>
      </c>
    </row>
    <row r="4667" spans="19:19" x14ac:dyDescent="0.2">
      <c r="S4667" s="38">
        <v>5231</v>
      </c>
    </row>
    <row r="4668" spans="19:19" x14ac:dyDescent="0.2">
      <c r="S4668" s="38">
        <v>5232</v>
      </c>
    </row>
    <row r="4669" spans="19:19" x14ac:dyDescent="0.2">
      <c r="S4669" s="38">
        <v>5233</v>
      </c>
    </row>
    <row r="4670" spans="19:19" x14ac:dyDescent="0.2">
      <c r="S4670" s="38">
        <v>5234</v>
      </c>
    </row>
    <row r="4671" spans="19:19" x14ac:dyDescent="0.2">
      <c r="S4671" s="38">
        <v>5235</v>
      </c>
    </row>
    <row r="4672" spans="19:19" x14ac:dyDescent="0.2">
      <c r="S4672" s="38">
        <v>5236</v>
      </c>
    </row>
    <row r="4673" spans="19:19" x14ac:dyDescent="0.2">
      <c r="S4673" s="38">
        <v>5237</v>
      </c>
    </row>
    <row r="4674" spans="19:19" x14ac:dyDescent="0.2">
      <c r="S4674" s="38">
        <v>5238</v>
      </c>
    </row>
    <row r="4675" spans="19:19" x14ac:dyDescent="0.2">
      <c r="S4675" s="38">
        <v>5239</v>
      </c>
    </row>
    <row r="4676" spans="19:19" x14ac:dyDescent="0.2">
      <c r="S4676" s="38">
        <v>5240</v>
      </c>
    </row>
    <row r="4677" spans="19:19" x14ac:dyDescent="0.2">
      <c r="S4677" s="38">
        <v>5241</v>
      </c>
    </row>
    <row r="4678" spans="19:19" x14ac:dyDescent="0.2">
      <c r="S4678" s="38">
        <v>5242</v>
      </c>
    </row>
    <row r="4679" spans="19:19" x14ac:dyDescent="0.2">
      <c r="S4679" s="38">
        <v>5243</v>
      </c>
    </row>
    <row r="4680" spans="19:19" x14ac:dyDescent="0.2">
      <c r="S4680" s="38">
        <v>5244</v>
      </c>
    </row>
    <row r="4681" spans="19:19" x14ac:dyDescent="0.2">
      <c r="S4681" s="38">
        <v>5245</v>
      </c>
    </row>
    <row r="4682" spans="19:19" x14ac:dyDescent="0.2">
      <c r="S4682" s="38">
        <v>5246</v>
      </c>
    </row>
    <row r="4683" spans="19:19" x14ac:dyDescent="0.2">
      <c r="S4683" s="38">
        <v>5247</v>
      </c>
    </row>
    <row r="4684" spans="19:19" x14ac:dyDescent="0.2">
      <c r="S4684" s="38">
        <v>5248</v>
      </c>
    </row>
    <row r="4685" spans="19:19" x14ac:dyDescent="0.2">
      <c r="S4685" s="38">
        <v>5249</v>
      </c>
    </row>
    <row r="4686" spans="19:19" x14ac:dyDescent="0.2">
      <c r="S4686" s="38">
        <v>5250</v>
      </c>
    </row>
    <row r="4687" spans="19:19" x14ac:dyDescent="0.2">
      <c r="S4687" s="38">
        <v>5251</v>
      </c>
    </row>
    <row r="4688" spans="19:19" x14ac:dyDescent="0.2">
      <c r="S4688" s="38">
        <v>5252</v>
      </c>
    </row>
    <row r="4689" spans="19:19" x14ac:dyDescent="0.2">
      <c r="S4689" s="38">
        <v>5253</v>
      </c>
    </row>
    <row r="4690" spans="19:19" x14ac:dyDescent="0.2">
      <c r="S4690" s="38">
        <v>5254</v>
      </c>
    </row>
    <row r="4691" spans="19:19" x14ac:dyDescent="0.2">
      <c r="S4691" s="38">
        <v>5255</v>
      </c>
    </row>
    <row r="4692" spans="19:19" x14ac:dyDescent="0.2">
      <c r="S4692" s="38">
        <v>5256</v>
      </c>
    </row>
    <row r="4693" spans="19:19" x14ac:dyDescent="0.2">
      <c r="S4693" s="38">
        <v>5257</v>
      </c>
    </row>
    <row r="4694" spans="19:19" x14ac:dyDescent="0.2">
      <c r="S4694" s="38">
        <v>5258</v>
      </c>
    </row>
    <row r="4695" spans="19:19" x14ac:dyDescent="0.2">
      <c r="S4695" s="38">
        <v>5259</v>
      </c>
    </row>
    <row r="4696" spans="19:19" x14ac:dyDescent="0.2">
      <c r="S4696" s="38">
        <v>5260</v>
      </c>
    </row>
    <row r="4697" spans="19:19" x14ac:dyDescent="0.2">
      <c r="S4697" s="38">
        <v>5261</v>
      </c>
    </row>
    <row r="4698" spans="19:19" x14ac:dyDescent="0.2">
      <c r="S4698" s="38">
        <v>5262</v>
      </c>
    </row>
    <row r="4699" spans="19:19" x14ac:dyDescent="0.2">
      <c r="S4699" s="38">
        <v>5263</v>
      </c>
    </row>
    <row r="4700" spans="19:19" x14ac:dyDescent="0.2">
      <c r="S4700" s="38">
        <v>5264</v>
      </c>
    </row>
    <row r="4701" spans="19:19" x14ac:dyDescent="0.2">
      <c r="S4701" s="38">
        <v>5265</v>
      </c>
    </row>
    <row r="4702" spans="19:19" x14ac:dyDescent="0.2">
      <c r="S4702" s="38">
        <v>5266</v>
      </c>
    </row>
    <row r="4703" spans="19:19" x14ac:dyDescent="0.2">
      <c r="S4703" s="38">
        <v>5267</v>
      </c>
    </row>
    <row r="4704" spans="19:19" x14ac:dyDescent="0.2">
      <c r="S4704" s="38">
        <v>5268</v>
      </c>
    </row>
    <row r="4705" spans="19:19" x14ac:dyDescent="0.2">
      <c r="S4705" s="38">
        <v>5269</v>
      </c>
    </row>
    <row r="4706" spans="19:19" x14ac:dyDescent="0.2">
      <c r="S4706" s="38">
        <v>5270</v>
      </c>
    </row>
    <row r="4707" spans="19:19" x14ac:dyDescent="0.2">
      <c r="S4707" s="38">
        <v>5271</v>
      </c>
    </row>
    <row r="4708" spans="19:19" x14ac:dyDescent="0.2">
      <c r="S4708" s="38">
        <v>5272</v>
      </c>
    </row>
    <row r="4709" spans="19:19" x14ac:dyDescent="0.2">
      <c r="S4709" s="38">
        <v>5273</v>
      </c>
    </row>
    <row r="4710" spans="19:19" x14ac:dyDescent="0.2">
      <c r="S4710" s="38">
        <v>5274</v>
      </c>
    </row>
    <row r="4711" spans="19:19" x14ac:dyDescent="0.2">
      <c r="S4711" s="38">
        <v>5275</v>
      </c>
    </row>
    <row r="4712" spans="19:19" x14ac:dyDescent="0.2">
      <c r="S4712" s="38">
        <v>5276</v>
      </c>
    </row>
    <row r="4713" spans="19:19" x14ac:dyDescent="0.2">
      <c r="S4713" s="38">
        <v>5277</v>
      </c>
    </row>
    <row r="4714" spans="19:19" x14ac:dyDescent="0.2">
      <c r="S4714" s="38">
        <v>5278</v>
      </c>
    </row>
    <row r="4715" spans="19:19" x14ac:dyDescent="0.2">
      <c r="S4715" s="38">
        <v>5279</v>
      </c>
    </row>
    <row r="4716" spans="19:19" x14ac:dyDescent="0.2">
      <c r="S4716" s="38">
        <v>5280</v>
      </c>
    </row>
    <row r="4717" spans="19:19" x14ac:dyDescent="0.2">
      <c r="S4717" s="38">
        <v>5281</v>
      </c>
    </row>
    <row r="4718" spans="19:19" x14ac:dyDescent="0.2">
      <c r="S4718" s="38">
        <v>5282</v>
      </c>
    </row>
    <row r="4719" spans="19:19" x14ac:dyDescent="0.2">
      <c r="S4719" s="38">
        <v>5283</v>
      </c>
    </row>
    <row r="4720" spans="19:19" x14ac:dyDescent="0.2">
      <c r="S4720" s="38">
        <v>5284</v>
      </c>
    </row>
    <row r="4721" spans="19:19" x14ac:dyDescent="0.2">
      <c r="S4721" s="38">
        <v>5285</v>
      </c>
    </row>
    <row r="4722" spans="19:19" x14ac:dyDescent="0.2">
      <c r="S4722" s="38">
        <v>5286</v>
      </c>
    </row>
    <row r="4723" spans="19:19" x14ac:dyDescent="0.2">
      <c r="S4723" s="38">
        <v>5287</v>
      </c>
    </row>
    <row r="4724" spans="19:19" x14ac:dyDescent="0.2">
      <c r="S4724" s="38">
        <v>5288</v>
      </c>
    </row>
    <row r="4725" spans="19:19" x14ac:dyDescent="0.2">
      <c r="S4725" s="38">
        <v>5289</v>
      </c>
    </row>
    <row r="4726" spans="19:19" x14ac:dyDescent="0.2">
      <c r="S4726" s="38">
        <v>5290</v>
      </c>
    </row>
    <row r="4727" spans="19:19" x14ac:dyDescent="0.2">
      <c r="S4727" s="38">
        <v>5291</v>
      </c>
    </row>
    <row r="4728" spans="19:19" x14ac:dyDescent="0.2">
      <c r="S4728" s="38">
        <v>5292</v>
      </c>
    </row>
    <row r="4729" spans="19:19" x14ac:dyDescent="0.2">
      <c r="S4729" s="38">
        <v>5293</v>
      </c>
    </row>
    <row r="4730" spans="19:19" x14ac:dyDescent="0.2">
      <c r="S4730" s="38">
        <v>5294</v>
      </c>
    </row>
    <row r="4731" spans="19:19" x14ac:dyDescent="0.2">
      <c r="S4731" s="38">
        <v>5295</v>
      </c>
    </row>
    <row r="4732" spans="19:19" x14ac:dyDescent="0.2">
      <c r="S4732" s="38">
        <v>5296</v>
      </c>
    </row>
    <row r="4733" spans="19:19" x14ac:dyDescent="0.2">
      <c r="S4733" s="38">
        <v>5297</v>
      </c>
    </row>
    <row r="4734" spans="19:19" x14ac:dyDescent="0.2">
      <c r="S4734" s="38">
        <v>5298</v>
      </c>
    </row>
    <row r="4735" spans="19:19" x14ac:dyDescent="0.2">
      <c r="S4735" s="38">
        <v>5299</v>
      </c>
    </row>
    <row r="4736" spans="19:19" x14ac:dyDescent="0.2">
      <c r="S4736" s="38">
        <v>5300</v>
      </c>
    </row>
    <row r="4737" spans="19:19" x14ac:dyDescent="0.2">
      <c r="S4737" s="38">
        <v>5301</v>
      </c>
    </row>
    <row r="4738" spans="19:19" x14ac:dyDescent="0.2">
      <c r="S4738" s="38">
        <v>5302</v>
      </c>
    </row>
    <row r="4739" spans="19:19" x14ac:dyDescent="0.2">
      <c r="S4739" s="38">
        <v>5303</v>
      </c>
    </row>
    <row r="4740" spans="19:19" x14ac:dyDescent="0.2">
      <c r="S4740" s="38">
        <v>5304</v>
      </c>
    </row>
    <row r="4741" spans="19:19" x14ac:dyDescent="0.2">
      <c r="S4741" s="38">
        <v>5305</v>
      </c>
    </row>
    <row r="4742" spans="19:19" x14ac:dyDescent="0.2">
      <c r="S4742" s="38">
        <v>5306</v>
      </c>
    </row>
    <row r="4743" spans="19:19" x14ac:dyDescent="0.2">
      <c r="S4743" s="38">
        <v>5307</v>
      </c>
    </row>
    <row r="4744" spans="19:19" x14ac:dyDescent="0.2">
      <c r="S4744" s="38">
        <v>5308</v>
      </c>
    </row>
    <row r="4745" spans="19:19" x14ac:dyDescent="0.2">
      <c r="S4745" s="38">
        <v>5309</v>
      </c>
    </row>
    <row r="4746" spans="19:19" x14ac:dyDescent="0.2">
      <c r="S4746" s="38">
        <v>5310</v>
      </c>
    </row>
    <row r="4747" spans="19:19" x14ac:dyDescent="0.2">
      <c r="S4747" s="38">
        <v>5311</v>
      </c>
    </row>
    <row r="4748" spans="19:19" x14ac:dyDescent="0.2">
      <c r="S4748" s="38">
        <v>5312</v>
      </c>
    </row>
    <row r="4749" spans="19:19" x14ac:dyDescent="0.2">
      <c r="S4749" s="38">
        <v>5313</v>
      </c>
    </row>
    <row r="4750" spans="19:19" x14ac:dyDescent="0.2">
      <c r="S4750" s="38">
        <v>5314</v>
      </c>
    </row>
    <row r="4751" spans="19:19" x14ac:dyDescent="0.2">
      <c r="S4751" s="38">
        <v>5315</v>
      </c>
    </row>
    <row r="4752" spans="19:19" x14ac:dyDescent="0.2">
      <c r="S4752" s="38">
        <v>5316</v>
      </c>
    </row>
    <row r="4753" spans="19:19" x14ac:dyDescent="0.2">
      <c r="S4753" s="38">
        <v>5317</v>
      </c>
    </row>
    <row r="4754" spans="19:19" x14ac:dyDescent="0.2">
      <c r="S4754" s="38">
        <v>5318</v>
      </c>
    </row>
    <row r="4755" spans="19:19" x14ac:dyDescent="0.2">
      <c r="S4755" s="38">
        <v>5319</v>
      </c>
    </row>
    <row r="4756" spans="19:19" x14ac:dyDescent="0.2">
      <c r="S4756" s="38">
        <v>5320</v>
      </c>
    </row>
    <row r="4757" spans="19:19" x14ac:dyDescent="0.2">
      <c r="S4757" s="38">
        <v>5321</v>
      </c>
    </row>
    <row r="4758" spans="19:19" x14ac:dyDescent="0.2">
      <c r="S4758" s="38">
        <v>5322</v>
      </c>
    </row>
    <row r="4759" spans="19:19" x14ac:dyDescent="0.2">
      <c r="S4759" s="38">
        <v>5323</v>
      </c>
    </row>
    <row r="4760" spans="19:19" x14ac:dyDescent="0.2">
      <c r="S4760" s="38">
        <v>5324</v>
      </c>
    </row>
    <row r="4761" spans="19:19" x14ac:dyDescent="0.2">
      <c r="S4761" s="38">
        <v>5325</v>
      </c>
    </row>
    <row r="4762" spans="19:19" x14ac:dyDescent="0.2">
      <c r="S4762" s="38">
        <v>5326</v>
      </c>
    </row>
    <row r="4763" spans="19:19" x14ac:dyDescent="0.2">
      <c r="S4763" s="38">
        <v>5327</v>
      </c>
    </row>
    <row r="4764" spans="19:19" x14ac:dyDescent="0.2">
      <c r="S4764" s="38">
        <v>5328</v>
      </c>
    </row>
    <row r="4765" spans="19:19" x14ac:dyDescent="0.2">
      <c r="S4765" s="38">
        <v>5329</v>
      </c>
    </row>
    <row r="4766" spans="19:19" x14ac:dyDescent="0.2">
      <c r="S4766" s="38">
        <v>5330</v>
      </c>
    </row>
    <row r="4767" spans="19:19" x14ac:dyDescent="0.2">
      <c r="S4767" s="38">
        <v>5331</v>
      </c>
    </row>
    <row r="4768" spans="19:19" x14ac:dyDescent="0.2">
      <c r="S4768" s="38">
        <v>5332</v>
      </c>
    </row>
    <row r="4769" spans="19:19" x14ac:dyDescent="0.2">
      <c r="S4769" s="38">
        <v>5333</v>
      </c>
    </row>
    <row r="4770" spans="19:19" x14ac:dyDescent="0.2">
      <c r="S4770" s="38">
        <v>5334</v>
      </c>
    </row>
    <row r="4771" spans="19:19" x14ac:dyDescent="0.2">
      <c r="S4771" s="38">
        <v>5335</v>
      </c>
    </row>
    <row r="4772" spans="19:19" x14ac:dyDescent="0.2">
      <c r="S4772" s="38">
        <v>5336</v>
      </c>
    </row>
    <row r="4773" spans="19:19" x14ac:dyDescent="0.2">
      <c r="S4773" s="38">
        <v>5337</v>
      </c>
    </row>
    <row r="4774" spans="19:19" x14ac:dyDescent="0.2">
      <c r="S4774" s="38">
        <v>5338</v>
      </c>
    </row>
    <row r="4775" spans="19:19" x14ac:dyDescent="0.2">
      <c r="S4775" s="38">
        <v>5339</v>
      </c>
    </row>
    <row r="4776" spans="19:19" x14ac:dyDescent="0.2">
      <c r="S4776" s="38">
        <v>5340</v>
      </c>
    </row>
    <row r="4777" spans="19:19" x14ac:dyDescent="0.2">
      <c r="S4777" s="38">
        <v>5341</v>
      </c>
    </row>
    <row r="4778" spans="19:19" x14ac:dyDescent="0.2">
      <c r="S4778" s="38">
        <v>5342</v>
      </c>
    </row>
    <row r="4779" spans="19:19" x14ac:dyDescent="0.2">
      <c r="S4779" s="38">
        <v>5343</v>
      </c>
    </row>
    <row r="4780" spans="19:19" x14ac:dyDescent="0.2">
      <c r="S4780" s="38">
        <v>5344</v>
      </c>
    </row>
    <row r="4781" spans="19:19" x14ac:dyDescent="0.2">
      <c r="S4781" s="38">
        <v>5345</v>
      </c>
    </row>
    <row r="4782" spans="19:19" x14ac:dyDescent="0.2">
      <c r="S4782" s="38">
        <v>5346</v>
      </c>
    </row>
    <row r="4783" spans="19:19" x14ac:dyDescent="0.2">
      <c r="S4783" s="38">
        <v>5347</v>
      </c>
    </row>
    <row r="4784" spans="19:19" x14ac:dyDescent="0.2">
      <c r="S4784" s="38">
        <v>5348</v>
      </c>
    </row>
    <row r="4785" spans="19:19" x14ac:dyDescent="0.2">
      <c r="S4785" s="38">
        <v>5349</v>
      </c>
    </row>
    <row r="4786" spans="19:19" x14ac:dyDescent="0.2">
      <c r="S4786" s="38">
        <v>5350</v>
      </c>
    </row>
    <row r="4787" spans="19:19" x14ac:dyDescent="0.2">
      <c r="S4787" s="38">
        <v>5351</v>
      </c>
    </row>
    <row r="4788" spans="19:19" x14ac:dyDescent="0.2">
      <c r="S4788" s="38">
        <v>5352</v>
      </c>
    </row>
    <row r="4789" spans="19:19" x14ac:dyDescent="0.2">
      <c r="S4789" s="38">
        <v>5353</v>
      </c>
    </row>
    <row r="4790" spans="19:19" x14ac:dyDescent="0.2">
      <c r="S4790" s="38">
        <v>5354</v>
      </c>
    </row>
    <row r="4791" spans="19:19" x14ac:dyDescent="0.2">
      <c r="S4791" s="38">
        <v>5355</v>
      </c>
    </row>
    <row r="4792" spans="19:19" x14ac:dyDescent="0.2">
      <c r="S4792" s="38">
        <v>5356</v>
      </c>
    </row>
    <row r="4793" spans="19:19" x14ac:dyDescent="0.2">
      <c r="S4793" s="38">
        <v>5357</v>
      </c>
    </row>
    <row r="4794" spans="19:19" x14ac:dyDescent="0.2">
      <c r="S4794" s="38">
        <v>5358</v>
      </c>
    </row>
    <row r="4795" spans="19:19" x14ac:dyDescent="0.2">
      <c r="S4795" s="38">
        <v>5359</v>
      </c>
    </row>
    <row r="4796" spans="19:19" x14ac:dyDescent="0.2">
      <c r="S4796" s="38">
        <v>5360</v>
      </c>
    </row>
    <row r="4797" spans="19:19" x14ac:dyDescent="0.2">
      <c r="S4797" s="38">
        <v>5361</v>
      </c>
    </row>
    <row r="4798" spans="19:19" x14ac:dyDescent="0.2">
      <c r="S4798" s="38">
        <v>5362</v>
      </c>
    </row>
    <row r="4799" spans="19:19" x14ac:dyDescent="0.2">
      <c r="S4799" s="38">
        <v>5363</v>
      </c>
    </row>
    <row r="4800" spans="19:19" x14ac:dyDescent="0.2">
      <c r="S4800" s="38">
        <v>5364</v>
      </c>
    </row>
    <row r="4801" spans="19:19" x14ac:dyDescent="0.2">
      <c r="S4801" s="38">
        <v>5365</v>
      </c>
    </row>
    <row r="4802" spans="19:19" x14ac:dyDescent="0.2">
      <c r="S4802" s="38">
        <v>5366</v>
      </c>
    </row>
    <row r="4803" spans="19:19" x14ac:dyDescent="0.2">
      <c r="S4803" s="38">
        <v>5367</v>
      </c>
    </row>
    <row r="4804" spans="19:19" x14ac:dyDescent="0.2">
      <c r="S4804" s="38">
        <v>5368</v>
      </c>
    </row>
    <row r="4805" spans="19:19" x14ac:dyDescent="0.2">
      <c r="S4805" s="38">
        <v>5369</v>
      </c>
    </row>
    <row r="4806" spans="19:19" x14ac:dyDescent="0.2">
      <c r="S4806" s="38">
        <v>5370</v>
      </c>
    </row>
    <row r="4807" spans="19:19" x14ac:dyDescent="0.2">
      <c r="S4807" s="38">
        <v>5371</v>
      </c>
    </row>
    <row r="4808" spans="19:19" x14ac:dyDescent="0.2">
      <c r="S4808" s="38">
        <v>5372</v>
      </c>
    </row>
    <row r="4809" spans="19:19" x14ac:dyDescent="0.2">
      <c r="S4809" s="38">
        <v>5373</v>
      </c>
    </row>
    <row r="4810" spans="19:19" x14ac:dyDescent="0.2">
      <c r="S4810" s="38">
        <v>5374</v>
      </c>
    </row>
    <row r="4811" spans="19:19" x14ac:dyDescent="0.2">
      <c r="S4811" s="38">
        <v>5375</v>
      </c>
    </row>
    <row r="4812" spans="19:19" x14ac:dyDescent="0.2">
      <c r="S4812" s="38">
        <v>5376</v>
      </c>
    </row>
    <row r="4813" spans="19:19" x14ac:dyDescent="0.2">
      <c r="S4813" s="38">
        <v>5377</v>
      </c>
    </row>
    <row r="4814" spans="19:19" x14ac:dyDescent="0.2">
      <c r="S4814" s="38">
        <v>5378</v>
      </c>
    </row>
    <row r="4815" spans="19:19" x14ac:dyDescent="0.2">
      <c r="S4815" s="38">
        <v>5379</v>
      </c>
    </row>
    <row r="4816" spans="19:19" x14ac:dyDescent="0.2">
      <c r="S4816" s="38">
        <v>5380</v>
      </c>
    </row>
    <row r="4817" spans="19:19" x14ac:dyDescent="0.2">
      <c r="S4817" s="38">
        <v>5381</v>
      </c>
    </row>
    <row r="4818" spans="19:19" x14ac:dyDescent="0.2">
      <c r="S4818" s="38">
        <v>5382</v>
      </c>
    </row>
    <row r="4819" spans="19:19" x14ac:dyDescent="0.2">
      <c r="S4819" s="38">
        <v>5383</v>
      </c>
    </row>
    <row r="4820" spans="19:19" x14ac:dyDescent="0.2">
      <c r="S4820" s="38">
        <v>5384</v>
      </c>
    </row>
    <row r="4821" spans="19:19" x14ac:dyDescent="0.2">
      <c r="S4821" s="38">
        <v>5385</v>
      </c>
    </row>
    <row r="4822" spans="19:19" x14ac:dyDescent="0.2">
      <c r="S4822" s="38">
        <v>5386</v>
      </c>
    </row>
    <row r="4823" spans="19:19" x14ac:dyDescent="0.2">
      <c r="S4823" s="38">
        <v>5387</v>
      </c>
    </row>
    <row r="4824" spans="19:19" x14ac:dyDescent="0.2">
      <c r="S4824" s="38">
        <v>5388</v>
      </c>
    </row>
    <row r="4825" spans="19:19" x14ac:dyDescent="0.2">
      <c r="S4825" s="38">
        <v>5389</v>
      </c>
    </row>
    <row r="4826" spans="19:19" x14ac:dyDescent="0.2">
      <c r="S4826" s="38">
        <v>5390</v>
      </c>
    </row>
    <row r="4827" spans="19:19" x14ac:dyDescent="0.2">
      <c r="S4827" s="38">
        <v>5391</v>
      </c>
    </row>
    <row r="4828" spans="19:19" x14ac:dyDescent="0.2">
      <c r="S4828" s="38">
        <v>5392</v>
      </c>
    </row>
    <row r="4829" spans="19:19" x14ac:dyDescent="0.2">
      <c r="S4829" s="38">
        <v>5393</v>
      </c>
    </row>
    <row r="4830" spans="19:19" x14ac:dyDescent="0.2">
      <c r="S4830" s="38">
        <v>5394</v>
      </c>
    </row>
    <row r="4831" spans="19:19" x14ac:dyDescent="0.2">
      <c r="S4831" s="38">
        <v>5395</v>
      </c>
    </row>
    <row r="4832" spans="19:19" x14ac:dyDescent="0.2">
      <c r="S4832" s="38">
        <v>5396</v>
      </c>
    </row>
    <row r="4833" spans="19:19" x14ac:dyDescent="0.2">
      <c r="S4833" s="38">
        <v>5397</v>
      </c>
    </row>
    <row r="4834" spans="19:19" x14ac:dyDescent="0.2">
      <c r="S4834" s="38">
        <v>5398</v>
      </c>
    </row>
    <row r="4835" spans="19:19" x14ac:dyDescent="0.2">
      <c r="S4835" s="38">
        <v>5399</v>
      </c>
    </row>
    <row r="4836" spans="19:19" x14ac:dyDescent="0.2">
      <c r="S4836" s="38">
        <v>5400</v>
      </c>
    </row>
    <row r="4837" spans="19:19" x14ac:dyDescent="0.2">
      <c r="S4837" s="38">
        <v>5401</v>
      </c>
    </row>
    <row r="4838" spans="19:19" x14ac:dyDescent="0.2">
      <c r="S4838" s="38">
        <v>5402</v>
      </c>
    </row>
    <row r="4839" spans="19:19" x14ac:dyDescent="0.2">
      <c r="S4839" s="38">
        <v>5403</v>
      </c>
    </row>
    <row r="4840" spans="19:19" x14ac:dyDescent="0.2">
      <c r="S4840" s="38">
        <v>5404</v>
      </c>
    </row>
    <row r="4841" spans="19:19" x14ac:dyDescent="0.2">
      <c r="S4841" s="38">
        <v>5405</v>
      </c>
    </row>
    <row r="4842" spans="19:19" x14ac:dyDescent="0.2">
      <c r="S4842" s="38">
        <v>5406</v>
      </c>
    </row>
    <row r="4843" spans="19:19" x14ac:dyDescent="0.2">
      <c r="S4843" s="38">
        <v>5407</v>
      </c>
    </row>
    <row r="4844" spans="19:19" x14ac:dyDescent="0.2">
      <c r="S4844" s="38">
        <v>5408</v>
      </c>
    </row>
    <row r="4845" spans="19:19" x14ac:dyDescent="0.2">
      <c r="S4845" s="38">
        <v>5409</v>
      </c>
    </row>
    <row r="4846" spans="19:19" x14ac:dyDescent="0.2">
      <c r="S4846" s="38">
        <v>5410</v>
      </c>
    </row>
    <row r="4847" spans="19:19" x14ac:dyDescent="0.2">
      <c r="S4847" s="38">
        <v>5411</v>
      </c>
    </row>
    <row r="4848" spans="19:19" x14ac:dyDescent="0.2">
      <c r="S4848" s="38">
        <v>5412</v>
      </c>
    </row>
    <row r="4849" spans="19:19" x14ac:dyDescent="0.2">
      <c r="S4849" s="38">
        <v>5413</v>
      </c>
    </row>
    <row r="4850" spans="19:19" x14ac:dyDescent="0.2">
      <c r="S4850" s="38">
        <v>5414</v>
      </c>
    </row>
    <row r="4851" spans="19:19" x14ac:dyDescent="0.2">
      <c r="S4851" s="38">
        <v>5415</v>
      </c>
    </row>
    <row r="4852" spans="19:19" x14ac:dyDescent="0.2">
      <c r="S4852" s="38">
        <v>5416</v>
      </c>
    </row>
    <row r="4853" spans="19:19" x14ac:dyDescent="0.2">
      <c r="S4853" s="38">
        <v>5417</v>
      </c>
    </row>
    <row r="4854" spans="19:19" x14ac:dyDescent="0.2">
      <c r="S4854" s="38">
        <v>5418</v>
      </c>
    </row>
    <row r="4855" spans="19:19" x14ac:dyDescent="0.2">
      <c r="S4855" s="38">
        <v>5419</v>
      </c>
    </row>
    <row r="4856" spans="19:19" x14ac:dyDescent="0.2">
      <c r="S4856" s="38">
        <v>5420</v>
      </c>
    </row>
    <row r="4857" spans="19:19" x14ac:dyDescent="0.2">
      <c r="S4857" s="38">
        <v>5421</v>
      </c>
    </row>
    <row r="4858" spans="19:19" x14ac:dyDescent="0.2">
      <c r="S4858" s="38">
        <v>5422</v>
      </c>
    </row>
    <row r="4859" spans="19:19" x14ac:dyDescent="0.2">
      <c r="S4859" s="38">
        <v>5423</v>
      </c>
    </row>
    <row r="4860" spans="19:19" x14ac:dyDescent="0.2">
      <c r="S4860" s="38">
        <v>5424</v>
      </c>
    </row>
    <row r="4861" spans="19:19" x14ac:dyDescent="0.2">
      <c r="S4861" s="38">
        <v>5425</v>
      </c>
    </row>
    <row r="4862" spans="19:19" x14ac:dyDescent="0.2">
      <c r="S4862" s="38">
        <v>5426</v>
      </c>
    </row>
    <row r="4863" spans="19:19" x14ac:dyDescent="0.2">
      <c r="S4863" s="38">
        <v>5427</v>
      </c>
    </row>
    <row r="4864" spans="19:19" x14ac:dyDescent="0.2">
      <c r="S4864" s="38">
        <v>5428</v>
      </c>
    </row>
    <row r="4865" spans="19:19" x14ac:dyDescent="0.2">
      <c r="S4865" s="38">
        <v>5429</v>
      </c>
    </row>
    <row r="4866" spans="19:19" x14ac:dyDescent="0.2">
      <c r="S4866" s="38">
        <v>5430</v>
      </c>
    </row>
    <row r="4867" spans="19:19" x14ac:dyDescent="0.2">
      <c r="S4867" s="38">
        <v>5431</v>
      </c>
    </row>
    <row r="4868" spans="19:19" x14ac:dyDescent="0.2">
      <c r="S4868" s="38">
        <v>5432</v>
      </c>
    </row>
    <row r="4869" spans="19:19" x14ac:dyDescent="0.2">
      <c r="S4869" s="38">
        <v>5433</v>
      </c>
    </row>
    <row r="4870" spans="19:19" x14ac:dyDescent="0.2">
      <c r="S4870" s="38">
        <v>5434</v>
      </c>
    </row>
    <row r="4871" spans="19:19" x14ac:dyDescent="0.2">
      <c r="S4871" s="38">
        <v>5435</v>
      </c>
    </row>
    <row r="4872" spans="19:19" x14ac:dyDescent="0.2">
      <c r="S4872" s="38">
        <v>5436</v>
      </c>
    </row>
    <row r="4873" spans="19:19" x14ac:dyDescent="0.2">
      <c r="S4873" s="38">
        <v>5437</v>
      </c>
    </row>
    <row r="4874" spans="19:19" x14ac:dyDescent="0.2">
      <c r="S4874" s="38">
        <v>5438</v>
      </c>
    </row>
    <row r="4875" spans="19:19" x14ac:dyDescent="0.2">
      <c r="S4875" s="38">
        <v>5439</v>
      </c>
    </row>
    <row r="4876" spans="19:19" x14ac:dyDescent="0.2">
      <c r="S4876" s="38">
        <v>5440</v>
      </c>
    </row>
    <row r="4877" spans="19:19" x14ac:dyDescent="0.2">
      <c r="S4877" s="38">
        <v>5441</v>
      </c>
    </row>
    <row r="4878" spans="19:19" x14ac:dyDescent="0.2">
      <c r="S4878" s="38">
        <v>5442</v>
      </c>
    </row>
    <row r="4879" spans="19:19" x14ac:dyDescent="0.2">
      <c r="S4879" s="38">
        <v>5443</v>
      </c>
    </row>
    <row r="4880" spans="19:19" x14ac:dyDescent="0.2">
      <c r="S4880" s="38">
        <v>5444</v>
      </c>
    </row>
    <row r="4881" spans="19:19" x14ac:dyDescent="0.2">
      <c r="S4881" s="38">
        <v>5445</v>
      </c>
    </row>
    <row r="4882" spans="19:19" x14ac:dyDescent="0.2">
      <c r="S4882" s="38">
        <v>5446</v>
      </c>
    </row>
    <row r="4883" spans="19:19" x14ac:dyDescent="0.2">
      <c r="S4883" s="38">
        <v>5447</v>
      </c>
    </row>
    <row r="4884" spans="19:19" x14ac:dyDescent="0.2">
      <c r="S4884" s="38">
        <v>5448</v>
      </c>
    </row>
    <row r="4885" spans="19:19" x14ac:dyDescent="0.2">
      <c r="S4885" s="38">
        <v>5449</v>
      </c>
    </row>
    <row r="4886" spans="19:19" x14ac:dyDescent="0.2">
      <c r="S4886" s="38">
        <v>5450</v>
      </c>
    </row>
    <row r="4887" spans="19:19" x14ac:dyDescent="0.2">
      <c r="S4887" s="38">
        <v>5451</v>
      </c>
    </row>
    <row r="4888" spans="19:19" x14ac:dyDescent="0.2">
      <c r="S4888" s="38">
        <v>5452</v>
      </c>
    </row>
    <row r="4889" spans="19:19" x14ac:dyDescent="0.2">
      <c r="S4889" s="38">
        <v>5453</v>
      </c>
    </row>
    <row r="4890" spans="19:19" x14ac:dyDescent="0.2">
      <c r="S4890" s="38">
        <v>5454</v>
      </c>
    </row>
    <row r="4891" spans="19:19" x14ac:dyDescent="0.2">
      <c r="S4891" s="38">
        <v>5455</v>
      </c>
    </row>
    <row r="4892" spans="19:19" x14ac:dyDescent="0.2">
      <c r="S4892" s="38">
        <v>5456</v>
      </c>
    </row>
    <row r="4893" spans="19:19" x14ac:dyDescent="0.2">
      <c r="S4893" s="38">
        <v>5457</v>
      </c>
    </row>
    <row r="4894" spans="19:19" x14ac:dyDescent="0.2">
      <c r="S4894" s="38">
        <v>5458</v>
      </c>
    </row>
    <row r="4895" spans="19:19" x14ac:dyDescent="0.2">
      <c r="S4895" s="38">
        <v>5459</v>
      </c>
    </row>
    <row r="4896" spans="19:19" x14ac:dyDescent="0.2">
      <c r="S4896" s="38">
        <v>5460</v>
      </c>
    </row>
    <row r="4897" spans="19:19" x14ac:dyDescent="0.2">
      <c r="S4897" s="38">
        <v>5461</v>
      </c>
    </row>
    <row r="4898" spans="19:19" x14ac:dyDescent="0.2">
      <c r="S4898" s="38">
        <v>5462</v>
      </c>
    </row>
    <row r="4899" spans="19:19" x14ac:dyDescent="0.2">
      <c r="S4899" s="38">
        <v>5463</v>
      </c>
    </row>
    <row r="4900" spans="19:19" x14ac:dyDescent="0.2">
      <c r="S4900" s="38">
        <v>5464</v>
      </c>
    </row>
    <row r="4901" spans="19:19" x14ac:dyDescent="0.2">
      <c r="S4901" s="38">
        <v>5465</v>
      </c>
    </row>
    <row r="4902" spans="19:19" x14ac:dyDescent="0.2">
      <c r="S4902" s="38">
        <v>5466</v>
      </c>
    </row>
    <row r="4903" spans="19:19" x14ac:dyDescent="0.2">
      <c r="S4903" s="38">
        <v>5467</v>
      </c>
    </row>
    <row r="4904" spans="19:19" x14ac:dyDescent="0.2">
      <c r="S4904" s="38">
        <v>5468</v>
      </c>
    </row>
    <row r="4905" spans="19:19" x14ac:dyDescent="0.2">
      <c r="S4905" s="38">
        <v>5469</v>
      </c>
    </row>
    <row r="4906" spans="19:19" x14ac:dyDescent="0.2">
      <c r="S4906" s="38">
        <v>5470</v>
      </c>
    </row>
    <row r="4907" spans="19:19" x14ac:dyDescent="0.2">
      <c r="S4907" s="38">
        <v>5471</v>
      </c>
    </row>
    <row r="4908" spans="19:19" x14ac:dyDescent="0.2">
      <c r="S4908" s="38">
        <v>5472</v>
      </c>
    </row>
    <row r="4909" spans="19:19" x14ac:dyDescent="0.2">
      <c r="S4909" s="38">
        <v>5473</v>
      </c>
    </row>
    <row r="4910" spans="19:19" x14ac:dyDescent="0.2">
      <c r="S4910" s="38">
        <v>5474</v>
      </c>
    </row>
    <row r="4911" spans="19:19" x14ac:dyDescent="0.2">
      <c r="S4911" s="38">
        <v>5475</v>
      </c>
    </row>
    <row r="4912" spans="19:19" x14ac:dyDescent="0.2">
      <c r="S4912" s="38">
        <v>5476</v>
      </c>
    </row>
    <row r="4913" spans="19:19" x14ac:dyDescent="0.2">
      <c r="S4913" s="38">
        <v>5477</v>
      </c>
    </row>
    <row r="4914" spans="19:19" x14ac:dyDescent="0.2">
      <c r="S4914" s="38">
        <v>5478</v>
      </c>
    </row>
    <row r="4915" spans="19:19" x14ac:dyDescent="0.2">
      <c r="S4915" s="38">
        <v>5479</v>
      </c>
    </row>
    <row r="4916" spans="19:19" x14ac:dyDescent="0.2">
      <c r="S4916" s="38">
        <v>5480</v>
      </c>
    </row>
    <row r="4917" spans="19:19" x14ac:dyDescent="0.2">
      <c r="S4917" s="38">
        <v>5481</v>
      </c>
    </row>
    <row r="4918" spans="19:19" x14ac:dyDescent="0.2">
      <c r="S4918" s="38">
        <v>5482</v>
      </c>
    </row>
    <row r="4919" spans="19:19" x14ac:dyDescent="0.2">
      <c r="S4919" s="38">
        <v>5483</v>
      </c>
    </row>
    <row r="4920" spans="19:19" x14ac:dyDescent="0.2">
      <c r="S4920" s="38">
        <v>5484</v>
      </c>
    </row>
    <row r="4921" spans="19:19" x14ac:dyDescent="0.2">
      <c r="S4921" s="38">
        <v>5485</v>
      </c>
    </row>
    <row r="4922" spans="19:19" x14ac:dyDescent="0.2">
      <c r="S4922" s="38">
        <v>5486</v>
      </c>
    </row>
    <row r="4923" spans="19:19" x14ac:dyDescent="0.2">
      <c r="S4923" s="38">
        <v>5487</v>
      </c>
    </row>
    <row r="4924" spans="19:19" x14ac:dyDescent="0.2">
      <c r="S4924" s="38">
        <v>5488</v>
      </c>
    </row>
    <row r="4925" spans="19:19" x14ac:dyDescent="0.2">
      <c r="S4925" s="38">
        <v>5489</v>
      </c>
    </row>
    <row r="4926" spans="19:19" x14ac:dyDescent="0.2">
      <c r="S4926" s="38">
        <v>5490</v>
      </c>
    </row>
    <row r="4927" spans="19:19" x14ac:dyDescent="0.2">
      <c r="S4927" s="38">
        <v>5491</v>
      </c>
    </row>
    <row r="4928" spans="19:19" x14ac:dyDescent="0.2">
      <c r="S4928" s="38">
        <v>5492</v>
      </c>
    </row>
    <row r="4929" spans="19:19" x14ac:dyDescent="0.2">
      <c r="S4929" s="38">
        <v>5493</v>
      </c>
    </row>
    <row r="4930" spans="19:19" x14ac:dyDescent="0.2">
      <c r="S4930" s="38">
        <v>5494</v>
      </c>
    </row>
    <row r="4931" spans="19:19" x14ac:dyDescent="0.2">
      <c r="S4931" s="38">
        <v>5495</v>
      </c>
    </row>
    <row r="4932" spans="19:19" x14ac:dyDescent="0.2">
      <c r="S4932" s="38">
        <v>5496</v>
      </c>
    </row>
    <row r="4933" spans="19:19" x14ac:dyDescent="0.2">
      <c r="S4933" s="38">
        <v>5497</v>
      </c>
    </row>
    <row r="4934" spans="19:19" x14ac:dyDescent="0.2">
      <c r="S4934" s="38">
        <v>5498</v>
      </c>
    </row>
    <row r="4935" spans="19:19" x14ac:dyDescent="0.2">
      <c r="S4935" s="38">
        <v>5499</v>
      </c>
    </row>
    <row r="4936" spans="19:19" x14ac:dyDescent="0.2">
      <c r="S4936" s="38">
        <v>5500</v>
      </c>
    </row>
    <row r="4937" spans="19:19" x14ac:dyDescent="0.2">
      <c r="S4937" s="38">
        <v>5501</v>
      </c>
    </row>
    <row r="4938" spans="19:19" x14ac:dyDescent="0.2">
      <c r="S4938" s="38">
        <v>5502</v>
      </c>
    </row>
    <row r="4939" spans="19:19" x14ac:dyDescent="0.2">
      <c r="S4939" s="38">
        <v>5503</v>
      </c>
    </row>
    <row r="4940" spans="19:19" x14ac:dyDescent="0.2">
      <c r="S4940" s="38">
        <v>5504</v>
      </c>
    </row>
    <row r="4941" spans="19:19" x14ac:dyDescent="0.2">
      <c r="S4941" s="38">
        <v>5505</v>
      </c>
    </row>
    <row r="4942" spans="19:19" x14ac:dyDescent="0.2">
      <c r="S4942" s="38">
        <v>5506</v>
      </c>
    </row>
    <row r="4943" spans="19:19" x14ac:dyDescent="0.2">
      <c r="S4943" s="38">
        <v>5507</v>
      </c>
    </row>
    <row r="4944" spans="19:19" x14ac:dyDescent="0.2">
      <c r="S4944" s="38">
        <v>5508</v>
      </c>
    </row>
    <row r="4945" spans="19:19" x14ac:dyDescent="0.2">
      <c r="S4945" s="38">
        <v>5509</v>
      </c>
    </row>
    <row r="4946" spans="19:19" x14ac:dyDescent="0.2">
      <c r="S4946" s="38">
        <v>5510</v>
      </c>
    </row>
    <row r="4947" spans="19:19" x14ac:dyDescent="0.2">
      <c r="S4947" s="38">
        <v>5511</v>
      </c>
    </row>
    <row r="4948" spans="19:19" x14ac:dyDescent="0.2">
      <c r="S4948" s="38">
        <v>5512</v>
      </c>
    </row>
    <row r="4949" spans="19:19" x14ac:dyDescent="0.2">
      <c r="S4949" s="38">
        <v>5513</v>
      </c>
    </row>
    <row r="4950" spans="19:19" x14ac:dyDescent="0.2">
      <c r="S4950" s="38">
        <v>5514</v>
      </c>
    </row>
    <row r="4951" spans="19:19" x14ac:dyDescent="0.2">
      <c r="S4951" s="38">
        <v>5515</v>
      </c>
    </row>
    <row r="4952" spans="19:19" x14ac:dyDescent="0.2">
      <c r="S4952" s="38">
        <v>5516</v>
      </c>
    </row>
    <row r="4953" spans="19:19" x14ac:dyDescent="0.2">
      <c r="S4953" s="38">
        <v>5517</v>
      </c>
    </row>
    <row r="4954" spans="19:19" x14ac:dyDescent="0.2">
      <c r="S4954" s="38">
        <v>5518</v>
      </c>
    </row>
    <row r="4955" spans="19:19" x14ac:dyDescent="0.2">
      <c r="S4955" s="38">
        <v>5519</v>
      </c>
    </row>
    <row r="4956" spans="19:19" x14ac:dyDescent="0.2">
      <c r="S4956" s="38">
        <v>5520</v>
      </c>
    </row>
    <row r="4957" spans="19:19" x14ac:dyDescent="0.2">
      <c r="S4957" s="38">
        <v>5521</v>
      </c>
    </row>
    <row r="4958" spans="19:19" x14ac:dyDescent="0.2">
      <c r="S4958" s="38">
        <v>5522</v>
      </c>
    </row>
    <row r="4959" spans="19:19" x14ac:dyDescent="0.2">
      <c r="S4959" s="38">
        <v>5523</v>
      </c>
    </row>
    <row r="4960" spans="19:19" x14ac:dyDescent="0.2">
      <c r="S4960" s="38">
        <v>5524</v>
      </c>
    </row>
    <row r="4961" spans="19:19" x14ac:dyDescent="0.2">
      <c r="S4961" s="38">
        <v>5525</v>
      </c>
    </row>
    <row r="4962" spans="19:19" x14ac:dyDescent="0.2">
      <c r="S4962" s="38">
        <v>5526</v>
      </c>
    </row>
    <row r="4963" spans="19:19" x14ac:dyDescent="0.2">
      <c r="S4963" s="38">
        <v>5527</v>
      </c>
    </row>
    <row r="4964" spans="19:19" x14ac:dyDescent="0.2">
      <c r="S4964" s="38">
        <v>5528</v>
      </c>
    </row>
    <row r="4965" spans="19:19" x14ac:dyDescent="0.2">
      <c r="S4965" s="38">
        <v>5529</v>
      </c>
    </row>
    <row r="4966" spans="19:19" x14ac:dyDescent="0.2">
      <c r="S4966" s="38">
        <v>5530</v>
      </c>
    </row>
    <row r="4967" spans="19:19" x14ac:dyDescent="0.2">
      <c r="S4967" s="38">
        <v>5531</v>
      </c>
    </row>
    <row r="4968" spans="19:19" x14ac:dyDescent="0.2">
      <c r="S4968" s="38">
        <v>5532</v>
      </c>
    </row>
    <row r="4969" spans="19:19" x14ac:dyDescent="0.2">
      <c r="S4969" s="38">
        <v>5533</v>
      </c>
    </row>
    <row r="4970" spans="19:19" x14ac:dyDescent="0.2">
      <c r="S4970" s="38">
        <v>5534</v>
      </c>
    </row>
    <row r="4971" spans="19:19" x14ac:dyDescent="0.2">
      <c r="S4971" s="38">
        <v>5535</v>
      </c>
    </row>
    <row r="4972" spans="19:19" x14ac:dyDescent="0.2">
      <c r="S4972" s="38">
        <v>5536</v>
      </c>
    </row>
    <row r="4973" spans="19:19" x14ac:dyDescent="0.2">
      <c r="S4973" s="38">
        <v>5537</v>
      </c>
    </row>
    <row r="4974" spans="19:19" x14ac:dyDescent="0.2">
      <c r="S4974" s="38">
        <v>5538</v>
      </c>
    </row>
    <row r="4975" spans="19:19" x14ac:dyDescent="0.2">
      <c r="S4975" s="38">
        <v>5539</v>
      </c>
    </row>
    <row r="4976" spans="19:19" x14ac:dyDescent="0.2">
      <c r="S4976" s="38">
        <v>5540</v>
      </c>
    </row>
    <row r="4977" spans="19:19" x14ac:dyDescent="0.2">
      <c r="S4977" s="38">
        <v>5541</v>
      </c>
    </row>
    <row r="4978" spans="19:19" x14ac:dyDescent="0.2">
      <c r="S4978" s="38">
        <v>5542</v>
      </c>
    </row>
    <row r="4979" spans="19:19" x14ac:dyDescent="0.2">
      <c r="S4979" s="38">
        <v>5543</v>
      </c>
    </row>
    <row r="4980" spans="19:19" x14ac:dyDescent="0.2">
      <c r="S4980" s="38">
        <v>5544</v>
      </c>
    </row>
    <row r="4981" spans="19:19" x14ac:dyDescent="0.2">
      <c r="S4981" s="38">
        <v>5545</v>
      </c>
    </row>
    <row r="4982" spans="19:19" x14ac:dyDescent="0.2">
      <c r="S4982" s="38">
        <v>5546</v>
      </c>
    </row>
    <row r="4983" spans="19:19" x14ac:dyDescent="0.2">
      <c r="S4983" s="38">
        <v>5547</v>
      </c>
    </row>
    <row r="4984" spans="19:19" x14ac:dyDescent="0.2">
      <c r="S4984" s="38">
        <v>5548</v>
      </c>
    </row>
    <row r="4985" spans="19:19" x14ac:dyDescent="0.2">
      <c r="S4985" s="38">
        <v>5549</v>
      </c>
    </row>
    <row r="4986" spans="19:19" x14ac:dyDescent="0.2">
      <c r="S4986" s="38">
        <v>5550</v>
      </c>
    </row>
    <row r="4987" spans="19:19" x14ac:dyDescent="0.2">
      <c r="S4987" s="38">
        <v>5551</v>
      </c>
    </row>
    <row r="4988" spans="19:19" x14ac:dyDescent="0.2">
      <c r="S4988" s="38">
        <v>5552</v>
      </c>
    </row>
    <row r="4989" spans="19:19" x14ac:dyDescent="0.2">
      <c r="S4989" s="38">
        <v>5553</v>
      </c>
    </row>
    <row r="4990" spans="19:19" x14ac:dyDescent="0.2">
      <c r="S4990" s="38">
        <v>5554</v>
      </c>
    </row>
    <row r="4991" spans="19:19" x14ac:dyDescent="0.2">
      <c r="S4991" s="38">
        <v>5555</v>
      </c>
    </row>
    <row r="4992" spans="19:19" x14ac:dyDescent="0.2">
      <c r="S4992" s="38">
        <v>5556</v>
      </c>
    </row>
    <row r="4993" spans="19:19" x14ac:dyDescent="0.2">
      <c r="S4993" s="38">
        <v>5557</v>
      </c>
    </row>
    <row r="4994" spans="19:19" x14ac:dyDescent="0.2">
      <c r="S4994" s="38">
        <v>5558</v>
      </c>
    </row>
    <row r="4995" spans="19:19" x14ac:dyDescent="0.2">
      <c r="S4995" s="38">
        <v>5559</v>
      </c>
    </row>
    <row r="4996" spans="19:19" x14ac:dyDescent="0.2">
      <c r="S4996" s="38">
        <v>5560</v>
      </c>
    </row>
    <row r="4997" spans="19:19" x14ac:dyDescent="0.2">
      <c r="S4997" s="38">
        <v>5561</v>
      </c>
    </row>
    <row r="4998" spans="19:19" x14ac:dyDescent="0.2">
      <c r="S4998" s="38">
        <v>5562</v>
      </c>
    </row>
    <row r="4999" spans="19:19" x14ac:dyDescent="0.2">
      <c r="S4999" s="38">
        <v>5563</v>
      </c>
    </row>
    <row r="5000" spans="19:19" x14ac:dyDescent="0.2">
      <c r="S5000" s="38">
        <v>5564</v>
      </c>
    </row>
    <row r="5001" spans="19:19" x14ac:dyDescent="0.2">
      <c r="S5001" s="38">
        <v>5565</v>
      </c>
    </row>
    <row r="5002" spans="19:19" x14ac:dyDescent="0.2">
      <c r="S5002" s="38">
        <v>5566</v>
      </c>
    </row>
    <row r="5003" spans="19:19" x14ac:dyDescent="0.2">
      <c r="S5003" s="38">
        <v>5567</v>
      </c>
    </row>
    <row r="5004" spans="19:19" x14ac:dyDescent="0.2">
      <c r="S5004" s="38">
        <v>5568</v>
      </c>
    </row>
    <row r="5005" spans="19:19" x14ac:dyDescent="0.2">
      <c r="S5005" s="38">
        <v>5569</v>
      </c>
    </row>
    <row r="5006" spans="19:19" x14ac:dyDescent="0.2">
      <c r="S5006" s="38">
        <v>5570</v>
      </c>
    </row>
    <row r="5007" spans="19:19" x14ac:dyDescent="0.2">
      <c r="S5007" s="38">
        <v>5571</v>
      </c>
    </row>
    <row r="5008" spans="19:19" x14ac:dyDescent="0.2">
      <c r="S5008" s="38">
        <v>5572</v>
      </c>
    </row>
    <row r="5009" spans="19:19" x14ac:dyDescent="0.2">
      <c r="S5009" s="38">
        <v>5573</v>
      </c>
    </row>
    <row r="5010" spans="19:19" x14ac:dyDescent="0.2">
      <c r="S5010" s="38">
        <v>5574</v>
      </c>
    </row>
    <row r="5011" spans="19:19" x14ac:dyDescent="0.2">
      <c r="S5011" s="38">
        <v>5575</v>
      </c>
    </row>
    <row r="5012" spans="19:19" x14ac:dyDescent="0.2">
      <c r="S5012" s="38">
        <v>5576</v>
      </c>
    </row>
    <row r="5013" spans="19:19" x14ac:dyDescent="0.2">
      <c r="S5013" s="38">
        <v>5577</v>
      </c>
    </row>
    <row r="5014" spans="19:19" x14ac:dyDescent="0.2">
      <c r="S5014" s="38">
        <v>5578</v>
      </c>
    </row>
    <row r="5015" spans="19:19" x14ac:dyDescent="0.2">
      <c r="S5015" s="38">
        <v>5579</v>
      </c>
    </row>
    <row r="5016" spans="19:19" x14ac:dyDescent="0.2">
      <c r="S5016" s="38">
        <v>5580</v>
      </c>
    </row>
    <row r="5017" spans="19:19" x14ac:dyDescent="0.2">
      <c r="S5017" s="38">
        <v>5581</v>
      </c>
    </row>
    <row r="5018" spans="19:19" x14ac:dyDescent="0.2">
      <c r="S5018" s="38">
        <v>5582</v>
      </c>
    </row>
    <row r="5019" spans="19:19" x14ac:dyDescent="0.2">
      <c r="S5019" s="38">
        <v>5583</v>
      </c>
    </row>
    <row r="5020" spans="19:19" x14ac:dyDescent="0.2">
      <c r="S5020" s="38">
        <v>5584</v>
      </c>
    </row>
    <row r="5021" spans="19:19" x14ac:dyDescent="0.2">
      <c r="S5021" s="38">
        <v>5585</v>
      </c>
    </row>
    <row r="5022" spans="19:19" x14ac:dyDescent="0.2">
      <c r="S5022" s="38">
        <v>5586</v>
      </c>
    </row>
    <row r="5023" spans="19:19" x14ac:dyDescent="0.2">
      <c r="S5023" s="38">
        <v>5587</v>
      </c>
    </row>
    <row r="5024" spans="19:19" x14ac:dyDescent="0.2">
      <c r="S5024" s="38">
        <v>5588</v>
      </c>
    </row>
    <row r="5025" spans="19:19" x14ac:dyDescent="0.2">
      <c r="S5025" s="38">
        <v>5589</v>
      </c>
    </row>
    <row r="5026" spans="19:19" x14ac:dyDescent="0.2">
      <c r="S5026" s="38">
        <v>5590</v>
      </c>
    </row>
    <row r="5027" spans="19:19" x14ac:dyDescent="0.2">
      <c r="S5027" s="38">
        <v>5591</v>
      </c>
    </row>
    <row r="5028" spans="19:19" x14ac:dyDescent="0.2">
      <c r="S5028" s="38">
        <v>5592</v>
      </c>
    </row>
    <row r="5029" spans="19:19" x14ac:dyDescent="0.2">
      <c r="S5029" s="38">
        <v>5593</v>
      </c>
    </row>
    <row r="5030" spans="19:19" x14ac:dyDescent="0.2">
      <c r="S5030" s="38">
        <v>5594</v>
      </c>
    </row>
    <row r="5031" spans="19:19" x14ac:dyDescent="0.2">
      <c r="S5031" s="38">
        <v>5595</v>
      </c>
    </row>
    <row r="5032" spans="19:19" x14ac:dyDescent="0.2">
      <c r="S5032" s="38">
        <v>5596</v>
      </c>
    </row>
    <row r="5033" spans="19:19" x14ac:dyDescent="0.2">
      <c r="S5033" s="38">
        <v>5597</v>
      </c>
    </row>
    <row r="5034" spans="19:19" x14ac:dyDescent="0.2">
      <c r="S5034" s="38">
        <v>5598</v>
      </c>
    </row>
    <row r="5035" spans="19:19" x14ac:dyDescent="0.2">
      <c r="S5035" s="38">
        <v>5599</v>
      </c>
    </row>
    <row r="5036" spans="19:19" x14ac:dyDescent="0.2">
      <c r="S5036" s="38">
        <v>5600</v>
      </c>
    </row>
    <row r="5037" spans="19:19" x14ac:dyDescent="0.2">
      <c r="S5037" s="38">
        <v>5601</v>
      </c>
    </row>
    <row r="5038" spans="19:19" x14ac:dyDescent="0.2">
      <c r="S5038" s="38">
        <v>5602</v>
      </c>
    </row>
    <row r="5039" spans="19:19" x14ac:dyDescent="0.2">
      <c r="S5039" s="38">
        <v>5603</v>
      </c>
    </row>
    <row r="5040" spans="19:19" x14ac:dyDescent="0.2">
      <c r="S5040" s="38">
        <v>5604</v>
      </c>
    </row>
    <row r="5041" spans="19:19" x14ac:dyDescent="0.2">
      <c r="S5041" s="38">
        <v>5605</v>
      </c>
    </row>
    <row r="5042" spans="19:19" x14ac:dyDescent="0.2">
      <c r="S5042" s="38">
        <v>5606</v>
      </c>
    </row>
    <row r="5043" spans="19:19" x14ac:dyDescent="0.2">
      <c r="S5043" s="38">
        <v>5607</v>
      </c>
    </row>
    <row r="5044" spans="19:19" x14ac:dyDescent="0.2">
      <c r="S5044" s="38">
        <v>5608</v>
      </c>
    </row>
    <row r="5045" spans="19:19" x14ac:dyDescent="0.2">
      <c r="S5045" s="38">
        <v>5609</v>
      </c>
    </row>
    <row r="5046" spans="19:19" x14ac:dyDescent="0.2">
      <c r="S5046" s="38">
        <v>5610</v>
      </c>
    </row>
    <row r="5047" spans="19:19" x14ac:dyDescent="0.2">
      <c r="S5047" s="38">
        <v>5611</v>
      </c>
    </row>
    <row r="5048" spans="19:19" x14ac:dyDescent="0.2">
      <c r="S5048" s="38">
        <v>5612</v>
      </c>
    </row>
    <row r="5049" spans="19:19" x14ac:dyDescent="0.2">
      <c r="S5049" s="38">
        <v>5613</v>
      </c>
    </row>
    <row r="5050" spans="19:19" x14ac:dyDescent="0.2">
      <c r="S5050" s="38">
        <v>5614</v>
      </c>
    </row>
    <row r="5051" spans="19:19" x14ac:dyDescent="0.2">
      <c r="S5051" s="38">
        <v>5615</v>
      </c>
    </row>
    <row r="5052" spans="19:19" x14ac:dyDescent="0.2">
      <c r="S5052" s="38">
        <v>5616</v>
      </c>
    </row>
    <row r="5053" spans="19:19" x14ac:dyDescent="0.2">
      <c r="S5053" s="38">
        <v>5617</v>
      </c>
    </row>
    <row r="5054" spans="19:19" x14ac:dyDescent="0.2">
      <c r="S5054" s="38">
        <v>5618</v>
      </c>
    </row>
    <row r="5055" spans="19:19" x14ac:dyDescent="0.2">
      <c r="S5055" s="38">
        <v>5619</v>
      </c>
    </row>
    <row r="5056" spans="19:19" x14ac:dyDescent="0.2">
      <c r="S5056" s="38">
        <v>5620</v>
      </c>
    </row>
    <row r="5057" spans="19:19" x14ac:dyDescent="0.2">
      <c r="S5057" s="38">
        <v>5621</v>
      </c>
    </row>
    <row r="5058" spans="19:19" x14ac:dyDescent="0.2">
      <c r="S5058" s="38">
        <v>5622</v>
      </c>
    </row>
    <row r="5059" spans="19:19" x14ac:dyDescent="0.2">
      <c r="S5059" s="38">
        <v>5623</v>
      </c>
    </row>
    <row r="5060" spans="19:19" x14ac:dyDescent="0.2">
      <c r="S5060" s="38">
        <v>5624</v>
      </c>
    </row>
    <row r="5061" spans="19:19" x14ac:dyDescent="0.2">
      <c r="S5061" s="38">
        <v>5625</v>
      </c>
    </row>
    <row r="5062" spans="19:19" x14ac:dyDescent="0.2">
      <c r="S5062" s="38">
        <v>5626</v>
      </c>
    </row>
    <row r="5063" spans="19:19" x14ac:dyDescent="0.2">
      <c r="S5063" s="38">
        <v>5627</v>
      </c>
    </row>
    <row r="5064" spans="19:19" x14ac:dyDescent="0.2">
      <c r="S5064" s="38">
        <v>5628</v>
      </c>
    </row>
    <row r="5065" spans="19:19" x14ac:dyDescent="0.2">
      <c r="S5065" s="38">
        <v>5629</v>
      </c>
    </row>
    <row r="5066" spans="19:19" x14ac:dyDescent="0.2">
      <c r="S5066" s="38">
        <v>5630</v>
      </c>
    </row>
    <row r="5067" spans="19:19" x14ac:dyDescent="0.2">
      <c r="S5067" s="38">
        <v>5631</v>
      </c>
    </row>
    <row r="5068" spans="19:19" x14ac:dyDescent="0.2">
      <c r="S5068" s="38">
        <v>5632</v>
      </c>
    </row>
    <row r="5069" spans="19:19" x14ac:dyDescent="0.2">
      <c r="S5069" s="38">
        <v>5633</v>
      </c>
    </row>
    <row r="5070" spans="19:19" x14ac:dyDescent="0.2">
      <c r="S5070" s="38">
        <v>5634</v>
      </c>
    </row>
    <row r="5071" spans="19:19" x14ac:dyDescent="0.2">
      <c r="S5071" s="38">
        <v>5635</v>
      </c>
    </row>
    <row r="5072" spans="19:19" x14ac:dyDescent="0.2">
      <c r="S5072" s="38">
        <v>5636</v>
      </c>
    </row>
    <row r="5073" spans="19:19" x14ac:dyDescent="0.2">
      <c r="S5073" s="38">
        <v>5637</v>
      </c>
    </row>
    <row r="5074" spans="19:19" x14ac:dyDescent="0.2">
      <c r="S5074" s="38">
        <v>5638</v>
      </c>
    </row>
    <row r="5075" spans="19:19" x14ac:dyDescent="0.2">
      <c r="S5075" s="38">
        <v>5639</v>
      </c>
    </row>
    <row r="5076" spans="19:19" x14ac:dyDescent="0.2">
      <c r="S5076" s="38">
        <v>5640</v>
      </c>
    </row>
    <row r="5077" spans="19:19" x14ac:dyDescent="0.2">
      <c r="S5077" s="38">
        <v>5641</v>
      </c>
    </row>
    <row r="5078" spans="19:19" x14ac:dyDescent="0.2">
      <c r="S5078" s="38">
        <v>5642</v>
      </c>
    </row>
    <row r="5079" spans="19:19" x14ac:dyDescent="0.2">
      <c r="S5079" s="38">
        <v>5643</v>
      </c>
    </row>
    <row r="5080" spans="19:19" x14ac:dyDescent="0.2">
      <c r="S5080" s="38">
        <v>5644</v>
      </c>
    </row>
    <row r="5081" spans="19:19" x14ac:dyDescent="0.2">
      <c r="S5081" s="38">
        <v>5645</v>
      </c>
    </row>
    <row r="5082" spans="19:19" x14ac:dyDescent="0.2">
      <c r="S5082" s="38">
        <v>5646</v>
      </c>
    </row>
    <row r="5083" spans="19:19" x14ac:dyDescent="0.2">
      <c r="S5083" s="38">
        <v>5647</v>
      </c>
    </row>
    <row r="5084" spans="19:19" x14ac:dyDescent="0.2">
      <c r="S5084" s="38">
        <v>5648</v>
      </c>
    </row>
    <row r="5085" spans="19:19" x14ac:dyDescent="0.2">
      <c r="S5085" s="38">
        <v>5649</v>
      </c>
    </row>
    <row r="5086" spans="19:19" x14ac:dyDescent="0.2">
      <c r="S5086" s="38">
        <v>5650</v>
      </c>
    </row>
    <row r="5087" spans="19:19" x14ac:dyDescent="0.2">
      <c r="S5087" s="38">
        <v>5651</v>
      </c>
    </row>
    <row r="5088" spans="19:19" x14ac:dyDescent="0.2">
      <c r="S5088" s="38">
        <v>5652</v>
      </c>
    </row>
    <row r="5089" spans="19:19" x14ac:dyDescent="0.2">
      <c r="S5089" s="38">
        <v>5653</v>
      </c>
    </row>
    <row r="5090" spans="19:19" x14ac:dyDescent="0.2">
      <c r="S5090" s="38">
        <v>5654</v>
      </c>
    </row>
    <row r="5091" spans="19:19" x14ac:dyDescent="0.2">
      <c r="S5091" s="38">
        <v>5655</v>
      </c>
    </row>
    <row r="5092" spans="19:19" x14ac:dyDescent="0.2">
      <c r="S5092" s="38">
        <v>5656</v>
      </c>
    </row>
    <row r="5093" spans="19:19" x14ac:dyDescent="0.2">
      <c r="S5093" s="38">
        <v>5657</v>
      </c>
    </row>
    <row r="5094" spans="19:19" x14ac:dyDescent="0.2">
      <c r="S5094" s="38">
        <v>5658</v>
      </c>
    </row>
    <row r="5095" spans="19:19" x14ac:dyDescent="0.2">
      <c r="S5095" s="38">
        <v>5659</v>
      </c>
    </row>
    <row r="5096" spans="19:19" x14ac:dyDescent="0.2">
      <c r="S5096" s="38">
        <v>5660</v>
      </c>
    </row>
    <row r="5097" spans="19:19" x14ac:dyDescent="0.2">
      <c r="S5097" s="38">
        <v>5661</v>
      </c>
    </row>
    <row r="5098" spans="19:19" x14ac:dyDescent="0.2">
      <c r="S5098" s="38">
        <v>5662</v>
      </c>
    </row>
    <row r="5099" spans="19:19" x14ac:dyDescent="0.2">
      <c r="S5099" s="38">
        <v>5663</v>
      </c>
    </row>
    <row r="5100" spans="19:19" x14ac:dyDescent="0.2">
      <c r="S5100" s="38">
        <v>5664</v>
      </c>
    </row>
    <row r="5101" spans="19:19" x14ac:dyDescent="0.2">
      <c r="S5101" s="38">
        <v>5665</v>
      </c>
    </row>
    <row r="5102" spans="19:19" x14ac:dyDescent="0.2">
      <c r="S5102" s="38">
        <v>5666</v>
      </c>
    </row>
    <row r="5103" spans="19:19" x14ac:dyDescent="0.2">
      <c r="S5103" s="38">
        <v>5667</v>
      </c>
    </row>
    <row r="5104" spans="19:19" x14ac:dyDescent="0.2">
      <c r="S5104" s="38">
        <v>5668</v>
      </c>
    </row>
    <row r="5105" spans="19:19" x14ac:dyDescent="0.2">
      <c r="S5105" s="38">
        <v>5669</v>
      </c>
    </row>
    <row r="5106" spans="19:19" x14ac:dyDescent="0.2">
      <c r="S5106" s="38">
        <v>5670</v>
      </c>
    </row>
    <row r="5107" spans="19:19" x14ac:dyDescent="0.2">
      <c r="S5107" s="38">
        <v>5671</v>
      </c>
    </row>
    <row r="5108" spans="19:19" x14ac:dyDescent="0.2">
      <c r="S5108" s="38">
        <v>5672</v>
      </c>
    </row>
    <row r="5109" spans="19:19" x14ac:dyDescent="0.2">
      <c r="S5109" s="38">
        <v>5673</v>
      </c>
    </row>
    <row r="5110" spans="19:19" x14ac:dyDescent="0.2">
      <c r="S5110" s="38">
        <v>5674</v>
      </c>
    </row>
    <row r="5111" spans="19:19" x14ac:dyDescent="0.2">
      <c r="S5111" s="38">
        <v>5675</v>
      </c>
    </row>
    <row r="5112" spans="19:19" x14ac:dyDescent="0.2">
      <c r="S5112" s="38">
        <v>5676</v>
      </c>
    </row>
    <row r="5113" spans="19:19" x14ac:dyDescent="0.2">
      <c r="S5113" s="38">
        <v>5677</v>
      </c>
    </row>
    <row r="5114" spans="19:19" x14ac:dyDescent="0.2">
      <c r="S5114" s="38">
        <v>5678</v>
      </c>
    </row>
    <row r="5115" spans="19:19" x14ac:dyDescent="0.2">
      <c r="S5115" s="38">
        <v>5679</v>
      </c>
    </row>
    <row r="5116" spans="19:19" x14ac:dyDescent="0.2">
      <c r="S5116" s="38">
        <v>5680</v>
      </c>
    </row>
    <row r="5117" spans="19:19" x14ac:dyDescent="0.2">
      <c r="S5117" s="38">
        <v>5681</v>
      </c>
    </row>
    <row r="5118" spans="19:19" x14ac:dyDescent="0.2">
      <c r="S5118" s="38">
        <v>5682</v>
      </c>
    </row>
    <row r="5119" spans="19:19" x14ac:dyDescent="0.2">
      <c r="S5119" s="38">
        <v>5683</v>
      </c>
    </row>
    <row r="5120" spans="19:19" x14ac:dyDescent="0.2">
      <c r="S5120" s="38">
        <v>5684</v>
      </c>
    </row>
    <row r="5121" spans="19:19" x14ac:dyDescent="0.2">
      <c r="S5121" s="38">
        <v>5685</v>
      </c>
    </row>
    <row r="5122" spans="19:19" x14ac:dyDescent="0.2">
      <c r="S5122" s="38">
        <v>5686</v>
      </c>
    </row>
    <row r="5123" spans="19:19" x14ac:dyDescent="0.2">
      <c r="S5123" s="38">
        <v>5687</v>
      </c>
    </row>
    <row r="5124" spans="19:19" x14ac:dyDescent="0.2">
      <c r="S5124" s="38">
        <v>5688</v>
      </c>
    </row>
    <row r="5125" spans="19:19" x14ac:dyDescent="0.2">
      <c r="S5125" s="38">
        <v>5689</v>
      </c>
    </row>
    <row r="5126" spans="19:19" x14ac:dyDescent="0.2">
      <c r="S5126" s="38">
        <v>5690</v>
      </c>
    </row>
    <row r="5127" spans="19:19" x14ac:dyDescent="0.2">
      <c r="S5127" s="38">
        <v>5691</v>
      </c>
    </row>
    <row r="5128" spans="19:19" x14ac:dyDescent="0.2">
      <c r="S5128" s="38">
        <v>5692</v>
      </c>
    </row>
    <row r="5129" spans="19:19" x14ac:dyDescent="0.2">
      <c r="S5129" s="38">
        <v>5693</v>
      </c>
    </row>
    <row r="5130" spans="19:19" x14ac:dyDescent="0.2">
      <c r="S5130" s="38">
        <v>5694</v>
      </c>
    </row>
    <row r="5131" spans="19:19" x14ac:dyDescent="0.2">
      <c r="S5131" s="38">
        <v>5695</v>
      </c>
    </row>
    <row r="5132" spans="19:19" x14ac:dyDescent="0.2">
      <c r="S5132" s="38">
        <v>5696</v>
      </c>
    </row>
    <row r="5133" spans="19:19" x14ac:dyDescent="0.2">
      <c r="S5133" s="38">
        <v>5697</v>
      </c>
    </row>
    <row r="5134" spans="19:19" x14ac:dyDescent="0.2">
      <c r="S5134" s="38">
        <v>5698</v>
      </c>
    </row>
    <row r="5135" spans="19:19" x14ac:dyDescent="0.2">
      <c r="S5135" s="38">
        <v>5699</v>
      </c>
    </row>
    <row r="5136" spans="19:19" x14ac:dyDescent="0.2">
      <c r="S5136" s="38">
        <v>5700</v>
      </c>
    </row>
    <row r="5137" spans="19:19" x14ac:dyDescent="0.2">
      <c r="S5137" s="38">
        <v>5701</v>
      </c>
    </row>
    <row r="5138" spans="19:19" x14ac:dyDescent="0.2">
      <c r="S5138" s="38">
        <v>5702</v>
      </c>
    </row>
    <row r="5139" spans="19:19" x14ac:dyDescent="0.2">
      <c r="S5139" s="38">
        <v>5703</v>
      </c>
    </row>
    <row r="5140" spans="19:19" x14ac:dyDescent="0.2">
      <c r="S5140" s="38">
        <v>5704</v>
      </c>
    </row>
    <row r="5141" spans="19:19" x14ac:dyDescent="0.2">
      <c r="S5141" s="38">
        <v>5705</v>
      </c>
    </row>
    <row r="5142" spans="19:19" x14ac:dyDescent="0.2">
      <c r="S5142" s="38">
        <v>5706</v>
      </c>
    </row>
    <row r="5143" spans="19:19" x14ac:dyDescent="0.2">
      <c r="S5143" s="38">
        <v>5707</v>
      </c>
    </row>
    <row r="5144" spans="19:19" x14ac:dyDescent="0.2">
      <c r="S5144" s="38">
        <v>5708</v>
      </c>
    </row>
    <row r="5145" spans="19:19" x14ac:dyDescent="0.2">
      <c r="S5145" s="38">
        <v>5709</v>
      </c>
    </row>
    <row r="5146" spans="19:19" x14ac:dyDescent="0.2">
      <c r="S5146" s="38">
        <v>5710</v>
      </c>
    </row>
    <row r="5147" spans="19:19" x14ac:dyDescent="0.2">
      <c r="S5147" s="38">
        <v>5711</v>
      </c>
    </row>
    <row r="5148" spans="19:19" x14ac:dyDescent="0.2">
      <c r="S5148" s="38">
        <v>5712</v>
      </c>
    </row>
    <row r="5149" spans="19:19" x14ac:dyDescent="0.2">
      <c r="S5149" s="38">
        <v>5713</v>
      </c>
    </row>
    <row r="5150" spans="19:19" x14ac:dyDescent="0.2">
      <c r="S5150" s="38">
        <v>5714</v>
      </c>
    </row>
    <row r="5151" spans="19:19" x14ac:dyDescent="0.2">
      <c r="S5151" s="38">
        <v>5715</v>
      </c>
    </row>
    <row r="5152" spans="19:19" x14ac:dyDescent="0.2">
      <c r="S5152" s="38">
        <v>5716</v>
      </c>
    </row>
    <row r="5153" spans="19:19" x14ac:dyDescent="0.2">
      <c r="S5153" s="38">
        <v>5717</v>
      </c>
    </row>
    <row r="5154" spans="19:19" x14ac:dyDescent="0.2">
      <c r="S5154" s="38">
        <v>5718</v>
      </c>
    </row>
    <row r="5155" spans="19:19" x14ac:dyDescent="0.2">
      <c r="S5155" s="38">
        <v>5719</v>
      </c>
    </row>
    <row r="5156" spans="19:19" x14ac:dyDescent="0.2">
      <c r="S5156" s="38">
        <v>5720</v>
      </c>
    </row>
    <row r="5157" spans="19:19" x14ac:dyDescent="0.2">
      <c r="S5157" s="38">
        <v>5721</v>
      </c>
    </row>
    <row r="5158" spans="19:19" x14ac:dyDescent="0.2">
      <c r="S5158" s="38">
        <v>5722</v>
      </c>
    </row>
    <row r="5159" spans="19:19" x14ac:dyDescent="0.2">
      <c r="S5159" s="38">
        <v>5723</v>
      </c>
    </row>
    <row r="5160" spans="19:19" x14ac:dyDescent="0.2">
      <c r="S5160" s="38">
        <v>5724</v>
      </c>
    </row>
    <row r="5161" spans="19:19" x14ac:dyDescent="0.2">
      <c r="S5161" s="38">
        <v>5725</v>
      </c>
    </row>
    <row r="5162" spans="19:19" x14ac:dyDescent="0.2">
      <c r="S5162" s="38">
        <v>5726</v>
      </c>
    </row>
    <row r="5163" spans="19:19" x14ac:dyDescent="0.2">
      <c r="S5163" s="38">
        <v>5727</v>
      </c>
    </row>
    <row r="5164" spans="19:19" x14ac:dyDescent="0.2">
      <c r="S5164" s="38">
        <v>5728</v>
      </c>
    </row>
    <row r="5165" spans="19:19" x14ac:dyDescent="0.2">
      <c r="S5165" s="38">
        <v>5729</v>
      </c>
    </row>
    <row r="5166" spans="19:19" x14ac:dyDescent="0.2">
      <c r="S5166" s="38">
        <v>5730</v>
      </c>
    </row>
    <row r="5167" spans="19:19" x14ac:dyDescent="0.2">
      <c r="S5167" s="38">
        <v>5731</v>
      </c>
    </row>
    <row r="5168" spans="19:19" x14ac:dyDescent="0.2">
      <c r="S5168" s="38">
        <v>5732</v>
      </c>
    </row>
    <row r="5169" spans="19:19" x14ac:dyDescent="0.2">
      <c r="S5169" s="38">
        <v>5733</v>
      </c>
    </row>
    <row r="5170" spans="19:19" x14ac:dyDescent="0.2">
      <c r="S5170" s="38">
        <v>5734</v>
      </c>
    </row>
    <row r="5171" spans="19:19" x14ac:dyDescent="0.2">
      <c r="S5171" s="38">
        <v>5735</v>
      </c>
    </row>
    <row r="5172" spans="19:19" x14ac:dyDescent="0.2">
      <c r="S5172" s="38">
        <v>5736</v>
      </c>
    </row>
    <row r="5173" spans="19:19" x14ac:dyDescent="0.2">
      <c r="S5173" s="38">
        <v>5737</v>
      </c>
    </row>
    <row r="5174" spans="19:19" x14ac:dyDescent="0.2">
      <c r="S5174" s="38">
        <v>5738</v>
      </c>
    </row>
    <row r="5175" spans="19:19" x14ac:dyDescent="0.2">
      <c r="S5175" s="38">
        <v>5739</v>
      </c>
    </row>
    <row r="5176" spans="19:19" x14ac:dyDescent="0.2">
      <c r="S5176" s="38">
        <v>5740</v>
      </c>
    </row>
    <row r="5177" spans="19:19" x14ac:dyDescent="0.2">
      <c r="S5177" s="38">
        <v>5741</v>
      </c>
    </row>
    <row r="5178" spans="19:19" x14ac:dyDescent="0.2">
      <c r="S5178" s="38">
        <v>5742</v>
      </c>
    </row>
    <row r="5179" spans="19:19" x14ac:dyDescent="0.2">
      <c r="S5179" s="38">
        <v>5743</v>
      </c>
    </row>
    <row r="5180" spans="19:19" x14ac:dyDescent="0.2">
      <c r="S5180" s="38">
        <v>5744</v>
      </c>
    </row>
    <row r="5181" spans="19:19" x14ac:dyDescent="0.2">
      <c r="S5181" s="38">
        <v>5745</v>
      </c>
    </row>
    <row r="5182" spans="19:19" x14ac:dyDescent="0.2">
      <c r="S5182" s="38">
        <v>5746</v>
      </c>
    </row>
    <row r="5183" spans="19:19" x14ac:dyDescent="0.2">
      <c r="S5183" s="38">
        <v>5747</v>
      </c>
    </row>
    <row r="5184" spans="19:19" x14ac:dyDescent="0.2">
      <c r="S5184" s="38">
        <v>5748</v>
      </c>
    </row>
    <row r="5185" spans="19:19" x14ac:dyDescent="0.2">
      <c r="S5185" s="38">
        <v>5749</v>
      </c>
    </row>
    <row r="5186" spans="19:19" x14ac:dyDescent="0.2">
      <c r="S5186" s="38">
        <v>5750</v>
      </c>
    </row>
    <row r="5187" spans="19:19" x14ac:dyDescent="0.2">
      <c r="S5187" s="38">
        <v>5751</v>
      </c>
    </row>
    <row r="5188" spans="19:19" x14ac:dyDescent="0.2">
      <c r="S5188" s="38">
        <v>5752</v>
      </c>
    </row>
    <row r="5189" spans="19:19" x14ac:dyDescent="0.2">
      <c r="S5189" s="38">
        <v>5753</v>
      </c>
    </row>
    <row r="5190" spans="19:19" x14ac:dyDescent="0.2">
      <c r="S5190" s="38">
        <v>5754</v>
      </c>
    </row>
    <row r="5191" spans="19:19" x14ac:dyDescent="0.2">
      <c r="S5191" s="38">
        <v>5755</v>
      </c>
    </row>
    <row r="5192" spans="19:19" x14ac:dyDescent="0.2">
      <c r="S5192" s="38">
        <v>5756</v>
      </c>
    </row>
    <row r="5193" spans="19:19" x14ac:dyDescent="0.2">
      <c r="S5193" s="38">
        <v>5757</v>
      </c>
    </row>
    <row r="5194" spans="19:19" x14ac:dyDescent="0.2">
      <c r="S5194" s="38">
        <v>5758</v>
      </c>
    </row>
    <row r="5195" spans="19:19" x14ac:dyDescent="0.2">
      <c r="S5195" s="38">
        <v>5759</v>
      </c>
    </row>
    <row r="5196" spans="19:19" x14ac:dyDescent="0.2">
      <c r="S5196" s="38">
        <v>5760</v>
      </c>
    </row>
    <row r="5197" spans="19:19" x14ac:dyDescent="0.2">
      <c r="S5197" s="38">
        <v>5761</v>
      </c>
    </row>
    <row r="5198" spans="19:19" x14ac:dyDescent="0.2">
      <c r="S5198" s="38">
        <v>5762</v>
      </c>
    </row>
    <row r="5199" spans="19:19" x14ac:dyDescent="0.2">
      <c r="S5199" s="38">
        <v>5763</v>
      </c>
    </row>
    <row r="5200" spans="19:19" x14ac:dyDescent="0.2">
      <c r="S5200" s="38">
        <v>5764</v>
      </c>
    </row>
    <row r="5201" spans="19:19" x14ac:dyDescent="0.2">
      <c r="S5201" s="38">
        <v>5765</v>
      </c>
    </row>
    <row r="5202" spans="19:19" x14ac:dyDescent="0.2">
      <c r="S5202" s="38">
        <v>5766</v>
      </c>
    </row>
    <row r="5203" spans="19:19" x14ac:dyDescent="0.2">
      <c r="S5203" s="38">
        <v>5767</v>
      </c>
    </row>
    <row r="5204" spans="19:19" x14ac:dyDescent="0.2">
      <c r="S5204" s="38">
        <v>5768</v>
      </c>
    </row>
    <row r="5205" spans="19:19" x14ac:dyDescent="0.2">
      <c r="S5205" s="38">
        <v>5769</v>
      </c>
    </row>
    <row r="5206" spans="19:19" x14ac:dyDescent="0.2">
      <c r="S5206" s="38">
        <v>5770</v>
      </c>
    </row>
    <row r="5207" spans="19:19" x14ac:dyDescent="0.2">
      <c r="S5207" s="38">
        <v>5771</v>
      </c>
    </row>
    <row r="5208" spans="19:19" x14ac:dyDescent="0.2">
      <c r="S5208" s="38">
        <v>5772</v>
      </c>
    </row>
    <row r="5209" spans="19:19" x14ac:dyDescent="0.2">
      <c r="S5209" s="38">
        <v>5773</v>
      </c>
    </row>
    <row r="5210" spans="19:19" x14ac:dyDescent="0.2">
      <c r="S5210" s="38">
        <v>5774</v>
      </c>
    </row>
    <row r="5211" spans="19:19" x14ac:dyDescent="0.2">
      <c r="S5211" s="38">
        <v>5775</v>
      </c>
    </row>
    <row r="5212" spans="19:19" x14ac:dyDescent="0.2">
      <c r="S5212" s="38">
        <v>5776</v>
      </c>
    </row>
    <row r="5213" spans="19:19" x14ac:dyDescent="0.2">
      <c r="S5213" s="38">
        <v>5777</v>
      </c>
    </row>
    <row r="5214" spans="19:19" x14ac:dyDescent="0.2">
      <c r="S5214" s="38">
        <v>5778</v>
      </c>
    </row>
    <row r="5215" spans="19:19" x14ac:dyDescent="0.2">
      <c r="S5215" s="38">
        <v>5779</v>
      </c>
    </row>
    <row r="5216" spans="19:19" x14ac:dyDescent="0.2">
      <c r="S5216" s="38">
        <v>5780</v>
      </c>
    </row>
    <row r="5217" spans="19:19" x14ac:dyDescent="0.2">
      <c r="S5217" s="38">
        <v>5781</v>
      </c>
    </row>
    <row r="5218" spans="19:19" x14ac:dyDescent="0.2">
      <c r="S5218" s="38">
        <v>5782</v>
      </c>
    </row>
    <row r="5219" spans="19:19" x14ac:dyDescent="0.2">
      <c r="S5219" s="38">
        <v>5783</v>
      </c>
    </row>
    <row r="5220" spans="19:19" x14ac:dyDescent="0.2">
      <c r="S5220" s="38">
        <v>5784</v>
      </c>
    </row>
    <row r="5221" spans="19:19" x14ac:dyDescent="0.2">
      <c r="S5221" s="38">
        <v>5785</v>
      </c>
    </row>
    <row r="5222" spans="19:19" x14ac:dyDescent="0.2">
      <c r="S5222" s="38">
        <v>5786</v>
      </c>
    </row>
    <row r="5223" spans="19:19" x14ac:dyDescent="0.2">
      <c r="S5223" s="38">
        <v>5787</v>
      </c>
    </row>
    <row r="5224" spans="19:19" x14ac:dyDescent="0.2">
      <c r="S5224" s="38">
        <v>5788</v>
      </c>
    </row>
    <row r="5225" spans="19:19" x14ac:dyDescent="0.2">
      <c r="S5225" s="38">
        <v>5789</v>
      </c>
    </row>
    <row r="5226" spans="19:19" x14ac:dyDescent="0.2">
      <c r="S5226" s="38">
        <v>5790</v>
      </c>
    </row>
    <row r="5227" spans="19:19" x14ac:dyDescent="0.2">
      <c r="S5227" s="38">
        <v>5791</v>
      </c>
    </row>
    <row r="5228" spans="19:19" x14ac:dyDescent="0.2">
      <c r="S5228" s="38">
        <v>5792</v>
      </c>
    </row>
    <row r="5229" spans="19:19" x14ac:dyDescent="0.2">
      <c r="S5229" s="38">
        <v>5793</v>
      </c>
    </row>
    <row r="5230" spans="19:19" x14ac:dyDescent="0.2">
      <c r="S5230" s="38">
        <v>5794</v>
      </c>
    </row>
    <row r="5231" spans="19:19" x14ac:dyDescent="0.2">
      <c r="S5231" s="38">
        <v>5795</v>
      </c>
    </row>
    <row r="5232" spans="19:19" x14ac:dyDescent="0.2">
      <c r="S5232" s="38">
        <v>5796</v>
      </c>
    </row>
    <row r="5233" spans="19:19" x14ac:dyDescent="0.2">
      <c r="S5233" s="38">
        <v>5797</v>
      </c>
    </row>
    <row r="5234" spans="19:19" x14ac:dyDescent="0.2">
      <c r="S5234" s="38">
        <v>5798</v>
      </c>
    </row>
    <row r="5235" spans="19:19" x14ac:dyDescent="0.2">
      <c r="S5235" s="38">
        <v>5799</v>
      </c>
    </row>
    <row r="5236" spans="19:19" x14ac:dyDescent="0.2">
      <c r="S5236" s="38">
        <v>5800</v>
      </c>
    </row>
    <row r="5237" spans="19:19" x14ac:dyDescent="0.2">
      <c r="S5237" s="38">
        <v>5801</v>
      </c>
    </row>
    <row r="5238" spans="19:19" x14ac:dyDescent="0.2">
      <c r="S5238" s="38">
        <v>5802</v>
      </c>
    </row>
    <row r="5239" spans="19:19" x14ac:dyDescent="0.2">
      <c r="S5239" s="38">
        <v>5803</v>
      </c>
    </row>
    <row r="5240" spans="19:19" x14ac:dyDescent="0.2">
      <c r="S5240" s="38">
        <v>5804</v>
      </c>
    </row>
    <row r="5241" spans="19:19" x14ac:dyDescent="0.2">
      <c r="S5241" s="38">
        <v>5805</v>
      </c>
    </row>
    <row r="5242" spans="19:19" x14ac:dyDescent="0.2">
      <c r="S5242" s="38">
        <v>5806</v>
      </c>
    </row>
    <row r="5243" spans="19:19" x14ac:dyDescent="0.2">
      <c r="S5243" s="38">
        <v>5807</v>
      </c>
    </row>
    <row r="5244" spans="19:19" x14ac:dyDescent="0.2">
      <c r="S5244" s="38">
        <v>5808</v>
      </c>
    </row>
    <row r="5245" spans="19:19" x14ac:dyDescent="0.2">
      <c r="S5245" s="38">
        <v>5809</v>
      </c>
    </row>
    <row r="5246" spans="19:19" x14ac:dyDescent="0.2">
      <c r="S5246" s="38">
        <v>5810</v>
      </c>
    </row>
    <row r="5247" spans="19:19" x14ac:dyDescent="0.2">
      <c r="S5247" s="38">
        <v>5811</v>
      </c>
    </row>
    <row r="5248" spans="19:19" x14ac:dyDescent="0.2">
      <c r="S5248" s="38">
        <v>5812</v>
      </c>
    </row>
    <row r="5249" spans="19:19" x14ac:dyDescent="0.2">
      <c r="S5249" s="38">
        <v>5813</v>
      </c>
    </row>
    <row r="5250" spans="19:19" x14ac:dyDescent="0.2">
      <c r="S5250" s="38">
        <v>5814</v>
      </c>
    </row>
    <row r="5251" spans="19:19" x14ac:dyDescent="0.2">
      <c r="S5251" s="38">
        <v>5815</v>
      </c>
    </row>
    <row r="5252" spans="19:19" x14ac:dyDescent="0.2">
      <c r="S5252" s="38">
        <v>5816</v>
      </c>
    </row>
    <row r="5253" spans="19:19" x14ac:dyDescent="0.2">
      <c r="S5253" s="38">
        <v>5817</v>
      </c>
    </row>
    <row r="5254" spans="19:19" x14ac:dyDescent="0.2">
      <c r="S5254" s="38">
        <v>5818</v>
      </c>
    </row>
    <row r="5255" spans="19:19" x14ac:dyDescent="0.2">
      <c r="S5255" s="38">
        <v>5819</v>
      </c>
    </row>
    <row r="5256" spans="19:19" x14ac:dyDescent="0.2">
      <c r="S5256" s="38">
        <v>5820</v>
      </c>
    </row>
    <row r="5257" spans="19:19" x14ac:dyDescent="0.2">
      <c r="S5257" s="38">
        <v>5821</v>
      </c>
    </row>
    <row r="5258" spans="19:19" x14ac:dyDescent="0.2">
      <c r="S5258" s="38">
        <v>5822</v>
      </c>
    </row>
    <row r="5259" spans="19:19" x14ac:dyDescent="0.2">
      <c r="S5259" s="38">
        <v>5823</v>
      </c>
    </row>
    <row r="5260" spans="19:19" x14ac:dyDescent="0.2">
      <c r="S5260" s="38">
        <v>5824</v>
      </c>
    </row>
    <row r="5261" spans="19:19" x14ac:dyDescent="0.2">
      <c r="S5261" s="38">
        <v>5825</v>
      </c>
    </row>
    <row r="5262" spans="19:19" x14ac:dyDescent="0.2">
      <c r="S5262" s="38">
        <v>5826</v>
      </c>
    </row>
    <row r="5263" spans="19:19" x14ac:dyDescent="0.2">
      <c r="S5263" s="38">
        <v>5827</v>
      </c>
    </row>
    <row r="5264" spans="19:19" x14ac:dyDescent="0.2">
      <c r="S5264" s="38">
        <v>5828</v>
      </c>
    </row>
    <row r="5265" spans="19:19" x14ac:dyDescent="0.2">
      <c r="S5265" s="38">
        <v>5829</v>
      </c>
    </row>
    <row r="5266" spans="19:19" x14ac:dyDescent="0.2">
      <c r="S5266" s="38">
        <v>5830</v>
      </c>
    </row>
    <row r="5267" spans="19:19" x14ac:dyDescent="0.2">
      <c r="S5267" s="38">
        <v>5831</v>
      </c>
    </row>
    <row r="5268" spans="19:19" x14ac:dyDescent="0.2">
      <c r="S5268" s="38">
        <v>5832</v>
      </c>
    </row>
    <row r="5269" spans="19:19" x14ac:dyDescent="0.2">
      <c r="S5269" s="38">
        <v>5833</v>
      </c>
    </row>
    <row r="5270" spans="19:19" x14ac:dyDescent="0.2">
      <c r="S5270" s="38">
        <v>5834</v>
      </c>
    </row>
    <row r="5271" spans="19:19" x14ac:dyDescent="0.2">
      <c r="S5271" s="38">
        <v>5835</v>
      </c>
    </row>
    <row r="5272" spans="19:19" x14ac:dyDescent="0.2">
      <c r="S5272" s="38">
        <v>5836</v>
      </c>
    </row>
    <row r="5273" spans="19:19" x14ac:dyDescent="0.2">
      <c r="S5273" s="38">
        <v>5837</v>
      </c>
    </row>
    <row r="5274" spans="19:19" x14ac:dyDescent="0.2">
      <c r="S5274" s="38">
        <v>5838</v>
      </c>
    </row>
    <row r="5275" spans="19:19" x14ac:dyDescent="0.2">
      <c r="S5275" s="38">
        <v>5839</v>
      </c>
    </row>
    <row r="5276" spans="19:19" x14ac:dyDescent="0.2">
      <c r="S5276" s="38">
        <v>5840</v>
      </c>
    </row>
    <row r="5277" spans="19:19" x14ac:dyDescent="0.2">
      <c r="S5277" s="38">
        <v>5841</v>
      </c>
    </row>
    <row r="5278" spans="19:19" x14ac:dyDescent="0.2">
      <c r="S5278" s="38">
        <v>5842</v>
      </c>
    </row>
    <row r="5279" spans="19:19" x14ac:dyDescent="0.2">
      <c r="S5279" s="38">
        <v>5843</v>
      </c>
    </row>
    <row r="5280" spans="19:19" x14ac:dyDescent="0.2">
      <c r="S5280" s="38">
        <v>5844</v>
      </c>
    </row>
    <row r="5281" spans="19:19" x14ac:dyDescent="0.2">
      <c r="S5281" s="38">
        <v>5845</v>
      </c>
    </row>
    <row r="5282" spans="19:19" x14ac:dyDescent="0.2">
      <c r="S5282" s="38">
        <v>5846</v>
      </c>
    </row>
    <row r="5283" spans="19:19" x14ac:dyDescent="0.2">
      <c r="S5283" s="38">
        <v>5847</v>
      </c>
    </row>
    <row r="5284" spans="19:19" x14ac:dyDescent="0.2">
      <c r="S5284" s="38">
        <v>5848</v>
      </c>
    </row>
    <row r="5285" spans="19:19" x14ac:dyDescent="0.2">
      <c r="S5285" s="38">
        <v>5849</v>
      </c>
    </row>
    <row r="5286" spans="19:19" x14ac:dyDescent="0.2">
      <c r="S5286" s="38">
        <v>5850</v>
      </c>
    </row>
    <row r="5287" spans="19:19" x14ac:dyDescent="0.2">
      <c r="S5287" s="38">
        <v>5851</v>
      </c>
    </row>
    <row r="5288" spans="19:19" x14ac:dyDescent="0.2">
      <c r="S5288" s="38">
        <v>5852</v>
      </c>
    </row>
    <row r="5289" spans="19:19" x14ac:dyDescent="0.2">
      <c r="S5289" s="38">
        <v>5853</v>
      </c>
    </row>
    <row r="5290" spans="19:19" x14ac:dyDescent="0.2">
      <c r="S5290" s="38">
        <v>5854</v>
      </c>
    </row>
    <row r="5291" spans="19:19" x14ac:dyDescent="0.2">
      <c r="S5291" s="38">
        <v>5855</v>
      </c>
    </row>
    <row r="5292" spans="19:19" x14ac:dyDescent="0.2">
      <c r="S5292" s="38">
        <v>5856</v>
      </c>
    </row>
    <row r="5293" spans="19:19" x14ac:dyDescent="0.2">
      <c r="S5293" s="38">
        <v>5857</v>
      </c>
    </row>
    <row r="5294" spans="19:19" x14ac:dyDescent="0.2">
      <c r="S5294" s="38">
        <v>5858</v>
      </c>
    </row>
    <row r="5295" spans="19:19" x14ac:dyDescent="0.2">
      <c r="S5295" s="38">
        <v>5859</v>
      </c>
    </row>
    <row r="5296" spans="19:19" x14ac:dyDescent="0.2">
      <c r="S5296" s="38">
        <v>5860</v>
      </c>
    </row>
    <row r="5297" spans="19:19" x14ac:dyDescent="0.2">
      <c r="S5297" s="38">
        <v>5861</v>
      </c>
    </row>
    <row r="5298" spans="19:19" x14ac:dyDescent="0.2">
      <c r="S5298" s="38">
        <v>5862</v>
      </c>
    </row>
    <row r="5299" spans="19:19" x14ac:dyDescent="0.2">
      <c r="S5299" s="38">
        <v>5863</v>
      </c>
    </row>
    <row r="5300" spans="19:19" x14ac:dyDescent="0.2">
      <c r="S5300" s="38">
        <v>5864</v>
      </c>
    </row>
    <row r="5301" spans="19:19" x14ac:dyDescent="0.2">
      <c r="S5301" s="38">
        <v>5865</v>
      </c>
    </row>
    <row r="5302" spans="19:19" x14ac:dyDescent="0.2">
      <c r="S5302" s="38">
        <v>5866</v>
      </c>
    </row>
    <row r="5303" spans="19:19" x14ac:dyDescent="0.2">
      <c r="S5303" s="38">
        <v>5867</v>
      </c>
    </row>
    <row r="5304" spans="19:19" x14ac:dyDescent="0.2">
      <c r="S5304" s="38">
        <v>5868</v>
      </c>
    </row>
    <row r="5305" spans="19:19" x14ac:dyDescent="0.2">
      <c r="S5305" s="38">
        <v>5869</v>
      </c>
    </row>
    <row r="5306" spans="19:19" x14ac:dyDescent="0.2">
      <c r="S5306" s="38">
        <v>5870</v>
      </c>
    </row>
    <row r="5307" spans="19:19" x14ac:dyDescent="0.2">
      <c r="S5307" s="38">
        <v>5871</v>
      </c>
    </row>
    <row r="5308" spans="19:19" x14ac:dyDescent="0.2">
      <c r="S5308" s="38">
        <v>5872</v>
      </c>
    </row>
    <row r="5309" spans="19:19" x14ac:dyDescent="0.2">
      <c r="S5309" s="38">
        <v>5873</v>
      </c>
    </row>
    <row r="5310" spans="19:19" x14ac:dyDescent="0.2">
      <c r="S5310" s="38">
        <v>5874</v>
      </c>
    </row>
    <row r="5311" spans="19:19" x14ac:dyDescent="0.2">
      <c r="S5311" s="38">
        <v>5875</v>
      </c>
    </row>
    <row r="5312" spans="19:19" x14ac:dyDescent="0.2">
      <c r="S5312" s="38">
        <v>5876</v>
      </c>
    </row>
    <row r="5313" spans="19:19" x14ac:dyDescent="0.2">
      <c r="S5313" s="38">
        <v>5877</v>
      </c>
    </row>
    <row r="5314" spans="19:19" x14ac:dyDescent="0.2">
      <c r="S5314" s="38">
        <v>5878</v>
      </c>
    </row>
    <row r="5315" spans="19:19" x14ac:dyDescent="0.2">
      <c r="S5315" s="38">
        <v>5879</v>
      </c>
    </row>
    <row r="5316" spans="19:19" x14ac:dyDescent="0.2">
      <c r="S5316" s="38">
        <v>5880</v>
      </c>
    </row>
    <row r="5317" spans="19:19" x14ac:dyDescent="0.2">
      <c r="S5317" s="38">
        <v>5881</v>
      </c>
    </row>
    <row r="5318" spans="19:19" x14ac:dyDescent="0.2">
      <c r="S5318" s="38">
        <v>5882</v>
      </c>
    </row>
    <row r="5319" spans="19:19" x14ac:dyDescent="0.2">
      <c r="S5319" s="38">
        <v>5883</v>
      </c>
    </row>
    <row r="5320" spans="19:19" x14ac:dyDescent="0.2">
      <c r="S5320" s="38">
        <v>5884</v>
      </c>
    </row>
    <row r="5321" spans="19:19" x14ac:dyDescent="0.2">
      <c r="S5321" s="38">
        <v>5885</v>
      </c>
    </row>
    <row r="5322" spans="19:19" x14ac:dyDescent="0.2">
      <c r="S5322" s="38">
        <v>5886</v>
      </c>
    </row>
    <row r="5323" spans="19:19" x14ac:dyDescent="0.2">
      <c r="S5323" s="38">
        <v>5887</v>
      </c>
    </row>
    <row r="5324" spans="19:19" x14ac:dyDescent="0.2">
      <c r="S5324" s="38">
        <v>5888</v>
      </c>
    </row>
    <row r="5325" spans="19:19" x14ac:dyDescent="0.2">
      <c r="S5325" s="38">
        <v>5889</v>
      </c>
    </row>
    <row r="5326" spans="19:19" x14ac:dyDescent="0.2">
      <c r="S5326" s="38">
        <v>5890</v>
      </c>
    </row>
    <row r="5327" spans="19:19" x14ac:dyDescent="0.2">
      <c r="S5327" s="38">
        <v>5891</v>
      </c>
    </row>
    <row r="5328" spans="19:19" x14ac:dyDescent="0.2">
      <c r="S5328" s="38">
        <v>5892</v>
      </c>
    </row>
    <row r="5329" spans="19:19" x14ac:dyDescent="0.2">
      <c r="S5329" s="38">
        <v>5893</v>
      </c>
    </row>
    <row r="5330" spans="19:19" x14ac:dyDescent="0.2">
      <c r="S5330" s="38">
        <v>5894</v>
      </c>
    </row>
    <row r="5331" spans="19:19" x14ac:dyDescent="0.2">
      <c r="S5331" s="38">
        <v>5895</v>
      </c>
    </row>
    <row r="5332" spans="19:19" x14ac:dyDescent="0.2">
      <c r="S5332" s="38">
        <v>5896</v>
      </c>
    </row>
    <row r="5333" spans="19:19" x14ac:dyDescent="0.2">
      <c r="S5333" s="38">
        <v>5897</v>
      </c>
    </row>
    <row r="5334" spans="19:19" x14ac:dyDescent="0.2">
      <c r="S5334" s="38">
        <v>5898</v>
      </c>
    </row>
    <row r="5335" spans="19:19" x14ac:dyDescent="0.2">
      <c r="S5335" s="38">
        <v>5899</v>
      </c>
    </row>
    <row r="5336" spans="19:19" x14ac:dyDescent="0.2">
      <c r="S5336" s="38">
        <v>5900</v>
      </c>
    </row>
    <row r="5337" spans="19:19" x14ac:dyDescent="0.2">
      <c r="S5337" s="38">
        <v>5901</v>
      </c>
    </row>
    <row r="5338" spans="19:19" x14ac:dyDescent="0.2">
      <c r="S5338" s="38">
        <v>5902</v>
      </c>
    </row>
    <row r="5339" spans="19:19" x14ac:dyDescent="0.2">
      <c r="S5339" s="38">
        <v>5903</v>
      </c>
    </row>
    <row r="5340" spans="19:19" x14ac:dyDescent="0.2">
      <c r="S5340" s="38">
        <v>5904</v>
      </c>
    </row>
    <row r="5341" spans="19:19" x14ac:dyDescent="0.2">
      <c r="S5341" s="38">
        <v>5905</v>
      </c>
    </row>
    <row r="5342" spans="19:19" x14ac:dyDescent="0.2">
      <c r="S5342" s="38">
        <v>5906</v>
      </c>
    </row>
    <row r="5343" spans="19:19" x14ac:dyDescent="0.2">
      <c r="S5343" s="38">
        <v>5907</v>
      </c>
    </row>
    <row r="5344" spans="19:19" x14ac:dyDescent="0.2">
      <c r="S5344" s="38">
        <v>5908</v>
      </c>
    </row>
    <row r="5345" spans="19:19" x14ac:dyDescent="0.2">
      <c r="S5345" s="38">
        <v>5909</v>
      </c>
    </row>
    <row r="5346" spans="19:19" x14ac:dyDescent="0.2">
      <c r="S5346" s="38">
        <v>5910</v>
      </c>
    </row>
    <row r="5347" spans="19:19" x14ac:dyDescent="0.2">
      <c r="S5347" s="38">
        <v>5911</v>
      </c>
    </row>
    <row r="5348" spans="19:19" x14ac:dyDescent="0.2">
      <c r="S5348" s="38">
        <v>5912</v>
      </c>
    </row>
    <row r="5349" spans="19:19" x14ac:dyDescent="0.2">
      <c r="S5349" s="38">
        <v>5913</v>
      </c>
    </row>
    <row r="5350" spans="19:19" x14ac:dyDescent="0.2">
      <c r="S5350" s="38">
        <v>5914</v>
      </c>
    </row>
    <row r="5351" spans="19:19" x14ac:dyDescent="0.2">
      <c r="S5351" s="38">
        <v>5915</v>
      </c>
    </row>
    <row r="5352" spans="19:19" x14ac:dyDescent="0.2">
      <c r="S5352" s="38">
        <v>5916</v>
      </c>
    </row>
    <row r="5353" spans="19:19" x14ac:dyDescent="0.2">
      <c r="S5353" s="38">
        <v>5917</v>
      </c>
    </row>
    <row r="5354" spans="19:19" x14ac:dyDescent="0.2">
      <c r="S5354" s="38">
        <v>5918</v>
      </c>
    </row>
    <row r="5355" spans="19:19" x14ac:dyDescent="0.2">
      <c r="S5355" s="38">
        <v>5919</v>
      </c>
    </row>
    <row r="5356" spans="19:19" x14ac:dyDescent="0.2">
      <c r="S5356" s="38">
        <v>5920</v>
      </c>
    </row>
    <row r="5357" spans="19:19" x14ac:dyDescent="0.2">
      <c r="S5357" s="38">
        <v>5921</v>
      </c>
    </row>
    <row r="5358" spans="19:19" x14ac:dyDescent="0.2">
      <c r="S5358" s="38">
        <v>5922</v>
      </c>
    </row>
    <row r="5359" spans="19:19" x14ac:dyDescent="0.2">
      <c r="S5359" s="38">
        <v>5923</v>
      </c>
    </row>
    <row r="5360" spans="19:19" x14ac:dyDescent="0.2">
      <c r="S5360" s="38">
        <v>5924</v>
      </c>
    </row>
    <row r="5361" spans="19:19" x14ac:dyDescent="0.2">
      <c r="S5361" s="38">
        <v>5925</v>
      </c>
    </row>
    <row r="5362" spans="19:19" x14ac:dyDescent="0.2">
      <c r="S5362" s="38">
        <v>5926</v>
      </c>
    </row>
    <row r="5363" spans="19:19" x14ac:dyDescent="0.2">
      <c r="S5363" s="38">
        <v>5927</v>
      </c>
    </row>
    <row r="5364" spans="19:19" x14ac:dyDescent="0.2">
      <c r="S5364" s="38">
        <v>5928</v>
      </c>
    </row>
    <row r="5365" spans="19:19" x14ac:dyDescent="0.2">
      <c r="S5365" s="38">
        <v>5929</v>
      </c>
    </row>
    <row r="5366" spans="19:19" x14ac:dyDescent="0.2">
      <c r="S5366" s="38">
        <v>5930</v>
      </c>
    </row>
    <row r="5367" spans="19:19" x14ac:dyDescent="0.2">
      <c r="S5367" s="38">
        <v>5931</v>
      </c>
    </row>
    <row r="5368" spans="19:19" x14ac:dyDescent="0.2">
      <c r="S5368" s="38">
        <v>5932</v>
      </c>
    </row>
    <row r="5369" spans="19:19" x14ac:dyDescent="0.2">
      <c r="S5369" s="38">
        <v>5933</v>
      </c>
    </row>
    <row r="5370" spans="19:19" x14ac:dyDescent="0.2">
      <c r="S5370" s="38">
        <v>5934</v>
      </c>
    </row>
    <row r="5371" spans="19:19" x14ac:dyDescent="0.2">
      <c r="S5371" s="38">
        <v>5935</v>
      </c>
    </row>
    <row r="5372" spans="19:19" x14ac:dyDescent="0.2">
      <c r="S5372" s="38">
        <v>5936</v>
      </c>
    </row>
    <row r="5373" spans="19:19" x14ac:dyDescent="0.2">
      <c r="S5373" s="38">
        <v>5937</v>
      </c>
    </row>
    <row r="5374" spans="19:19" x14ac:dyDescent="0.2">
      <c r="S5374" s="38">
        <v>5938</v>
      </c>
    </row>
    <row r="5375" spans="19:19" x14ac:dyDescent="0.2">
      <c r="S5375" s="38">
        <v>5939</v>
      </c>
    </row>
    <row r="5376" spans="19:19" x14ac:dyDescent="0.2">
      <c r="S5376" s="38">
        <v>5940</v>
      </c>
    </row>
    <row r="5377" spans="19:19" x14ac:dyDescent="0.2">
      <c r="S5377" s="38">
        <v>5941</v>
      </c>
    </row>
    <row r="5378" spans="19:19" x14ac:dyDescent="0.2">
      <c r="S5378" s="38">
        <v>5942</v>
      </c>
    </row>
    <row r="5379" spans="19:19" x14ac:dyDescent="0.2">
      <c r="S5379" s="38">
        <v>5943</v>
      </c>
    </row>
    <row r="5380" spans="19:19" x14ac:dyDescent="0.2">
      <c r="S5380" s="38">
        <v>5944</v>
      </c>
    </row>
    <row r="5381" spans="19:19" x14ac:dyDescent="0.2">
      <c r="S5381" s="38">
        <v>5945</v>
      </c>
    </row>
    <row r="5382" spans="19:19" x14ac:dyDescent="0.2">
      <c r="S5382" s="38">
        <v>5946</v>
      </c>
    </row>
    <row r="5383" spans="19:19" x14ac:dyDescent="0.2">
      <c r="S5383" s="38">
        <v>5947</v>
      </c>
    </row>
    <row r="5384" spans="19:19" x14ac:dyDescent="0.2">
      <c r="S5384" s="38">
        <v>5948</v>
      </c>
    </row>
    <row r="5385" spans="19:19" x14ac:dyDescent="0.2">
      <c r="S5385" s="38">
        <v>5949</v>
      </c>
    </row>
    <row r="5386" spans="19:19" x14ac:dyDescent="0.2">
      <c r="S5386" s="38">
        <v>5950</v>
      </c>
    </row>
    <row r="5387" spans="19:19" x14ac:dyDescent="0.2">
      <c r="S5387" s="38">
        <v>5951</v>
      </c>
    </row>
    <row r="5388" spans="19:19" x14ac:dyDescent="0.2">
      <c r="S5388" s="38">
        <v>5952</v>
      </c>
    </row>
    <row r="5389" spans="19:19" x14ac:dyDescent="0.2">
      <c r="S5389" s="38">
        <v>5953</v>
      </c>
    </row>
    <row r="5390" spans="19:19" x14ac:dyDescent="0.2">
      <c r="S5390" s="38">
        <v>5954</v>
      </c>
    </row>
    <row r="5391" spans="19:19" x14ac:dyDescent="0.2">
      <c r="S5391" s="38">
        <v>5955</v>
      </c>
    </row>
    <row r="5392" spans="19:19" x14ac:dyDescent="0.2">
      <c r="S5392" s="38">
        <v>5956</v>
      </c>
    </row>
    <row r="5393" spans="19:19" x14ac:dyDescent="0.2">
      <c r="S5393" s="38">
        <v>5957</v>
      </c>
    </row>
    <row r="5394" spans="19:19" x14ac:dyDescent="0.2">
      <c r="S5394" s="38">
        <v>5958</v>
      </c>
    </row>
    <row r="5395" spans="19:19" x14ac:dyDescent="0.2">
      <c r="S5395" s="38">
        <v>5959</v>
      </c>
    </row>
    <row r="5396" spans="19:19" x14ac:dyDescent="0.2">
      <c r="S5396" s="38">
        <v>5960</v>
      </c>
    </row>
    <row r="5397" spans="19:19" x14ac:dyDescent="0.2">
      <c r="S5397" s="38">
        <v>5961</v>
      </c>
    </row>
    <row r="5398" spans="19:19" x14ac:dyDescent="0.2">
      <c r="S5398" s="38">
        <v>5962</v>
      </c>
    </row>
    <row r="5399" spans="19:19" x14ac:dyDescent="0.2">
      <c r="S5399" s="38">
        <v>5963</v>
      </c>
    </row>
    <row r="5400" spans="19:19" x14ac:dyDescent="0.2">
      <c r="S5400" s="38">
        <v>5964</v>
      </c>
    </row>
    <row r="5401" spans="19:19" x14ac:dyDescent="0.2">
      <c r="S5401" s="38">
        <v>5965</v>
      </c>
    </row>
    <row r="5402" spans="19:19" x14ac:dyDescent="0.2">
      <c r="S5402" s="38">
        <v>5966</v>
      </c>
    </row>
    <row r="5403" spans="19:19" x14ac:dyDescent="0.2">
      <c r="S5403" s="38">
        <v>5967</v>
      </c>
    </row>
    <row r="5404" spans="19:19" x14ac:dyDescent="0.2">
      <c r="S5404" s="38">
        <v>5968</v>
      </c>
    </row>
    <row r="5405" spans="19:19" x14ac:dyDescent="0.2">
      <c r="S5405" s="38">
        <v>5969</v>
      </c>
    </row>
    <row r="5406" spans="19:19" x14ac:dyDescent="0.2">
      <c r="S5406" s="38">
        <v>5970</v>
      </c>
    </row>
    <row r="5407" spans="19:19" x14ac:dyDescent="0.2">
      <c r="S5407" s="38">
        <v>5971</v>
      </c>
    </row>
    <row r="5408" spans="19:19" x14ac:dyDescent="0.2">
      <c r="S5408" s="38">
        <v>5972</v>
      </c>
    </row>
    <row r="5409" spans="19:19" x14ac:dyDescent="0.2">
      <c r="S5409" s="38">
        <v>5973</v>
      </c>
    </row>
    <row r="5410" spans="19:19" x14ac:dyDescent="0.2">
      <c r="S5410" s="38">
        <v>5974</v>
      </c>
    </row>
    <row r="5411" spans="19:19" x14ac:dyDescent="0.2">
      <c r="S5411" s="38">
        <v>5975</v>
      </c>
    </row>
    <row r="5412" spans="19:19" x14ac:dyDescent="0.2">
      <c r="S5412" s="38">
        <v>5976</v>
      </c>
    </row>
    <row r="5413" spans="19:19" x14ac:dyDescent="0.2">
      <c r="S5413" s="38">
        <v>5977</v>
      </c>
    </row>
    <row r="5414" spans="19:19" x14ac:dyDescent="0.2">
      <c r="S5414" s="38">
        <v>5978</v>
      </c>
    </row>
    <row r="5415" spans="19:19" x14ac:dyDescent="0.2">
      <c r="S5415" s="38">
        <v>5979</v>
      </c>
    </row>
    <row r="5416" spans="19:19" x14ac:dyDescent="0.2">
      <c r="S5416" s="38">
        <v>5980</v>
      </c>
    </row>
    <row r="5417" spans="19:19" x14ac:dyDescent="0.2">
      <c r="S5417" s="38">
        <v>5981</v>
      </c>
    </row>
    <row r="5418" spans="19:19" x14ac:dyDescent="0.2">
      <c r="S5418" s="38">
        <v>5982</v>
      </c>
    </row>
    <row r="5419" spans="19:19" x14ac:dyDescent="0.2">
      <c r="S5419" s="38">
        <v>5983</v>
      </c>
    </row>
    <row r="5420" spans="19:19" x14ac:dyDescent="0.2">
      <c r="S5420" s="38">
        <v>5984</v>
      </c>
    </row>
    <row r="5421" spans="19:19" x14ac:dyDescent="0.2">
      <c r="S5421" s="38">
        <v>5985</v>
      </c>
    </row>
    <row r="5422" spans="19:19" x14ac:dyDescent="0.2">
      <c r="S5422" s="38">
        <v>5986</v>
      </c>
    </row>
    <row r="5423" spans="19:19" x14ac:dyDescent="0.2">
      <c r="S5423" s="38">
        <v>5987</v>
      </c>
    </row>
    <row r="5424" spans="19:19" x14ac:dyDescent="0.2">
      <c r="S5424" s="38">
        <v>5988</v>
      </c>
    </row>
    <row r="5425" spans="19:19" x14ac:dyDescent="0.2">
      <c r="S5425" s="38">
        <v>5989</v>
      </c>
    </row>
    <row r="5426" spans="19:19" x14ac:dyDescent="0.2">
      <c r="S5426" s="38">
        <v>5990</v>
      </c>
    </row>
    <row r="5427" spans="19:19" x14ac:dyDescent="0.2">
      <c r="S5427" s="38">
        <v>5991</v>
      </c>
    </row>
    <row r="5428" spans="19:19" x14ac:dyDescent="0.2">
      <c r="S5428" s="38">
        <v>5992</v>
      </c>
    </row>
    <row r="5429" spans="19:19" x14ac:dyDescent="0.2">
      <c r="S5429" s="38">
        <v>5993</v>
      </c>
    </row>
    <row r="5430" spans="19:19" x14ac:dyDescent="0.2">
      <c r="S5430" s="38">
        <v>5994</v>
      </c>
    </row>
    <row r="5431" spans="19:19" x14ac:dyDescent="0.2">
      <c r="S5431" s="38">
        <v>5995</v>
      </c>
    </row>
    <row r="5432" spans="19:19" x14ac:dyDescent="0.2">
      <c r="S5432" s="38">
        <v>5996</v>
      </c>
    </row>
    <row r="5433" spans="19:19" x14ac:dyDescent="0.2">
      <c r="S5433" s="38">
        <v>5997</v>
      </c>
    </row>
    <row r="5434" spans="19:19" x14ac:dyDescent="0.2">
      <c r="S5434" s="38">
        <v>5998</v>
      </c>
    </row>
    <row r="5435" spans="19:19" x14ac:dyDescent="0.2">
      <c r="S5435" s="38">
        <v>5999</v>
      </c>
    </row>
    <row r="5436" spans="19:19" x14ac:dyDescent="0.2">
      <c r="S5436" s="38">
        <v>6000</v>
      </c>
    </row>
    <row r="5437" spans="19:19" x14ac:dyDescent="0.2">
      <c r="S5437" s="38">
        <v>6001</v>
      </c>
    </row>
    <row r="5438" spans="19:19" x14ac:dyDescent="0.2">
      <c r="S5438" s="38">
        <v>6002</v>
      </c>
    </row>
    <row r="5439" spans="19:19" x14ac:dyDescent="0.2">
      <c r="S5439" s="38">
        <v>6003</v>
      </c>
    </row>
    <row r="5440" spans="19:19" x14ac:dyDescent="0.2">
      <c r="S5440" s="38">
        <v>6004</v>
      </c>
    </row>
    <row r="5441" spans="19:19" x14ac:dyDescent="0.2">
      <c r="S5441" s="38">
        <v>6005</v>
      </c>
    </row>
    <row r="5442" spans="19:19" x14ac:dyDescent="0.2">
      <c r="S5442" s="38">
        <v>6006</v>
      </c>
    </row>
    <row r="5443" spans="19:19" x14ac:dyDescent="0.2">
      <c r="S5443" s="38">
        <v>6007</v>
      </c>
    </row>
    <row r="5444" spans="19:19" x14ac:dyDescent="0.2">
      <c r="S5444" s="38">
        <v>6008</v>
      </c>
    </row>
    <row r="5445" spans="19:19" x14ac:dyDescent="0.2">
      <c r="S5445" s="38">
        <v>6009</v>
      </c>
    </row>
    <row r="5446" spans="19:19" x14ac:dyDescent="0.2">
      <c r="S5446" s="38">
        <v>6010</v>
      </c>
    </row>
    <row r="5447" spans="19:19" x14ac:dyDescent="0.2">
      <c r="S5447" s="38">
        <v>6011</v>
      </c>
    </row>
    <row r="5448" spans="19:19" x14ac:dyDescent="0.2">
      <c r="S5448" s="38">
        <v>6012</v>
      </c>
    </row>
    <row r="5449" spans="19:19" x14ac:dyDescent="0.2">
      <c r="S5449" s="38">
        <v>6013</v>
      </c>
    </row>
    <row r="5450" spans="19:19" x14ac:dyDescent="0.2">
      <c r="S5450" s="38">
        <v>6014</v>
      </c>
    </row>
    <row r="5451" spans="19:19" x14ac:dyDescent="0.2">
      <c r="S5451" s="38">
        <v>6015</v>
      </c>
    </row>
    <row r="5452" spans="19:19" x14ac:dyDescent="0.2">
      <c r="S5452" s="38">
        <v>6016</v>
      </c>
    </row>
    <row r="5453" spans="19:19" x14ac:dyDescent="0.2">
      <c r="S5453" s="38">
        <v>6017</v>
      </c>
    </row>
    <row r="5454" spans="19:19" x14ac:dyDescent="0.2">
      <c r="S5454" s="38">
        <v>6018</v>
      </c>
    </row>
    <row r="5455" spans="19:19" x14ac:dyDescent="0.2">
      <c r="S5455" s="38">
        <v>6019</v>
      </c>
    </row>
    <row r="5456" spans="19:19" x14ac:dyDescent="0.2">
      <c r="S5456" s="38">
        <v>6020</v>
      </c>
    </row>
    <row r="5457" spans="19:19" x14ac:dyDescent="0.2">
      <c r="S5457" s="38">
        <v>6021</v>
      </c>
    </row>
    <row r="5458" spans="19:19" x14ac:dyDescent="0.2">
      <c r="S5458" s="38">
        <v>6022</v>
      </c>
    </row>
    <row r="5459" spans="19:19" x14ac:dyDescent="0.2">
      <c r="S5459" s="38">
        <v>6023</v>
      </c>
    </row>
    <row r="5460" spans="19:19" x14ac:dyDescent="0.2">
      <c r="S5460" s="38">
        <v>6024</v>
      </c>
    </row>
    <row r="5461" spans="19:19" x14ac:dyDescent="0.2">
      <c r="S5461" s="38">
        <v>6025</v>
      </c>
    </row>
    <row r="5462" spans="19:19" x14ac:dyDescent="0.2">
      <c r="S5462" s="38">
        <v>6026</v>
      </c>
    </row>
    <row r="5463" spans="19:19" x14ac:dyDescent="0.2">
      <c r="S5463" s="38">
        <v>6027</v>
      </c>
    </row>
    <row r="5464" spans="19:19" x14ac:dyDescent="0.2">
      <c r="S5464" s="38">
        <v>6028</v>
      </c>
    </row>
    <row r="5465" spans="19:19" x14ac:dyDescent="0.2">
      <c r="S5465" s="38">
        <v>6029</v>
      </c>
    </row>
    <row r="5466" spans="19:19" x14ac:dyDescent="0.2">
      <c r="S5466" s="38">
        <v>6030</v>
      </c>
    </row>
    <row r="5467" spans="19:19" x14ac:dyDescent="0.2">
      <c r="S5467" s="38">
        <v>6031</v>
      </c>
    </row>
    <row r="5468" spans="19:19" x14ac:dyDescent="0.2">
      <c r="S5468" s="38">
        <v>6032</v>
      </c>
    </row>
    <row r="5469" spans="19:19" x14ac:dyDescent="0.2">
      <c r="S5469" s="38">
        <v>6033</v>
      </c>
    </row>
    <row r="5470" spans="19:19" x14ac:dyDescent="0.2">
      <c r="S5470" s="38">
        <v>6034</v>
      </c>
    </row>
    <row r="5471" spans="19:19" x14ac:dyDescent="0.2">
      <c r="S5471" s="38">
        <v>6035</v>
      </c>
    </row>
    <row r="5472" spans="19:19" x14ac:dyDescent="0.2">
      <c r="S5472" s="38">
        <v>6036</v>
      </c>
    </row>
    <row r="5473" spans="19:19" x14ac:dyDescent="0.2">
      <c r="S5473" s="38">
        <v>6037</v>
      </c>
    </row>
    <row r="5474" spans="19:19" x14ac:dyDescent="0.2">
      <c r="S5474" s="38">
        <v>6038</v>
      </c>
    </row>
    <row r="5475" spans="19:19" x14ac:dyDescent="0.2">
      <c r="S5475" s="38">
        <v>6039</v>
      </c>
    </row>
    <row r="5476" spans="19:19" x14ac:dyDescent="0.2">
      <c r="S5476" s="38">
        <v>6040</v>
      </c>
    </row>
    <row r="5477" spans="19:19" x14ac:dyDescent="0.2">
      <c r="S5477" s="38">
        <v>6041</v>
      </c>
    </row>
    <row r="5478" spans="19:19" x14ac:dyDescent="0.2">
      <c r="S5478" s="38">
        <v>6042</v>
      </c>
    </row>
    <row r="5479" spans="19:19" x14ac:dyDescent="0.2">
      <c r="S5479" s="38">
        <v>6043</v>
      </c>
    </row>
    <row r="5480" spans="19:19" x14ac:dyDescent="0.2">
      <c r="S5480" s="38">
        <v>6044</v>
      </c>
    </row>
    <row r="5481" spans="19:19" x14ac:dyDescent="0.2">
      <c r="S5481" s="38">
        <v>6045</v>
      </c>
    </row>
    <row r="5482" spans="19:19" x14ac:dyDescent="0.2">
      <c r="S5482" s="38">
        <v>6046</v>
      </c>
    </row>
    <row r="5483" spans="19:19" x14ac:dyDescent="0.2">
      <c r="S5483" s="38">
        <v>6047</v>
      </c>
    </row>
    <row r="5484" spans="19:19" x14ac:dyDescent="0.2">
      <c r="S5484" s="38">
        <v>6048</v>
      </c>
    </row>
    <row r="5485" spans="19:19" x14ac:dyDescent="0.2">
      <c r="S5485" s="38">
        <v>6049</v>
      </c>
    </row>
    <row r="5486" spans="19:19" x14ac:dyDescent="0.2">
      <c r="S5486" s="38">
        <v>6050</v>
      </c>
    </row>
    <row r="5487" spans="19:19" x14ac:dyDescent="0.2">
      <c r="S5487" s="38">
        <v>6051</v>
      </c>
    </row>
    <row r="5488" spans="19:19" x14ac:dyDescent="0.2">
      <c r="S5488" s="38">
        <v>6052</v>
      </c>
    </row>
    <row r="5489" spans="19:19" x14ac:dyDescent="0.2">
      <c r="S5489" s="38">
        <v>6053</v>
      </c>
    </row>
    <row r="5490" spans="19:19" x14ac:dyDescent="0.2">
      <c r="S5490" s="38">
        <v>6054</v>
      </c>
    </row>
    <row r="5491" spans="19:19" x14ac:dyDescent="0.2">
      <c r="S5491" s="38">
        <v>6055</v>
      </c>
    </row>
    <row r="5492" spans="19:19" x14ac:dyDescent="0.2">
      <c r="S5492" s="38">
        <v>6056</v>
      </c>
    </row>
    <row r="5493" spans="19:19" x14ac:dyDescent="0.2">
      <c r="S5493" s="38">
        <v>6057</v>
      </c>
    </row>
    <row r="5494" spans="19:19" x14ac:dyDescent="0.2">
      <c r="S5494" s="38">
        <v>6058</v>
      </c>
    </row>
    <row r="5495" spans="19:19" x14ac:dyDescent="0.2">
      <c r="S5495" s="38">
        <v>6059</v>
      </c>
    </row>
    <row r="5496" spans="19:19" x14ac:dyDescent="0.2">
      <c r="S5496" s="38">
        <v>6060</v>
      </c>
    </row>
    <row r="5497" spans="19:19" x14ac:dyDescent="0.2">
      <c r="S5497" s="38">
        <v>6061</v>
      </c>
    </row>
    <row r="5498" spans="19:19" x14ac:dyDescent="0.2">
      <c r="S5498" s="38">
        <v>6062</v>
      </c>
    </row>
    <row r="5499" spans="19:19" x14ac:dyDescent="0.2">
      <c r="S5499" s="38">
        <v>6063</v>
      </c>
    </row>
    <row r="5500" spans="19:19" x14ac:dyDescent="0.2">
      <c r="S5500" s="38">
        <v>6064</v>
      </c>
    </row>
    <row r="5501" spans="19:19" x14ac:dyDescent="0.2">
      <c r="S5501" s="38">
        <v>6065</v>
      </c>
    </row>
    <row r="5502" spans="19:19" x14ac:dyDescent="0.2">
      <c r="S5502" s="38">
        <v>6066</v>
      </c>
    </row>
    <row r="5503" spans="19:19" x14ac:dyDescent="0.2">
      <c r="S5503" s="38">
        <v>6067</v>
      </c>
    </row>
    <row r="5504" spans="19:19" x14ac:dyDescent="0.2">
      <c r="S5504" s="38">
        <v>6068</v>
      </c>
    </row>
    <row r="5505" spans="19:19" x14ac:dyDescent="0.2">
      <c r="S5505" s="38">
        <v>6069</v>
      </c>
    </row>
    <row r="5506" spans="19:19" x14ac:dyDescent="0.2">
      <c r="S5506" s="38">
        <v>6070</v>
      </c>
    </row>
    <row r="5507" spans="19:19" x14ac:dyDescent="0.2">
      <c r="S5507" s="38">
        <v>6071</v>
      </c>
    </row>
    <row r="5508" spans="19:19" x14ac:dyDescent="0.2">
      <c r="S5508" s="38">
        <v>6072</v>
      </c>
    </row>
    <row r="5509" spans="19:19" x14ac:dyDescent="0.2">
      <c r="S5509" s="38">
        <v>6073</v>
      </c>
    </row>
    <row r="5510" spans="19:19" x14ac:dyDescent="0.2">
      <c r="S5510" s="38">
        <v>6074</v>
      </c>
    </row>
    <row r="5511" spans="19:19" x14ac:dyDescent="0.2">
      <c r="S5511" s="38">
        <v>6075</v>
      </c>
    </row>
    <row r="5512" spans="19:19" x14ac:dyDescent="0.2">
      <c r="S5512" s="38">
        <v>6076</v>
      </c>
    </row>
    <row r="5513" spans="19:19" x14ac:dyDescent="0.2">
      <c r="S5513" s="38">
        <v>6077</v>
      </c>
    </row>
    <row r="5514" spans="19:19" x14ac:dyDescent="0.2">
      <c r="S5514" s="38">
        <v>6078</v>
      </c>
    </row>
    <row r="5515" spans="19:19" x14ac:dyDescent="0.2">
      <c r="S5515" s="38">
        <v>6079</v>
      </c>
    </row>
    <row r="5516" spans="19:19" x14ac:dyDescent="0.2">
      <c r="S5516" s="38">
        <v>6080</v>
      </c>
    </row>
    <row r="5517" spans="19:19" x14ac:dyDescent="0.2">
      <c r="S5517" s="38">
        <v>6081</v>
      </c>
    </row>
    <row r="5518" spans="19:19" x14ac:dyDescent="0.2">
      <c r="S5518" s="38">
        <v>6082</v>
      </c>
    </row>
    <row r="5519" spans="19:19" x14ac:dyDescent="0.2">
      <c r="S5519" s="38">
        <v>6083</v>
      </c>
    </row>
    <row r="5520" spans="19:19" x14ac:dyDescent="0.2">
      <c r="S5520" s="38">
        <v>6084</v>
      </c>
    </row>
    <row r="5521" spans="19:19" x14ac:dyDescent="0.2">
      <c r="S5521" s="38">
        <v>6085</v>
      </c>
    </row>
    <row r="5522" spans="19:19" x14ac:dyDescent="0.2">
      <c r="S5522" s="38">
        <v>6086</v>
      </c>
    </row>
    <row r="5523" spans="19:19" x14ac:dyDescent="0.2">
      <c r="S5523" s="38">
        <v>6087</v>
      </c>
    </row>
    <row r="5524" spans="19:19" x14ac:dyDescent="0.2">
      <c r="S5524" s="38">
        <v>6088</v>
      </c>
    </row>
    <row r="5525" spans="19:19" x14ac:dyDescent="0.2">
      <c r="S5525" s="38">
        <v>6089</v>
      </c>
    </row>
    <row r="5526" spans="19:19" x14ac:dyDescent="0.2">
      <c r="S5526" s="38">
        <v>6090</v>
      </c>
    </row>
    <row r="5527" spans="19:19" x14ac:dyDescent="0.2">
      <c r="S5527" s="38">
        <v>6091</v>
      </c>
    </row>
    <row r="5528" spans="19:19" x14ac:dyDescent="0.2">
      <c r="S5528" s="38">
        <v>6092</v>
      </c>
    </row>
    <row r="5529" spans="19:19" x14ac:dyDescent="0.2">
      <c r="S5529" s="38">
        <v>6093</v>
      </c>
    </row>
    <row r="5530" spans="19:19" x14ac:dyDescent="0.2">
      <c r="S5530" s="38">
        <v>6094</v>
      </c>
    </row>
    <row r="5531" spans="19:19" x14ac:dyDescent="0.2">
      <c r="S5531" s="38">
        <v>6095</v>
      </c>
    </row>
    <row r="5532" spans="19:19" x14ac:dyDescent="0.2">
      <c r="S5532" s="38">
        <v>6096</v>
      </c>
    </row>
    <row r="5533" spans="19:19" x14ac:dyDescent="0.2">
      <c r="S5533" s="38">
        <v>6097</v>
      </c>
    </row>
    <row r="5534" spans="19:19" x14ac:dyDescent="0.2">
      <c r="S5534" s="38">
        <v>6098</v>
      </c>
    </row>
    <row r="5535" spans="19:19" x14ac:dyDescent="0.2">
      <c r="S5535" s="38">
        <v>6099</v>
      </c>
    </row>
    <row r="5536" spans="19:19" x14ac:dyDescent="0.2">
      <c r="S5536" s="38">
        <v>6100</v>
      </c>
    </row>
    <row r="5537" spans="19:19" x14ac:dyDescent="0.2">
      <c r="S5537" s="38">
        <v>6101</v>
      </c>
    </row>
    <row r="5538" spans="19:19" x14ac:dyDescent="0.2">
      <c r="S5538" s="38">
        <v>6102</v>
      </c>
    </row>
    <row r="5539" spans="19:19" x14ac:dyDescent="0.2">
      <c r="S5539" s="38">
        <v>6103</v>
      </c>
    </row>
    <row r="5540" spans="19:19" x14ac:dyDescent="0.2">
      <c r="S5540" s="38">
        <v>6104</v>
      </c>
    </row>
    <row r="5541" spans="19:19" x14ac:dyDescent="0.2">
      <c r="S5541" s="38">
        <v>6105</v>
      </c>
    </row>
    <row r="5542" spans="19:19" x14ac:dyDescent="0.2">
      <c r="S5542" s="38">
        <v>6106</v>
      </c>
    </row>
    <row r="5543" spans="19:19" x14ac:dyDescent="0.2">
      <c r="S5543" s="38">
        <v>6107</v>
      </c>
    </row>
    <row r="5544" spans="19:19" x14ac:dyDescent="0.2">
      <c r="S5544" s="38">
        <v>6108</v>
      </c>
    </row>
    <row r="5545" spans="19:19" x14ac:dyDescent="0.2">
      <c r="S5545" s="38">
        <v>6109</v>
      </c>
    </row>
    <row r="5546" spans="19:19" x14ac:dyDescent="0.2">
      <c r="S5546" s="38">
        <v>6110</v>
      </c>
    </row>
    <row r="5547" spans="19:19" x14ac:dyDescent="0.2">
      <c r="S5547" s="38">
        <v>6111</v>
      </c>
    </row>
    <row r="5548" spans="19:19" x14ac:dyDescent="0.2">
      <c r="S5548" s="38">
        <v>6112</v>
      </c>
    </row>
    <row r="5549" spans="19:19" x14ac:dyDescent="0.2">
      <c r="S5549" s="38">
        <v>6113</v>
      </c>
    </row>
    <row r="5550" spans="19:19" x14ac:dyDescent="0.2">
      <c r="S5550" s="38">
        <v>6114</v>
      </c>
    </row>
    <row r="5551" spans="19:19" x14ac:dyDescent="0.2">
      <c r="S5551" s="38">
        <v>6115</v>
      </c>
    </row>
    <row r="5552" spans="19:19" x14ac:dyDescent="0.2">
      <c r="S5552" s="38">
        <v>6116</v>
      </c>
    </row>
    <row r="5553" spans="19:19" x14ac:dyDescent="0.2">
      <c r="S5553" s="38">
        <v>6117</v>
      </c>
    </row>
    <row r="5554" spans="19:19" x14ac:dyDescent="0.2">
      <c r="S5554" s="38">
        <v>6118</v>
      </c>
    </row>
    <row r="5555" spans="19:19" x14ac:dyDescent="0.2">
      <c r="S5555" s="38">
        <v>6119</v>
      </c>
    </row>
    <row r="5556" spans="19:19" x14ac:dyDescent="0.2">
      <c r="S5556" s="38">
        <v>6120</v>
      </c>
    </row>
    <row r="5557" spans="19:19" x14ac:dyDescent="0.2">
      <c r="S5557" s="38">
        <v>6121</v>
      </c>
    </row>
    <row r="5558" spans="19:19" x14ac:dyDescent="0.2">
      <c r="S5558" s="38">
        <v>6122</v>
      </c>
    </row>
    <row r="5559" spans="19:19" x14ac:dyDescent="0.2">
      <c r="S5559" s="38">
        <v>6123</v>
      </c>
    </row>
    <row r="5560" spans="19:19" x14ac:dyDescent="0.2">
      <c r="S5560" s="38">
        <v>6124</v>
      </c>
    </row>
    <row r="5561" spans="19:19" x14ac:dyDescent="0.2">
      <c r="S5561" s="38">
        <v>6125</v>
      </c>
    </row>
    <row r="5562" spans="19:19" x14ac:dyDescent="0.2">
      <c r="S5562" s="38">
        <v>6126</v>
      </c>
    </row>
    <row r="5563" spans="19:19" x14ac:dyDescent="0.2">
      <c r="S5563" s="38">
        <v>6127</v>
      </c>
    </row>
    <row r="5564" spans="19:19" x14ac:dyDescent="0.2">
      <c r="S5564" s="38">
        <v>6128</v>
      </c>
    </row>
    <row r="5565" spans="19:19" x14ac:dyDescent="0.2">
      <c r="S5565" s="38">
        <v>6129</v>
      </c>
    </row>
    <row r="5566" spans="19:19" x14ac:dyDescent="0.2">
      <c r="S5566" s="38">
        <v>6130</v>
      </c>
    </row>
    <row r="5567" spans="19:19" x14ac:dyDescent="0.2">
      <c r="S5567" s="38">
        <v>6131</v>
      </c>
    </row>
    <row r="5568" spans="19:19" x14ac:dyDescent="0.2">
      <c r="S5568" s="38">
        <v>6132</v>
      </c>
    </row>
    <row r="5569" spans="19:19" x14ac:dyDescent="0.2">
      <c r="S5569" s="38">
        <v>6133</v>
      </c>
    </row>
    <row r="5570" spans="19:19" x14ac:dyDescent="0.2">
      <c r="S5570" s="38">
        <v>6134</v>
      </c>
    </row>
    <row r="5571" spans="19:19" x14ac:dyDescent="0.2">
      <c r="S5571" s="38">
        <v>6135</v>
      </c>
    </row>
    <row r="5572" spans="19:19" x14ac:dyDescent="0.2">
      <c r="S5572" s="38">
        <v>6136</v>
      </c>
    </row>
    <row r="5573" spans="19:19" x14ac:dyDescent="0.2">
      <c r="S5573" s="38">
        <v>6137</v>
      </c>
    </row>
    <row r="5574" spans="19:19" x14ac:dyDescent="0.2">
      <c r="S5574" s="38">
        <v>6138</v>
      </c>
    </row>
    <row r="5575" spans="19:19" x14ac:dyDescent="0.2">
      <c r="S5575" s="38">
        <v>6139</v>
      </c>
    </row>
    <row r="5576" spans="19:19" x14ac:dyDescent="0.2">
      <c r="S5576" s="38">
        <v>6140</v>
      </c>
    </row>
    <row r="5577" spans="19:19" x14ac:dyDescent="0.2">
      <c r="S5577" s="38">
        <v>6141</v>
      </c>
    </row>
    <row r="5578" spans="19:19" x14ac:dyDescent="0.2">
      <c r="S5578" s="38">
        <v>6142</v>
      </c>
    </row>
    <row r="5579" spans="19:19" x14ac:dyDescent="0.2">
      <c r="S5579" s="38">
        <v>6143</v>
      </c>
    </row>
    <row r="5580" spans="19:19" x14ac:dyDescent="0.2">
      <c r="S5580" s="38">
        <v>6144</v>
      </c>
    </row>
    <row r="5581" spans="19:19" x14ac:dyDescent="0.2">
      <c r="S5581" s="38">
        <v>6145</v>
      </c>
    </row>
    <row r="5582" spans="19:19" x14ac:dyDescent="0.2">
      <c r="S5582" s="38">
        <v>6146</v>
      </c>
    </row>
    <row r="5583" spans="19:19" x14ac:dyDescent="0.2">
      <c r="S5583" s="38">
        <v>6147</v>
      </c>
    </row>
    <row r="5584" spans="19:19" x14ac:dyDescent="0.2">
      <c r="S5584" s="38">
        <v>6148</v>
      </c>
    </row>
    <row r="5585" spans="19:19" x14ac:dyDescent="0.2">
      <c r="S5585" s="38">
        <v>6149</v>
      </c>
    </row>
    <row r="5586" spans="19:19" x14ac:dyDescent="0.2">
      <c r="S5586" s="38">
        <v>6150</v>
      </c>
    </row>
    <row r="5587" spans="19:19" x14ac:dyDescent="0.2">
      <c r="S5587" s="38">
        <v>6151</v>
      </c>
    </row>
    <row r="5588" spans="19:19" x14ac:dyDescent="0.2">
      <c r="S5588" s="38">
        <v>6152</v>
      </c>
    </row>
    <row r="5589" spans="19:19" x14ac:dyDescent="0.2">
      <c r="S5589" s="38">
        <v>6153</v>
      </c>
    </row>
    <row r="5590" spans="19:19" x14ac:dyDescent="0.2">
      <c r="S5590" s="38">
        <v>6154</v>
      </c>
    </row>
    <row r="5591" spans="19:19" x14ac:dyDescent="0.2">
      <c r="S5591" s="38">
        <v>6155</v>
      </c>
    </row>
    <row r="5592" spans="19:19" x14ac:dyDescent="0.2">
      <c r="S5592" s="38">
        <v>6156</v>
      </c>
    </row>
    <row r="5593" spans="19:19" x14ac:dyDescent="0.2">
      <c r="S5593" s="38">
        <v>6157</v>
      </c>
    </row>
    <row r="5594" spans="19:19" x14ac:dyDescent="0.2">
      <c r="S5594" s="38">
        <v>6158</v>
      </c>
    </row>
    <row r="5595" spans="19:19" x14ac:dyDescent="0.2">
      <c r="S5595" s="38">
        <v>6159</v>
      </c>
    </row>
    <row r="5596" spans="19:19" x14ac:dyDescent="0.2">
      <c r="S5596" s="38">
        <v>6160</v>
      </c>
    </row>
    <row r="5597" spans="19:19" x14ac:dyDescent="0.2">
      <c r="S5597" s="38">
        <v>6161</v>
      </c>
    </row>
    <row r="5598" spans="19:19" x14ac:dyDescent="0.2">
      <c r="S5598" s="38">
        <v>6162</v>
      </c>
    </row>
    <row r="5599" spans="19:19" x14ac:dyDescent="0.2">
      <c r="S5599" s="38">
        <v>6163</v>
      </c>
    </row>
    <row r="5600" spans="19:19" x14ac:dyDescent="0.2">
      <c r="S5600" s="38">
        <v>6164</v>
      </c>
    </row>
    <row r="5601" spans="19:19" x14ac:dyDescent="0.2">
      <c r="S5601" s="38">
        <v>6165</v>
      </c>
    </row>
    <row r="5602" spans="19:19" x14ac:dyDescent="0.2">
      <c r="S5602" s="38">
        <v>6166</v>
      </c>
    </row>
    <row r="5603" spans="19:19" x14ac:dyDescent="0.2">
      <c r="S5603" s="38">
        <v>6167</v>
      </c>
    </row>
    <row r="5604" spans="19:19" x14ac:dyDescent="0.2">
      <c r="S5604" s="38">
        <v>6168</v>
      </c>
    </row>
    <row r="5605" spans="19:19" x14ac:dyDescent="0.2">
      <c r="S5605" s="38">
        <v>6169</v>
      </c>
    </row>
    <row r="5606" spans="19:19" x14ac:dyDescent="0.2">
      <c r="S5606" s="38">
        <v>6170</v>
      </c>
    </row>
    <row r="5607" spans="19:19" x14ac:dyDescent="0.2">
      <c r="S5607" s="38">
        <v>6171</v>
      </c>
    </row>
    <row r="5608" spans="19:19" x14ac:dyDescent="0.2">
      <c r="S5608" s="38">
        <v>6172</v>
      </c>
    </row>
    <row r="5609" spans="19:19" x14ac:dyDescent="0.2">
      <c r="S5609" s="38">
        <v>6173</v>
      </c>
    </row>
    <row r="5610" spans="19:19" x14ac:dyDescent="0.2">
      <c r="S5610" s="38">
        <v>6174</v>
      </c>
    </row>
    <row r="5611" spans="19:19" x14ac:dyDescent="0.2">
      <c r="S5611" s="38">
        <v>6175</v>
      </c>
    </row>
    <row r="5612" spans="19:19" x14ac:dyDescent="0.2">
      <c r="S5612" s="38">
        <v>6176</v>
      </c>
    </row>
    <row r="5613" spans="19:19" x14ac:dyDescent="0.2">
      <c r="S5613" s="38">
        <v>6177</v>
      </c>
    </row>
    <row r="5614" spans="19:19" x14ac:dyDescent="0.2">
      <c r="S5614" s="38">
        <v>6178</v>
      </c>
    </row>
    <row r="5615" spans="19:19" x14ac:dyDescent="0.2">
      <c r="S5615" s="38">
        <v>6179</v>
      </c>
    </row>
    <row r="5616" spans="19:19" x14ac:dyDescent="0.2">
      <c r="S5616" s="38">
        <v>6180</v>
      </c>
    </row>
    <row r="5617" spans="19:19" x14ac:dyDescent="0.2">
      <c r="S5617" s="38">
        <v>6181</v>
      </c>
    </row>
    <row r="5618" spans="19:19" x14ac:dyDescent="0.2">
      <c r="S5618" s="38">
        <v>6182</v>
      </c>
    </row>
    <row r="5619" spans="19:19" x14ac:dyDescent="0.2">
      <c r="S5619" s="38">
        <v>6183</v>
      </c>
    </row>
    <row r="5620" spans="19:19" x14ac:dyDescent="0.2">
      <c r="S5620" s="38">
        <v>6184</v>
      </c>
    </row>
    <row r="5621" spans="19:19" x14ac:dyDescent="0.2">
      <c r="S5621" s="38">
        <v>6185</v>
      </c>
    </row>
    <row r="5622" spans="19:19" x14ac:dyDescent="0.2">
      <c r="S5622" s="38">
        <v>6186</v>
      </c>
    </row>
    <row r="5623" spans="19:19" x14ac:dyDescent="0.2">
      <c r="S5623" s="38">
        <v>6187</v>
      </c>
    </row>
    <row r="5624" spans="19:19" x14ac:dyDescent="0.2">
      <c r="S5624" s="38">
        <v>6188</v>
      </c>
    </row>
    <row r="5625" spans="19:19" x14ac:dyDescent="0.2">
      <c r="S5625" s="38">
        <v>6189</v>
      </c>
    </row>
    <row r="5626" spans="19:19" x14ac:dyDescent="0.2">
      <c r="S5626" s="38">
        <v>6190</v>
      </c>
    </row>
    <row r="5627" spans="19:19" x14ac:dyDescent="0.2">
      <c r="S5627" s="38">
        <v>6191</v>
      </c>
    </row>
    <row r="5628" spans="19:19" x14ac:dyDescent="0.2">
      <c r="S5628" s="38">
        <v>6192</v>
      </c>
    </row>
    <row r="5629" spans="19:19" x14ac:dyDescent="0.2">
      <c r="S5629" s="38">
        <v>6193</v>
      </c>
    </row>
    <row r="5630" spans="19:19" x14ac:dyDescent="0.2">
      <c r="S5630" s="38">
        <v>6194</v>
      </c>
    </row>
    <row r="5631" spans="19:19" x14ac:dyDescent="0.2">
      <c r="S5631" s="38">
        <v>6195</v>
      </c>
    </row>
    <row r="5632" spans="19:19" x14ac:dyDescent="0.2">
      <c r="S5632" s="38">
        <v>6196</v>
      </c>
    </row>
    <row r="5633" spans="19:19" x14ac:dyDescent="0.2">
      <c r="S5633" s="38">
        <v>6197</v>
      </c>
    </row>
    <row r="5634" spans="19:19" x14ac:dyDescent="0.2">
      <c r="S5634" s="38">
        <v>6198</v>
      </c>
    </row>
    <row r="5635" spans="19:19" x14ac:dyDescent="0.2">
      <c r="S5635" s="38">
        <v>6199</v>
      </c>
    </row>
    <row r="5636" spans="19:19" x14ac:dyDescent="0.2">
      <c r="S5636" s="38">
        <v>6200</v>
      </c>
    </row>
    <row r="5637" spans="19:19" x14ac:dyDescent="0.2">
      <c r="S5637" s="38">
        <v>6201</v>
      </c>
    </row>
    <row r="5638" spans="19:19" x14ac:dyDescent="0.2">
      <c r="S5638" s="38">
        <v>6202</v>
      </c>
    </row>
    <row r="5639" spans="19:19" x14ac:dyDescent="0.2">
      <c r="S5639" s="38">
        <v>6203</v>
      </c>
    </row>
    <row r="5640" spans="19:19" x14ac:dyDescent="0.2">
      <c r="S5640" s="38">
        <v>6204</v>
      </c>
    </row>
    <row r="5641" spans="19:19" x14ac:dyDescent="0.2">
      <c r="S5641" s="38">
        <v>6205</v>
      </c>
    </row>
    <row r="5642" spans="19:19" x14ac:dyDescent="0.2">
      <c r="S5642" s="38">
        <v>6206</v>
      </c>
    </row>
    <row r="5643" spans="19:19" x14ac:dyDescent="0.2">
      <c r="S5643" s="38">
        <v>6207</v>
      </c>
    </row>
    <row r="5644" spans="19:19" x14ac:dyDescent="0.2">
      <c r="S5644" s="38">
        <v>6208</v>
      </c>
    </row>
    <row r="5645" spans="19:19" x14ac:dyDescent="0.2">
      <c r="S5645" s="38">
        <v>6209</v>
      </c>
    </row>
    <row r="5646" spans="19:19" x14ac:dyDescent="0.2">
      <c r="S5646" s="38">
        <v>6210</v>
      </c>
    </row>
    <row r="5647" spans="19:19" x14ac:dyDescent="0.2">
      <c r="S5647" s="38">
        <v>6211</v>
      </c>
    </row>
    <row r="5648" spans="19:19" x14ac:dyDescent="0.2">
      <c r="S5648" s="38">
        <v>6212</v>
      </c>
    </row>
    <row r="5649" spans="19:19" x14ac:dyDescent="0.2">
      <c r="S5649" s="38">
        <v>6213</v>
      </c>
    </row>
    <row r="5650" spans="19:19" x14ac:dyDescent="0.2">
      <c r="S5650" s="38">
        <v>6214</v>
      </c>
    </row>
    <row r="5651" spans="19:19" x14ac:dyDescent="0.2">
      <c r="S5651" s="38">
        <v>6215</v>
      </c>
    </row>
    <row r="5652" spans="19:19" x14ac:dyDescent="0.2">
      <c r="S5652" s="38">
        <v>6216</v>
      </c>
    </row>
    <row r="5653" spans="19:19" x14ac:dyDescent="0.2">
      <c r="S5653" s="38">
        <v>6217</v>
      </c>
    </row>
    <row r="5654" spans="19:19" x14ac:dyDescent="0.2">
      <c r="S5654" s="38">
        <v>6218</v>
      </c>
    </row>
    <row r="5655" spans="19:19" x14ac:dyDescent="0.2">
      <c r="S5655" s="38">
        <v>6219</v>
      </c>
    </row>
    <row r="5656" spans="19:19" x14ac:dyDescent="0.2">
      <c r="S5656" s="38">
        <v>6220</v>
      </c>
    </row>
    <row r="5657" spans="19:19" x14ac:dyDescent="0.2">
      <c r="S5657" s="38">
        <v>6221</v>
      </c>
    </row>
    <row r="5658" spans="19:19" x14ac:dyDescent="0.2">
      <c r="S5658" s="38">
        <v>6222</v>
      </c>
    </row>
    <row r="5659" spans="19:19" x14ac:dyDescent="0.2">
      <c r="S5659" s="38">
        <v>6223</v>
      </c>
    </row>
    <row r="5660" spans="19:19" x14ac:dyDescent="0.2">
      <c r="S5660" s="38">
        <v>6224</v>
      </c>
    </row>
    <row r="5661" spans="19:19" x14ac:dyDescent="0.2">
      <c r="S5661" s="38">
        <v>6225</v>
      </c>
    </row>
    <row r="5662" spans="19:19" x14ac:dyDescent="0.2">
      <c r="S5662" s="38">
        <v>6226</v>
      </c>
    </row>
    <row r="5663" spans="19:19" x14ac:dyDescent="0.2">
      <c r="S5663" s="38">
        <v>6227</v>
      </c>
    </row>
    <row r="5664" spans="19:19" x14ac:dyDescent="0.2">
      <c r="S5664" s="38">
        <v>6228</v>
      </c>
    </row>
    <row r="5665" spans="19:19" x14ac:dyDescent="0.2">
      <c r="S5665" s="38">
        <v>6229</v>
      </c>
    </row>
    <row r="5666" spans="19:19" x14ac:dyDescent="0.2">
      <c r="S5666" s="38">
        <v>6230</v>
      </c>
    </row>
    <row r="5667" spans="19:19" x14ac:dyDescent="0.2">
      <c r="S5667" s="38">
        <v>6231</v>
      </c>
    </row>
    <row r="5668" spans="19:19" x14ac:dyDescent="0.2">
      <c r="S5668" s="38">
        <v>6232</v>
      </c>
    </row>
    <row r="5669" spans="19:19" x14ac:dyDescent="0.2">
      <c r="S5669" s="38">
        <v>6233</v>
      </c>
    </row>
    <row r="5670" spans="19:19" x14ac:dyDescent="0.2">
      <c r="S5670" s="38">
        <v>6234</v>
      </c>
    </row>
    <row r="5671" spans="19:19" x14ac:dyDescent="0.2">
      <c r="S5671" s="38">
        <v>6235</v>
      </c>
    </row>
    <row r="5672" spans="19:19" x14ac:dyDescent="0.2">
      <c r="S5672" s="38">
        <v>6236</v>
      </c>
    </row>
    <row r="5673" spans="19:19" x14ac:dyDescent="0.2">
      <c r="S5673" s="38">
        <v>6237</v>
      </c>
    </row>
    <row r="5674" spans="19:19" x14ac:dyDescent="0.2">
      <c r="S5674" s="38">
        <v>6238</v>
      </c>
    </row>
    <row r="5675" spans="19:19" x14ac:dyDescent="0.2">
      <c r="S5675" s="38">
        <v>6239</v>
      </c>
    </row>
    <row r="5676" spans="19:19" x14ac:dyDescent="0.2">
      <c r="S5676" s="38">
        <v>6240</v>
      </c>
    </row>
    <row r="5677" spans="19:19" x14ac:dyDescent="0.2">
      <c r="S5677" s="38">
        <v>6241</v>
      </c>
    </row>
    <row r="5678" spans="19:19" x14ac:dyDescent="0.2">
      <c r="S5678" s="38">
        <v>6242</v>
      </c>
    </row>
    <row r="5679" spans="19:19" x14ac:dyDescent="0.2">
      <c r="S5679" s="38">
        <v>6243</v>
      </c>
    </row>
    <row r="5680" spans="19:19" x14ac:dyDescent="0.2">
      <c r="S5680" s="38">
        <v>6244</v>
      </c>
    </row>
    <row r="5681" spans="19:19" x14ac:dyDescent="0.2">
      <c r="S5681" s="38">
        <v>6245</v>
      </c>
    </row>
    <row r="5682" spans="19:19" x14ac:dyDescent="0.2">
      <c r="S5682" s="38">
        <v>6246</v>
      </c>
    </row>
    <row r="5683" spans="19:19" x14ac:dyDescent="0.2">
      <c r="S5683" s="38">
        <v>6247</v>
      </c>
    </row>
    <row r="5684" spans="19:19" x14ac:dyDescent="0.2">
      <c r="S5684" s="38">
        <v>6248</v>
      </c>
    </row>
    <row r="5685" spans="19:19" x14ac:dyDescent="0.2">
      <c r="S5685" s="38">
        <v>6249</v>
      </c>
    </row>
    <row r="5686" spans="19:19" x14ac:dyDescent="0.2">
      <c r="S5686" s="38">
        <v>6250</v>
      </c>
    </row>
    <row r="5687" spans="19:19" x14ac:dyDescent="0.2">
      <c r="S5687" s="38">
        <v>6251</v>
      </c>
    </row>
    <row r="5688" spans="19:19" x14ac:dyDescent="0.2">
      <c r="S5688" s="38">
        <v>6252</v>
      </c>
    </row>
    <row r="5689" spans="19:19" x14ac:dyDescent="0.2">
      <c r="S5689" s="38">
        <v>6253</v>
      </c>
    </row>
    <row r="5690" spans="19:19" x14ac:dyDescent="0.2">
      <c r="S5690" s="38">
        <v>6254</v>
      </c>
    </row>
    <row r="5691" spans="19:19" x14ac:dyDescent="0.2">
      <c r="S5691" s="38">
        <v>6255</v>
      </c>
    </row>
    <row r="5692" spans="19:19" x14ac:dyDescent="0.2">
      <c r="S5692" s="38">
        <v>6256</v>
      </c>
    </row>
    <row r="5693" spans="19:19" x14ac:dyDescent="0.2">
      <c r="S5693" s="38">
        <v>6257</v>
      </c>
    </row>
    <row r="5694" spans="19:19" x14ac:dyDescent="0.2">
      <c r="S5694" s="38">
        <v>6258</v>
      </c>
    </row>
    <row r="5695" spans="19:19" x14ac:dyDescent="0.2">
      <c r="S5695" s="38">
        <v>6259</v>
      </c>
    </row>
    <row r="5696" spans="19:19" x14ac:dyDescent="0.2">
      <c r="S5696" s="38">
        <v>6260</v>
      </c>
    </row>
    <row r="5697" spans="19:19" x14ac:dyDescent="0.2">
      <c r="S5697" s="38">
        <v>6261</v>
      </c>
    </row>
    <row r="5698" spans="19:19" x14ac:dyDescent="0.2">
      <c r="S5698" s="38">
        <v>6262</v>
      </c>
    </row>
    <row r="5699" spans="19:19" x14ac:dyDescent="0.2">
      <c r="S5699" s="38">
        <v>6263</v>
      </c>
    </row>
    <row r="5700" spans="19:19" x14ac:dyDescent="0.2">
      <c r="S5700" s="38">
        <v>6264</v>
      </c>
    </row>
    <row r="5701" spans="19:19" x14ac:dyDescent="0.2">
      <c r="S5701" s="38">
        <v>6265</v>
      </c>
    </row>
    <row r="5702" spans="19:19" x14ac:dyDescent="0.2">
      <c r="S5702" s="38">
        <v>6266</v>
      </c>
    </row>
    <row r="5703" spans="19:19" x14ac:dyDescent="0.2">
      <c r="S5703" s="38">
        <v>6267</v>
      </c>
    </row>
    <row r="5704" spans="19:19" x14ac:dyDescent="0.2">
      <c r="S5704" s="38">
        <v>6268</v>
      </c>
    </row>
    <row r="5705" spans="19:19" x14ac:dyDescent="0.2">
      <c r="S5705" s="38">
        <v>6269</v>
      </c>
    </row>
    <row r="5706" spans="19:19" x14ac:dyDescent="0.2">
      <c r="S5706" s="38">
        <v>6270</v>
      </c>
    </row>
    <row r="5707" spans="19:19" x14ac:dyDescent="0.2">
      <c r="S5707" s="38">
        <v>6271</v>
      </c>
    </row>
    <row r="5708" spans="19:19" x14ac:dyDescent="0.2">
      <c r="S5708" s="38">
        <v>6272</v>
      </c>
    </row>
    <row r="5709" spans="19:19" x14ac:dyDescent="0.2">
      <c r="S5709" s="38">
        <v>6273</v>
      </c>
    </row>
    <row r="5710" spans="19:19" x14ac:dyDescent="0.2">
      <c r="S5710" s="38">
        <v>6274</v>
      </c>
    </row>
    <row r="5711" spans="19:19" x14ac:dyDescent="0.2">
      <c r="S5711" s="38">
        <v>6275</v>
      </c>
    </row>
    <row r="5712" spans="19:19" x14ac:dyDescent="0.2">
      <c r="S5712" s="38">
        <v>6276</v>
      </c>
    </row>
    <row r="5713" spans="19:19" x14ac:dyDescent="0.2">
      <c r="S5713" s="38">
        <v>6277</v>
      </c>
    </row>
    <row r="5714" spans="19:19" x14ac:dyDescent="0.2">
      <c r="S5714" s="38">
        <v>6278</v>
      </c>
    </row>
    <row r="5715" spans="19:19" x14ac:dyDescent="0.2">
      <c r="S5715" s="38">
        <v>6279</v>
      </c>
    </row>
    <row r="5716" spans="19:19" x14ac:dyDescent="0.2">
      <c r="S5716" s="38">
        <v>6280</v>
      </c>
    </row>
    <row r="5717" spans="19:19" x14ac:dyDescent="0.2">
      <c r="S5717" s="38">
        <v>6281</v>
      </c>
    </row>
    <row r="5718" spans="19:19" x14ac:dyDescent="0.2">
      <c r="S5718" s="38">
        <v>6282</v>
      </c>
    </row>
    <row r="5719" spans="19:19" x14ac:dyDescent="0.2">
      <c r="S5719" s="38">
        <v>6283</v>
      </c>
    </row>
    <row r="5720" spans="19:19" x14ac:dyDescent="0.2">
      <c r="S5720" s="38">
        <v>6284</v>
      </c>
    </row>
    <row r="5721" spans="19:19" x14ac:dyDescent="0.2">
      <c r="S5721" s="38">
        <v>6285</v>
      </c>
    </row>
    <row r="5722" spans="19:19" x14ac:dyDescent="0.2">
      <c r="S5722" s="38">
        <v>6286</v>
      </c>
    </row>
    <row r="5723" spans="19:19" x14ac:dyDescent="0.2">
      <c r="S5723" s="38">
        <v>6287</v>
      </c>
    </row>
    <row r="5724" spans="19:19" x14ac:dyDescent="0.2">
      <c r="S5724" s="38">
        <v>6288</v>
      </c>
    </row>
    <row r="5725" spans="19:19" x14ac:dyDescent="0.2">
      <c r="S5725" s="38">
        <v>6289</v>
      </c>
    </row>
    <row r="5726" spans="19:19" x14ac:dyDescent="0.2">
      <c r="S5726" s="38">
        <v>6290</v>
      </c>
    </row>
    <row r="5727" spans="19:19" x14ac:dyDescent="0.2">
      <c r="S5727" s="38">
        <v>6291</v>
      </c>
    </row>
    <row r="5728" spans="19:19" x14ac:dyDescent="0.2">
      <c r="S5728" s="38">
        <v>6292</v>
      </c>
    </row>
    <row r="5729" spans="19:19" x14ac:dyDescent="0.2">
      <c r="S5729" s="38">
        <v>6293</v>
      </c>
    </row>
    <row r="5730" spans="19:19" x14ac:dyDescent="0.2">
      <c r="S5730" s="38">
        <v>6294</v>
      </c>
    </row>
    <row r="5731" spans="19:19" x14ac:dyDescent="0.2">
      <c r="S5731" s="38">
        <v>6295</v>
      </c>
    </row>
    <row r="5732" spans="19:19" x14ac:dyDescent="0.2">
      <c r="S5732" s="38">
        <v>6296</v>
      </c>
    </row>
    <row r="5733" spans="19:19" x14ac:dyDescent="0.2">
      <c r="S5733" s="38">
        <v>6297</v>
      </c>
    </row>
    <row r="5734" spans="19:19" x14ac:dyDescent="0.2">
      <c r="S5734" s="38">
        <v>6298</v>
      </c>
    </row>
    <row r="5735" spans="19:19" x14ac:dyDescent="0.2">
      <c r="S5735" s="38">
        <v>6299</v>
      </c>
    </row>
    <row r="5736" spans="19:19" x14ac:dyDescent="0.2">
      <c r="S5736" s="38">
        <v>6300</v>
      </c>
    </row>
    <row r="5737" spans="19:19" x14ac:dyDescent="0.2">
      <c r="S5737" s="38">
        <v>6301</v>
      </c>
    </row>
    <row r="5738" spans="19:19" x14ac:dyDescent="0.2">
      <c r="S5738" s="38">
        <v>6302</v>
      </c>
    </row>
    <row r="5739" spans="19:19" x14ac:dyDescent="0.2">
      <c r="S5739" s="38">
        <v>6303</v>
      </c>
    </row>
    <row r="5740" spans="19:19" x14ac:dyDescent="0.2">
      <c r="S5740" s="38">
        <v>6304</v>
      </c>
    </row>
    <row r="5741" spans="19:19" x14ac:dyDescent="0.2">
      <c r="S5741" s="38">
        <v>6305</v>
      </c>
    </row>
    <row r="5742" spans="19:19" x14ac:dyDescent="0.2">
      <c r="S5742" s="38">
        <v>6306</v>
      </c>
    </row>
    <row r="5743" spans="19:19" x14ac:dyDescent="0.2">
      <c r="S5743" s="38">
        <v>6307</v>
      </c>
    </row>
    <row r="5744" spans="19:19" x14ac:dyDescent="0.2">
      <c r="S5744" s="38">
        <v>6308</v>
      </c>
    </row>
    <row r="5745" spans="19:19" x14ac:dyDescent="0.2">
      <c r="S5745" s="38">
        <v>6309</v>
      </c>
    </row>
    <row r="5746" spans="19:19" x14ac:dyDescent="0.2">
      <c r="S5746" s="38">
        <v>6310</v>
      </c>
    </row>
    <row r="5747" spans="19:19" x14ac:dyDescent="0.2">
      <c r="S5747" s="38">
        <v>6311</v>
      </c>
    </row>
    <row r="5748" spans="19:19" x14ac:dyDescent="0.2">
      <c r="S5748" s="38">
        <v>6312</v>
      </c>
    </row>
    <row r="5749" spans="19:19" x14ac:dyDescent="0.2">
      <c r="S5749" s="38">
        <v>6313</v>
      </c>
    </row>
    <row r="5750" spans="19:19" x14ac:dyDescent="0.2">
      <c r="S5750" s="38">
        <v>6314</v>
      </c>
    </row>
    <row r="5751" spans="19:19" x14ac:dyDescent="0.2">
      <c r="S5751" s="38">
        <v>6315</v>
      </c>
    </row>
    <row r="5752" spans="19:19" x14ac:dyDescent="0.2">
      <c r="S5752" s="38">
        <v>6316</v>
      </c>
    </row>
    <row r="5753" spans="19:19" x14ac:dyDescent="0.2">
      <c r="S5753" s="38">
        <v>6317</v>
      </c>
    </row>
    <row r="5754" spans="19:19" x14ac:dyDescent="0.2">
      <c r="S5754" s="38">
        <v>6318</v>
      </c>
    </row>
    <row r="5755" spans="19:19" x14ac:dyDescent="0.2">
      <c r="S5755" s="38">
        <v>6319</v>
      </c>
    </row>
    <row r="5756" spans="19:19" x14ac:dyDescent="0.2">
      <c r="S5756" s="38">
        <v>6320</v>
      </c>
    </row>
    <row r="5757" spans="19:19" x14ac:dyDescent="0.2">
      <c r="S5757" s="38">
        <v>6321</v>
      </c>
    </row>
    <row r="5758" spans="19:19" x14ac:dyDescent="0.2">
      <c r="S5758" s="38">
        <v>6322</v>
      </c>
    </row>
    <row r="5759" spans="19:19" x14ac:dyDescent="0.2">
      <c r="S5759" s="38">
        <v>6323</v>
      </c>
    </row>
    <row r="5760" spans="19:19" x14ac:dyDescent="0.2">
      <c r="S5760" s="38">
        <v>6324</v>
      </c>
    </row>
    <row r="5761" spans="19:19" x14ac:dyDescent="0.2">
      <c r="S5761" s="38">
        <v>6325</v>
      </c>
    </row>
    <row r="5762" spans="19:19" x14ac:dyDescent="0.2">
      <c r="S5762" s="38">
        <v>6326</v>
      </c>
    </row>
    <row r="5763" spans="19:19" x14ac:dyDescent="0.2">
      <c r="S5763" s="38">
        <v>6327</v>
      </c>
    </row>
    <row r="5764" spans="19:19" x14ac:dyDescent="0.2">
      <c r="S5764" s="38">
        <v>6328</v>
      </c>
    </row>
    <row r="5765" spans="19:19" x14ac:dyDescent="0.2">
      <c r="S5765" s="38">
        <v>6329</v>
      </c>
    </row>
    <row r="5766" spans="19:19" x14ac:dyDescent="0.2">
      <c r="S5766" s="38">
        <v>6330</v>
      </c>
    </row>
    <row r="5767" spans="19:19" x14ac:dyDescent="0.2">
      <c r="S5767" s="38">
        <v>6331</v>
      </c>
    </row>
    <row r="5768" spans="19:19" x14ac:dyDescent="0.2">
      <c r="S5768" s="38">
        <v>6332</v>
      </c>
    </row>
    <row r="5769" spans="19:19" x14ac:dyDescent="0.2">
      <c r="S5769" s="38">
        <v>6333</v>
      </c>
    </row>
    <row r="5770" spans="19:19" x14ac:dyDescent="0.2">
      <c r="S5770" s="38">
        <v>6334</v>
      </c>
    </row>
    <row r="5771" spans="19:19" x14ac:dyDescent="0.2">
      <c r="S5771" s="38">
        <v>6335</v>
      </c>
    </row>
    <row r="5772" spans="19:19" x14ac:dyDescent="0.2">
      <c r="S5772" s="38">
        <v>6336</v>
      </c>
    </row>
    <row r="5773" spans="19:19" x14ac:dyDescent="0.2">
      <c r="S5773" s="38">
        <v>6337</v>
      </c>
    </row>
    <row r="5774" spans="19:19" x14ac:dyDescent="0.2">
      <c r="S5774" s="38">
        <v>6338</v>
      </c>
    </row>
    <row r="5775" spans="19:19" x14ac:dyDescent="0.2">
      <c r="S5775" s="38">
        <v>6339</v>
      </c>
    </row>
    <row r="5776" spans="19:19" x14ac:dyDescent="0.2">
      <c r="S5776" s="38">
        <v>6340</v>
      </c>
    </row>
    <row r="5777" spans="19:19" x14ac:dyDescent="0.2">
      <c r="S5777" s="38">
        <v>6341</v>
      </c>
    </row>
    <row r="5778" spans="19:19" x14ac:dyDescent="0.2">
      <c r="S5778" s="38">
        <v>6342</v>
      </c>
    </row>
    <row r="5779" spans="19:19" x14ac:dyDescent="0.2">
      <c r="S5779" s="38">
        <v>6343</v>
      </c>
    </row>
    <row r="5780" spans="19:19" x14ac:dyDescent="0.2">
      <c r="S5780" s="38">
        <v>6344</v>
      </c>
    </row>
    <row r="5781" spans="19:19" x14ac:dyDescent="0.2">
      <c r="S5781" s="38">
        <v>6345</v>
      </c>
    </row>
    <row r="5782" spans="19:19" x14ac:dyDescent="0.2">
      <c r="S5782" s="38">
        <v>6346</v>
      </c>
    </row>
    <row r="5783" spans="19:19" x14ac:dyDescent="0.2">
      <c r="S5783" s="38">
        <v>6347</v>
      </c>
    </row>
    <row r="5784" spans="19:19" x14ac:dyDescent="0.2">
      <c r="S5784" s="38">
        <v>6348</v>
      </c>
    </row>
    <row r="5785" spans="19:19" x14ac:dyDescent="0.2">
      <c r="S5785" s="38">
        <v>6349</v>
      </c>
    </row>
    <row r="5786" spans="19:19" x14ac:dyDescent="0.2">
      <c r="S5786" s="38">
        <v>6350</v>
      </c>
    </row>
    <row r="5787" spans="19:19" x14ac:dyDescent="0.2">
      <c r="S5787" s="38">
        <v>6351</v>
      </c>
    </row>
    <row r="5788" spans="19:19" x14ac:dyDescent="0.2">
      <c r="S5788" s="38">
        <v>6352</v>
      </c>
    </row>
    <row r="5789" spans="19:19" x14ac:dyDescent="0.2">
      <c r="S5789" s="38">
        <v>6353</v>
      </c>
    </row>
    <row r="5790" spans="19:19" x14ac:dyDescent="0.2">
      <c r="S5790" s="38">
        <v>6354</v>
      </c>
    </row>
    <row r="5791" spans="19:19" x14ac:dyDescent="0.2">
      <c r="S5791" s="38">
        <v>6355</v>
      </c>
    </row>
    <row r="5792" spans="19:19" x14ac:dyDescent="0.2">
      <c r="S5792" s="38">
        <v>6356</v>
      </c>
    </row>
    <row r="5793" spans="19:19" x14ac:dyDescent="0.2">
      <c r="S5793" s="38">
        <v>6357</v>
      </c>
    </row>
    <row r="5794" spans="19:19" x14ac:dyDescent="0.2">
      <c r="S5794" s="38">
        <v>6358</v>
      </c>
    </row>
    <row r="5795" spans="19:19" x14ac:dyDescent="0.2">
      <c r="S5795" s="38">
        <v>6359</v>
      </c>
    </row>
    <row r="5796" spans="19:19" x14ac:dyDescent="0.2">
      <c r="S5796" s="38">
        <v>6360</v>
      </c>
    </row>
    <row r="5797" spans="19:19" x14ac:dyDescent="0.2">
      <c r="S5797" s="38">
        <v>6361</v>
      </c>
    </row>
    <row r="5798" spans="19:19" x14ac:dyDescent="0.2">
      <c r="S5798" s="38">
        <v>6362</v>
      </c>
    </row>
    <row r="5799" spans="19:19" x14ac:dyDescent="0.2">
      <c r="S5799" s="38">
        <v>6363</v>
      </c>
    </row>
    <row r="5800" spans="19:19" x14ac:dyDescent="0.2">
      <c r="S5800" s="38">
        <v>6364</v>
      </c>
    </row>
    <row r="5801" spans="19:19" x14ac:dyDescent="0.2">
      <c r="S5801" s="38">
        <v>6365</v>
      </c>
    </row>
    <row r="5802" spans="19:19" x14ac:dyDescent="0.2">
      <c r="S5802" s="38">
        <v>6366</v>
      </c>
    </row>
    <row r="5803" spans="19:19" x14ac:dyDescent="0.2">
      <c r="S5803" s="38">
        <v>6367</v>
      </c>
    </row>
    <row r="5804" spans="19:19" x14ac:dyDescent="0.2">
      <c r="S5804" s="38">
        <v>6368</v>
      </c>
    </row>
    <row r="5805" spans="19:19" x14ac:dyDescent="0.2">
      <c r="S5805" s="38">
        <v>6369</v>
      </c>
    </row>
    <row r="5806" spans="19:19" x14ac:dyDescent="0.2">
      <c r="S5806" s="38">
        <v>6370</v>
      </c>
    </row>
    <row r="5807" spans="19:19" x14ac:dyDescent="0.2">
      <c r="S5807" s="38">
        <v>6371</v>
      </c>
    </row>
    <row r="5808" spans="19:19" x14ac:dyDescent="0.2">
      <c r="S5808" s="38">
        <v>6372</v>
      </c>
    </row>
    <row r="5809" spans="19:19" x14ac:dyDescent="0.2">
      <c r="S5809" s="38">
        <v>6373</v>
      </c>
    </row>
    <row r="5810" spans="19:19" x14ac:dyDescent="0.2">
      <c r="S5810" s="38">
        <v>6374</v>
      </c>
    </row>
    <row r="5811" spans="19:19" x14ac:dyDescent="0.2">
      <c r="S5811" s="38">
        <v>6375</v>
      </c>
    </row>
    <row r="5812" spans="19:19" x14ac:dyDescent="0.2">
      <c r="S5812" s="38">
        <v>6376</v>
      </c>
    </row>
    <row r="5813" spans="19:19" x14ac:dyDescent="0.2">
      <c r="S5813" s="38">
        <v>6377</v>
      </c>
    </row>
    <row r="5814" spans="19:19" x14ac:dyDescent="0.2">
      <c r="S5814" s="38">
        <v>6378</v>
      </c>
    </row>
    <row r="5815" spans="19:19" x14ac:dyDescent="0.2">
      <c r="S5815" s="38">
        <v>6379</v>
      </c>
    </row>
    <row r="5816" spans="19:19" x14ac:dyDescent="0.2">
      <c r="S5816" s="38">
        <v>6380</v>
      </c>
    </row>
    <row r="5817" spans="19:19" x14ac:dyDescent="0.2">
      <c r="S5817" s="38">
        <v>6381</v>
      </c>
    </row>
    <row r="5818" spans="19:19" x14ac:dyDescent="0.2">
      <c r="S5818" s="38">
        <v>6382</v>
      </c>
    </row>
    <row r="5819" spans="19:19" x14ac:dyDescent="0.2">
      <c r="S5819" s="38">
        <v>6383</v>
      </c>
    </row>
    <row r="5820" spans="19:19" x14ac:dyDescent="0.2">
      <c r="S5820" s="38">
        <v>6384</v>
      </c>
    </row>
    <row r="5821" spans="19:19" x14ac:dyDescent="0.2">
      <c r="S5821" s="38">
        <v>6385</v>
      </c>
    </row>
    <row r="5822" spans="19:19" x14ac:dyDescent="0.2">
      <c r="S5822" s="38">
        <v>6386</v>
      </c>
    </row>
    <row r="5823" spans="19:19" x14ac:dyDescent="0.2">
      <c r="S5823" s="38">
        <v>6387</v>
      </c>
    </row>
    <row r="5824" spans="19:19" x14ac:dyDescent="0.2">
      <c r="S5824" s="38">
        <v>6388</v>
      </c>
    </row>
    <row r="5825" spans="19:19" x14ac:dyDescent="0.2">
      <c r="S5825" s="38">
        <v>6389</v>
      </c>
    </row>
    <row r="5826" spans="19:19" x14ac:dyDescent="0.2">
      <c r="S5826" s="38">
        <v>6390</v>
      </c>
    </row>
    <row r="5827" spans="19:19" x14ac:dyDescent="0.2">
      <c r="S5827" s="38">
        <v>6391</v>
      </c>
    </row>
    <row r="5828" spans="19:19" x14ac:dyDescent="0.2">
      <c r="S5828" s="38">
        <v>6392</v>
      </c>
    </row>
    <row r="5829" spans="19:19" x14ac:dyDescent="0.2">
      <c r="S5829" s="38">
        <v>6393</v>
      </c>
    </row>
    <row r="5830" spans="19:19" x14ac:dyDescent="0.2">
      <c r="S5830" s="38">
        <v>6394</v>
      </c>
    </row>
    <row r="5831" spans="19:19" x14ac:dyDescent="0.2">
      <c r="S5831" s="38">
        <v>6395</v>
      </c>
    </row>
    <row r="5832" spans="19:19" x14ac:dyDescent="0.2">
      <c r="S5832" s="38">
        <v>6396</v>
      </c>
    </row>
    <row r="5833" spans="19:19" x14ac:dyDescent="0.2">
      <c r="S5833" s="38">
        <v>6397</v>
      </c>
    </row>
    <row r="5834" spans="19:19" x14ac:dyDescent="0.2">
      <c r="S5834" s="38">
        <v>6398</v>
      </c>
    </row>
    <row r="5835" spans="19:19" x14ac:dyDescent="0.2">
      <c r="S5835" s="38">
        <v>6399</v>
      </c>
    </row>
    <row r="5836" spans="19:19" x14ac:dyDescent="0.2">
      <c r="S5836" s="38">
        <v>6400</v>
      </c>
    </row>
    <row r="5837" spans="19:19" x14ac:dyDescent="0.2">
      <c r="S5837" s="38">
        <v>6401</v>
      </c>
    </row>
    <row r="5838" spans="19:19" x14ac:dyDescent="0.2">
      <c r="S5838" s="38">
        <v>6402</v>
      </c>
    </row>
    <row r="5839" spans="19:19" x14ac:dyDescent="0.2">
      <c r="S5839" s="38">
        <v>6403</v>
      </c>
    </row>
    <row r="5840" spans="19:19" x14ac:dyDescent="0.2">
      <c r="S5840" s="38">
        <v>6404</v>
      </c>
    </row>
    <row r="5841" spans="19:19" x14ac:dyDescent="0.2">
      <c r="S5841" s="38">
        <v>6405</v>
      </c>
    </row>
    <row r="5842" spans="19:19" x14ac:dyDescent="0.2">
      <c r="S5842" s="38">
        <v>6406</v>
      </c>
    </row>
    <row r="5843" spans="19:19" x14ac:dyDescent="0.2">
      <c r="S5843" s="38">
        <v>6407</v>
      </c>
    </row>
    <row r="5844" spans="19:19" x14ac:dyDescent="0.2">
      <c r="S5844" s="38">
        <v>6408</v>
      </c>
    </row>
    <row r="5845" spans="19:19" x14ac:dyDescent="0.2">
      <c r="S5845" s="38">
        <v>6409</v>
      </c>
    </row>
    <row r="5846" spans="19:19" x14ac:dyDescent="0.2">
      <c r="S5846" s="38">
        <v>6410</v>
      </c>
    </row>
    <row r="5847" spans="19:19" x14ac:dyDescent="0.2">
      <c r="S5847" s="38">
        <v>6411</v>
      </c>
    </row>
    <row r="5848" spans="19:19" x14ac:dyDescent="0.2">
      <c r="S5848" s="38">
        <v>6412</v>
      </c>
    </row>
    <row r="5849" spans="19:19" x14ac:dyDescent="0.2">
      <c r="S5849" s="38">
        <v>6413</v>
      </c>
    </row>
    <row r="5850" spans="19:19" x14ac:dyDescent="0.2">
      <c r="S5850" s="38">
        <v>6414</v>
      </c>
    </row>
    <row r="5851" spans="19:19" x14ac:dyDescent="0.2">
      <c r="S5851" s="38">
        <v>6415</v>
      </c>
    </row>
    <row r="5852" spans="19:19" x14ac:dyDescent="0.2">
      <c r="S5852" s="38">
        <v>6416</v>
      </c>
    </row>
    <row r="5853" spans="19:19" x14ac:dyDescent="0.2">
      <c r="S5853" s="38">
        <v>6417</v>
      </c>
    </row>
    <row r="5854" spans="19:19" x14ac:dyDescent="0.2">
      <c r="S5854" s="38">
        <v>6418</v>
      </c>
    </row>
    <row r="5855" spans="19:19" x14ac:dyDescent="0.2">
      <c r="S5855" s="38">
        <v>6419</v>
      </c>
    </row>
    <row r="5856" spans="19:19" x14ac:dyDescent="0.2">
      <c r="S5856" s="38">
        <v>6420</v>
      </c>
    </row>
    <row r="5857" spans="19:19" x14ac:dyDescent="0.2">
      <c r="S5857" s="38">
        <v>6421</v>
      </c>
    </row>
    <row r="5858" spans="19:19" x14ac:dyDescent="0.2">
      <c r="S5858" s="38">
        <v>6422</v>
      </c>
    </row>
    <row r="5859" spans="19:19" x14ac:dyDescent="0.2">
      <c r="S5859" s="38">
        <v>6423</v>
      </c>
    </row>
    <row r="5860" spans="19:19" x14ac:dyDescent="0.2">
      <c r="S5860" s="38">
        <v>6424</v>
      </c>
    </row>
    <row r="5861" spans="19:19" x14ac:dyDescent="0.2">
      <c r="S5861" s="38">
        <v>6425</v>
      </c>
    </row>
    <row r="5862" spans="19:19" x14ac:dyDescent="0.2">
      <c r="S5862" s="38">
        <v>6426</v>
      </c>
    </row>
    <row r="5863" spans="19:19" x14ac:dyDescent="0.2">
      <c r="S5863" s="38">
        <v>6427</v>
      </c>
    </row>
    <row r="5864" spans="19:19" x14ac:dyDescent="0.2">
      <c r="S5864" s="38">
        <v>6428</v>
      </c>
    </row>
    <row r="5865" spans="19:19" x14ac:dyDescent="0.2">
      <c r="S5865" s="38">
        <v>6429</v>
      </c>
    </row>
    <row r="5866" spans="19:19" x14ac:dyDescent="0.2">
      <c r="S5866" s="38">
        <v>6430</v>
      </c>
    </row>
    <row r="5867" spans="19:19" x14ac:dyDescent="0.2">
      <c r="S5867" s="38">
        <v>6431</v>
      </c>
    </row>
    <row r="5868" spans="19:19" x14ac:dyDescent="0.2">
      <c r="S5868" s="38">
        <v>6432</v>
      </c>
    </row>
    <row r="5869" spans="19:19" x14ac:dyDescent="0.2">
      <c r="S5869" s="38">
        <v>6433</v>
      </c>
    </row>
    <row r="5870" spans="19:19" x14ac:dyDescent="0.2">
      <c r="S5870" s="38">
        <v>6434</v>
      </c>
    </row>
    <row r="5871" spans="19:19" x14ac:dyDescent="0.2">
      <c r="S5871" s="38">
        <v>6435</v>
      </c>
    </row>
    <row r="5872" spans="19:19" x14ac:dyDescent="0.2">
      <c r="S5872" s="38">
        <v>6436</v>
      </c>
    </row>
    <row r="5873" spans="19:19" x14ac:dyDescent="0.2">
      <c r="S5873" s="38">
        <v>6437</v>
      </c>
    </row>
    <row r="5874" spans="19:19" x14ac:dyDescent="0.2">
      <c r="S5874" s="38">
        <v>6438</v>
      </c>
    </row>
    <row r="5875" spans="19:19" x14ac:dyDescent="0.2">
      <c r="S5875" s="38">
        <v>6439</v>
      </c>
    </row>
    <row r="5876" spans="19:19" x14ac:dyDescent="0.2">
      <c r="S5876" s="38">
        <v>6440</v>
      </c>
    </row>
    <row r="5877" spans="19:19" x14ac:dyDescent="0.2">
      <c r="S5877" s="38">
        <v>6441</v>
      </c>
    </row>
    <row r="5878" spans="19:19" x14ac:dyDescent="0.2">
      <c r="S5878" s="38">
        <v>6442</v>
      </c>
    </row>
    <row r="5879" spans="19:19" x14ac:dyDescent="0.2">
      <c r="S5879" s="38">
        <v>6443</v>
      </c>
    </row>
    <row r="5880" spans="19:19" x14ac:dyDescent="0.2">
      <c r="S5880" s="38">
        <v>6444</v>
      </c>
    </row>
    <row r="5881" spans="19:19" x14ac:dyDescent="0.2">
      <c r="S5881" s="38">
        <v>6445</v>
      </c>
    </row>
    <row r="5882" spans="19:19" x14ac:dyDescent="0.2">
      <c r="S5882" s="38">
        <v>6446</v>
      </c>
    </row>
    <row r="5883" spans="19:19" x14ac:dyDescent="0.2">
      <c r="S5883" s="38">
        <v>6447</v>
      </c>
    </row>
    <row r="5884" spans="19:19" x14ac:dyDescent="0.2">
      <c r="S5884" s="38">
        <v>6448</v>
      </c>
    </row>
    <row r="5885" spans="19:19" x14ac:dyDescent="0.2">
      <c r="S5885" s="38">
        <v>6449</v>
      </c>
    </row>
    <row r="5886" spans="19:19" x14ac:dyDescent="0.2">
      <c r="S5886" s="38">
        <v>6450</v>
      </c>
    </row>
    <row r="5887" spans="19:19" x14ac:dyDescent="0.2">
      <c r="S5887" s="38">
        <v>6451</v>
      </c>
    </row>
    <row r="5888" spans="19:19" x14ac:dyDescent="0.2">
      <c r="S5888" s="38">
        <v>6452</v>
      </c>
    </row>
    <row r="5889" spans="19:19" x14ac:dyDescent="0.2">
      <c r="S5889" s="38">
        <v>6453</v>
      </c>
    </row>
    <row r="5890" spans="19:19" x14ac:dyDescent="0.2">
      <c r="S5890" s="38">
        <v>6454</v>
      </c>
    </row>
    <row r="5891" spans="19:19" x14ac:dyDescent="0.2">
      <c r="S5891" s="38">
        <v>6455</v>
      </c>
    </row>
    <row r="5892" spans="19:19" x14ac:dyDescent="0.2">
      <c r="S5892" s="38">
        <v>6456</v>
      </c>
    </row>
    <row r="5893" spans="19:19" x14ac:dyDescent="0.2">
      <c r="S5893" s="38">
        <v>6457</v>
      </c>
    </row>
    <row r="5894" spans="19:19" x14ac:dyDescent="0.2">
      <c r="S5894" s="38">
        <v>6458</v>
      </c>
    </row>
    <row r="5895" spans="19:19" x14ac:dyDescent="0.2">
      <c r="S5895" s="38">
        <v>6459</v>
      </c>
    </row>
    <row r="5896" spans="19:19" x14ac:dyDescent="0.2">
      <c r="S5896" s="38">
        <v>6460</v>
      </c>
    </row>
    <row r="5897" spans="19:19" x14ac:dyDescent="0.2">
      <c r="S5897" s="38">
        <v>6461</v>
      </c>
    </row>
    <row r="5898" spans="19:19" x14ac:dyDescent="0.2">
      <c r="S5898" s="38">
        <v>6462</v>
      </c>
    </row>
    <row r="5899" spans="19:19" x14ac:dyDescent="0.2">
      <c r="S5899" s="38">
        <v>6463</v>
      </c>
    </row>
    <row r="5900" spans="19:19" x14ac:dyDescent="0.2">
      <c r="S5900" s="38">
        <v>6464</v>
      </c>
    </row>
    <row r="5901" spans="19:19" x14ac:dyDescent="0.2">
      <c r="S5901" s="38">
        <v>6465</v>
      </c>
    </row>
    <row r="5902" spans="19:19" x14ac:dyDescent="0.2">
      <c r="S5902" s="38">
        <v>6466</v>
      </c>
    </row>
    <row r="5903" spans="19:19" x14ac:dyDescent="0.2">
      <c r="S5903" s="38">
        <v>6467</v>
      </c>
    </row>
    <row r="5904" spans="19:19" x14ac:dyDescent="0.2">
      <c r="S5904" s="38">
        <v>6468</v>
      </c>
    </row>
    <row r="5905" spans="19:19" x14ac:dyDescent="0.2">
      <c r="S5905" s="38">
        <v>6469</v>
      </c>
    </row>
    <row r="5906" spans="19:19" x14ac:dyDescent="0.2">
      <c r="S5906" s="38">
        <v>6470</v>
      </c>
    </row>
    <row r="5907" spans="19:19" x14ac:dyDescent="0.2">
      <c r="S5907" s="38">
        <v>6471</v>
      </c>
    </row>
    <row r="5908" spans="19:19" x14ac:dyDescent="0.2">
      <c r="S5908" s="38">
        <v>6472</v>
      </c>
    </row>
    <row r="5909" spans="19:19" x14ac:dyDescent="0.2">
      <c r="S5909" s="38">
        <v>6473</v>
      </c>
    </row>
    <row r="5910" spans="19:19" x14ac:dyDescent="0.2">
      <c r="S5910" s="38">
        <v>6474</v>
      </c>
    </row>
    <row r="5911" spans="19:19" x14ac:dyDescent="0.2">
      <c r="S5911" s="38">
        <v>6475</v>
      </c>
    </row>
    <row r="5912" spans="19:19" x14ac:dyDescent="0.2">
      <c r="S5912" s="38">
        <v>6476</v>
      </c>
    </row>
    <row r="5913" spans="19:19" x14ac:dyDescent="0.2">
      <c r="S5913" s="38">
        <v>6477</v>
      </c>
    </row>
    <row r="5914" spans="19:19" x14ac:dyDescent="0.2">
      <c r="S5914" s="38">
        <v>6478</v>
      </c>
    </row>
    <row r="5915" spans="19:19" x14ac:dyDescent="0.2">
      <c r="S5915" s="38">
        <v>6479</v>
      </c>
    </row>
    <row r="5916" spans="19:19" x14ac:dyDescent="0.2">
      <c r="S5916" s="38">
        <v>6480</v>
      </c>
    </row>
    <row r="5917" spans="19:19" x14ac:dyDescent="0.2">
      <c r="S5917" s="38">
        <v>6481</v>
      </c>
    </row>
    <row r="5918" spans="19:19" x14ac:dyDescent="0.2">
      <c r="S5918" s="38">
        <v>6482</v>
      </c>
    </row>
    <row r="5919" spans="19:19" x14ac:dyDescent="0.2">
      <c r="S5919" s="38">
        <v>6483</v>
      </c>
    </row>
    <row r="5920" spans="19:19" x14ac:dyDescent="0.2">
      <c r="S5920" s="38">
        <v>6484</v>
      </c>
    </row>
    <row r="5921" spans="19:19" x14ac:dyDescent="0.2">
      <c r="S5921" s="38">
        <v>6485</v>
      </c>
    </row>
    <row r="5922" spans="19:19" x14ac:dyDescent="0.2">
      <c r="S5922" s="38">
        <v>6486</v>
      </c>
    </row>
    <row r="5923" spans="19:19" x14ac:dyDescent="0.2">
      <c r="S5923" s="38">
        <v>6487</v>
      </c>
    </row>
    <row r="5924" spans="19:19" x14ac:dyDescent="0.2">
      <c r="S5924" s="38">
        <v>6488</v>
      </c>
    </row>
    <row r="5925" spans="19:19" x14ac:dyDescent="0.2">
      <c r="S5925" s="38">
        <v>6489</v>
      </c>
    </row>
    <row r="5926" spans="19:19" x14ac:dyDescent="0.2">
      <c r="S5926" s="38">
        <v>6490</v>
      </c>
    </row>
    <row r="5927" spans="19:19" x14ac:dyDescent="0.2">
      <c r="S5927" s="38">
        <v>6491</v>
      </c>
    </row>
    <row r="5928" spans="19:19" x14ac:dyDescent="0.2">
      <c r="S5928" s="38">
        <v>6492</v>
      </c>
    </row>
    <row r="5929" spans="19:19" x14ac:dyDescent="0.2">
      <c r="S5929" s="38">
        <v>6493</v>
      </c>
    </row>
    <row r="5930" spans="19:19" x14ac:dyDescent="0.2">
      <c r="S5930" s="38">
        <v>6494</v>
      </c>
    </row>
    <row r="5931" spans="19:19" x14ac:dyDescent="0.2">
      <c r="S5931" s="38">
        <v>6495</v>
      </c>
    </row>
    <row r="5932" spans="19:19" x14ac:dyDescent="0.2">
      <c r="S5932" s="38">
        <v>6496</v>
      </c>
    </row>
    <row r="5933" spans="19:19" x14ac:dyDescent="0.2">
      <c r="S5933" s="38">
        <v>6497</v>
      </c>
    </row>
    <row r="5934" spans="19:19" x14ac:dyDescent="0.2">
      <c r="S5934" s="38">
        <v>6498</v>
      </c>
    </row>
    <row r="5935" spans="19:19" x14ac:dyDescent="0.2">
      <c r="S5935" s="38">
        <v>6499</v>
      </c>
    </row>
    <row r="5936" spans="19:19" x14ac:dyDescent="0.2">
      <c r="S5936" s="38">
        <v>6500</v>
      </c>
    </row>
    <row r="5937" spans="19:19" x14ac:dyDescent="0.2">
      <c r="S5937" s="38">
        <v>6501</v>
      </c>
    </row>
    <row r="5938" spans="19:19" x14ac:dyDescent="0.2">
      <c r="S5938" s="38">
        <v>6502</v>
      </c>
    </row>
    <row r="5939" spans="19:19" x14ac:dyDescent="0.2">
      <c r="S5939" s="38">
        <v>6503</v>
      </c>
    </row>
    <row r="5940" spans="19:19" x14ac:dyDescent="0.2">
      <c r="S5940" s="38">
        <v>6504</v>
      </c>
    </row>
    <row r="5941" spans="19:19" x14ac:dyDescent="0.2">
      <c r="S5941" s="38">
        <v>6505</v>
      </c>
    </row>
    <row r="5942" spans="19:19" x14ac:dyDescent="0.2">
      <c r="S5942" s="38">
        <v>6506</v>
      </c>
    </row>
    <row r="5943" spans="19:19" x14ac:dyDescent="0.2">
      <c r="S5943" s="38">
        <v>6507</v>
      </c>
    </row>
    <row r="5944" spans="19:19" x14ac:dyDescent="0.2">
      <c r="S5944" s="38">
        <v>6508</v>
      </c>
    </row>
    <row r="5945" spans="19:19" x14ac:dyDescent="0.2">
      <c r="S5945" s="38">
        <v>6509</v>
      </c>
    </row>
    <row r="5946" spans="19:19" x14ac:dyDescent="0.2">
      <c r="S5946" s="38">
        <v>6510</v>
      </c>
    </row>
    <row r="5947" spans="19:19" x14ac:dyDescent="0.2">
      <c r="S5947" s="38">
        <v>6511</v>
      </c>
    </row>
    <row r="5948" spans="19:19" x14ac:dyDescent="0.2">
      <c r="S5948" s="38">
        <v>6512</v>
      </c>
    </row>
    <row r="5949" spans="19:19" x14ac:dyDescent="0.2">
      <c r="S5949" s="38">
        <v>6513</v>
      </c>
    </row>
    <row r="5950" spans="19:19" x14ac:dyDescent="0.2">
      <c r="S5950" s="38">
        <v>6514</v>
      </c>
    </row>
    <row r="5951" spans="19:19" x14ac:dyDescent="0.2">
      <c r="S5951" s="38">
        <v>6515</v>
      </c>
    </row>
    <row r="5952" spans="19:19" x14ac:dyDescent="0.2">
      <c r="S5952" s="38">
        <v>6516</v>
      </c>
    </row>
    <row r="5953" spans="19:19" x14ac:dyDescent="0.2">
      <c r="S5953" s="38">
        <v>6517</v>
      </c>
    </row>
    <row r="5954" spans="19:19" x14ac:dyDescent="0.2">
      <c r="S5954" s="38">
        <v>6518</v>
      </c>
    </row>
    <row r="5955" spans="19:19" x14ac:dyDescent="0.2">
      <c r="S5955" s="38">
        <v>6519</v>
      </c>
    </row>
    <row r="5956" spans="19:19" x14ac:dyDescent="0.2">
      <c r="S5956" s="38">
        <v>6520</v>
      </c>
    </row>
    <row r="5957" spans="19:19" x14ac:dyDescent="0.2">
      <c r="S5957" s="38">
        <v>6521</v>
      </c>
    </row>
    <row r="5958" spans="19:19" x14ac:dyDescent="0.2">
      <c r="S5958" s="38">
        <v>6522</v>
      </c>
    </row>
    <row r="5959" spans="19:19" x14ac:dyDescent="0.2">
      <c r="S5959" s="38">
        <v>6523</v>
      </c>
    </row>
    <row r="5960" spans="19:19" x14ac:dyDescent="0.2">
      <c r="S5960" s="38">
        <v>6524</v>
      </c>
    </row>
    <row r="5961" spans="19:19" x14ac:dyDescent="0.2">
      <c r="S5961" s="38">
        <v>6525</v>
      </c>
    </row>
    <row r="5962" spans="19:19" x14ac:dyDescent="0.2">
      <c r="S5962" s="38">
        <v>6526</v>
      </c>
    </row>
    <row r="5963" spans="19:19" x14ac:dyDescent="0.2">
      <c r="S5963" s="38">
        <v>6527</v>
      </c>
    </row>
    <row r="5964" spans="19:19" x14ac:dyDescent="0.2">
      <c r="S5964" s="38">
        <v>6528</v>
      </c>
    </row>
    <row r="5965" spans="19:19" x14ac:dyDescent="0.2">
      <c r="S5965" s="38">
        <v>6529</v>
      </c>
    </row>
    <row r="5966" spans="19:19" x14ac:dyDescent="0.2">
      <c r="S5966" s="38">
        <v>6530</v>
      </c>
    </row>
    <row r="5967" spans="19:19" x14ac:dyDescent="0.2">
      <c r="S5967" s="38">
        <v>6531</v>
      </c>
    </row>
    <row r="5968" spans="19:19" x14ac:dyDescent="0.2">
      <c r="S5968" s="38">
        <v>6532</v>
      </c>
    </row>
    <row r="5969" spans="19:19" x14ac:dyDescent="0.2">
      <c r="S5969" s="38">
        <v>6533</v>
      </c>
    </row>
    <row r="5970" spans="19:19" x14ac:dyDescent="0.2">
      <c r="S5970" s="38">
        <v>6534</v>
      </c>
    </row>
    <row r="5971" spans="19:19" x14ac:dyDescent="0.2">
      <c r="S5971" s="38">
        <v>6535</v>
      </c>
    </row>
    <row r="5972" spans="19:19" x14ac:dyDescent="0.2">
      <c r="S5972" s="38">
        <v>6536</v>
      </c>
    </row>
    <row r="5973" spans="19:19" x14ac:dyDescent="0.2">
      <c r="S5973" s="38">
        <v>6537</v>
      </c>
    </row>
    <row r="5974" spans="19:19" x14ac:dyDescent="0.2">
      <c r="S5974" s="38">
        <v>6538</v>
      </c>
    </row>
    <row r="5975" spans="19:19" x14ac:dyDescent="0.2">
      <c r="S5975" s="38">
        <v>6539</v>
      </c>
    </row>
    <row r="5976" spans="19:19" x14ac:dyDescent="0.2">
      <c r="S5976" s="38">
        <v>6540</v>
      </c>
    </row>
    <row r="5977" spans="19:19" x14ac:dyDescent="0.2">
      <c r="S5977" s="38">
        <v>6541</v>
      </c>
    </row>
    <row r="5978" spans="19:19" x14ac:dyDescent="0.2">
      <c r="S5978" s="38">
        <v>6542</v>
      </c>
    </row>
    <row r="5979" spans="19:19" x14ac:dyDescent="0.2">
      <c r="S5979" s="38">
        <v>6543</v>
      </c>
    </row>
    <row r="5980" spans="19:19" x14ac:dyDescent="0.2">
      <c r="S5980" s="38">
        <v>6544</v>
      </c>
    </row>
    <row r="5981" spans="19:19" x14ac:dyDescent="0.2">
      <c r="S5981" s="38">
        <v>6545</v>
      </c>
    </row>
    <row r="5982" spans="19:19" x14ac:dyDescent="0.2">
      <c r="S5982" s="38">
        <v>6546</v>
      </c>
    </row>
    <row r="5983" spans="19:19" x14ac:dyDescent="0.2">
      <c r="S5983" s="38">
        <v>6547</v>
      </c>
    </row>
    <row r="5984" spans="19:19" x14ac:dyDescent="0.2">
      <c r="S5984" s="38">
        <v>6548</v>
      </c>
    </row>
    <row r="5985" spans="19:19" x14ac:dyDescent="0.2">
      <c r="S5985" s="38">
        <v>6549</v>
      </c>
    </row>
    <row r="5986" spans="19:19" x14ac:dyDescent="0.2">
      <c r="S5986" s="38">
        <v>6550</v>
      </c>
    </row>
    <row r="5987" spans="19:19" x14ac:dyDescent="0.2">
      <c r="S5987" s="38">
        <v>6551</v>
      </c>
    </row>
    <row r="5988" spans="19:19" x14ac:dyDescent="0.2">
      <c r="S5988" s="38">
        <v>6552</v>
      </c>
    </row>
    <row r="5989" spans="19:19" x14ac:dyDescent="0.2">
      <c r="S5989" s="38">
        <v>6553</v>
      </c>
    </row>
    <row r="5990" spans="19:19" x14ac:dyDescent="0.2">
      <c r="S5990" s="38">
        <v>6554</v>
      </c>
    </row>
    <row r="5991" spans="19:19" x14ac:dyDescent="0.2">
      <c r="S5991" s="38">
        <v>6555</v>
      </c>
    </row>
    <row r="5992" spans="19:19" x14ac:dyDescent="0.2">
      <c r="S5992" s="38">
        <v>6556</v>
      </c>
    </row>
    <row r="5993" spans="19:19" x14ac:dyDescent="0.2">
      <c r="S5993" s="38">
        <v>6557</v>
      </c>
    </row>
    <row r="5994" spans="19:19" x14ac:dyDescent="0.2">
      <c r="S5994" s="38">
        <v>6558</v>
      </c>
    </row>
    <row r="5995" spans="19:19" x14ac:dyDescent="0.2">
      <c r="S5995" s="38">
        <v>6559</v>
      </c>
    </row>
    <row r="5996" spans="19:19" x14ac:dyDescent="0.2">
      <c r="S5996" s="38">
        <v>6560</v>
      </c>
    </row>
    <row r="5997" spans="19:19" x14ac:dyDescent="0.2">
      <c r="S5997" s="38">
        <v>6561</v>
      </c>
    </row>
    <row r="5998" spans="19:19" x14ac:dyDescent="0.2">
      <c r="S5998" s="38">
        <v>6562</v>
      </c>
    </row>
    <row r="5999" spans="19:19" x14ac:dyDescent="0.2">
      <c r="S5999" s="38">
        <v>6563</v>
      </c>
    </row>
    <row r="6000" spans="19:19" x14ac:dyDescent="0.2">
      <c r="S6000" s="38">
        <v>6564</v>
      </c>
    </row>
    <row r="6001" spans="19:19" x14ac:dyDescent="0.2">
      <c r="S6001" s="38">
        <v>6565</v>
      </c>
    </row>
    <row r="6002" spans="19:19" x14ac:dyDescent="0.2">
      <c r="S6002" s="38">
        <v>6566</v>
      </c>
    </row>
    <row r="6003" spans="19:19" x14ac:dyDescent="0.2">
      <c r="S6003" s="38">
        <v>6567</v>
      </c>
    </row>
    <row r="6004" spans="19:19" x14ac:dyDescent="0.2">
      <c r="S6004" s="38">
        <v>6568</v>
      </c>
    </row>
    <row r="6005" spans="19:19" x14ac:dyDescent="0.2">
      <c r="S6005" s="38">
        <v>6569</v>
      </c>
    </row>
    <row r="6006" spans="19:19" x14ac:dyDescent="0.2">
      <c r="S6006" s="38">
        <v>6570</v>
      </c>
    </row>
    <row r="6007" spans="19:19" x14ac:dyDescent="0.2">
      <c r="S6007" s="38">
        <v>6571</v>
      </c>
    </row>
    <row r="6008" spans="19:19" x14ac:dyDescent="0.2">
      <c r="S6008" s="38">
        <v>6572</v>
      </c>
    </row>
    <row r="6009" spans="19:19" x14ac:dyDescent="0.2">
      <c r="S6009" s="38">
        <v>6573</v>
      </c>
    </row>
    <row r="6010" spans="19:19" x14ac:dyDescent="0.2">
      <c r="S6010" s="38">
        <v>6574</v>
      </c>
    </row>
    <row r="6011" spans="19:19" x14ac:dyDescent="0.2">
      <c r="S6011" s="38">
        <v>6575</v>
      </c>
    </row>
    <row r="6012" spans="19:19" x14ac:dyDescent="0.2">
      <c r="S6012" s="38">
        <v>6576</v>
      </c>
    </row>
    <row r="6013" spans="19:19" x14ac:dyDescent="0.2">
      <c r="S6013" s="38">
        <v>6577</v>
      </c>
    </row>
    <row r="6014" spans="19:19" x14ac:dyDescent="0.2">
      <c r="S6014" s="38">
        <v>6578</v>
      </c>
    </row>
    <row r="6015" spans="19:19" x14ac:dyDescent="0.2">
      <c r="S6015" s="38">
        <v>6579</v>
      </c>
    </row>
    <row r="6016" spans="19:19" x14ac:dyDescent="0.2">
      <c r="S6016" s="38">
        <v>6580</v>
      </c>
    </row>
    <row r="6017" spans="19:19" x14ac:dyDescent="0.2">
      <c r="S6017" s="38">
        <v>6581</v>
      </c>
    </row>
    <row r="6018" spans="19:19" x14ac:dyDescent="0.2">
      <c r="S6018" s="38">
        <v>6582</v>
      </c>
    </row>
    <row r="6019" spans="19:19" x14ac:dyDescent="0.2">
      <c r="S6019" s="38">
        <v>6583</v>
      </c>
    </row>
    <row r="6020" spans="19:19" x14ac:dyDescent="0.2">
      <c r="S6020" s="38">
        <v>6584</v>
      </c>
    </row>
    <row r="6021" spans="19:19" x14ac:dyDescent="0.2">
      <c r="S6021" s="38">
        <v>6585</v>
      </c>
    </row>
    <row r="6022" spans="19:19" x14ac:dyDescent="0.2">
      <c r="S6022" s="38">
        <v>6586</v>
      </c>
    </row>
    <row r="6023" spans="19:19" x14ac:dyDescent="0.2">
      <c r="S6023" s="38">
        <v>6587</v>
      </c>
    </row>
    <row r="6024" spans="19:19" x14ac:dyDescent="0.2">
      <c r="S6024" s="38">
        <v>6588</v>
      </c>
    </row>
    <row r="6025" spans="19:19" x14ac:dyDescent="0.2">
      <c r="S6025" s="38">
        <v>6589</v>
      </c>
    </row>
    <row r="6026" spans="19:19" x14ac:dyDescent="0.2">
      <c r="S6026" s="38">
        <v>6590</v>
      </c>
    </row>
    <row r="6027" spans="19:19" x14ac:dyDescent="0.2">
      <c r="S6027" s="38">
        <v>6591</v>
      </c>
    </row>
    <row r="6028" spans="19:19" x14ac:dyDescent="0.2">
      <c r="S6028" s="38">
        <v>6592</v>
      </c>
    </row>
    <row r="6029" spans="19:19" x14ac:dyDescent="0.2">
      <c r="S6029" s="38">
        <v>6593</v>
      </c>
    </row>
    <row r="6030" spans="19:19" x14ac:dyDescent="0.2">
      <c r="S6030" s="38">
        <v>6594</v>
      </c>
    </row>
    <row r="6031" spans="19:19" x14ac:dyDescent="0.2">
      <c r="S6031" s="38">
        <v>6595</v>
      </c>
    </row>
    <row r="6032" spans="19:19" x14ac:dyDescent="0.2">
      <c r="S6032" s="38">
        <v>6596</v>
      </c>
    </row>
    <row r="6033" spans="19:19" x14ac:dyDescent="0.2">
      <c r="S6033" s="38">
        <v>6597</v>
      </c>
    </row>
    <row r="6034" spans="19:19" x14ac:dyDescent="0.2">
      <c r="S6034" s="38">
        <v>6598</v>
      </c>
    </row>
    <row r="6035" spans="19:19" x14ac:dyDescent="0.2">
      <c r="S6035" s="38">
        <v>6599</v>
      </c>
    </row>
    <row r="6036" spans="19:19" x14ac:dyDescent="0.2">
      <c r="S6036" s="38">
        <v>6600</v>
      </c>
    </row>
    <row r="6037" spans="19:19" x14ac:dyDescent="0.2">
      <c r="S6037" s="38">
        <v>6601</v>
      </c>
    </row>
    <row r="6038" spans="19:19" x14ac:dyDescent="0.2">
      <c r="S6038" s="38">
        <v>6602</v>
      </c>
    </row>
    <row r="6039" spans="19:19" x14ac:dyDescent="0.2">
      <c r="S6039" s="38">
        <v>6603</v>
      </c>
    </row>
    <row r="6040" spans="19:19" x14ac:dyDescent="0.2">
      <c r="S6040" s="38">
        <v>6604</v>
      </c>
    </row>
    <row r="6041" spans="19:19" x14ac:dyDescent="0.2">
      <c r="S6041" s="38">
        <v>6605</v>
      </c>
    </row>
    <row r="6042" spans="19:19" x14ac:dyDescent="0.2">
      <c r="S6042" s="38">
        <v>6606</v>
      </c>
    </row>
    <row r="6043" spans="19:19" x14ac:dyDescent="0.2">
      <c r="S6043" s="38">
        <v>6607</v>
      </c>
    </row>
    <row r="6044" spans="19:19" x14ac:dyDescent="0.2">
      <c r="S6044" s="38">
        <v>6608</v>
      </c>
    </row>
    <row r="6045" spans="19:19" x14ac:dyDescent="0.2">
      <c r="S6045" s="38">
        <v>6609</v>
      </c>
    </row>
    <row r="6046" spans="19:19" x14ac:dyDescent="0.2">
      <c r="S6046" s="38">
        <v>6610</v>
      </c>
    </row>
    <row r="6047" spans="19:19" x14ac:dyDescent="0.2">
      <c r="S6047" s="38">
        <v>6611</v>
      </c>
    </row>
    <row r="6048" spans="19:19" x14ac:dyDescent="0.2">
      <c r="S6048" s="38">
        <v>6612</v>
      </c>
    </row>
    <row r="6049" spans="19:19" x14ac:dyDescent="0.2">
      <c r="S6049" s="38">
        <v>6613</v>
      </c>
    </row>
    <row r="6050" spans="19:19" x14ac:dyDescent="0.2">
      <c r="S6050" s="38">
        <v>6614</v>
      </c>
    </row>
    <row r="6051" spans="19:19" x14ac:dyDescent="0.2">
      <c r="S6051" s="38">
        <v>6615</v>
      </c>
    </row>
    <row r="6052" spans="19:19" x14ac:dyDescent="0.2">
      <c r="S6052" s="38">
        <v>6616</v>
      </c>
    </row>
    <row r="6053" spans="19:19" x14ac:dyDescent="0.2">
      <c r="S6053" s="38">
        <v>6617</v>
      </c>
    </row>
    <row r="6054" spans="19:19" x14ac:dyDescent="0.2">
      <c r="S6054" s="38">
        <v>6618</v>
      </c>
    </row>
    <row r="6055" spans="19:19" x14ac:dyDescent="0.2">
      <c r="S6055" s="38">
        <v>6619</v>
      </c>
    </row>
    <row r="6056" spans="19:19" x14ac:dyDescent="0.2">
      <c r="S6056" s="38">
        <v>6620</v>
      </c>
    </row>
    <row r="6057" spans="19:19" x14ac:dyDescent="0.2">
      <c r="S6057" s="38">
        <v>6621</v>
      </c>
    </row>
    <row r="6058" spans="19:19" x14ac:dyDescent="0.2">
      <c r="S6058" s="38">
        <v>6622</v>
      </c>
    </row>
    <row r="6059" spans="19:19" x14ac:dyDescent="0.2">
      <c r="S6059" s="38">
        <v>6623</v>
      </c>
    </row>
    <row r="6060" spans="19:19" x14ac:dyDescent="0.2">
      <c r="S6060" s="38">
        <v>6624</v>
      </c>
    </row>
    <row r="6061" spans="19:19" x14ac:dyDescent="0.2">
      <c r="S6061" s="38">
        <v>6625</v>
      </c>
    </row>
    <row r="6062" spans="19:19" x14ac:dyDescent="0.2">
      <c r="S6062" s="38">
        <v>6626</v>
      </c>
    </row>
    <row r="6063" spans="19:19" x14ac:dyDescent="0.2">
      <c r="S6063" s="38">
        <v>6627</v>
      </c>
    </row>
    <row r="6064" spans="19:19" x14ac:dyDescent="0.2">
      <c r="S6064" s="38">
        <v>6628</v>
      </c>
    </row>
    <row r="6065" spans="19:19" x14ac:dyDescent="0.2">
      <c r="S6065" s="38">
        <v>6629</v>
      </c>
    </row>
    <row r="6066" spans="19:19" x14ac:dyDescent="0.2">
      <c r="S6066" s="38">
        <v>6630</v>
      </c>
    </row>
    <row r="6067" spans="19:19" x14ac:dyDescent="0.2">
      <c r="S6067" s="38">
        <v>6631</v>
      </c>
    </row>
    <row r="6068" spans="19:19" x14ac:dyDescent="0.2">
      <c r="S6068" s="38">
        <v>6632</v>
      </c>
    </row>
    <row r="6069" spans="19:19" x14ac:dyDescent="0.2">
      <c r="S6069" s="38">
        <v>6633</v>
      </c>
    </row>
    <row r="6070" spans="19:19" x14ac:dyDescent="0.2">
      <c r="S6070" s="38">
        <v>6634</v>
      </c>
    </row>
    <row r="6071" spans="19:19" x14ac:dyDescent="0.2">
      <c r="S6071" s="38">
        <v>6635</v>
      </c>
    </row>
    <row r="6072" spans="19:19" x14ac:dyDescent="0.2">
      <c r="S6072" s="38">
        <v>6636</v>
      </c>
    </row>
    <row r="6073" spans="19:19" x14ac:dyDescent="0.2">
      <c r="S6073" s="38">
        <v>6637</v>
      </c>
    </row>
    <row r="6074" spans="19:19" x14ac:dyDescent="0.2">
      <c r="S6074" s="38">
        <v>6638</v>
      </c>
    </row>
    <row r="6075" spans="19:19" x14ac:dyDescent="0.2">
      <c r="S6075" s="38">
        <v>6639</v>
      </c>
    </row>
    <row r="6076" spans="19:19" x14ac:dyDescent="0.2">
      <c r="S6076" s="38">
        <v>6640</v>
      </c>
    </row>
    <row r="6077" spans="19:19" x14ac:dyDescent="0.2">
      <c r="S6077" s="38">
        <v>6641</v>
      </c>
    </row>
    <row r="6078" spans="19:19" x14ac:dyDescent="0.2">
      <c r="S6078" s="38">
        <v>6642</v>
      </c>
    </row>
    <row r="6079" spans="19:19" x14ac:dyDescent="0.2">
      <c r="S6079" s="38">
        <v>6643</v>
      </c>
    </row>
    <row r="6080" spans="19:19" x14ac:dyDescent="0.2">
      <c r="S6080" s="38">
        <v>6644</v>
      </c>
    </row>
    <row r="6081" spans="19:19" x14ac:dyDescent="0.2">
      <c r="S6081" s="38">
        <v>6645</v>
      </c>
    </row>
    <row r="6082" spans="19:19" x14ac:dyDescent="0.2">
      <c r="S6082" s="38">
        <v>6646</v>
      </c>
    </row>
    <row r="6083" spans="19:19" x14ac:dyDescent="0.2">
      <c r="S6083" s="38">
        <v>6647</v>
      </c>
    </row>
    <row r="6084" spans="19:19" x14ac:dyDescent="0.2">
      <c r="S6084" s="38">
        <v>6648</v>
      </c>
    </row>
    <row r="6085" spans="19:19" x14ac:dyDescent="0.2">
      <c r="S6085" s="38">
        <v>6649</v>
      </c>
    </row>
    <row r="6086" spans="19:19" x14ac:dyDescent="0.2">
      <c r="S6086" s="38">
        <v>6650</v>
      </c>
    </row>
    <row r="6087" spans="19:19" x14ac:dyDescent="0.2">
      <c r="S6087" s="38">
        <v>6651</v>
      </c>
    </row>
    <row r="6088" spans="19:19" x14ac:dyDescent="0.2">
      <c r="S6088" s="38">
        <v>6652</v>
      </c>
    </row>
    <row r="6089" spans="19:19" x14ac:dyDescent="0.2">
      <c r="S6089" s="38">
        <v>6653</v>
      </c>
    </row>
    <row r="6090" spans="19:19" x14ac:dyDescent="0.2">
      <c r="S6090" s="38">
        <v>6654</v>
      </c>
    </row>
    <row r="6091" spans="19:19" x14ac:dyDescent="0.2">
      <c r="S6091" s="38">
        <v>6655</v>
      </c>
    </row>
    <row r="6092" spans="19:19" x14ac:dyDescent="0.2">
      <c r="S6092" s="38">
        <v>6656</v>
      </c>
    </row>
    <row r="6093" spans="19:19" x14ac:dyDescent="0.2">
      <c r="S6093" s="38">
        <v>6657</v>
      </c>
    </row>
    <row r="6094" spans="19:19" x14ac:dyDescent="0.2">
      <c r="S6094" s="38">
        <v>6658</v>
      </c>
    </row>
    <row r="6095" spans="19:19" x14ac:dyDescent="0.2">
      <c r="S6095" s="38">
        <v>6659</v>
      </c>
    </row>
    <row r="6096" spans="19:19" x14ac:dyDescent="0.2">
      <c r="S6096" s="38">
        <v>6660</v>
      </c>
    </row>
    <row r="6097" spans="19:19" x14ac:dyDescent="0.2">
      <c r="S6097" s="38">
        <v>6661</v>
      </c>
    </row>
    <row r="6098" spans="19:19" x14ac:dyDescent="0.2">
      <c r="S6098" s="38">
        <v>6662</v>
      </c>
    </row>
    <row r="6099" spans="19:19" x14ac:dyDescent="0.2">
      <c r="S6099" s="38">
        <v>6663</v>
      </c>
    </row>
    <row r="6100" spans="19:19" x14ac:dyDescent="0.2">
      <c r="S6100" s="38">
        <v>6664</v>
      </c>
    </row>
    <row r="6101" spans="19:19" x14ac:dyDescent="0.2">
      <c r="S6101" s="38">
        <v>6665</v>
      </c>
    </row>
    <row r="6102" spans="19:19" x14ac:dyDescent="0.2">
      <c r="S6102" s="38">
        <v>6666</v>
      </c>
    </row>
    <row r="6103" spans="19:19" x14ac:dyDescent="0.2">
      <c r="S6103" s="38">
        <v>6667</v>
      </c>
    </row>
    <row r="6104" spans="19:19" x14ac:dyDescent="0.2">
      <c r="S6104" s="38">
        <v>6668</v>
      </c>
    </row>
    <row r="6105" spans="19:19" x14ac:dyDescent="0.2">
      <c r="S6105" s="38">
        <v>6669</v>
      </c>
    </row>
    <row r="6106" spans="19:19" x14ac:dyDescent="0.2">
      <c r="S6106" s="38">
        <v>6670</v>
      </c>
    </row>
    <row r="6107" spans="19:19" x14ac:dyDescent="0.2">
      <c r="S6107" s="38">
        <v>6671</v>
      </c>
    </row>
    <row r="6108" spans="19:19" x14ac:dyDescent="0.2">
      <c r="S6108" s="38">
        <v>6672</v>
      </c>
    </row>
    <row r="6109" spans="19:19" x14ac:dyDescent="0.2">
      <c r="S6109" s="38">
        <v>6673</v>
      </c>
    </row>
    <row r="6110" spans="19:19" x14ac:dyDescent="0.2">
      <c r="S6110" s="38">
        <v>6674</v>
      </c>
    </row>
    <row r="6111" spans="19:19" x14ac:dyDescent="0.2">
      <c r="S6111" s="38">
        <v>6675</v>
      </c>
    </row>
    <row r="6112" spans="19:19" x14ac:dyDescent="0.2">
      <c r="S6112" s="38">
        <v>6676</v>
      </c>
    </row>
    <row r="6113" spans="19:19" x14ac:dyDescent="0.2">
      <c r="S6113" s="38">
        <v>6677</v>
      </c>
    </row>
    <row r="6114" spans="19:19" x14ac:dyDescent="0.2">
      <c r="S6114" s="38">
        <v>6678</v>
      </c>
    </row>
    <row r="6115" spans="19:19" x14ac:dyDescent="0.2">
      <c r="S6115" s="38">
        <v>6679</v>
      </c>
    </row>
    <row r="6116" spans="19:19" x14ac:dyDescent="0.2">
      <c r="S6116" s="38">
        <v>6680</v>
      </c>
    </row>
    <row r="6117" spans="19:19" x14ac:dyDescent="0.2">
      <c r="S6117" s="38">
        <v>6681</v>
      </c>
    </row>
    <row r="6118" spans="19:19" x14ac:dyDescent="0.2">
      <c r="S6118" s="38">
        <v>6682</v>
      </c>
    </row>
    <row r="6119" spans="19:19" x14ac:dyDescent="0.2">
      <c r="S6119" s="38">
        <v>6683</v>
      </c>
    </row>
    <row r="6120" spans="19:19" x14ac:dyDescent="0.2">
      <c r="S6120" s="38">
        <v>6684</v>
      </c>
    </row>
    <row r="6121" spans="19:19" x14ac:dyDescent="0.2">
      <c r="S6121" s="38">
        <v>6685</v>
      </c>
    </row>
    <row r="6122" spans="19:19" x14ac:dyDescent="0.2">
      <c r="S6122" s="38">
        <v>6686</v>
      </c>
    </row>
    <row r="6123" spans="19:19" x14ac:dyDescent="0.2">
      <c r="S6123" s="38">
        <v>6687</v>
      </c>
    </row>
    <row r="6124" spans="19:19" x14ac:dyDescent="0.2">
      <c r="S6124" s="38">
        <v>6688</v>
      </c>
    </row>
    <row r="6125" spans="19:19" x14ac:dyDescent="0.2">
      <c r="S6125" s="38">
        <v>6689</v>
      </c>
    </row>
    <row r="6126" spans="19:19" x14ac:dyDescent="0.2">
      <c r="S6126" s="38">
        <v>6690</v>
      </c>
    </row>
    <row r="6127" spans="19:19" x14ac:dyDescent="0.2">
      <c r="S6127" s="38">
        <v>6691</v>
      </c>
    </row>
    <row r="6128" spans="19:19" x14ac:dyDescent="0.2">
      <c r="S6128" s="38">
        <v>6692</v>
      </c>
    </row>
    <row r="6129" spans="19:19" x14ac:dyDescent="0.2">
      <c r="S6129" s="38">
        <v>6693</v>
      </c>
    </row>
    <row r="6130" spans="19:19" x14ac:dyDescent="0.2">
      <c r="S6130" s="38">
        <v>6694</v>
      </c>
    </row>
    <row r="6131" spans="19:19" x14ac:dyDescent="0.2">
      <c r="S6131" s="38">
        <v>6695</v>
      </c>
    </row>
    <row r="6132" spans="19:19" x14ac:dyDescent="0.2">
      <c r="S6132" s="38">
        <v>6696</v>
      </c>
    </row>
    <row r="6133" spans="19:19" x14ac:dyDescent="0.2">
      <c r="S6133" s="38">
        <v>6697</v>
      </c>
    </row>
    <row r="6134" spans="19:19" x14ac:dyDescent="0.2">
      <c r="S6134" s="38">
        <v>6698</v>
      </c>
    </row>
    <row r="6135" spans="19:19" x14ac:dyDescent="0.2">
      <c r="S6135" s="38">
        <v>6699</v>
      </c>
    </row>
    <row r="6136" spans="19:19" x14ac:dyDescent="0.2">
      <c r="S6136" s="38">
        <v>6700</v>
      </c>
    </row>
    <row r="6137" spans="19:19" x14ac:dyDescent="0.2">
      <c r="S6137" s="38">
        <v>6701</v>
      </c>
    </row>
    <row r="6138" spans="19:19" x14ac:dyDescent="0.2">
      <c r="S6138" s="38">
        <v>6702</v>
      </c>
    </row>
    <row r="6139" spans="19:19" x14ac:dyDescent="0.2">
      <c r="S6139" s="38">
        <v>6703</v>
      </c>
    </row>
    <row r="6140" spans="19:19" x14ac:dyDescent="0.2">
      <c r="S6140" s="38">
        <v>6704</v>
      </c>
    </row>
    <row r="6141" spans="19:19" x14ac:dyDescent="0.2">
      <c r="S6141" s="38">
        <v>6705</v>
      </c>
    </row>
    <row r="6142" spans="19:19" x14ac:dyDescent="0.2">
      <c r="S6142" s="38">
        <v>6706</v>
      </c>
    </row>
    <row r="6143" spans="19:19" x14ac:dyDescent="0.2">
      <c r="S6143" s="38">
        <v>6707</v>
      </c>
    </row>
    <row r="6144" spans="19:19" x14ac:dyDescent="0.2">
      <c r="S6144" s="38">
        <v>6708</v>
      </c>
    </row>
    <row r="6145" spans="19:19" x14ac:dyDescent="0.2">
      <c r="S6145" s="38">
        <v>6709</v>
      </c>
    </row>
    <row r="6146" spans="19:19" x14ac:dyDescent="0.2">
      <c r="S6146" s="38">
        <v>6710</v>
      </c>
    </row>
    <row r="6147" spans="19:19" x14ac:dyDescent="0.2">
      <c r="S6147" s="38">
        <v>6711</v>
      </c>
    </row>
    <row r="6148" spans="19:19" x14ac:dyDescent="0.2">
      <c r="S6148" s="38">
        <v>6712</v>
      </c>
    </row>
    <row r="6149" spans="19:19" x14ac:dyDescent="0.2">
      <c r="S6149" s="38">
        <v>6713</v>
      </c>
    </row>
    <row r="6150" spans="19:19" x14ac:dyDescent="0.2">
      <c r="S6150" s="38">
        <v>6714</v>
      </c>
    </row>
    <row r="6151" spans="19:19" x14ac:dyDescent="0.2">
      <c r="S6151" s="38">
        <v>6715</v>
      </c>
    </row>
    <row r="6152" spans="19:19" x14ac:dyDescent="0.2">
      <c r="S6152" s="38">
        <v>6716</v>
      </c>
    </row>
    <row r="6153" spans="19:19" x14ac:dyDescent="0.2">
      <c r="S6153" s="38">
        <v>6717</v>
      </c>
    </row>
    <row r="6154" spans="19:19" x14ac:dyDescent="0.2">
      <c r="S6154" s="38">
        <v>6718</v>
      </c>
    </row>
    <row r="6155" spans="19:19" x14ac:dyDescent="0.2">
      <c r="S6155" s="38">
        <v>6719</v>
      </c>
    </row>
    <row r="6156" spans="19:19" x14ac:dyDescent="0.2">
      <c r="S6156" s="38">
        <v>6720</v>
      </c>
    </row>
    <row r="6157" spans="19:19" x14ac:dyDescent="0.2">
      <c r="S6157" s="38">
        <v>6721</v>
      </c>
    </row>
    <row r="6158" spans="19:19" x14ac:dyDescent="0.2">
      <c r="S6158" s="38">
        <v>6722</v>
      </c>
    </row>
    <row r="6159" spans="19:19" x14ac:dyDescent="0.2">
      <c r="S6159" s="38">
        <v>6723</v>
      </c>
    </row>
    <row r="6160" spans="19:19" x14ac:dyDescent="0.2">
      <c r="S6160" s="38">
        <v>6724</v>
      </c>
    </row>
    <row r="6161" spans="19:19" x14ac:dyDescent="0.2">
      <c r="S6161" s="38">
        <v>6725</v>
      </c>
    </row>
    <row r="6162" spans="19:19" x14ac:dyDescent="0.2">
      <c r="S6162" s="38">
        <v>6726</v>
      </c>
    </row>
    <row r="6163" spans="19:19" x14ac:dyDescent="0.2">
      <c r="S6163" s="38">
        <v>6727</v>
      </c>
    </row>
    <row r="6164" spans="19:19" x14ac:dyDescent="0.2">
      <c r="S6164" s="38">
        <v>6728</v>
      </c>
    </row>
    <row r="6165" spans="19:19" x14ac:dyDescent="0.2">
      <c r="S6165" s="38">
        <v>6729</v>
      </c>
    </row>
    <row r="6166" spans="19:19" x14ac:dyDescent="0.2">
      <c r="S6166" s="38">
        <v>6730</v>
      </c>
    </row>
    <row r="6167" spans="19:19" x14ac:dyDescent="0.2">
      <c r="S6167" s="38">
        <v>6731</v>
      </c>
    </row>
    <row r="6168" spans="19:19" x14ac:dyDescent="0.2">
      <c r="S6168" s="38">
        <v>6732</v>
      </c>
    </row>
    <row r="6169" spans="19:19" x14ac:dyDescent="0.2">
      <c r="S6169" s="38">
        <v>6733</v>
      </c>
    </row>
    <row r="6170" spans="19:19" x14ac:dyDescent="0.2">
      <c r="S6170" s="38">
        <v>6734</v>
      </c>
    </row>
    <row r="6171" spans="19:19" x14ac:dyDescent="0.2">
      <c r="S6171" s="38">
        <v>6735</v>
      </c>
    </row>
    <row r="6172" spans="19:19" x14ac:dyDescent="0.2">
      <c r="S6172" s="38">
        <v>6736</v>
      </c>
    </row>
    <row r="6173" spans="19:19" x14ac:dyDescent="0.2">
      <c r="S6173" s="38">
        <v>6737</v>
      </c>
    </row>
    <row r="6174" spans="19:19" x14ac:dyDescent="0.2">
      <c r="S6174" s="38">
        <v>6738</v>
      </c>
    </row>
    <row r="6175" spans="19:19" x14ac:dyDescent="0.2">
      <c r="S6175" s="38">
        <v>6739</v>
      </c>
    </row>
    <row r="6176" spans="19:19" x14ac:dyDescent="0.2">
      <c r="S6176" s="38">
        <v>6740</v>
      </c>
    </row>
    <row r="6177" spans="19:19" x14ac:dyDescent="0.2">
      <c r="S6177" s="38">
        <v>6741</v>
      </c>
    </row>
    <row r="6178" spans="19:19" x14ac:dyDescent="0.2">
      <c r="S6178" s="38">
        <v>6742</v>
      </c>
    </row>
    <row r="6179" spans="19:19" x14ac:dyDescent="0.2">
      <c r="S6179" s="38">
        <v>6743</v>
      </c>
    </row>
    <row r="6180" spans="19:19" x14ac:dyDescent="0.2">
      <c r="S6180" s="38">
        <v>6744</v>
      </c>
    </row>
    <row r="6181" spans="19:19" x14ac:dyDescent="0.2">
      <c r="S6181" s="38">
        <v>6745</v>
      </c>
    </row>
    <row r="6182" spans="19:19" x14ac:dyDescent="0.2">
      <c r="S6182" s="38">
        <v>6746</v>
      </c>
    </row>
    <row r="6183" spans="19:19" x14ac:dyDescent="0.2">
      <c r="S6183" s="38">
        <v>6747</v>
      </c>
    </row>
    <row r="6184" spans="19:19" x14ac:dyDescent="0.2">
      <c r="S6184" s="38">
        <v>6748</v>
      </c>
    </row>
    <row r="6185" spans="19:19" x14ac:dyDescent="0.2">
      <c r="S6185" s="38">
        <v>6749</v>
      </c>
    </row>
    <row r="6186" spans="19:19" x14ac:dyDescent="0.2">
      <c r="S6186" s="38">
        <v>6750</v>
      </c>
    </row>
    <row r="6187" spans="19:19" x14ac:dyDescent="0.2">
      <c r="S6187" s="38">
        <v>6751</v>
      </c>
    </row>
    <row r="6188" spans="19:19" x14ac:dyDescent="0.2">
      <c r="S6188" s="38">
        <v>6752</v>
      </c>
    </row>
    <row r="6189" spans="19:19" x14ac:dyDescent="0.2">
      <c r="S6189" s="38">
        <v>6753</v>
      </c>
    </row>
    <row r="6190" spans="19:19" x14ac:dyDescent="0.2">
      <c r="S6190" s="38">
        <v>6754</v>
      </c>
    </row>
    <row r="6191" spans="19:19" x14ac:dyDescent="0.2">
      <c r="S6191" s="38">
        <v>6755</v>
      </c>
    </row>
    <row r="6192" spans="19:19" x14ac:dyDescent="0.2">
      <c r="S6192" s="38">
        <v>6756</v>
      </c>
    </row>
    <row r="6193" spans="19:19" x14ac:dyDescent="0.2">
      <c r="S6193" s="38">
        <v>6757</v>
      </c>
    </row>
    <row r="6194" spans="19:19" x14ac:dyDescent="0.2">
      <c r="S6194" s="38">
        <v>6758</v>
      </c>
    </row>
    <row r="6195" spans="19:19" x14ac:dyDescent="0.2">
      <c r="S6195" s="38">
        <v>6759</v>
      </c>
    </row>
    <row r="6196" spans="19:19" x14ac:dyDescent="0.2">
      <c r="S6196" s="38">
        <v>6760</v>
      </c>
    </row>
    <row r="6197" spans="19:19" x14ac:dyDescent="0.2">
      <c r="S6197" s="38">
        <v>6761</v>
      </c>
    </row>
    <row r="6198" spans="19:19" x14ac:dyDescent="0.2">
      <c r="S6198" s="38">
        <v>6762</v>
      </c>
    </row>
    <row r="6199" spans="19:19" x14ac:dyDescent="0.2">
      <c r="S6199" s="38">
        <v>6763</v>
      </c>
    </row>
    <row r="6200" spans="19:19" x14ac:dyDescent="0.2">
      <c r="S6200" s="38">
        <v>6764</v>
      </c>
    </row>
    <row r="6201" spans="19:19" x14ac:dyDescent="0.2">
      <c r="S6201" s="38">
        <v>6765</v>
      </c>
    </row>
    <row r="6202" spans="19:19" x14ac:dyDescent="0.2">
      <c r="S6202" s="38">
        <v>6766</v>
      </c>
    </row>
    <row r="6203" spans="19:19" x14ac:dyDescent="0.2">
      <c r="S6203" s="38">
        <v>6767</v>
      </c>
    </row>
    <row r="6204" spans="19:19" x14ac:dyDescent="0.2">
      <c r="S6204" s="38">
        <v>6768</v>
      </c>
    </row>
    <row r="6205" spans="19:19" x14ac:dyDescent="0.2">
      <c r="S6205" s="38">
        <v>6769</v>
      </c>
    </row>
    <row r="6206" spans="19:19" x14ac:dyDescent="0.2">
      <c r="S6206" s="38">
        <v>6770</v>
      </c>
    </row>
    <row r="6207" spans="19:19" x14ac:dyDescent="0.2">
      <c r="S6207" s="38">
        <v>6771</v>
      </c>
    </row>
    <row r="6208" spans="19:19" x14ac:dyDescent="0.2">
      <c r="S6208" s="38">
        <v>6772</v>
      </c>
    </row>
    <row r="6209" spans="19:19" x14ac:dyDescent="0.2">
      <c r="S6209" s="38">
        <v>6773</v>
      </c>
    </row>
    <row r="6210" spans="19:19" x14ac:dyDescent="0.2">
      <c r="S6210" s="38">
        <v>6774</v>
      </c>
    </row>
    <row r="6211" spans="19:19" x14ac:dyDescent="0.2">
      <c r="S6211" s="38">
        <v>6775</v>
      </c>
    </row>
    <row r="6212" spans="19:19" x14ac:dyDescent="0.2">
      <c r="S6212" s="38">
        <v>6776</v>
      </c>
    </row>
    <row r="6213" spans="19:19" x14ac:dyDescent="0.2">
      <c r="S6213" s="38">
        <v>6777</v>
      </c>
    </row>
    <row r="6214" spans="19:19" x14ac:dyDescent="0.2">
      <c r="S6214" s="38">
        <v>6778</v>
      </c>
    </row>
    <row r="6215" spans="19:19" x14ac:dyDescent="0.2">
      <c r="S6215" s="38">
        <v>6779</v>
      </c>
    </row>
    <row r="6216" spans="19:19" x14ac:dyDescent="0.2">
      <c r="S6216" s="38">
        <v>6780</v>
      </c>
    </row>
    <row r="6217" spans="19:19" x14ac:dyDescent="0.2">
      <c r="S6217" s="38">
        <v>6781</v>
      </c>
    </row>
    <row r="6218" spans="19:19" x14ac:dyDescent="0.2">
      <c r="S6218" s="38">
        <v>6782</v>
      </c>
    </row>
    <row r="6219" spans="19:19" x14ac:dyDescent="0.2">
      <c r="S6219" s="38">
        <v>6783</v>
      </c>
    </row>
    <row r="6220" spans="19:19" x14ac:dyDescent="0.2">
      <c r="S6220" s="38">
        <v>6784</v>
      </c>
    </row>
    <row r="6221" spans="19:19" x14ac:dyDescent="0.2">
      <c r="S6221" s="38">
        <v>6785</v>
      </c>
    </row>
    <row r="6222" spans="19:19" x14ac:dyDescent="0.2">
      <c r="S6222" s="38">
        <v>6786</v>
      </c>
    </row>
    <row r="6223" spans="19:19" x14ac:dyDescent="0.2">
      <c r="S6223" s="38">
        <v>6787</v>
      </c>
    </row>
    <row r="6224" spans="19:19" x14ac:dyDescent="0.2">
      <c r="S6224" s="38">
        <v>6788</v>
      </c>
    </row>
    <row r="6225" spans="19:19" x14ac:dyDescent="0.2">
      <c r="S6225" s="38">
        <v>6789</v>
      </c>
    </row>
    <row r="6226" spans="19:19" x14ac:dyDescent="0.2">
      <c r="S6226" s="38">
        <v>6790</v>
      </c>
    </row>
    <row r="6227" spans="19:19" x14ac:dyDescent="0.2">
      <c r="S6227" s="38">
        <v>6791</v>
      </c>
    </row>
    <row r="6228" spans="19:19" x14ac:dyDescent="0.2">
      <c r="S6228" s="38">
        <v>6792</v>
      </c>
    </row>
    <row r="6229" spans="19:19" x14ac:dyDescent="0.2">
      <c r="S6229" s="38">
        <v>6793</v>
      </c>
    </row>
    <row r="6230" spans="19:19" x14ac:dyDescent="0.2">
      <c r="S6230" s="38">
        <v>6794</v>
      </c>
    </row>
    <row r="6231" spans="19:19" x14ac:dyDescent="0.2">
      <c r="S6231" s="38">
        <v>6795</v>
      </c>
    </row>
    <row r="6232" spans="19:19" x14ac:dyDescent="0.2">
      <c r="S6232" s="38">
        <v>6796</v>
      </c>
    </row>
    <row r="6233" spans="19:19" x14ac:dyDescent="0.2">
      <c r="S6233" s="38">
        <v>6797</v>
      </c>
    </row>
    <row r="6234" spans="19:19" x14ac:dyDescent="0.2">
      <c r="S6234" s="38">
        <v>6798</v>
      </c>
    </row>
    <row r="6235" spans="19:19" x14ac:dyDescent="0.2">
      <c r="S6235" s="38">
        <v>6799</v>
      </c>
    </row>
    <row r="6236" spans="19:19" x14ac:dyDescent="0.2">
      <c r="S6236" s="38">
        <v>6800</v>
      </c>
    </row>
    <row r="6237" spans="19:19" x14ac:dyDescent="0.2">
      <c r="S6237" s="38">
        <v>6801</v>
      </c>
    </row>
    <row r="6238" spans="19:19" x14ac:dyDescent="0.2">
      <c r="S6238" s="38">
        <v>6802</v>
      </c>
    </row>
    <row r="6239" spans="19:19" x14ac:dyDescent="0.2">
      <c r="S6239" s="38">
        <v>6803</v>
      </c>
    </row>
    <row r="6240" spans="19:19" x14ac:dyDescent="0.2">
      <c r="S6240" s="38">
        <v>6804</v>
      </c>
    </row>
    <row r="6241" spans="19:19" x14ac:dyDescent="0.2">
      <c r="S6241" s="38">
        <v>6805</v>
      </c>
    </row>
    <row r="6242" spans="19:19" x14ac:dyDescent="0.2">
      <c r="S6242" s="38">
        <v>6806</v>
      </c>
    </row>
    <row r="6243" spans="19:19" x14ac:dyDescent="0.2">
      <c r="S6243" s="38">
        <v>6807</v>
      </c>
    </row>
    <row r="6244" spans="19:19" x14ac:dyDescent="0.2">
      <c r="S6244" s="38">
        <v>6808</v>
      </c>
    </row>
    <row r="6245" spans="19:19" x14ac:dyDescent="0.2">
      <c r="S6245" s="38">
        <v>6809</v>
      </c>
    </row>
    <row r="6246" spans="19:19" x14ac:dyDescent="0.2">
      <c r="S6246" s="38">
        <v>6810</v>
      </c>
    </row>
    <row r="6247" spans="19:19" x14ac:dyDescent="0.2">
      <c r="S6247" s="38">
        <v>6811</v>
      </c>
    </row>
    <row r="6248" spans="19:19" x14ac:dyDescent="0.2">
      <c r="S6248" s="38">
        <v>6812</v>
      </c>
    </row>
    <row r="6249" spans="19:19" x14ac:dyDescent="0.2">
      <c r="S6249" s="38">
        <v>6813</v>
      </c>
    </row>
    <row r="6250" spans="19:19" x14ac:dyDescent="0.2">
      <c r="S6250" s="38">
        <v>6814</v>
      </c>
    </row>
    <row r="6251" spans="19:19" x14ac:dyDescent="0.2">
      <c r="S6251" s="38">
        <v>6815</v>
      </c>
    </row>
    <row r="6252" spans="19:19" x14ac:dyDescent="0.2">
      <c r="S6252" s="38">
        <v>6816</v>
      </c>
    </row>
    <row r="6253" spans="19:19" x14ac:dyDescent="0.2">
      <c r="S6253" s="38">
        <v>6817</v>
      </c>
    </row>
    <row r="6254" spans="19:19" x14ac:dyDescent="0.2">
      <c r="S6254" s="38">
        <v>6818</v>
      </c>
    </row>
    <row r="6255" spans="19:19" x14ac:dyDescent="0.2">
      <c r="S6255" s="38">
        <v>6819</v>
      </c>
    </row>
    <row r="6256" spans="19:19" x14ac:dyDescent="0.2">
      <c r="S6256" s="38">
        <v>6820</v>
      </c>
    </row>
    <row r="6257" spans="19:19" x14ac:dyDescent="0.2">
      <c r="S6257" s="38">
        <v>6821</v>
      </c>
    </row>
    <row r="6258" spans="19:19" x14ac:dyDescent="0.2">
      <c r="S6258" s="38">
        <v>6822</v>
      </c>
    </row>
    <row r="6259" spans="19:19" x14ac:dyDescent="0.2">
      <c r="S6259" s="38">
        <v>6823</v>
      </c>
    </row>
    <row r="6260" spans="19:19" x14ac:dyDescent="0.2">
      <c r="S6260" s="38">
        <v>6824</v>
      </c>
    </row>
    <row r="6261" spans="19:19" x14ac:dyDescent="0.2">
      <c r="S6261" s="38">
        <v>6825</v>
      </c>
    </row>
    <row r="6262" spans="19:19" x14ac:dyDescent="0.2">
      <c r="S6262" s="38">
        <v>6826</v>
      </c>
    </row>
    <row r="6263" spans="19:19" x14ac:dyDescent="0.2">
      <c r="S6263" s="38">
        <v>6827</v>
      </c>
    </row>
    <row r="6264" spans="19:19" x14ac:dyDescent="0.2">
      <c r="S6264" s="38">
        <v>6828</v>
      </c>
    </row>
    <row r="6265" spans="19:19" x14ac:dyDescent="0.2">
      <c r="S6265" s="38">
        <v>6829</v>
      </c>
    </row>
    <row r="6266" spans="19:19" x14ac:dyDescent="0.2">
      <c r="S6266" s="38">
        <v>6830</v>
      </c>
    </row>
    <row r="6267" spans="19:19" x14ac:dyDescent="0.2">
      <c r="S6267" s="38">
        <v>6831</v>
      </c>
    </row>
    <row r="6268" spans="19:19" x14ac:dyDescent="0.2">
      <c r="S6268" s="38">
        <v>6832</v>
      </c>
    </row>
    <row r="6269" spans="19:19" x14ac:dyDescent="0.2">
      <c r="S6269" s="38">
        <v>6833</v>
      </c>
    </row>
    <row r="6270" spans="19:19" x14ac:dyDescent="0.2">
      <c r="S6270" s="38">
        <v>6834</v>
      </c>
    </row>
    <row r="6271" spans="19:19" x14ac:dyDescent="0.2">
      <c r="S6271" s="38">
        <v>6835</v>
      </c>
    </row>
    <row r="6272" spans="19:19" x14ac:dyDescent="0.2">
      <c r="S6272" s="38">
        <v>6836</v>
      </c>
    </row>
    <row r="6273" spans="19:19" x14ac:dyDescent="0.2">
      <c r="S6273" s="38">
        <v>6837</v>
      </c>
    </row>
    <row r="6274" spans="19:19" x14ac:dyDescent="0.2">
      <c r="S6274" s="38">
        <v>6838</v>
      </c>
    </row>
    <row r="6275" spans="19:19" x14ac:dyDescent="0.2">
      <c r="S6275" s="38">
        <v>6839</v>
      </c>
    </row>
    <row r="6276" spans="19:19" x14ac:dyDescent="0.2">
      <c r="S6276" s="38">
        <v>6840</v>
      </c>
    </row>
    <row r="6277" spans="19:19" x14ac:dyDescent="0.2">
      <c r="S6277" s="38">
        <v>6841</v>
      </c>
    </row>
    <row r="6278" spans="19:19" x14ac:dyDescent="0.2">
      <c r="S6278" s="38">
        <v>6842</v>
      </c>
    </row>
    <row r="6279" spans="19:19" x14ac:dyDescent="0.2">
      <c r="S6279" s="38">
        <v>6843</v>
      </c>
    </row>
    <row r="6280" spans="19:19" x14ac:dyDescent="0.2">
      <c r="S6280" s="38">
        <v>6844</v>
      </c>
    </row>
    <row r="6281" spans="19:19" x14ac:dyDescent="0.2">
      <c r="S6281" s="38">
        <v>6845</v>
      </c>
    </row>
    <row r="6282" spans="19:19" x14ac:dyDescent="0.2">
      <c r="S6282" s="38">
        <v>6846</v>
      </c>
    </row>
    <row r="6283" spans="19:19" x14ac:dyDescent="0.2">
      <c r="S6283" s="38">
        <v>6847</v>
      </c>
    </row>
    <row r="6284" spans="19:19" x14ac:dyDescent="0.2">
      <c r="S6284" s="38">
        <v>6848</v>
      </c>
    </row>
    <row r="6285" spans="19:19" x14ac:dyDescent="0.2">
      <c r="S6285" s="38">
        <v>6849</v>
      </c>
    </row>
    <row r="6286" spans="19:19" x14ac:dyDescent="0.2">
      <c r="S6286" s="38">
        <v>6850</v>
      </c>
    </row>
    <row r="6287" spans="19:19" x14ac:dyDescent="0.2">
      <c r="S6287" s="38">
        <v>6851</v>
      </c>
    </row>
    <row r="6288" spans="19:19" x14ac:dyDescent="0.2">
      <c r="S6288" s="38">
        <v>6852</v>
      </c>
    </row>
    <row r="6289" spans="19:19" x14ac:dyDescent="0.2">
      <c r="S6289" s="38">
        <v>6853</v>
      </c>
    </row>
    <row r="6290" spans="19:19" x14ac:dyDescent="0.2">
      <c r="S6290" s="38">
        <v>6854</v>
      </c>
    </row>
    <row r="6291" spans="19:19" x14ac:dyDescent="0.2">
      <c r="S6291" s="38">
        <v>6855</v>
      </c>
    </row>
    <row r="6292" spans="19:19" x14ac:dyDescent="0.2">
      <c r="S6292" s="38">
        <v>6856</v>
      </c>
    </row>
    <row r="6293" spans="19:19" x14ac:dyDescent="0.2">
      <c r="S6293" s="38">
        <v>6857</v>
      </c>
    </row>
    <row r="6294" spans="19:19" x14ac:dyDescent="0.2">
      <c r="S6294" s="38">
        <v>6858</v>
      </c>
    </row>
    <row r="6295" spans="19:19" x14ac:dyDescent="0.2">
      <c r="S6295" s="38">
        <v>6859</v>
      </c>
    </row>
    <row r="6296" spans="19:19" x14ac:dyDescent="0.2">
      <c r="S6296" s="38">
        <v>6860</v>
      </c>
    </row>
    <row r="6297" spans="19:19" x14ac:dyDescent="0.2">
      <c r="S6297" s="38">
        <v>6861</v>
      </c>
    </row>
    <row r="6298" spans="19:19" x14ac:dyDescent="0.2">
      <c r="S6298" s="38">
        <v>6862</v>
      </c>
    </row>
    <row r="6299" spans="19:19" x14ac:dyDescent="0.2">
      <c r="S6299" s="38">
        <v>6863</v>
      </c>
    </row>
    <row r="6300" spans="19:19" x14ac:dyDescent="0.2">
      <c r="S6300" s="38">
        <v>6864</v>
      </c>
    </row>
    <row r="6301" spans="19:19" x14ac:dyDescent="0.2">
      <c r="S6301" s="38">
        <v>6865</v>
      </c>
    </row>
    <row r="6302" spans="19:19" x14ac:dyDescent="0.2">
      <c r="S6302" s="38">
        <v>6866</v>
      </c>
    </row>
    <row r="6303" spans="19:19" x14ac:dyDescent="0.2">
      <c r="S6303" s="38">
        <v>6867</v>
      </c>
    </row>
    <row r="6304" spans="19:19" x14ac:dyDescent="0.2">
      <c r="S6304" s="38">
        <v>6868</v>
      </c>
    </row>
    <row r="6305" spans="19:19" x14ac:dyDescent="0.2">
      <c r="S6305" s="38">
        <v>6869</v>
      </c>
    </row>
    <row r="6306" spans="19:19" x14ac:dyDescent="0.2">
      <c r="S6306" s="38">
        <v>6870</v>
      </c>
    </row>
    <row r="6307" spans="19:19" x14ac:dyDescent="0.2">
      <c r="S6307" s="38">
        <v>6871</v>
      </c>
    </row>
    <row r="6308" spans="19:19" x14ac:dyDescent="0.2">
      <c r="S6308" s="38">
        <v>6872</v>
      </c>
    </row>
    <row r="6309" spans="19:19" x14ac:dyDescent="0.2">
      <c r="S6309" s="38">
        <v>6873</v>
      </c>
    </row>
    <row r="6310" spans="19:19" x14ac:dyDescent="0.2">
      <c r="S6310" s="38">
        <v>6874</v>
      </c>
    </row>
    <row r="6311" spans="19:19" x14ac:dyDescent="0.2">
      <c r="S6311" s="38">
        <v>6875</v>
      </c>
    </row>
    <row r="6312" spans="19:19" x14ac:dyDescent="0.2">
      <c r="S6312" s="38">
        <v>6876</v>
      </c>
    </row>
    <row r="6313" spans="19:19" x14ac:dyDescent="0.2">
      <c r="S6313" s="38">
        <v>6877</v>
      </c>
    </row>
    <row r="6314" spans="19:19" x14ac:dyDescent="0.2">
      <c r="S6314" s="38">
        <v>6878</v>
      </c>
    </row>
    <row r="6315" spans="19:19" x14ac:dyDescent="0.2">
      <c r="S6315" s="38">
        <v>6879</v>
      </c>
    </row>
    <row r="6316" spans="19:19" x14ac:dyDescent="0.2">
      <c r="S6316" s="38">
        <v>6880</v>
      </c>
    </row>
    <row r="6317" spans="19:19" x14ac:dyDescent="0.2">
      <c r="S6317" s="38">
        <v>6881</v>
      </c>
    </row>
    <row r="6318" spans="19:19" x14ac:dyDescent="0.2">
      <c r="S6318" s="38">
        <v>6882</v>
      </c>
    </row>
    <row r="6319" spans="19:19" x14ac:dyDescent="0.2">
      <c r="S6319" s="38">
        <v>6883</v>
      </c>
    </row>
    <row r="6320" spans="19:19" x14ac:dyDescent="0.2">
      <c r="S6320" s="38">
        <v>6884</v>
      </c>
    </row>
    <row r="6321" spans="19:19" x14ac:dyDescent="0.2">
      <c r="S6321" s="38">
        <v>6885</v>
      </c>
    </row>
    <row r="6322" spans="19:19" x14ac:dyDescent="0.2">
      <c r="S6322" s="38">
        <v>6886</v>
      </c>
    </row>
    <row r="6323" spans="19:19" x14ac:dyDescent="0.2">
      <c r="S6323" s="38">
        <v>6887</v>
      </c>
    </row>
    <row r="6324" spans="19:19" x14ac:dyDescent="0.2">
      <c r="S6324" s="38">
        <v>6888</v>
      </c>
    </row>
    <row r="6325" spans="19:19" x14ac:dyDescent="0.2">
      <c r="S6325" s="38">
        <v>6889</v>
      </c>
    </row>
    <row r="6326" spans="19:19" x14ac:dyDescent="0.2">
      <c r="S6326" s="38">
        <v>6890</v>
      </c>
    </row>
    <row r="6327" spans="19:19" x14ac:dyDescent="0.2">
      <c r="S6327" s="38">
        <v>6891</v>
      </c>
    </row>
    <row r="6328" spans="19:19" x14ac:dyDescent="0.2">
      <c r="S6328" s="38">
        <v>6892</v>
      </c>
    </row>
    <row r="6329" spans="19:19" x14ac:dyDescent="0.2">
      <c r="S6329" s="38">
        <v>6893</v>
      </c>
    </row>
    <row r="6330" spans="19:19" x14ac:dyDescent="0.2">
      <c r="S6330" s="38">
        <v>6894</v>
      </c>
    </row>
    <row r="6331" spans="19:19" x14ac:dyDescent="0.2">
      <c r="S6331" s="38">
        <v>6895</v>
      </c>
    </row>
    <row r="6332" spans="19:19" x14ac:dyDescent="0.2">
      <c r="S6332" s="38">
        <v>6896</v>
      </c>
    </row>
    <row r="6333" spans="19:19" x14ac:dyDescent="0.2">
      <c r="S6333" s="38">
        <v>6897</v>
      </c>
    </row>
    <row r="6334" spans="19:19" x14ac:dyDescent="0.2">
      <c r="S6334" s="38">
        <v>6898</v>
      </c>
    </row>
    <row r="6335" spans="19:19" x14ac:dyDescent="0.2">
      <c r="S6335" s="38">
        <v>6899</v>
      </c>
    </row>
    <row r="6336" spans="19:19" x14ac:dyDescent="0.2">
      <c r="S6336" s="38">
        <v>6900</v>
      </c>
    </row>
    <row r="6337" spans="19:19" x14ac:dyDescent="0.2">
      <c r="S6337" s="38">
        <v>6901</v>
      </c>
    </row>
    <row r="6338" spans="19:19" x14ac:dyDescent="0.2">
      <c r="S6338" s="38">
        <v>6902</v>
      </c>
    </row>
    <row r="6339" spans="19:19" x14ac:dyDescent="0.2">
      <c r="S6339" s="38">
        <v>6903</v>
      </c>
    </row>
    <row r="6340" spans="19:19" x14ac:dyDescent="0.2">
      <c r="S6340" s="38">
        <v>6904</v>
      </c>
    </row>
    <row r="6341" spans="19:19" x14ac:dyDescent="0.2">
      <c r="S6341" s="38">
        <v>6905</v>
      </c>
    </row>
    <row r="6342" spans="19:19" x14ac:dyDescent="0.2">
      <c r="S6342" s="38">
        <v>6906</v>
      </c>
    </row>
    <row r="6343" spans="19:19" x14ac:dyDescent="0.2">
      <c r="S6343" s="38">
        <v>6907</v>
      </c>
    </row>
    <row r="6344" spans="19:19" x14ac:dyDescent="0.2">
      <c r="S6344" s="38">
        <v>6908</v>
      </c>
    </row>
    <row r="6345" spans="19:19" x14ac:dyDescent="0.2">
      <c r="S6345" s="38">
        <v>6909</v>
      </c>
    </row>
    <row r="6346" spans="19:19" x14ac:dyDescent="0.2">
      <c r="S6346" s="38">
        <v>6910</v>
      </c>
    </row>
    <row r="6347" spans="19:19" x14ac:dyDescent="0.2">
      <c r="S6347" s="38">
        <v>6911</v>
      </c>
    </row>
    <row r="6348" spans="19:19" x14ac:dyDescent="0.2">
      <c r="S6348" s="38">
        <v>6912</v>
      </c>
    </row>
    <row r="6349" spans="19:19" x14ac:dyDescent="0.2">
      <c r="S6349" s="38">
        <v>6913</v>
      </c>
    </row>
    <row r="6350" spans="19:19" x14ac:dyDescent="0.2">
      <c r="S6350" s="38">
        <v>6914</v>
      </c>
    </row>
    <row r="6351" spans="19:19" x14ac:dyDescent="0.2">
      <c r="S6351" s="38">
        <v>6915</v>
      </c>
    </row>
    <row r="6352" spans="19:19" x14ac:dyDescent="0.2">
      <c r="S6352" s="38">
        <v>6916</v>
      </c>
    </row>
    <row r="6353" spans="19:19" x14ac:dyDescent="0.2">
      <c r="S6353" s="38">
        <v>6917</v>
      </c>
    </row>
    <row r="6354" spans="19:19" x14ac:dyDescent="0.2">
      <c r="S6354" s="38">
        <v>6918</v>
      </c>
    </row>
    <row r="6355" spans="19:19" x14ac:dyDescent="0.2">
      <c r="S6355" s="38">
        <v>6919</v>
      </c>
    </row>
    <row r="6356" spans="19:19" x14ac:dyDescent="0.2">
      <c r="S6356" s="38">
        <v>6920</v>
      </c>
    </row>
    <row r="6357" spans="19:19" x14ac:dyDescent="0.2">
      <c r="S6357" s="38">
        <v>6921</v>
      </c>
    </row>
    <row r="6358" spans="19:19" x14ac:dyDescent="0.2">
      <c r="S6358" s="38">
        <v>6922</v>
      </c>
    </row>
    <row r="6359" spans="19:19" x14ac:dyDescent="0.2">
      <c r="S6359" s="38">
        <v>6923</v>
      </c>
    </row>
    <row r="6360" spans="19:19" x14ac:dyDescent="0.2">
      <c r="S6360" s="38">
        <v>6924</v>
      </c>
    </row>
    <row r="6361" spans="19:19" x14ac:dyDescent="0.2">
      <c r="S6361" s="38">
        <v>6925</v>
      </c>
    </row>
    <row r="6362" spans="19:19" x14ac:dyDescent="0.2">
      <c r="S6362" s="38">
        <v>6926</v>
      </c>
    </row>
    <row r="6363" spans="19:19" x14ac:dyDescent="0.2">
      <c r="S6363" s="38">
        <v>6927</v>
      </c>
    </row>
    <row r="6364" spans="19:19" x14ac:dyDescent="0.2">
      <c r="S6364" s="38">
        <v>6928</v>
      </c>
    </row>
    <row r="6365" spans="19:19" x14ac:dyDescent="0.2">
      <c r="S6365" s="38">
        <v>6929</v>
      </c>
    </row>
    <row r="6366" spans="19:19" x14ac:dyDescent="0.2">
      <c r="S6366" s="38">
        <v>6930</v>
      </c>
    </row>
    <row r="6367" spans="19:19" x14ac:dyDescent="0.2">
      <c r="S6367" s="38">
        <v>6931</v>
      </c>
    </row>
    <row r="6368" spans="19:19" x14ac:dyDescent="0.2">
      <c r="S6368" s="38">
        <v>6932</v>
      </c>
    </row>
    <row r="6369" spans="19:19" x14ac:dyDescent="0.2">
      <c r="S6369" s="38">
        <v>6933</v>
      </c>
    </row>
    <row r="6370" spans="19:19" x14ac:dyDescent="0.2">
      <c r="S6370" s="38">
        <v>6934</v>
      </c>
    </row>
    <row r="6371" spans="19:19" x14ac:dyDescent="0.2">
      <c r="S6371" s="38">
        <v>6935</v>
      </c>
    </row>
    <row r="6372" spans="19:19" x14ac:dyDescent="0.2">
      <c r="S6372" s="38">
        <v>6936</v>
      </c>
    </row>
    <row r="6373" spans="19:19" x14ac:dyDescent="0.2">
      <c r="S6373" s="38">
        <v>6937</v>
      </c>
    </row>
    <row r="6374" spans="19:19" x14ac:dyDescent="0.2">
      <c r="S6374" s="38">
        <v>6938</v>
      </c>
    </row>
    <row r="6375" spans="19:19" x14ac:dyDescent="0.2">
      <c r="S6375" s="38">
        <v>6939</v>
      </c>
    </row>
    <row r="6376" spans="19:19" x14ac:dyDescent="0.2">
      <c r="S6376" s="38">
        <v>6940</v>
      </c>
    </row>
    <row r="6377" spans="19:19" x14ac:dyDescent="0.2">
      <c r="S6377" s="38">
        <v>6941</v>
      </c>
    </row>
    <row r="6378" spans="19:19" x14ac:dyDescent="0.2">
      <c r="S6378" s="38">
        <v>6942</v>
      </c>
    </row>
    <row r="6379" spans="19:19" x14ac:dyDescent="0.2">
      <c r="S6379" s="38">
        <v>6943</v>
      </c>
    </row>
    <row r="6380" spans="19:19" x14ac:dyDescent="0.2">
      <c r="S6380" s="38">
        <v>6944</v>
      </c>
    </row>
    <row r="6381" spans="19:19" x14ac:dyDescent="0.2">
      <c r="S6381" s="38">
        <v>6945</v>
      </c>
    </row>
    <row r="6382" spans="19:19" x14ac:dyDescent="0.2">
      <c r="S6382" s="38">
        <v>6946</v>
      </c>
    </row>
    <row r="6383" spans="19:19" x14ac:dyDescent="0.2">
      <c r="S6383" s="38">
        <v>6947</v>
      </c>
    </row>
    <row r="6384" spans="19:19" x14ac:dyDescent="0.2">
      <c r="S6384" s="38">
        <v>6948</v>
      </c>
    </row>
    <row r="6385" spans="19:19" x14ac:dyDescent="0.2">
      <c r="S6385" s="38">
        <v>6949</v>
      </c>
    </row>
    <row r="6386" spans="19:19" x14ac:dyDescent="0.2">
      <c r="S6386" s="38">
        <v>6950</v>
      </c>
    </row>
    <row r="6387" spans="19:19" x14ac:dyDescent="0.2">
      <c r="S6387" s="38">
        <v>6951</v>
      </c>
    </row>
    <row r="6388" spans="19:19" x14ac:dyDescent="0.2">
      <c r="S6388" s="38">
        <v>6952</v>
      </c>
    </row>
    <row r="6389" spans="19:19" x14ac:dyDescent="0.2">
      <c r="S6389" s="38">
        <v>6953</v>
      </c>
    </row>
    <row r="6390" spans="19:19" x14ac:dyDescent="0.2">
      <c r="S6390" s="38">
        <v>6954</v>
      </c>
    </row>
    <row r="6391" spans="19:19" x14ac:dyDescent="0.2">
      <c r="S6391" s="38">
        <v>6955</v>
      </c>
    </row>
    <row r="6392" spans="19:19" x14ac:dyDescent="0.2">
      <c r="S6392" s="38">
        <v>6956</v>
      </c>
    </row>
    <row r="6393" spans="19:19" x14ac:dyDescent="0.2">
      <c r="S6393" s="38">
        <v>6957</v>
      </c>
    </row>
    <row r="6394" spans="19:19" x14ac:dyDescent="0.2">
      <c r="S6394" s="38">
        <v>6958</v>
      </c>
    </row>
    <row r="6395" spans="19:19" x14ac:dyDescent="0.2">
      <c r="S6395" s="38">
        <v>6959</v>
      </c>
    </row>
    <row r="6396" spans="19:19" x14ac:dyDescent="0.2">
      <c r="S6396" s="38">
        <v>6960</v>
      </c>
    </row>
    <row r="6397" spans="19:19" x14ac:dyDescent="0.2">
      <c r="S6397" s="38">
        <v>6961</v>
      </c>
    </row>
    <row r="6398" spans="19:19" x14ac:dyDescent="0.2">
      <c r="S6398" s="38">
        <v>6962</v>
      </c>
    </row>
    <row r="6399" spans="19:19" x14ac:dyDescent="0.2">
      <c r="S6399" s="38">
        <v>6963</v>
      </c>
    </row>
    <row r="6400" spans="19:19" x14ac:dyDescent="0.2">
      <c r="S6400" s="38">
        <v>6964</v>
      </c>
    </row>
    <row r="6401" spans="19:19" x14ac:dyDescent="0.2">
      <c r="S6401" s="38">
        <v>6965</v>
      </c>
    </row>
    <row r="6402" spans="19:19" x14ac:dyDescent="0.2">
      <c r="S6402" s="38">
        <v>6966</v>
      </c>
    </row>
    <row r="6403" spans="19:19" x14ac:dyDescent="0.2">
      <c r="S6403" s="38">
        <v>6967</v>
      </c>
    </row>
    <row r="6404" spans="19:19" x14ac:dyDescent="0.2">
      <c r="S6404" s="38">
        <v>6968</v>
      </c>
    </row>
    <row r="6405" spans="19:19" x14ac:dyDescent="0.2">
      <c r="S6405" s="38">
        <v>6969</v>
      </c>
    </row>
    <row r="6406" spans="19:19" x14ac:dyDescent="0.2">
      <c r="S6406" s="38">
        <v>6970</v>
      </c>
    </row>
    <row r="6407" spans="19:19" x14ac:dyDescent="0.2">
      <c r="S6407" s="38">
        <v>6971</v>
      </c>
    </row>
    <row r="6408" spans="19:19" x14ac:dyDescent="0.2">
      <c r="S6408" s="38">
        <v>6972</v>
      </c>
    </row>
    <row r="6409" spans="19:19" x14ac:dyDescent="0.2">
      <c r="S6409" s="38">
        <v>6973</v>
      </c>
    </row>
    <row r="6410" spans="19:19" x14ac:dyDescent="0.2">
      <c r="S6410" s="38">
        <v>6974</v>
      </c>
    </row>
    <row r="6411" spans="19:19" x14ac:dyDescent="0.2">
      <c r="S6411" s="38">
        <v>6975</v>
      </c>
    </row>
    <row r="6412" spans="19:19" x14ac:dyDescent="0.2">
      <c r="S6412" s="38">
        <v>6976</v>
      </c>
    </row>
    <row r="6413" spans="19:19" x14ac:dyDescent="0.2">
      <c r="S6413" s="38">
        <v>6977</v>
      </c>
    </row>
    <row r="6414" spans="19:19" x14ac:dyDescent="0.2">
      <c r="S6414" s="38">
        <v>6978</v>
      </c>
    </row>
    <row r="6415" spans="19:19" x14ac:dyDescent="0.2">
      <c r="S6415" s="38">
        <v>6979</v>
      </c>
    </row>
    <row r="6416" spans="19:19" x14ac:dyDescent="0.2">
      <c r="S6416" s="38">
        <v>6980</v>
      </c>
    </row>
    <row r="6417" spans="19:19" x14ac:dyDescent="0.2">
      <c r="S6417" s="38">
        <v>6981</v>
      </c>
    </row>
    <row r="6418" spans="19:19" x14ac:dyDescent="0.2">
      <c r="S6418" s="38">
        <v>6982</v>
      </c>
    </row>
    <row r="6419" spans="19:19" x14ac:dyDescent="0.2">
      <c r="S6419" s="38">
        <v>6983</v>
      </c>
    </row>
    <row r="6420" spans="19:19" x14ac:dyDescent="0.2">
      <c r="S6420" s="38">
        <v>6984</v>
      </c>
    </row>
    <row r="6421" spans="19:19" x14ac:dyDescent="0.2">
      <c r="S6421" s="38">
        <v>6985</v>
      </c>
    </row>
    <row r="6422" spans="19:19" x14ac:dyDescent="0.2">
      <c r="S6422" s="38">
        <v>6986</v>
      </c>
    </row>
    <row r="6423" spans="19:19" x14ac:dyDescent="0.2">
      <c r="S6423" s="38">
        <v>6987</v>
      </c>
    </row>
    <row r="6424" spans="19:19" x14ac:dyDescent="0.2">
      <c r="S6424" s="38">
        <v>6988</v>
      </c>
    </row>
    <row r="6425" spans="19:19" x14ac:dyDescent="0.2">
      <c r="S6425" s="38">
        <v>6989</v>
      </c>
    </row>
    <row r="6426" spans="19:19" x14ac:dyDescent="0.2">
      <c r="S6426" s="38">
        <v>6990</v>
      </c>
    </row>
    <row r="6427" spans="19:19" x14ac:dyDescent="0.2">
      <c r="S6427" s="38">
        <v>6991</v>
      </c>
    </row>
    <row r="6428" spans="19:19" x14ac:dyDescent="0.2">
      <c r="S6428" s="38">
        <v>6992</v>
      </c>
    </row>
    <row r="6429" spans="19:19" x14ac:dyDescent="0.2">
      <c r="S6429" s="38">
        <v>6993</v>
      </c>
    </row>
    <row r="6430" spans="19:19" x14ac:dyDescent="0.2">
      <c r="S6430" s="38">
        <v>6994</v>
      </c>
    </row>
    <row r="6431" spans="19:19" x14ac:dyDescent="0.2">
      <c r="S6431" s="38">
        <v>6995</v>
      </c>
    </row>
    <row r="6432" spans="19:19" x14ac:dyDescent="0.2">
      <c r="S6432" s="38">
        <v>6996</v>
      </c>
    </row>
    <row r="6433" spans="19:19" x14ac:dyDescent="0.2">
      <c r="S6433" s="38">
        <v>6997</v>
      </c>
    </row>
    <row r="6434" spans="19:19" x14ac:dyDescent="0.2">
      <c r="S6434" s="38">
        <v>6998</v>
      </c>
    </row>
    <row r="6435" spans="19:19" x14ac:dyDescent="0.2">
      <c r="S6435" s="38">
        <v>6999</v>
      </c>
    </row>
    <row r="6436" spans="19:19" x14ac:dyDescent="0.2">
      <c r="S6436" s="38">
        <v>7000</v>
      </c>
    </row>
    <row r="6437" spans="19:19" x14ac:dyDescent="0.2">
      <c r="S6437" s="38">
        <v>7001</v>
      </c>
    </row>
    <row r="6438" spans="19:19" x14ac:dyDescent="0.2">
      <c r="S6438" s="38">
        <v>7002</v>
      </c>
    </row>
    <row r="6439" spans="19:19" x14ac:dyDescent="0.2">
      <c r="S6439" s="38">
        <v>7003</v>
      </c>
    </row>
    <row r="6440" spans="19:19" x14ac:dyDescent="0.2">
      <c r="S6440" s="38">
        <v>7004</v>
      </c>
    </row>
    <row r="6441" spans="19:19" x14ac:dyDescent="0.2">
      <c r="S6441" s="38">
        <v>7005</v>
      </c>
    </row>
    <row r="6442" spans="19:19" x14ac:dyDescent="0.2">
      <c r="S6442" s="38">
        <v>7006</v>
      </c>
    </row>
    <row r="6443" spans="19:19" x14ac:dyDescent="0.2">
      <c r="S6443" s="38">
        <v>7007</v>
      </c>
    </row>
    <row r="6444" spans="19:19" x14ac:dyDescent="0.2">
      <c r="S6444" s="38">
        <v>7008</v>
      </c>
    </row>
    <row r="6445" spans="19:19" x14ac:dyDescent="0.2">
      <c r="S6445" s="38">
        <v>7009</v>
      </c>
    </row>
    <row r="6446" spans="19:19" x14ac:dyDescent="0.2">
      <c r="S6446" s="38">
        <v>7010</v>
      </c>
    </row>
    <row r="6447" spans="19:19" x14ac:dyDescent="0.2">
      <c r="S6447" s="38">
        <v>7011</v>
      </c>
    </row>
    <row r="6448" spans="19:19" x14ac:dyDescent="0.2">
      <c r="S6448" s="38">
        <v>7012</v>
      </c>
    </row>
    <row r="6449" spans="19:19" x14ac:dyDescent="0.2">
      <c r="S6449" s="38">
        <v>7013</v>
      </c>
    </row>
    <row r="6450" spans="19:19" x14ac:dyDescent="0.2">
      <c r="S6450" s="38">
        <v>7014</v>
      </c>
    </row>
    <row r="6451" spans="19:19" x14ac:dyDescent="0.2">
      <c r="S6451" s="38">
        <v>7015</v>
      </c>
    </row>
    <row r="6452" spans="19:19" x14ac:dyDescent="0.2">
      <c r="S6452" s="38">
        <v>7016</v>
      </c>
    </row>
    <row r="6453" spans="19:19" x14ac:dyDescent="0.2">
      <c r="S6453" s="38">
        <v>7017</v>
      </c>
    </row>
    <row r="6454" spans="19:19" x14ac:dyDescent="0.2">
      <c r="S6454" s="38">
        <v>7018</v>
      </c>
    </row>
    <row r="6455" spans="19:19" x14ac:dyDescent="0.2">
      <c r="S6455" s="38">
        <v>7019</v>
      </c>
    </row>
    <row r="6456" spans="19:19" x14ac:dyDescent="0.2">
      <c r="S6456" s="38">
        <v>7020</v>
      </c>
    </row>
    <row r="6457" spans="19:19" x14ac:dyDescent="0.2">
      <c r="S6457" s="38">
        <v>7021</v>
      </c>
    </row>
    <row r="6458" spans="19:19" x14ac:dyDescent="0.2">
      <c r="S6458" s="38">
        <v>7022</v>
      </c>
    </row>
    <row r="6459" spans="19:19" x14ac:dyDescent="0.2">
      <c r="S6459" s="38">
        <v>7023</v>
      </c>
    </row>
    <row r="6460" spans="19:19" x14ac:dyDescent="0.2">
      <c r="S6460" s="38">
        <v>7024</v>
      </c>
    </row>
    <row r="6461" spans="19:19" x14ac:dyDescent="0.2">
      <c r="S6461" s="38">
        <v>7025</v>
      </c>
    </row>
    <row r="6462" spans="19:19" x14ac:dyDescent="0.2">
      <c r="S6462" s="38">
        <v>7026</v>
      </c>
    </row>
    <row r="6463" spans="19:19" x14ac:dyDescent="0.2">
      <c r="S6463" s="38">
        <v>7027</v>
      </c>
    </row>
    <row r="6464" spans="19:19" x14ac:dyDescent="0.2">
      <c r="S6464" s="38">
        <v>7028</v>
      </c>
    </row>
    <row r="6465" spans="19:19" x14ac:dyDescent="0.2">
      <c r="S6465" s="38">
        <v>7029</v>
      </c>
    </row>
    <row r="6466" spans="19:19" x14ac:dyDescent="0.2">
      <c r="S6466" s="38">
        <v>7030</v>
      </c>
    </row>
    <row r="6467" spans="19:19" x14ac:dyDescent="0.2">
      <c r="S6467" s="38">
        <v>7031</v>
      </c>
    </row>
    <row r="6468" spans="19:19" x14ac:dyDescent="0.2">
      <c r="S6468" s="38">
        <v>7032</v>
      </c>
    </row>
    <row r="6469" spans="19:19" x14ac:dyDescent="0.2">
      <c r="S6469" s="38">
        <v>7033</v>
      </c>
    </row>
    <row r="6470" spans="19:19" x14ac:dyDescent="0.2">
      <c r="S6470" s="38">
        <v>7034</v>
      </c>
    </row>
    <row r="6471" spans="19:19" x14ac:dyDescent="0.2">
      <c r="S6471" s="38">
        <v>7035</v>
      </c>
    </row>
    <row r="6472" spans="19:19" x14ac:dyDescent="0.2">
      <c r="S6472" s="38">
        <v>7036</v>
      </c>
    </row>
    <row r="6473" spans="19:19" x14ac:dyDescent="0.2">
      <c r="S6473" s="38">
        <v>7037</v>
      </c>
    </row>
    <row r="6474" spans="19:19" x14ac:dyDescent="0.2">
      <c r="S6474" s="38">
        <v>7038</v>
      </c>
    </row>
    <row r="6475" spans="19:19" x14ac:dyDescent="0.2">
      <c r="S6475" s="38">
        <v>7039</v>
      </c>
    </row>
    <row r="6476" spans="19:19" x14ac:dyDescent="0.2">
      <c r="S6476" s="38">
        <v>7040</v>
      </c>
    </row>
    <row r="6477" spans="19:19" x14ac:dyDescent="0.2">
      <c r="S6477" s="38">
        <v>7041</v>
      </c>
    </row>
    <row r="6478" spans="19:19" x14ac:dyDescent="0.2">
      <c r="S6478" s="38">
        <v>7042</v>
      </c>
    </row>
    <row r="6479" spans="19:19" x14ac:dyDescent="0.2">
      <c r="S6479" s="38">
        <v>7043</v>
      </c>
    </row>
    <row r="6480" spans="19:19" x14ac:dyDescent="0.2">
      <c r="S6480" s="38">
        <v>7044</v>
      </c>
    </row>
    <row r="6481" spans="19:19" x14ac:dyDescent="0.2">
      <c r="S6481" s="38">
        <v>7045</v>
      </c>
    </row>
    <row r="6482" spans="19:19" x14ac:dyDescent="0.2">
      <c r="S6482" s="38">
        <v>7046</v>
      </c>
    </row>
    <row r="6483" spans="19:19" x14ac:dyDescent="0.2">
      <c r="S6483" s="38">
        <v>7047</v>
      </c>
    </row>
    <row r="6484" spans="19:19" x14ac:dyDescent="0.2">
      <c r="S6484" s="38">
        <v>7048</v>
      </c>
    </row>
    <row r="6485" spans="19:19" x14ac:dyDescent="0.2">
      <c r="S6485" s="38">
        <v>7049</v>
      </c>
    </row>
    <row r="6486" spans="19:19" x14ac:dyDescent="0.2">
      <c r="S6486" s="38">
        <v>7050</v>
      </c>
    </row>
    <row r="6487" spans="19:19" x14ac:dyDescent="0.2">
      <c r="S6487" s="38">
        <v>7051</v>
      </c>
    </row>
    <row r="6488" spans="19:19" x14ac:dyDescent="0.2">
      <c r="S6488" s="38">
        <v>7052</v>
      </c>
    </row>
    <row r="6489" spans="19:19" x14ac:dyDescent="0.2">
      <c r="S6489" s="38">
        <v>7053</v>
      </c>
    </row>
    <row r="6490" spans="19:19" x14ac:dyDescent="0.2">
      <c r="S6490" s="38">
        <v>7054</v>
      </c>
    </row>
    <row r="6491" spans="19:19" x14ac:dyDescent="0.2">
      <c r="S6491" s="38">
        <v>7055</v>
      </c>
    </row>
    <row r="6492" spans="19:19" x14ac:dyDescent="0.2">
      <c r="S6492" s="38">
        <v>7056</v>
      </c>
    </row>
    <row r="6493" spans="19:19" x14ac:dyDescent="0.2">
      <c r="S6493" s="38">
        <v>7057</v>
      </c>
    </row>
    <row r="6494" spans="19:19" x14ac:dyDescent="0.2">
      <c r="S6494" s="38">
        <v>7058</v>
      </c>
    </row>
    <row r="6495" spans="19:19" x14ac:dyDescent="0.2">
      <c r="S6495" s="38">
        <v>7059</v>
      </c>
    </row>
    <row r="6496" spans="19:19" x14ac:dyDescent="0.2">
      <c r="S6496" s="38">
        <v>7060</v>
      </c>
    </row>
    <row r="6497" spans="19:19" x14ac:dyDescent="0.2">
      <c r="S6497" s="38">
        <v>7061</v>
      </c>
    </row>
    <row r="6498" spans="19:19" x14ac:dyDescent="0.2">
      <c r="S6498" s="38">
        <v>7062</v>
      </c>
    </row>
    <row r="6499" spans="19:19" x14ac:dyDescent="0.2">
      <c r="S6499" s="38">
        <v>7063</v>
      </c>
    </row>
    <row r="6500" spans="19:19" x14ac:dyDescent="0.2">
      <c r="S6500" s="38">
        <v>7064</v>
      </c>
    </row>
    <row r="6501" spans="19:19" x14ac:dyDescent="0.2">
      <c r="S6501" s="38">
        <v>7065</v>
      </c>
    </row>
    <row r="6502" spans="19:19" x14ac:dyDescent="0.2">
      <c r="S6502" s="38">
        <v>7066</v>
      </c>
    </row>
    <row r="6503" spans="19:19" x14ac:dyDescent="0.2">
      <c r="S6503" s="38">
        <v>7067</v>
      </c>
    </row>
    <row r="6504" spans="19:19" x14ac:dyDescent="0.2">
      <c r="S6504" s="38">
        <v>7068</v>
      </c>
    </row>
    <row r="6505" spans="19:19" x14ac:dyDescent="0.2">
      <c r="S6505" s="38">
        <v>7069</v>
      </c>
    </row>
    <row r="6506" spans="19:19" x14ac:dyDescent="0.2">
      <c r="S6506" s="38">
        <v>7070</v>
      </c>
    </row>
    <row r="6507" spans="19:19" x14ac:dyDescent="0.2">
      <c r="S6507" s="38">
        <v>7071</v>
      </c>
    </row>
    <row r="6508" spans="19:19" x14ac:dyDescent="0.2">
      <c r="S6508" s="38">
        <v>7072</v>
      </c>
    </row>
    <row r="6509" spans="19:19" x14ac:dyDescent="0.2">
      <c r="S6509" s="38">
        <v>7073</v>
      </c>
    </row>
    <row r="6510" spans="19:19" x14ac:dyDescent="0.2">
      <c r="S6510" s="38">
        <v>7074</v>
      </c>
    </row>
    <row r="6511" spans="19:19" x14ac:dyDescent="0.2">
      <c r="S6511" s="38">
        <v>7075</v>
      </c>
    </row>
    <row r="6512" spans="19:19" x14ac:dyDescent="0.2">
      <c r="S6512" s="38">
        <v>7076</v>
      </c>
    </row>
    <row r="6513" spans="19:19" x14ac:dyDescent="0.2">
      <c r="S6513" s="38">
        <v>7077</v>
      </c>
    </row>
    <row r="6514" spans="19:19" x14ac:dyDescent="0.2">
      <c r="S6514" s="38">
        <v>7078</v>
      </c>
    </row>
    <row r="6515" spans="19:19" x14ac:dyDescent="0.2">
      <c r="S6515" s="38">
        <v>7079</v>
      </c>
    </row>
    <row r="6516" spans="19:19" x14ac:dyDescent="0.2">
      <c r="S6516" s="38">
        <v>7080</v>
      </c>
    </row>
    <row r="6517" spans="19:19" x14ac:dyDescent="0.2">
      <c r="S6517" s="38">
        <v>7081</v>
      </c>
    </row>
    <row r="6518" spans="19:19" x14ac:dyDescent="0.2">
      <c r="S6518" s="38">
        <v>7082</v>
      </c>
    </row>
    <row r="6519" spans="19:19" x14ac:dyDescent="0.2">
      <c r="S6519" s="38">
        <v>7083</v>
      </c>
    </row>
    <row r="6520" spans="19:19" x14ac:dyDescent="0.2">
      <c r="S6520" s="38">
        <v>7084</v>
      </c>
    </row>
    <row r="6521" spans="19:19" x14ac:dyDescent="0.2">
      <c r="S6521" s="38">
        <v>7085</v>
      </c>
    </row>
    <row r="6522" spans="19:19" x14ac:dyDescent="0.2">
      <c r="S6522" s="38">
        <v>7086</v>
      </c>
    </row>
    <row r="6523" spans="19:19" x14ac:dyDescent="0.2">
      <c r="S6523" s="38">
        <v>7087</v>
      </c>
    </row>
    <row r="6524" spans="19:19" x14ac:dyDescent="0.2">
      <c r="S6524" s="38">
        <v>7088</v>
      </c>
    </row>
    <row r="6525" spans="19:19" x14ac:dyDescent="0.2">
      <c r="S6525" s="38">
        <v>7089</v>
      </c>
    </row>
    <row r="6526" spans="19:19" x14ac:dyDescent="0.2">
      <c r="S6526" s="38">
        <v>7090</v>
      </c>
    </row>
    <row r="6527" spans="19:19" x14ac:dyDescent="0.2">
      <c r="S6527" s="38">
        <v>7091</v>
      </c>
    </row>
    <row r="6528" spans="19:19" x14ac:dyDescent="0.2">
      <c r="S6528" s="38">
        <v>7092</v>
      </c>
    </row>
    <row r="6529" spans="19:19" x14ac:dyDescent="0.2">
      <c r="S6529" s="38">
        <v>7093</v>
      </c>
    </row>
    <row r="6530" spans="19:19" x14ac:dyDescent="0.2">
      <c r="S6530" s="38">
        <v>7094</v>
      </c>
    </row>
    <row r="6531" spans="19:19" x14ac:dyDescent="0.2">
      <c r="S6531" s="38">
        <v>7095</v>
      </c>
    </row>
    <row r="6532" spans="19:19" x14ac:dyDescent="0.2">
      <c r="S6532" s="38">
        <v>7096</v>
      </c>
    </row>
    <row r="6533" spans="19:19" x14ac:dyDescent="0.2">
      <c r="S6533" s="38">
        <v>7097</v>
      </c>
    </row>
    <row r="6534" spans="19:19" x14ac:dyDescent="0.2">
      <c r="S6534" s="38">
        <v>7098</v>
      </c>
    </row>
    <row r="6535" spans="19:19" x14ac:dyDescent="0.2">
      <c r="S6535" s="38">
        <v>7099</v>
      </c>
    </row>
    <row r="6536" spans="19:19" x14ac:dyDescent="0.2">
      <c r="S6536" s="38">
        <v>7100</v>
      </c>
    </row>
    <row r="6537" spans="19:19" x14ac:dyDescent="0.2">
      <c r="S6537" s="38">
        <v>7101</v>
      </c>
    </row>
    <row r="6538" spans="19:19" x14ac:dyDescent="0.2">
      <c r="S6538" s="38">
        <v>7102</v>
      </c>
    </row>
    <row r="6539" spans="19:19" x14ac:dyDescent="0.2">
      <c r="S6539" s="38">
        <v>7103</v>
      </c>
    </row>
    <row r="6540" spans="19:19" x14ac:dyDescent="0.2">
      <c r="S6540" s="38">
        <v>7104</v>
      </c>
    </row>
    <row r="6541" spans="19:19" x14ac:dyDescent="0.2">
      <c r="S6541" s="38">
        <v>7105</v>
      </c>
    </row>
    <row r="6542" spans="19:19" x14ac:dyDescent="0.2">
      <c r="S6542" s="38">
        <v>7106</v>
      </c>
    </row>
    <row r="6543" spans="19:19" x14ac:dyDescent="0.2">
      <c r="S6543" s="38">
        <v>7107</v>
      </c>
    </row>
    <row r="6544" spans="19:19" x14ac:dyDescent="0.2">
      <c r="S6544" s="38">
        <v>7108</v>
      </c>
    </row>
    <row r="6545" spans="19:19" x14ac:dyDescent="0.2">
      <c r="S6545" s="38">
        <v>7109</v>
      </c>
    </row>
    <row r="6546" spans="19:19" x14ac:dyDescent="0.2">
      <c r="S6546" s="38">
        <v>7110</v>
      </c>
    </row>
    <row r="6547" spans="19:19" x14ac:dyDescent="0.2">
      <c r="S6547" s="38">
        <v>7111</v>
      </c>
    </row>
    <row r="6548" spans="19:19" x14ac:dyDescent="0.2">
      <c r="S6548" s="38">
        <v>7112</v>
      </c>
    </row>
    <row r="6549" spans="19:19" x14ac:dyDescent="0.2">
      <c r="S6549" s="38">
        <v>7113</v>
      </c>
    </row>
    <row r="6550" spans="19:19" x14ac:dyDescent="0.2">
      <c r="S6550" s="38">
        <v>7114</v>
      </c>
    </row>
    <row r="6551" spans="19:19" x14ac:dyDescent="0.2">
      <c r="S6551" s="38">
        <v>7115</v>
      </c>
    </row>
    <row r="6552" spans="19:19" x14ac:dyDescent="0.2">
      <c r="S6552" s="38">
        <v>7116</v>
      </c>
    </row>
    <row r="6553" spans="19:19" x14ac:dyDescent="0.2">
      <c r="S6553" s="38">
        <v>7117</v>
      </c>
    </row>
    <row r="6554" spans="19:19" x14ac:dyDescent="0.2">
      <c r="S6554" s="38">
        <v>7118</v>
      </c>
    </row>
    <row r="6555" spans="19:19" x14ac:dyDescent="0.2">
      <c r="S6555" s="38">
        <v>7119</v>
      </c>
    </row>
    <row r="6556" spans="19:19" x14ac:dyDescent="0.2">
      <c r="S6556" s="38">
        <v>7120</v>
      </c>
    </row>
    <row r="6557" spans="19:19" x14ac:dyDescent="0.2">
      <c r="S6557" s="38">
        <v>7121</v>
      </c>
    </row>
    <row r="6558" spans="19:19" x14ac:dyDescent="0.2">
      <c r="S6558" s="38">
        <v>7122</v>
      </c>
    </row>
    <row r="6559" spans="19:19" x14ac:dyDescent="0.2">
      <c r="S6559" s="38">
        <v>7123</v>
      </c>
    </row>
    <row r="6560" spans="19:19" x14ac:dyDescent="0.2">
      <c r="S6560" s="38">
        <v>7124</v>
      </c>
    </row>
    <row r="6561" spans="19:19" x14ac:dyDescent="0.2">
      <c r="S6561" s="38">
        <v>7125</v>
      </c>
    </row>
    <row r="6562" spans="19:19" x14ac:dyDescent="0.2">
      <c r="S6562" s="38">
        <v>7126</v>
      </c>
    </row>
    <row r="6563" spans="19:19" x14ac:dyDescent="0.2">
      <c r="S6563" s="38">
        <v>7127</v>
      </c>
    </row>
    <row r="6564" spans="19:19" x14ac:dyDescent="0.2">
      <c r="S6564" s="38">
        <v>7128</v>
      </c>
    </row>
    <row r="6565" spans="19:19" x14ac:dyDescent="0.2">
      <c r="S6565" s="38">
        <v>7129</v>
      </c>
    </row>
    <row r="6566" spans="19:19" x14ac:dyDescent="0.2">
      <c r="S6566" s="38">
        <v>7130</v>
      </c>
    </row>
    <row r="6567" spans="19:19" x14ac:dyDescent="0.2">
      <c r="S6567" s="38">
        <v>7131</v>
      </c>
    </row>
    <row r="6568" spans="19:19" x14ac:dyDescent="0.2">
      <c r="S6568" s="38">
        <v>7132</v>
      </c>
    </row>
    <row r="6569" spans="19:19" x14ac:dyDescent="0.2">
      <c r="S6569" s="38">
        <v>7133</v>
      </c>
    </row>
    <row r="6570" spans="19:19" x14ac:dyDescent="0.2">
      <c r="S6570" s="38">
        <v>7134</v>
      </c>
    </row>
    <row r="6571" spans="19:19" x14ac:dyDescent="0.2">
      <c r="S6571" s="38">
        <v>7135</v>
      </c>
    </row>
    <row r="6572" spans="19:19" x14ac:dyDescent="0.2">
      <c r="S6572" s="38">
        <v>7136</v>
      </c>
    </row>
    <row r="6573" spans="19:19" x14ac:dyDescent="0.2">
      <c r="S6573" s="38">
        <v>7137</v>
      </c>
    </row>
    <row r="6574" spans="19:19" x14ac:dyDescent="0.2">
      <c r="S6574" s="38">
        <v>7138</v>
      </c>
    </row>
    <row r="6575" spans="19:19" x14ac:dyDescent="0.2">
      <c r="S6575" s="38">
        <v>7139</v>
      </c>
    </row>
    <row r="6576" spans="19:19" x14ac:dyDescent="0.2">
      <c r="S6576" s="38">
        <v>7140</v>
      </c>
    </row>
    <row r="6577" spans="19:19" x14ac:dyDescent="0.2">
      <c r="S6577" s="38">
        <v>7141</v>
      </c>
    </row>
    <row r="6578" spans="19:19" x14ac:dyDescent="0.2">
      <c r="S6578" s="38">
        <v>7142</v>
      </c>
    </row>
    <row r="6579" spans="19:19" x14ac:dyDescent="0.2">
      <c r="S6579" s="38">
        <v>7143</v>
      </c>
    </row>
    <row r="6580" spans="19:19" x14ac:dyDescent="0.2">
      <c r="S6580" s="38">
        <v>7144</v>
      </c>
    </row>
    <row r="6581" spans="19:19" x14ac:dyDescent="0.2">
      <c r="S6581" s="38">
        <v>7145</v>
      </c>
    </row>
    <row r="6582" spans="19:19" x14ac:dyDescent="0.2">
      <c r="S6582" s="38">
        <v>7146</v>
      </c>
    </row>
    <row r="6583" spans="19:19" x14ac:dyDescent="0.2">
      <c r="S6583" s="38">
        <v>7147</v>
      </c>
    </row>
    <row r="6584" spans="19:19" x14ac:dyDescent="0.2">
      <c r="S6584" s="38">
        <v>7148</v>
      </c>
    </row>
    <row r="6585" spans="19:19" x14ac:dyDescent="0.2">
      <c r="S6585" s="38">
        <v>7149</v>
      </c>
    </row>
    <row r="6586" spans="19:19" x14ac:dyDescent="0.2">
      <c r="S6586" s="38">
        <v>7150</v>
      </c>
    </row>
    <row r="6587" spans="19:19" x14ac:dyDescent="0.2">
      <c r="S6587" s="38">
        <v>7151</v>
      </c>
    </row>
    <row r="6588" spans="19:19" x14ac:dyDescent="0.2">
      <c r="S6588" s="38">
        <v>7152</v>
      </c>
    </row>
    <row r="6589" spans="19:19" x14ac:dyDescent="0.2">
      <c r="S6589" s="38">
        <v>7153</v>
      </c>
    </row>
    <row r="6590" spans="19:19" x14ac:dyDescent="0.2">
      <c r="S6590" s="38">
        <v>7154</v>
      </c>
    </row>
    <row r="6591" spans="19:19" x14ac:dyDescent="0.2">
      <c r="S6591" s="38">
        <v>7155</v>
      </c>
    </row>
    <row r="6592" spans="19:19" x14ac:dyDescent="0.2">
      <c r="S6592" s="38">
        <v>7156</v>
      </c>
    </row>
    <row r="6593" spans="19:19" x14ac:dyDescent="0.2">
      <c r="S6593" s="38">
        <v>7157</v>
      </c>
    </row>
    <row r="6594" spans="19:19" x14ac:dyDescent="0.2">
      <c r="S6594" s="38">
        <v>7158</v>
      </c>
    </row>
    <row r="6595" spans="19:19" x14ac:dyDescent="0.2">
      <c r="S6595" s="38">
        <v>7159</v>
      </c>
    </row>
    <row r="6596" spans="19:19" x14ac:dyDescent="0.2">
      <c r="S6596" s="38">
        <v>7160</v>
      </c>
    </row>
    <row r="6597" spans="19:19" x14ac:dyDescent="0.2">
      <c r="S6597" s="38">
        <v>7161</v>
      </c>
    </row>
    <row r="6598" spans="19:19" x14ac:dyDescent="0.2">
      <c r="S6598" s="38">
        <v>7162</v>
      </c>
    </row>
    <row r="6599" spans="19:19" x14ac:dyDescent="0.2">
      <c r="S6599" s="38">
        <v>7163</v>
      </c>
    </row>
    <row r="6600" spans="19:19" x14ac:dyDescent="0.2">
      <c r="S6600" s="38">
        <v>7164</v>
      </c>
    </row>
    <row r="6601" spans="19:19" x14ac:dyDescent="0.2">
      <c r="S6601" s="38">
        <v>7165</v>
      </c>
    </row>
    <row r="6602" spans="19:19" x14ac:dyDescent="0.2">
      <c r="S6602" s="38">
        <v>7166</v>
      </c>
    </row>
    <row r="6603" spans="19:19" x14ac:dyDescent="0.2">
      <c r="S6603" s="38">
        <v>7167</v>
      </c>
    </row>
    <row r="6604" spans="19:19" x14ac:dyDescent="0.2">
      <c r="S6604" s="38">
        <v>7168</v>
      </c>
    </row>
    <row r="6605" spans="19:19" x14ac:dyDescent="0.2">
      <c r="S6605" s="38">
        <v>7169</v>
      </c>
    </row>
    <row r="6606" spans="19:19" x14ac:dyDescent="0.2">
      <c r="S6606" s="38">
        <v>7170</v>
      </c>
    </row>
    <row r="6607" spans="19:19" x14ac:dyDescent="0.2">
      <c r="S6607" s="38">
        <v>7171</v>
      </c>
    </row>
    <row r="6608" spans="19:19" x14ac:dyDescent="0.2">
      <c r="S6608" s="38">
        <v>7172</v>
      </c>
    </row>
    <row r="6609" spans="19:19" x14ac:dyDescent="0.2">
      <c r="S6609" s="38">
        <v>7173</v>
      </c>
    </row>
    <row r="6610" spans="19:19" x14ac:dyDescent="0.2">
      <c r="S6610" s="38">
        <v>7174</v>
      </c>
    </row>
    <row r="6611" spans="19:19" x14ac:dyDescent="0.2">
      <c r="S6611" s="38">
        <v>7175</v>
      </c>
    </row>
    <row r="6612" spans="19:19" x14ac:dyDescent="0.2">
      <c r="S6612" s="38">
        <v>7176</v>
      </c>
    </row>
    <row r="6613" spans="19:19" x14ac:dyDescent="0.2">
      <c r="S6613" s="38">
        <v>7177</v>
      </c>
    </row>
    <row r="6614" spans="19:19" x14ac:dyDescent="0.2">
      <c r="S6614" s="38">
        <v>7178</v>
      </c>
    </row>
    <row r="6615" spans="19:19" x14ac:dyDescent="0.2">
      <c r="S6615" s="38">
        <v>7179</v>
      </c>
    </row>
    <row r="6616" spans="19:19" x14ac:dyDescent="0.2">
      <c r="S6616" s="38">
        <v>7180</v>
      </c>
    </row>
    <row r="6617" spans="19:19" x14ac:dyDescent="0.2">
      <c r="S6617" s="38">
        <v>7181</v>
      </c>
    </row>
    <row r="6618" spans="19:19" x14ac:dyDescent="0.2">
      <c r="S6618" s="38">
        <v>7182</v>
      </c>
    </row>
    <row r="6619" spans="19:19" x14ac:dyDescent="0.2">
      <c r="S6619" s="38">
        <v>7183</v>
      </c>
    </row>
    <row r="6620" spans="19:19" x14ac:dyDescent="0.2">
      <c r="S6620" s="38">
        <v>7184</v>
      </c>
    </row>
    <row r="6621" spans="19:19" x14ac:dyDescent="0.2">
      <c r="S6621" s="38">
        <v>7185</v>
      </c>
    </row>
    <row r="6622" spans="19:19" x14ac:dyDescent="0.2">
      <c r="S6622" s="38">
        <v>7186</v>
      </c>
    </row>
    <row r="6623" spans="19:19" x14ac:dyDescent="0.2">
      <c r="S6623" s="38">
        <v>7187</v>
      </c>
    </row>
    <row r="6624" spans="19:19" x14ac:dyDescent="0.2">
      <c r="S6624" s="38">
        <v>7188</v>
      </c>
    </row>
    <row r="6625" spans="19:19" x14ac:dyDescent="0.2">
      <c r="S6625" s="38">
        <v>7189</v>
      </c>
    </row>
    <row r="6626" spans="19:19" x14ac:dyDescent="0.2">
      <c r="S6626" s="38">
        <v>7190</v>
      </c>
    </row>
    <row r="6627" spans="19:19" x14ac:dyDescent="0.2">
      <c r="S6627" s="38">
        <v>7191</v>
      </c>
    </row>
    <row r="6628" spans="19:19" x14ac:dyDescent="0.2">
      <c r="S6628" s="38">
        <v>7192</v>
      </c>
    </row>
    <row r="6629" spans="19:19" x14ac:dyDescent="0.2">
      <c r="S6629" s="38">
        <v>7193</v>
      </c>
    </row>
    <row r="6630" spans="19:19" x14ac:dyDescent="0.2">
      <c r="S6630" s="38">
        <v>7194</v>
      </c>
    </row>
    <row r="6631" spans="19:19" x14ac:dyDescent="0.2">
      <c r="S6631" s="38">
        <v>7195</v>
      </c>
    </row>
    <row r="6632" spans="19:19" x14ac:dyDescent="0.2">
      <c r="S6632" s="38">
        <v>7196</v>
      </c>
    </row>
    <row r="6633" spans="19:19" x14ac:dyDescent="0.2">
      <c r="S6633" s="38">
        <v>7197</v>
      </c>
    </row>
    <row r="6634" spans="19:19" x14ac:dyDescent="0.2">
      <c r="S6634" s="38">
        <v>7198</v>
      </c>
    </row>
    <row r="6635" spans="19:19" x14ac:dyDescent="0.2">
      <c r="S6635" s="38">
        <v>7199</v>
      </c>
    </row>
    <row r="6636" spans="19:19" x14ac:dyDescent="0.2">
      <c r="S6636" s="38">
        <v>7200</v>
      </c>
    </row>
    <row r="6637" spans="19:19" x14ac:dyDescent="0.2">
      <c r="S6637" s="38">
        <v>7201</v>
      </c>
    </row>
    <row r="6638" spans="19:19" x14ac:dyDescent="0.2">
      <c r="S6638" s="38">
        <v>7202</v>
      </c>
    </row>
    <row r="6639" spans="19:19" x14ac:dyDescent="0.2">
      <c r="S6639" s="38">
        <v>7203</v>
      </c>
    </row>
    <row r="6640" spans="19:19" x14ac:dyDescent="0.2">
      <c r="S6640" s="38">
        <v>7204</v>
      </c>
    </row>
    <row r="6641" spans="19:19" x14ac:dyDescent="0.2">
      <c r="S6641" s="38">
        <v>7205</v>
      </c>
    </row>
    <row r="6642" spans="19:19" x14ac:dyDescent="0.2">
      <c r="S6642" s="38">
        <v>7206</v>
      </c>
    </row>
    <row r="6643" spans="19:19" x14ac:dyDescent="0.2">
      <c r="S6643" s="38">
        <v>7207</v>
      </c>
    </row>
    <row r="6644" spans="19:19" x14ac:dyDescent="0.2">
      <c r="S6644" s="38">
        <v>7208</v>
      </c>
    </row>
    <row r="6645" spans="19:19" x14ac:dyDescent="0.2">
      <c r="S6645" s="38">
        <v>7209</v>
      </c>
    </row>
    <row r="6646" spans="19:19" x14ac:dyDescent="0.2">
      <c r="S6646" s="38">
        <v>7210</v>
      </c>
    </row>
    <row r="6647" spans="19:19" x14ac:dyDescent="0.2">
      <c r="S6647" s="38">
        <v>7211</v>
      </c>
    </row>
    <row r="6648" spans="19:19" x14ac:dyDescent="0.2">
      <c r="S6648" s="38">
        <v>7212</v>
      </c>
    </row>
    <row r="6649" spans="19:19" x14ac:dyDescent="0.2">
      <c r="S6649" s="38">
        <v>7213</v>
      </c>
    </row>
    <row r="6650" spans="19:19" x14ac:dyDescent="0.2">
      <c r="S6650" s="38">
        <v>7214</v>
      </c>
    </row>
    <row r="6651" spans="19:19" x14ac:dyDescent="0.2">
      <c r="S6651" s="38">
        <v>7215</v>
      </c>
    </row>
    <row r="6652" spans="19:19" x14ac:dyDescent="0.2">
      <c r="S6652" s="38">
        <v>7216</v>
      </c>
    </row>
    <row r="6653" spans="19:19" x14ac:dyDescent="0.2">
      <c r="S6653" s="38">
        <v>7217</v>
      </c>
    </row>
    <row r="6654" spans="19:19" x14ac:dyDescent="0.2">
      <c r="S6654" s="38">
        <v>7218</v>
      </c>
    </row>
    <row r="6655" spans="19:19" x14ac:dyDescent="0.2">
      <c r="S6655" s="38">
        <v>7219</v>
      </c>
    </row>
    <row r="6656" spans="19:19" x14ac:dyDescent="0.2">
      <c r="S6656" s="38">
        <v>7220</v>
      </c>
    </row>
    <row r="6657" spans="19:19" x14ac:dyDescent="0.2">
      <c r="S6657" s="38">
        <v>7221</v>
      </c>
    </row>
    <row r="6658" spans="19:19" x14ac:dyDescent="0.2">
      <c r="S6658" s="38">
        <v>7222</v>
      </c>
    </row>
    <row r="6659" spans="19:19" x14ac:dyDescent="0.2">
      <c r="S6659" s="38">
        <v>7223</v>
      </c>
    </row>
    <row r="6660" spans="19:19" x14ac:dyDescent="0.2">
      <c r="S6660" s="38">
        <v>7224</v>
      </c>
    </row>
    <row r="6661" spans="19:19" x14ac:dyDescent="0.2">
      <c r="S6661" s="38">
        <v>7225</v>
      </c>
    </row>
    <row r="6662" spans="19:19" x14ac:dyDescent="0.2">
      <c r="S6662" s="38">
        <v>7226</v>
      </c>
    </row>
    <row r="6663" spans="19:19" x14ac:dyDescent="0.2">
      <c r="S6663" s="38">
        <v>7227</v>
      </c>
    </row>
    <row r="6664" spans="19:19" x14ac:dyDescent="0.2">
      <c r="S6664" s="38">
        <v>7228</v>
      </c>
    </row>
    <row r="6665" spans="19:19" x14ac:dyDescent="0.2">
      <c r="S6665" s="38">
        <v>7229</v>
      </c>
    </row>
    <row r="6666" spans="19:19" x14ac:dyDescent="0.2">
      <c r="S6666" s="38">
        <v>7230</v>
      </c>
    </row>
    <row r="6667" spans="19:19" x14ac:dyDescent="0.2">
      <c r="S6667" s="38">
        <v>7231</v>
      </c>
    </row>
    <row r="6668" spans="19:19" x14ac:dyDescent="0.2">
      <c r="S6668" s="38">
        <v>7232</v>
      </c>
    </row>
    <row r="6669" spans="19:19" x14ac:dyDescent="0.2">
      <c r="S6669" s="38">
        <v>7233</v>
      </c>
    </row>
    <row r="6670" spans="19:19" x14ac:dyDescent="0.2">
      <c r="S6670" s="38">
        <v>7234</v>
      </c>
    </row>
    <row r="6671" spans="19:19" x14ac:dyDescent="0.2">
      <c r="S6671" s="38">
        <v>7235</v>
      </c>
    </row>
    <row r="6672" spans="19:19" x14ac:dyDescent="0.2">
      <c r="S6672" s="38">
        <v>7236</v>
      </c>
    </row>
    <row r="6673" spans="19:19" x14ac:dyDescent="0.2">
      <c r="S6673" s="38">
        <v>7237</v>
      </c>
    </row>
    <row r="6674" spans="19:19" x14ac:dyDescent="0.2">
      <c r="S6674" s="38">
        <v>7238</v>
      </c>
    </row>
    <row r="6675" spans="19:19" x14ac:dyDescent="0.2">
      <c r="S6675" s="38">
        <v>7239</v>
      </c>
    </row>
    <row r="6676" spans="19:19" x14ac:dyDescent="0.2">
      <c r="S6676" s="38">
        <v>7240</v>
      </c>
    </row>
    <row r="6677" spans="19:19" x14ac:dyDescent="0.2">
      <c r="S6677" s="38">
        <v>7241</v>
      </c>
    </row>
    <row r="6678" spans="19:19" x14ac:dyDescent="0.2">
      <c r="S6678" s="38">
        <v>7242</v>
      </c>
    </row>
    <row r="6679" spans="19:19" x14ac:dyDescent="0.2">
      <c r="S6679" s="38">
        <v>7243</v>
      </c>
    </row>
    <row r="6680" spans="19:19" x14ac:dyDescent="0.2">
      <c r="S6680" s="38">
        <v>7244</v>
      </c>
    </row>
    <row r="6681" spans="19:19" x14ac:dyDescent="0.2">
      <c r="S6681" s="38">
        <v>7245</v>
      </c>
    </row>
    <row r="6682" spans="19:19" x14ac:dyDescent="0.2">
      <c r="S6682" s="38">
        <v>7246</v>
      </c>
    </row>
    <row r="6683" spans="19:19" x14ac:dyDescent="0.2">
      <c r="S6683" s="38">
        <v>7247</v>
      </c>
    </row>
    <row r="6684" spans="19:19" x14ac:dyDescent="0.2">
      <c r="S6684" s="38">
        <v>7248</v>
      </c>
    </row>
    <row r="6685" spans="19:19" x14ac:dyDescent="0.2">
      <c r="S6685" s="38">
        <v>7249</v>
      </c>
    </row>
    <row r="6686" spans="19:19" x14ac:dyDescent="0.2">
      <c r="S6686" s="38">
        <v>7250</v>
      </c>
    </row>
    <row r="6687" spans="19:19" x14ac:dyDescent="0.2">
      <c r="S6687" s="38">
        <v>7251</v>
      </c>
    </row>
    <row r="6688" spans="19:19" x14ac:dyDescent="0.2">
      <c r="S6688" s="38">
        <v>7252</v>
      </c>
    </row>
    <row r="6689" spans="19:19" x14ac:dyDescent="0.2">
      <c r="S6689" s="38">
        <v>7253</v>
      </c>
    </row>
    <row r="6690" spans="19:19" x14ac:dyDescent="0.2">
      <c r="S6690" s="38">
        <v>7254</v>
      </c>
    </row>
    <row r="6691" spans="19:19" x14ac:dyDescent="0.2">
      <c r="S6691" s="38">
        <v>7255</v>
      </c>
    </row>
    <row r="6692" spans="19:19" x14ac:dyDescent="0.2">
      <c r="S6692" s="38">
        <v>7256</v>
      </c>
    </row>
    <row r="6693" spans="19:19" x14ac:dyDescent="0.2">
      <c r="S6693" s="38">
        <v>7257</v>
      </c>
    </row>
    <row r="6694" spans="19:19" x14ac:dyDescent="0.2">
      <c r="S6694" s="38">
        <v>7258</v>
      </c>
    </row>
    <row r="6695" spans="19:19" x14ac:dyDescent="0.2">
      <c r="S6695" s="38">
        <v>7259</v>
      </c>
    </row>
    <row r="6696" spans="19:19" x14ac:dyDescent="0.2">
      <c r="S6696" s="38">
        <v>7260</v>
      </c>
    </row>
    <row r="6697" spans="19:19" x14ac:dyDescent="0.2">
      <c r="S6697" s="38">
        <v>7261</v>
      </c>
    </row>
    <row r="6698" spans="19:19" x14ac:dyDescent="0.2">
      <c r="S6698" s="38">
        <v>7262</v>
      </c>
    </row>
    <row r="6699" spans="19:19" x14ac:dyDescent="0.2">
      <c r="S6699" s="38">
        <v>7263</v>
      </c>
    </row>
    <row r="6700" spans="19:19" x14ac:dyDescent="0.2">
      <c r="S6700" s="38">
        <v>7264</v>
      </c>
    </row>
    <row r="6701" spans="19:19" x14ac:dyDescent="0.2">
      <c r="S6701" s="38">
        <v>7265</v>
      </c>
    </row>
    <row r="6702" spans="19:19" x14ac:dyDescent="0.2">
      <c r="S6702" s="38">
        <v>7266</v>
      </c>
    </row>
    <row r="6703" spans="19:19" x14ac:dyDescent="0.2">
      <c r="S6703" s="38">
        <v>7267</v>
      </c>
    </row>
    <row r="6704" spans="19:19" x14ac:dyDescent="0.2">
      <c r="S6704" s="38">
        <v>7268</v>
      </c>
    </row>
    <row r="6705" spans="19:19" x14ac:dyDescent="0.2">
      <c r="S6705" s="38">
        <v>7269</v>
      </c>
    </row>
    <row r="6706" spans="19:19" x14ac:dyDescent="0.2">
      <c r="S6706" s="38">
        <v>7270</v>
      </c>
    </row>
    <row r="6707" spans="19:19" x14ac:dyDescent="0.2">
      <c r="S6707" s="38">
        <v>7271</v>
      </c>
    </row>
    <row r="6708" spans="19:19" x14ac:dyDescent="0.2">
      <c r="S6708" s="38">
        <v>7272</v>
      </c>
    </row>
    <row r="6709" spans="19:19" x14ac:dyDescent="0.2">
      <c r="S6709" s="38">
        <v>7273</v>
      </c>
    </row>
    <row r="6710" spans="19:19" x14ac:dyDescent="0.2">
      <c r="S6710" s="38">
        <v>7274</v>
      </c>
    </row>
    <row r="6711" spans="19:19" x14ac:dyDescent="0.2">
      <c r="S6711" s="38">
        <v>7275</v>
      </c>
    </row>
    <row r="6712" spans="19:19" x14ac:dyDescent="0.2">
      <c r="S6712" s="38">
        <v>7276</v>
      </c>
    </row>
    <row r="6713" spans="19:19" x14ac:dyDescent="0.2">
      <c r="S6713" s="38">
        <v>7277</v>
      </c>
    </row>
    <row r="6714" spans="19:19" x14ac:dyDescent="0.2">
      <c r="S6714" s="38">
        <v>7278</v>
      </c>
    </row>
    <row r="6715" spans="19:19" x14ac:dyDescent="0.2">
      <c r="S6715" s="38">
        <v>7279</v>
      </c>
    </row>
    <row r="6716" spans="19:19" x14ac:dyDescent="0.2">
      <c r="S6716" s="38">
        <v>7280</v>
      </c>
    </row>
    <row r="6717" spans="19:19" x14ac:dyDescent="0.2">
      <c r="S6717" s="38">
        <v>7281</v>
      </c>
    </row>
    <row r="6718" spans="19:19" x14ac:dyDescent="0.2">
      <c r="S6718" s="38">
        <v>7282</v>
      </c>
    </row>
    <row r="6719" spans="19:19" x14ac:dyDescent="0.2">
      <c r="S6719" s="38">
        <v>7283</v>
      </c>
    </row>
    <row r="6720" spans="19:19" x14ac:dyDescent="0.2">
      <c r="S6720" s="38">
        <v>7284</v>
      </c>
    </row>
    <row r="6721" spans="19:19" x14ac:dyDescent="0.2">
      <c r="S6721" s="38">
        <v>7285</v>
      </c>
    </row>
    <row r="6722" spans="19:19" x14ac:dyDescent="0.2">
      <c r="S6722" s="38">
        <v>7286</v>
      </c>
    </row>
    <row r="6723" spans="19:19" x14ac:dyDescent="0.2">
      <c r="S6723" s="38">
        <v>7287</v>
      </c>
    </row>
    <row r="6724" spans="19:19" x14ac:dyDescent="0.2">
      <c r="S6724" s="38">
        <v>7288</v>
      </c>
    </row>
    <row r="6725" spans="19:19" x14ac:dyDescent="0.2">
      <c r="S6725" s="38">
        <v>7289</v>
      </c>
    </row>
    <row r="6726" spans="19:19" x14ac:dyDescent="0.2">
      <c r="S6726" s="38">
        <v>7290</v>
      </c>
    </row>
    <row r="6727" spans="19:19" x14ac:dyDescent="0.2">
      <c r="S6727" s="38">
        <v>7291</v>
      </c>
    </row>
    <row r="6728" spans="19:19" x14ac:dyDescent="0.2">
      <c r="S6728" s="38">
        <v>7292</v>
      </c>
    </row>
    <row r="6729" spans="19:19" x14ac:dyDescent="0.2">
      <c r="S6729" s="38">
        <v>7293</v>
      </c>
    </row>
    <row r="6730" spans="19:19" x14ac:dyDescent="0.2">
      <c r="S6730" s="38">
        <v>7294</v>
      </c>
    </row>
    <row r="6731" spans="19:19" x14ac:dyDescent="0.2">
      <c r="S6731" s="38">
        <v>7295</v>
      </c>
    </row>
    <row r="6732" spans="19:19" x14ac:dyDescent="0.2">
      <c r="S6732" s="38">
        <v>7296</v>
      </c>
    </row>
    <row r="6733" spans="19:19" x14ac:dyDescent="0.2">
      <c r="S6733" s="38">
        <v>7297</v>
      </c>
    </row>
    <row r="6734" spans="19:19" x14ac:dyDescent="0.2">
      <c r="S6734" s="38">
        <v>7298</v>
      </c>
    </row>
    <row r="6735" spans="19:19" x14ac:dyDescent="0.2">
      <c r="S6735" s="38">
        <v>7299</v>
      </c>
    </row>
    <row r="6736" spans="19:19" x14ac:dyDescent="0.2">
      <c r="S6736" s="38">
        <v>7300</v>
      </c>
    </row>
    <row r="6737" spans="19:19" x14ac:dyDescent="0.2">
      <c r="S6737" s="38">
        <v>7301</v>
      </c>
    </row>
    <row r="6738" spans="19:19" x14ac:dyDescent="0.2">
      <c r="S6738" s="38">
        <v>7302</v>
      </c>
    </row>
    <row r="6739" spans="19:19" x14ac:dyDescent="0.2">
      <c r="S6739" s="38">
        <v>7303</v>
      </c>
    </row>
    <row r="6740" spans="19:19" x14ac:dyDescent="0.2">
      <c r="S6740" s="38">
        <v>7304</v>
      </c>
    </row>
    <row r="6741" spans="19:19" x14ac:dyDescent="0.2">
      <c r="S6741" s="38">
        <v>7305</v>
      </c>
    </row>
    <row r="6742" spans="19:19" x14ac:dyDescent="0.2">
      <c r="S6742" s="38">
        <v>7306</v>
      </c>
    </row>
    <row r="6743" spans="19:19" x14ac:dyDescent="0.2">
      <c r="S6743" s="38">
        <v>7307</v>
      </c>
    </row>
    <row r="6744" spans="19:19" x14ac:dyDescent="0.2">
      <c r="S6744" s="38">
        <v>7308</v>
      </c>
    </row>
    <row r="6745" spans="19:19" x14ac:dyDescent="0.2">
      <c r="S6745" s="38">
        <v>7309</v>
      </c>
    </row>
    <row r="6746" spans="19:19" x14ac:dyDescent="0.2">
      <c r="S6746" s="38">
        <v>7310</v>
      </c>
    </row>
    <row r="6747" spans="19:19" x14ac:dyDescent="0.2">
      <c r="S6747" s="38">
        <v>7311</v>
      </c>
    </row>
    <row r="6748" spans="19:19" x14ac:dyDescent="0.2">
      <c r="S6748" s="38">
        <v>7312</v>
      </c>
    </row>
    <row r="6749" spans="19:19" x14ac:dyDescent="0.2">
      <c r="S6749" s="38">
        <v>7313</v>
      </c>
    </row>
    <row r="6750" spans="19:19" x14ac:dyDescent="0.2">
      <c r="S6750" s="38">
        <v>7314</v>
      </c>
    </row>
    <row r="6751" spans="19:19" x14ac:dyDescent="0.2">
      <c r="S6751" s="38">
        <v>7315</v>
      </c>
    </row>
    <row r="6752" spans="19:19" x14ac:dyDescent="0.2">
      <c r="S6752" s="38">
        <v>7316</v>
      </c>
    </row>
    <row r="6753" spans="19:19" x14ac:dyDescent="0.2">
      <c r="S6753" s="38">
        <v>7317</v>
      </c>
    </row>
    <row r="6754" spans="19:19" x14ac:dyDescent="0.2">
      <c r="S6754" s="38">
        <v>7318</v>
      </c>
    </row>
    <row r="6755" spans="19:19" x14ac:dyDescent="0.2">
      <c r="S6755" s="38">
        <v>7319</v>
      </c>
    </row>
    <row r="6756" spans="19:19" x14ac:dyDescent="0.2">
      <c r="S6756" s="38">
        <v>7320</v>
      </c>
    </row>
    <row r="6757" spans="19:19" x14ac:dyDescent="0.2">
      <c r="S6757" s="38">
        <v>7321</v>
      </c>
    </row>
    <row r="6758" spans="19:19" x14ac:dyDescent="0.2">
      <c r="S6758" s="38">
        <v>7322</v>
      </c>
    </row>
    <row r="6759" spans="19:19" x14ac:dyDescent="0.2">
      <c r="S6759" s="38">
        <v>7323</v>
      </c>
    </row>
    <row r="6760" spans="19:19" x14ac:dyDescent="0.2">
      <c r="S6760" s="38">
        <v>7324</v>
      </c>
    </row>
    <row r="6761" spans="19:19" x14ac:dyDescent="0.2">
      <c r="S6761" s="38">
        <v>7325</v>
      </c>
    </row>
    <row r="6762" spans="19:19" x14ac:dyDescent="0.2">
      <c r="S6762" s="38">
        <v>7326</v>
      </c>
    </row>
    <row r="6763" spans="19:19" x14ac:dyDescent="0.2">
      <c r="S6763" s="38">
        <v>7327</v>
      </c>
    </row>
    <row r="6764" spans="19:19" x14ac:dyDescent="0.2">
      <c r="S6764" s="38">
        <v>7328</v>
      </c>
    </row>
    <row r="6765" spans="19:19" x14ac:dyDescent="0.2">
      <c r="S6765" s="38">
        <v>7329</v>
      </c>
    </row>
    <row r="6766" spans="19:19" x14ac:dyDescent="0.2">
      <c r="S6766" s="38">
        <v>7330</v>
      </c>
    </row>
    <row r="6767" spans="19:19" x14ac:dyDescent="0.2">
      <c r="S6767" s="38">
        <v>7331</v>
      </c>
    </row>
    <row r="6768" spans="19:19" x14ac:dyDescent="0.2">
      <c r="S6768" s="38">
        <v>7332</v>
      </c>
    </row>
    <row r="6769" spans="19:19" x14ac:dyDescent="0.2">
      <c r="S6769" s="38">
        <v>7333</v>
      </c>
    </row>
    <row r="6770" spans="19:19" x14ac:dyDescent="0.2">
      <c r="S6770" s="38">
        <v>7334</v>
      </c>
    </row>
    <row r="6771" spans="19:19" x14ac:dyDescent="0.2">
      <c r="S6771" s="38">
        <v>7335</v>
      </c>
    </row>
    <row r="6772" spans="19:19" x14ac:dyDescent="0.2">
      <c r="S6772" s="38">
        <v>7336</v>
      </c>
    </row>
    <row r="6773" spans="19:19" x14ac:dyDescent="0.2">
      <c r="S6773" s="38">
        <v>7337</v>
      </c>
    </row>
    <row r="6774" spans="19:19" x14ac:dyDescent="0.2">
      <c r="S6774" s="38">
        <v>7338</v>
      </c>
    </row>
    <row r="6775" spans="19:19" x14ac:dyDescent="0.2">
      <c r="S6775" s="38">
        <v>7339</v>
      </c>
    </row>
    <row r="6776" spans="19:19" x14ac:dyDescent="0.2">
      <c r="S6776" s="38">
        <v>7340</v>
      </c>
    </row>
    <row r="6777" spans="19:19" x14ac:dyDescent="0.2">
      <c r="S6777" s="38">
        <v>7341</v>
      </c>
    </row>
    <row r="6778" spans="19:19" x14ac:dyDescent="0.2">
      <c r="S6778" s="38">
        <v>7342</v>
      </c>
    </row>
    <row r="6779" spans="19:19" x14ac:dyDescent="0.2">
      <c r="S6779" s="38">
        <v>7343</v>
      </c>
    </row>
    <row r="6780" spans="19:19" x14ac:dyDescent="0.2">
      <c r="S6780" s="38">
        <v>7344</v>
      </c>
    </row>
    <row r="6781" spans="19:19" x14ac:dyDescent="0.2">
      <c r="S6781" s="38">
        <v>7345</v>
      </c>
    </row>
    <row r="6782" spans="19:19" x14ac:dyDescent="0.2">
      <c r="S6782" s="38">
        <v>7346</v>
      </c>
    </row>
    <row r="6783" spans="19:19" x14ac:dyDescent="0.2">
      <c r="S6783" s="38">
        <v>7347</v>
      </c>
    </row>
    <row r="6784" spans="19:19" x14ac:dyDescent="0.2">
      <c r="S6784" s="38">
        <v>7348</v>
      </c>
    </row>
    <row r="6785" spans="19:19" x14ac:dyDescent="0.2">
      <c r="S6785" s="38">
        <v>7349</v>
      </c>
    </row>
    <row r="6786" spans="19:19" x14ac:dyDescent="0.2">
      <c r="S6786" s="38">
        <v>7350</v>
      </c>
    </row>
    <row r="6787" spans="19:19" x14ac:dyDescent="0.2">
      <c r="S6787" s="38">
        <v>7351</v>
      </c>
    </row>
    <row r="6788" spans="19:19" x14ac:dyDescent="0.2">
      <c r="S6788" s="38">
        <v>7352</v>
      </c>
    </row>
    <row r="6789" spans="19:19" x14ac:dyDescent="0.2">
      <c r="S6789" s="38">
        <v>7353</v>
      </c>
    </row>
    <row r="6790" spans="19:19" x14ac:dyDescent="0.2">
      <c r="S6790" s="38">
        <v>7354</v>
      </c>
    </row>
    <row r="6791" spans="19:19" x14ac:dyDescent="0.2">
      <c r="S6791" s="38">
        <v>7355</v>
      </c>
    </row>
    <row r="6792" spans="19:19" x14ac:dyDescent="0.2">
      <c r="S6792" s="38">
        <v>7356</v>
      </c>
    </row>
    <row r="6793" spans="19:19" x14ac:dyDescent="0.2">
      <c r="S6793" s="38">
        <v>7357</v>
      </c>
    </row>
    <row r="6794" spans="19:19" x14ac:dyDescent="0.2">
      <c r="S6794" s="38">
        <v>7358</v>
      </c>
    </row>
    <row r="6795" spans="19:19" x14ac:dyDescent="0.2">
      <c r="S6795" s="38">
        <v>7359</v>
      </c>
    </row>
    <row r="6796" spans="19:19" x14ac:dyDescent="0.2">
      <c r="S6796" s="38">
        <v>7360</v>
      </c>
    </row>
    <row r="6797" spans="19:19" x14ac:dyDescent="0.2">
      <c r="S6797" s="38">
        <v>7361</v>
      </c>
    </row>
    <row r="6798" spans="19:19" x14ac:dyDescent="0.2">
      <c r="S6798" s="38">
        <v>7362</v>
      </c>
    </row>
    <row r="6799" spans="19:19" x14ac:dyDescent="0.2">
      <c r="S6799" s="38">
        <v>7363</v>
      </c>
    </row>
    <row r="6800" spans="19:19" x14ac:dyDescent="0.2">
      <c r="S6800" s="38">
        <v>7364</v>
      </c>
    </row>
    <row r="6801" spans="19:19" x14ac:dyDescent="0.2">
      <c r="S6801" s="38">
        <v>7365</v>
      </c>
    </row>
    <row r="6802" spans="19:19" x14ac:dyDescent="0.2">
      <c r="S6802" s="38">
        <v>7366</v>
      </c>
    </row>
    <row r="6803" spans="19:19" x14ac:dyDescent="0.2">
      <c r="S6803" s="38">
        <v>7367</v>
      </c>
    </row>
    <row r="6804" spans="19:19" x14ac:dyDescent="0.2">
      <c r="S6804" s="38">
        <v>7368</v>
      </c>
    </row>
    <row r="6805" spans="19:19" x14ac:dyDescent="0.2">
      <c r="S6805" s="38">
        <v>7369</v>
      </c>
    </row>
    <row r="6806" spans="19:19" x14ac:dyDescent="0.2">
      <c r="S6806" s="38">
        <v>7370</v>
      </c>
    </row>
    <row r="6807" spans="19:19" x14ac:dyDescent="0.2">
      <c r="S6807" s="38">
        <v>7371</v>
      </c>
    </row>
    <row r="6808" spans="19:19" x14ac:dyDescent="0.2">
      <c r="S6808" s="38">
        <v>7372</v>
      </c>
    </row>
    <row r="6809" spans="19:19" x14ac:dyDescent="0.2">
      <c r="S6809" s="38">
        <v>7373</v>
      </c>
    </row>
    <row r="6810" spans="19:19" x14ac:dyDescent="0.2">
      <c r="S6810" s="38">
        <v>7374</v>
      </c>
    </row>
    <row r="6811" spans="19:19" x14ac:dyDescent="0.2">
      <c r="S6811" s="38">
        <v>7375</v>
      </c>
    </row>
    <row r="6812" spans="19:19" x14ac:dyDescent="0.2">
      <c r="S6812" s="38">
        <v>7376</v>
      </c>
    </row>
    <row r="6813" spans="19:19" x14ac:dyDescent="0.2">
      <c r="S6813" s="38">
        <v>7377</v>
      </c>
    </row>
    <row r="6814" spans="19:19" x14ac:dyDescent="0.2">
      <c r="S6814" s="38">
        <v>7378</v>
      </c>
    </row>
    <row r="6815" spans="19:19" x14ac:dyDescent="0.2">
      <c r="S6815" s="38">
        <v>7379</v>
      </c>
    </row>
    <row r="6816" spans="19:19" x14ac:dyDescent="0.2">
      <c r="S6816" s="38">
        <v>7380</v>
      </c>
    </row>
    <row r="6817" spans="19:19" x14ac:dyDescent="0.2">
      <c r="S6817" s="38">
        <v>7381</v>
      </c>
    </row>
    <row r="6818" spans="19:19" x14ac:dyDescent="0.2">
      <c r="S6818" s="38">
        <v>7382</v>
      </c>
    </row>
    <row r="6819" spans="19:19" x14ac:dyDescent="0.2">
      <c r="S6819" s="38">
        <v>7383</v>
      </c>
    </row>
    <row r="6820" spans="19:19" x14ac:dyDescent="0.2">
      <c r="S6820" s="38">
        <v>7384</v>
      </c>
    </row>
    <row r="6821" spans="19:19" x14ac:dyDescent="0.2">
      <c r="S6821" s="38">
        <v>7385</v>
      </c>
    </row>
    <row r="6822" spans="19:19" x14ac:dyDescent="0.2">
      <c r="S6822" s="38">
        <v>7386</v>
      </c>
    </row>
    <row r="6823" spans="19:19" x14ac:dyDescent="0.2">
      <c r="S6823" s="38">
        <v>7387</v>
      </c>
    </row>
    <row r="6824" spans="19:19" x14ac:dyDescent="0.2">
      <c r="S6824" s="38">
        <v>7388</v>
      </c>
    </row>
    <row r="6825" spans="19:19" x14ac:dyDescent="0.2">
      <c r="S6825" s="38">
        <v>7389</v>
      </c>
    </row>
    <row r="6826" spans="19:19" x14ac:dyDescent="0.2">
      <c r="S6826" s="38">
        <v>7390</v>
      </c>
    </row>
    <row r="6827" spans="19:19" x14ac:dyDescent="0.2">
      <c r="S6827" s="38">
        <v>7391</v>
      </c>
    </row>
    <row r="6828" spans="19:19" x14ac:dyDescent="0.2">
      <c r="S6828" s="38">
        <v>7392</v>
      </c>
    </row>
    <row r="6829" spans="19:19" x14ac:dyDescent="0.2">
      <c r="S6829" s="38">
        <v>7393</v>
      </c>
    </row>
    <row r="6830" spans="19:19" x14ac:dyDescent="0.2">
      <c r="S6830" s="38">
        <v>7394</v>
      </c>
    </row>
    <row r="6831" spans="19:19" x14ac:dyDescent="0.2">
      <c r="S6831" s="38">
        <v>7395</v>
      </c>
    </row>
    <row r="6832" spans="19:19" x14ac:dyDescent="0.2">
      <c r="S6832" s="38">
        <v>7396</v>
      </c>
    </row>
    <row r="6833" spans="19:19" x14ac:dyDescent="0.2">
      <c r="S6833" s="38">
        <v>7397</v>
      </c>
    </row>
    <row r="6834" spans="19:19" x14ac:dyDescent="0.2">
      <c r="S6834" s="38">
        <v>7398</v>
      </c>
    </row>
    <row r="6835" spans="19:19" x14ac:dyDescent="0.2">
      <c r="S6835" s="38">
        <v>7399</v>
      </c>
    </row>
    <row r="6836" spans="19:19" x14ac:dyDescent="0.2">
      <c r="S6836" s="38">
        <v>7400</v>
      </c>
    </row>
    <row r="6837" spans="19:19" x14ac:dyDescent="0.2">
      <c r="S6837" s="38">
        <v>7401</v>
      </c>
    </row>
    <row r="6838" spans="19:19" x14ac:dyDescent="0.2">
      <c r="S6838" s="38">
        <v>7402</v>
      </c>
    </row>
    <row r="6839" spans="19:19" x14ac:dyDescent="0.2">
      <c r="S6839" s="38">
        <v>7403</v>
      </c>
    </row>
    <row r="6840" spans="19:19" x14ac:dyDescent="0.2">
      <c r="S6840" s="38">
        <v>7404</v>
      </c>
    </row>
    <row r="6841" spans="19:19" x14ac:dyDescent="0.2">
      <c r="S6841" s="38">
        <v>7405</v>
      </c>
    </row>
    <row r="6842" spans="19:19" x14ac:dyDescent="0.2">
      <c r="S6842" s="38">
        <v>7406</v>
      </c>
    </row>
    <row r="6843" spans="19:19" x14ac:dyDescent="0.2">
      <c r="S6843" s="38">
        <v>7407</v>
      </c>
    </row>
    <row r="6844" spans="19:19" x14ac:dyDescent="0.2">
      <c r="S6844" s="38">
        <v>7408</v>
      </c>
    </row>
    <row r="6845" spans="19:19" x14ac:dyDescent="0.2">
      <c r="S6845" s="38">
        <v>7409</v>
      </c>
    </row>
    <row r="6846" spans="19:19" x14ac:dyDescent="0.2">
      <c r="S6846" s="38">
        <v>7410</v>
      </c>
    </row>
    <row r="6847" spans="19:19" x14ac:dyDescent="0.2">
      <c r="S6847" s="38">
        <v>7411</v>
      </c>
    </row>
    <row r="6848" spans="19:19" x14ac:dyDescent="0.2">
      <c r="S6848" s="38">
        <v>7412</v>
      </c>
    </row>
    <row r="6849" spans="19:19" x14ac:dyDescent="0.2">
      <c r="S6849" s="38">
        <v>7413</v>
      </c>
    </row>
    <row r="6850" spans="19:19" x14ac:dyDescent="0.2">
      <c r="S6850" s="38">
        <v>7414</v>
      </c>
    </row>
    <row r="6851" spans="19:19" x14ac:dyDescent="0.2">
      <c r="S6851" s="38">
        <v>7415</v>
      </c>
    </row>
    <row r="6852" spans="19:19" x14ac:dyDescent="0.2">
      <c r="S6852" s="38">
        <v>7416</v>
      </c>
    </row>
    <row r="6853" spans="19:19" x14ac:dyDescent="0.2">
      <c r="S6853" s="38">
        <v>7417</v>
      </c>
    </row>
    <row r="6854" spans="19:19" x14ac:dyDescent="0.2">
      <c r="S6854" s="38">
        <v>7418</v>
      </c>
    </row>
    <row r="6855" spans="19:19" x14ac:dyDescent="0.2">
      <c r="S6855" s="38">
        <v>7419</v>
      </c>
    </row>
    <row r="6856" spans="19:19" x14ac:dyDescent="0.2">
      <c r="S6856" s="38">
        <v>7420</v>
      </c>
    </row>
    <row r="6857" spans="19:19" x14ac:dyDescent="0.2">
      <c r="S6857" s="38">
        <v>7421</v>
      </c>
    </row>
    <row r="6858" spans="19:19" x14ac:dyDescent="0.2">
      <c r="S6858" s="38">
        <v>7422</v>
      </c>
    </row>
    <row r="6859" spans="19:19" x14ac:dyDescent="0.2">
      <c r="S6859" s="38">
        <v>7423</v>
      </c>
    </row>
    <row r="6860" spans="19:19" x14ac:dyDescent="0.2">
      <c r="S6860" s="38">
        <v>7424</v>
      </c>
    </row>
    <row r="6861" spans="19:19" x14ac:dyDescent="0.2">
      <c r="S6861" s="38">
        <v>7425</v>
      </c>
    </row>
    <row r="6862" spans="19:19" x14ac:dyDescent="0.2">
      <c r="S6862" s="38">
        <v>7426</v>
      </c>
    </row>
    <row r="6863" spans="19:19" x14ac:dyDescent="0.2">
      <c r="S6863" s="38">
        <v>7427</v>
      </c>
    </row>
    <row r="6864" spans="19:19" x14ac:dyDescent="0.2">
      <c r="S6864" s="38">
        <v>7428</v>
      </c>
    </row>
    <row r="6865" spans="19:19" x14ac:dyDescent="0.2">
      <c r="S6865" s="38">
        <v>7429</v>
      </c>
    </row>
    <row r="6866" spans="19:19" x14ac:dyDescent="0.2">
      <c r="S6866" s="38">
        <v>7430</v>
      </c>
    </row>
    <row r="6867" spans="19:19" x14ac:dyDescent="0.2">
      <c r="S6867" s="38">
        <v>7431</v>
      </c>
    </row>
    <row r="6868" spans="19:19" x14ac:dyDescent="0.2">
      <c r="S6868" s="38">
        <v>7432</v>
      </c>
    </row>
    <row r="6869" spans="19:19" x14ac:dyDescent="0.2">
      <c r="S6869" s="38">
        <v>7433</v>
      </c>
    </row>
    <row r="6870" spans="19:19" x14ac:dyDescent="0.2">
      <c r="S6870" s="38">
        <v>7434</v>
      </c>
    </row>
    <row r="6871" spans="19:19" x14ac:dyDescent="0.2">
      <c r="S6871" s="38">
        <v>7435</v>
      </c>
    </row>
    <row r="6872" spans="19:19" x14ac:dyDescent="0.2">
      <c r="S6872" s="38">
        <v>7436</v>
      </c>
    </row>
    <row r="6873" spans="19:19" x14ac:dyDescent="0.2">
      <c r="S6873" s="38">
        <v>7437</v>
      </c>
    </row>
    <row r="6874" spans="19:19" x14ac:dyDescent="0.2">
      <c r="S6874" s="38">
        <v>7438</v>
      </c>
    </row>
    <row r="6875" spans="19:19" x14ac:dyDescent="0.2">
      <c r="S6875" s="38">
        <v>7439</v>
      </c>
    </row>
    <row r="6876" spans="19:19" x14ac:dyDescent="0.2">
      <c r="S6876" s="38">
        <v>7440</v>
      </c>
    </row>
    <row r="6877" spans="19:19" x14ac:dyDescent="0.2">
      <c r="S6877" s="38">
        <v>7441</v>
      </c>
    </row>
    <row r="6878" spans="19:19" x14ac:dyDescent="0.2">
      <c r="S6878" s="38">
        <v>7442</v>
      </c>
    </row>
    <row r="6879" spans="19:19" x14ac:dyDescent="0.2">
      <c r="S6879" s="38">
        <v>7443</v>
      </c>
    </row>
    <row r="6880" spans="19:19" x14ac:dyDescent="0.2">
      <c r="S6880" s="38">
        <v>7444</v>
      </c>
    </row>
    <row r="6881" spans="19:19" x14ac:dyDescent="0.2">
      <c r="S6881" s="38">
        <v>7445</v>
      </c>
    </row>
    <row r="6882" spans="19:19" x14ac:dyDescent="0.2">
      <c r="S6882" s="38">
        <v>7446</v>
      </c>
    </row>
    <row r="6883" spans="19:19" x14ac:dyDescent="0.2">
      <c r="S6883" s="38">
        <v>7447</v>
      </c>
    </row>
    <row r="6884" spans="19:19" x14ac:dyDescent="0.2">
      <c r="S6884" s="38">
        <v>7448</v>
      </c>
    </row>
    <row r="6885" spans="19:19" x14ac:dyDescent="0.2">
      <c r="S6885" s="38">
        <v>7449</v>
      </c>
    </row>
    <row r="6886" spans="19:19" x14ac:dyDescent="0.2">
      <c r="S6886" s="38">
        <v>7450</v>
      </c>
    </row>
    <row r="6887" spans="19:19" x14ac:dyDescent="0.2">
      <c r="S6887" s="38">
        <v>7451</v>
      </c>
    </row>
    <row r="6888" spans="19:19" x14ac:dyDescent="0.2">
      <c r="S6888" s="38">
        <v>7452</v>
      </c>
    </row>
    <row r="6889" spans="19:19" x14ac:dyDescent="0.2">
      <c r="S6889" s="38">
        <v>7453</v>
      </c>
    </row>
    <row r="6890" spans="19:19" x14ac:dyDescent="0.2">
      <c r="S6890" s="38">
        <v>7454</v>
      </c>
    </row>
    <row r="6891" spans="19:19" x14ac:dyDescent="0.2">
      <c r="S6891" s="38">
        <v>7455</v>
      </c>
    </row>
    <row r="6892" spans="19:19" x14ac:dyDescent="0.2">
      <c r="S6892" s="38">
        <v>7456</v>
      </c>
    </row>
    <row r="6893" spans="19:19" x14ac:dyDescent="0.2">
      <c r="S6893" s="38">
        <v>7457</v>
      </c>
    </row>
    <row r="6894" spans="19:19" x14ac:dyDescent="0.2">
      <c r="S6894" s="38">
        <v>7458</v>
      </c>
    </row>
    <row r="6895" spans="19:19" x14ac:dyDescent="0.2">
      <c r="S6895" s="38">
        <v>7459</v>
      </c>
    </row>
    <row r="6896" spans="19:19" x14ac:dyDescent="0.2">
      <c r="S6896" s="38">
        <v>7460</v>
      </c>
    </row>
    <row r="6897" spans="19:19" x14ac:dyDescent="0.2">
      <c r="S6897" s="38">
        <v>7461</v>
      </c>
    </row>
    <row r="6898" spans="19:19" x14ac:dyDescent="0.2">
      <c r="S6898" s="38">
        <v>7462</v>
      </c>
    </row>
    <row r="6899" spans="19:19" x14ac:dyDescent="0.2">
      <c r="S6899" s="38">
        <v>7463</v>
      </c>
    </row>
    <row r="6900" spans="19:19" x14ac:dyDescent="0.2">
      <c r="S6900" s="38">
        <v>7464</v>
      </c>
    </row>
    <row r="6901" spans="19:19" x14ac:dyDescent="0.2">
      <c r="S6901" s="38">
        <v>7465</v>
      </c>
    </row>
    <row r="6902" spans="19:19" x14ac:dyDescent="0.2">
      <c r="S6902" s="38">
        <v>7466</v>
      </c>
    </row>
    <row r="6903" spans="19:19" x14ac:dyDescent="0.2">
      <c r="S6903" s="38">
        <v>7467</v>
      </c>
    </row>
    <row r="6904" spans="19:19" x14ac:dyDescent="0.2">
      <c r="S6904" s="38">
        <v>7468</v>
      </c>
    </row>
    <row r="6905" spans="19:19" x14ac:dyDescent="0.2">
      <c r="S6905" s="38">
        <v>7469</v>
      </c>
    </row>
    <row r="6906" spans="19:19" x14ac:dyDescent="0.2">
      <c r="S6906" s="38">
        <v>7470</v>
      </c>
    </row>
    <row r="6907" spans="19:19" x14ac:dyDescent="0.2">
      <c r="S6907" s="38">
        <v>7471</v>
      </c>
    </row>
    <row r="6908" spans="19:19" x14ac:dyDescent="0.2">
      <c r="S6908" s="38">
        <v>7472</v>
      </c>
    </row>
    <row r="6909" spans="19:19" x14ac:dyDescent="0.2">
      <c r="S6909" s="38">
        <v>7473</v>
      </c>
    </row>
    <row r="6910" spans="19:19" x14ac:dyDescent="0.2">
      <c r="S6910" s="38">
        <v>7474</v>
      </c>
    </row>
    <row r="6911" spans="19:19" x14ac:dyDescent="0.2">
      <c r="S6911" s="38">
        <v>7475</v>
      </c>
    </row>
    <row r="6912" spans="19:19" x14ac:dyDescent="0.2">
      <c r="S6912" s="38">
        <v>7476</v>
      </c>
    </row>
    <row r="6913" spans="19:19" x14ac:dyDescent="0.2">
      <c r="S6913" s="38">
        <v>7477</v>
      </c>
    </row>
    <row r="6914" spans="19:19" x14ac:dyDescent="0.2">
      <c r="S6914" s="38">
        <v>7478</v>
      </c>
    </row>
    <row r="6915" spans="19:19" x14ac:dyDescent="0.2">
      <c r="S6915" s="38">
        <v>7479</v>
      </c>
    </row>
    <row r="6916" spans="19:19" x14ac:dyDescent="0.2">
      <c r="S6916" s="38">
        <v>7480</v>
      </c>
    </row>
    <row r="6917" spans="19:19" x14ac:dyDescent="0.2">
      <c r="S6917" s="38">
        <v>7481</v>
      </c>
    </row>
    <row r="6918" spans="19:19" x14ac:dyDescent="0.2">
      <c r="S6918" s="38">
        <v>7482</v>
      </c>
    </row>
    <row r="6919" spans="19:19" x14ac:dyDescent="0.2">
      <c r="S6919" s="38">
        <v>7483</v>
      </c>
    </row>
    <row r="6920" spans="19:19" x14ac:dyDescent="0.2">
      <c r="S6920" s="38">
        <v>7484</v>
      </c>
    </row>
    <row r="6921" spans="19:19" x14ac:dyDescent="0.2">
      <c r="S6921" s="38">
        <v>7485</v>
      </c>
    </row>
    <row r="6922" spans="19:19" x14ac:dyDescent="0.2">
      <c r="S6922" s="38">
        <v>7486</v>
      </c>
    </row>
    <row r="6923" spans="19:19" x14ac:dyDescent="0.2">
      <c r="S6923" s="38">
        <v>7487</v>
      </c>
    </row>
    <row r="6924" spans="19:19" x14ac:dyDescent="0.2">
      <c r="S6924" s="38">
        <v>7488</v>
      </c>
    </row>
    <row r="6925" spans="19:19" x14ac:dyDescent="0.2">
      <c r="S6925" s="38">
        <v>7489</v>
      </c>
    </row>
    <row r="6926" spans="19:19" x14ac:dyDescent="0.2">
      <c r="S6926" s="38">
        <v>7490</v>
      </c>
    </row>
    <row r="6927" spans="19:19" x14ac:dyDescent="0.2">
      <c r="S6927" s="38">
        <v>7491</v>
      </c>
    </row>
    <row r="6928" spans="19:19" x14ac:dyDescent="0.2">
      <c r="S6928" s="38">
        <v>7492</v>
      </c>
    </row>
    <row r="6929" spans="19:19" x14ac:dyDescent="0.2">
      <c r="S6929" s="38">
        <v>7493</v>
      </c>
    </row>
    <row r="6930" spans="19:19" x14ac:dyDescent="0.2">
      <c r="S6930" s="38">
        <v>7494</v>
      </c>
    </row>
    <row r="6931" spans="19:19" x14ac:dyDescent="0.2">
      <c r="S6931" s="38">
        <v>7495</v>
      </c>
    </row>
    <row r="6932" spans="19:19" x14ac:dyDescent="0.2">
      <c r="S6932" s="38">
        <v>7496</v>
      </c>
    </row>
    <row r="6933" spans="19:19" x14ac:dyDescent="0.2">
      <c r="S6933" s="38">
        <v>7497</v>
      </c>
    </row>
    <row r="6934" spans="19:19" x14ac:dyDescent="0.2">
      <c r="S6934" s="38">
        <v>7498</v>
      </c>
    </row>
    <row r="6935" spans="19:19" x14ac:dyDescent="0.2">
      <c r="S6935" s="38">
        <v>7499</v>
      </c>
    </row>
    <row r="6936" spans="19:19" x14ac:dyDescent="0.2">
      <c r="S6936" s="38">
        <v>7500</v>
      </c>
    </row>
    <row r="6937" spans="19:19" x14ac:dyDescent="0.2">
      <c r="S6937" s="38">
        <v>7501</v>
      </c>
    </row>
    <row r="6938" spans="19:19" x14ac:dyDescent="0.2">
      <c r="S6938" s="38">
        <v>7502</v>
      </c>
    </row>
    <row r="6939" spans="19:19" x14ac:dyDescent="0.2">
      <c r="S6939" s="38">
        <v>7503</v>
      </c>
    </row>
    <row r="6940" spans="19:19" x14ac:dyDescent="0.2">
      <c r="S6940" s="38">
        <v>7504</v>
      </c>
    </row>
    <row r="6941" spans="19:19" x14ac:dyDescent="0.2">
      <c r="S6941" s="38">
        <v>7505</v>
      </c>
    </row>
    <row r="6942" spans="19:19" x14ac:dyDescent="0.2">
      <c r="S6942" s="38">
        <v>7506</v>
      </c>
    </row>
    <row r="6943" spans="19:19" x14ac:dyDescent="0.2">
      <c r="S6943" s="38">
        <v>7507</v>
      </c>
    </row>
    <row r="6944" spans="19:19" x14ac:dyDescent="0.2">
      <c r="S6944" s="38">
        <v>7508</v>
      </c>
    </row>
    <row r="6945" spans="19:19" x14ac:dyDescent="0.2">
      <c r="S6945" s="38">
        <v>7509</v>
      </c>
    </row>
    <row r="6946" spans="19:19" x14ac:dyDescent="0.2">
      <c r="S6946" s="38">
        <v>7510</v>
      </c>
    </row>
    <row r="6947" spans="19:19" x14ac:dyDescent="0.2">
      <c r="S6947" s="38">
        <v>7511</v>
      </c>
    </row>
    <row r="6948" spans="19:19" x14ac:dyDescent="0.2">
      <c r="S6948" s="38">
        <v>7512</v>
      </c>
    </row>
    <row r="6949" spans="19:19" x14ac:dyDescent="0.2">
      <c r="S6949" s="38">
        <v>7513</v>
      </c>
    </row>
    <row r="6950" spans="19:19" x14ac:dyDescent="0.2">
      <c r="S6950" s="38">
        <v>7514</v>
      </c>
    </row>
    <row r="6951" spans="19:19" x14ac:dyDescent="0.2">
      <c r="S6951" s="38">
        <v>7515</v>
      </c>
    </row>
    <row r="6952" spans="19:19" x14ac:dyDescent="0.2">
      <c r="S6952" s="38">
        <v>7516</v>
      </c>
    </row>
    <row r="6953" spans="19:19" x14ac:dyDescent="0.2">
      <c r="S6953" s="38">
        <v>7517</v>
      </c>
    </row>
    <row r="6954" spans="19:19" x14ac:dyDescent="0.2">
      <c r="S6954" s="38">
        <v>7518</v>
      </c>
    </row>
    <row r="6955" spans="19:19" x14ac:dyDescent="0.2">
      <c r="S6955" s="38">
        <v>7519</v>
      </c>
    </row>
    <row r="6956" spans="19:19" x14ac:dyDescent="0.2">
      <c r="S6956" s="38">
        <v>7520</v>
      </c>
    </row>
    <row r="6957" spans="19:19" x14ac:dyDescent="0.2">
      <c r="S6957" s="38">
        <v>7521</v>
      </c>
    </row>
    <row r="6958" spans="19:19" x14ac:dyDescent="0.2">
      <c r="S6958" s="38">
        <v>7522</v>
      </c>
    </row>
    <row r="6959" spans="19:19" x14ac:dyDescent="0.2">
      <c r="S6959" s="38">
        <v>7523</v>
      </c>
    </row>
    <row r="6960" spans="19:19" x14ac:dyDescent="0.2">
      <c r="S6960" s="38">
        <v>7524</v>
      </c>
    </row>
    <row r="6961" spans="19:19" x14ac:dyDescent="0.2">
      <c r="S6961" s="38">
        <v>7525</v>
      </c>
    </row>
    <row r="6962" spans="19:19" x14ac:dyDescent="0.2">
      <c r="S6962" s="38">
        <v>7526</v>
      </c>
    </row>
    <row r="6963" spans="19:19" x14ac:dyDescent="0.2">
      <c r="S6963" s="38">
        <v>7527</v>
      </c>
    </row>
    <row r="6964" spans="19:19" x14ac:dyDescent="0.2">
      <c r="S6964" s="38">
        <v>7528</v>
      </c>
    </row>
    <row r="6965" spans="19:19" x14ac:dyDescent="0.2">
      <c r="S6965" s="38">
        <v>7529</v>
      </c>
    </row>
    <row r="6966" spans="19:19" x14ac:dyDescent="0.2">
      <c r="S6966" s="38">
        <v>7530</v>
      </c>
    </row>
    <row r="6967" spans="19:19" x14ac:dyDescent="0.2">
      <c r="S6967" s="38">
        <v>7531</v>
      </c>
    </row>
    <row r="6968" spans="19:19" x14ac:dyDescent="0.2">
      <c r="S6968" s="38">
        <v>7532</v>
      </c>
    </row>
    <row r="6969" spans="19:19" x14ac:dyDescent="0.2">
      <c r="S6969" s="38">
        <v>7533</v>
      </c>
    </row>
    <row r="6970" spans="19:19" x14ac:dyDescent="0.2">
      <c r="S6970" s="38">
        <v>7534</v>
      </c>
    </row>
    <row r="6971" spans="19:19" x14ac:dyDescent="0.2">
      <c r="S6971" s="38">
        <v>7535</v>
      </c>
    </row>
    <row r="6972" spans="19:19" x14ac:dyDescent="0.2">
      <c r="S6972" s="38">
        <v>7536</v>
      </c>
    </row>
    <row r="6973" spans="19:19" x14ac:dyDescent="0.2">
      <c r="S6973" s="38">
        <v>7537</v>
      </c>
    </row>
    <row r="6974" spans="19:19" x14ac:dyDescent="0.2">
      <c r="S6974" s="38">
        <v>7538</v>
      </c>
    </row>
    <row r="6975" spans="19:19" x14ac:dyDescent="0.2">
      <c r="S6975" s="38">
        <v>7539</v>
      </c>
    </row>
    <row r="6976" spans="19:19" x14ac:dyDescent="0.2">
      <c r="S6976" s="38">
        <v>7540</v>
      </c>
    </row>
    <row r="6977" spans="19:19" x14ac:dyDescent="0.2">
      <c r="S6977" s="38">
        <v>7541</v>
      </c>
    </row>
    <row r="6978" spans="19:19" x14ac:dyDescent="0.2">
      <c r="S6978" s="38">
        <v>7542</v>
      </c>
    </row>
    <row r="6979" spans="19:19" x14ac:dyDescent="0.2">
      <c r="S6979" s="38">
        <v>7543</v>
      </c>
    </row>
    <row r="6980" spans="19:19" x14ac:dyDescent="0.2">
      <c r="S6980" s="38">
        <v>7544</v>
      </c>
    </row>
    <row r="6981" spans="19:19" x14ac:dyDescent="0.2">
      <c r="S6981" s="38">
        <v>7545</v>
      </c>
    </row>
    <row r="6982" spans="19:19" x14ac:dyDescent="0.2">
      <c r="S6982" s="38">
        <v>7546</v>
      </c>
    </row>
    <row r="6983" spans="19:19" x14ac:dyDescent="0.2">
      <c r="S6983" s="38">
        <v>7547</v>
      </c>
    </row>
    <row r="6984" spans="19:19" x14ac:dyDescent="0.2">
      <c r="S6984" s="38">
        <v>7548</v>
      </c>
    </row>
    <row r="6985" spans="19:19" x14ac:dyDescent="0.2">
      <c r="S6985" s="38">
        <v>7549</v>
      </c>
    </row>
    <row r="6986" spans="19:19" x14ac:dyDescent="0.2">
      <c r="S6986" s="38">
        <v>7550</v>
      </c>
    </row>
    <row r="6987" spans="19:19" x14ac:dyDescent="0.2">
      <c r="S6987" s="38">
        <v>7551</v>
      </c>
    </row>
    <row r="6988" spans="19:19" x14ac:dyDescent="0.2">
      <c r="S6988" s="38">
        <v>7552</v>
      </c>
    </row>
    <row r="6989" spans="19:19" x14ac:dyDescent="0.2">
      <c r="S6989" s="38">
        <v>7553</v>
      </c>
    </row>
    <row r="6990" spans="19:19" x14ac:dyDescent="0.2">
      <c r="S6990" s="38">
        <v>7554</v>
      </c>
    </row>
    <row r="6991" spans="19:19" x14ac:dyDescent="0.2">
      <c r="S6991" s="38">
        <v>7555</v>
      </c>
    </row>
    <row r="6992" spans="19:19" x14ac:dyDescent="0.2">
      <c r="S6992" s="38">
        <v>7556</v>
      </c>
    </row>
    <row r="6993" spans="19:19" x14ac:dyDescent="0.2">
      <c r="S6993" s="38">
        <v>7557</v>
      </c>
    </row>
    <row r="6994" spans="19:19" x14ac:dyDescent="0.2">
      <c r="S6994" s="38">
        <v>7558</v>
      </c>
    </row>
    <row r="6995" spans="19:19" x14ac:dyDescent="0.2">
      <c r="S6995" s="38">
        <v>7559</v>
      </c>
    </row>
    <row r="6996" spans="19:19" x14ac:dyDescent="0.2">
      <c r="S6996" s="38">
        <v>7560</v>
      </c>
    </row>
    <row r="6997" spans="19:19" x14ac:dyDescent="0.2">
      <c r="S6997" s="38">
        <v>7561</v>
      </c>
    </row>
    <row r="6998" spans="19:19" x14ac:dyDescent="0.2">
      <c r="S6998" s="38">
        <v>7562</v>
      </c>
    </row>
    <row r="6999" spans="19:19" x14ac:dyDescent="0.2">
      <c r="S6999" s="38">
        <v>7563</v>
      </c>
    </row>
    <row r="7000" spans="19:19" x14ac:dyDescent="0.2">
      <c r="S7000" s="38">
        <v>7564</v>
      </c>
    </row>
    <row r="7001" spans="19:19" x14ac:dyDescent="0.2">
      <c r="S7001" s="38">
        <v>7565</v>
      </c>
    </row>
    <row r="7002" spans="19:19" x14ac:dyDescent="0.2">
      <c r="S7002" s="38">
        <v>7566</v>
      </c>
    </row>
    <row r="7003" spans="19:19" x14ac:dyDescent="0.2">
      <c r="S7003" s="38">
        <v>7567</v>
      </c>
    </row>
    <row r="7004" spans="19:19" x14ac:dyDescent="0.2">
      <c r="S7004" s="38">
        <v>7568</v>
      </c>
    </row>
    <row r="7005" spans="19:19" x14ac:dyDescent="0.2">
      <c r="S7005" s="38">
        <v>7569</v>
      </c>
    </row>
    <row r="7006" spans="19:19" x14ac:dyDescent="0.2">
      <c r="S7006" s="38">
        <v>7570</v>
      </c>
    </row>
    <row r="7007" spans="19:19" x14ac:dyDescent="0.2">
      <c r="S7007" s="38">
        <v>7571</v>
      </c>
    </row>
    <row r="7008" spans="19:19" x14ac:dyDescent="0.2">
      <c r="S7008" s="38">
        <v>7572</v>
      </c>
    </row>
    <row r="7009" spans="19:19" x14ac:dyDescent="0.2">
      <c r="S7009" s="38">
        <v>7573</v>
      </c>
    </row>
    <row r="7010" spans="19:19" x14ac:dyDescent="0.2">
      <c r="S7010" s="38">
        <v>7574</v>
      </c>
    </row>
    <row r="7011" spans="19:19" x14ac:dyDescent="0.2">
      <c r="S7011" s="38">
        <v>7575</v>
      </c>
    </row>
    <row r="7012" spans="19:19" x14ac:dyDescent="0.2">
      <c r="S7012" s="38">
        <v>7576</v>
      </c>
    </row>
    <row r="7013" spans="19:19" x14ac:dyDescent="0.2">
      <c r="S7013" s="38">
        <v>7577</v>
      </c>
    </row>
    <row r="7014" spans="19:19" x14ac:dyDescent="0.2">
      <c r="S7014" s="38">
        <v>7578</v>
      </c>
    </row>
    <row r="7015" spans="19:19" x14ac:dyDescent="0.2">
      <c r="S7015" s="38">
        <v>7579</v>
      </c>
    </row>
    <row r="7016" spans="19:19" x14ac:dyDescent="0.2">
      <c r="S7016" s="38">
        <v>7580</v>
      </c>
    </row>
    <row r="7017" spans="19:19" x14ac:dyDescent="0.2">
      <c r="S7017" s="38">
        <v>7581</v>
      </c>
    </row>
    <row r="7018" spans="19:19" x14ac:dyDescent="0.2">
      <c r="S7018" s="38">
        <v>7582</v>
      </c>
    </row>
    <row r="7019" spans="19:19" x14ac:dyDescent="0.2">
      <c r="S7019" s="38">
        <v>7583</v>
      </c>
    </row>
    <row r="7020" spans="19:19" x14ac:dyDescent="0.2">
      <c r="S7020" s="38">
        <v>7584</v>
      </c>
    </row>
    <row r="7021" spans="19:19" x14ac:dyDescent="0.2">
      <c r="S7021" s="38">
        <v>7585</v>
      </c>
    </row>
    <row r="7022" spans="19:19" x14ac:dyDescent="0.2">
      <c r="S7022" s="38">
        <v>7586</v>
      </c>
    </row>
    <row r="7023" spans="19:19" x14ac:dyDescent="0.2">
      <c r="S7023" s="38">
        <v>7587</v>
      </c>
    </row>
    <row r="7024" spans="19:19" x14ac:dyDescent="0.2">
      <c r="S7024" s="38">
        <v>7588</v>
      </c>
    </row>
    <row r="7025" spans="19:19" x14ac:dyDescent="0.2">
      <c r="S7025" s="38">
        <v>7589</v>
      </c>
    </row>
    <row r="7026" spans="19:19" x14ac:dyDescent="0.2">
      <c r="S7026" s="38">
        <v>7590</v>
      </c>
    </row>
    <row r="7027" spans="19:19" x14ac:dyDescent="0.2">
      <c r="S7027" s="38">
        <v>7591</v>
      </c>
    </row>
    <row r="7028" spans="19:19" x14ac:dyDescent="0.2">
      <c r="S7028" s="38">
        <v>7592</v>
      </c>
    </row>
    <row r="7029" spans="19:19" x14ac:dyDescent="0.2">
      <c r="S7029" s="38">
        <v>7593</v>
      </c>
    </row>
    <row r="7030" spans="19:19" x14ac:dyDescent="0.2">
      <c r="S7030" s="38">
        <v>7594</v>
      </c>
    </row>
    <row r="7031" spans="19:19" x14ac:dyDescent="0.2">
      <c r="S7031" s="38">
        <v>7595</v>
      </c>
    </row>
    <row r="7032" spans="19:19" x14ac:dyDescent="0.2">
      <c r="S7032" s="38">
        <v>7596</v>
      </c>
    </row>
    <row r="7033" spans="19:19" x14ac:dyDescent="0.2">
      <c r="S7033" s="38">
        <v>7597</v>
      </c>
    </row>
    <row r="7034" spans="19:19" x14ac:dyDescent="0.2">
      <c r="S7034" s="38">
        <v>7598</v>
      </c>
    </row>
    <row r="7035" spans="19:19" x14ac:dyDescent="0.2">
      <c r="S7035" s="38">
        <v>7599</v>
      </c>
    </row>
    <row r="7036" spans="19:19" x14ac:dyDescent="0.2">
      <c r="S7036" s="38">
        <v>7600</v>
      </c>
    </row>
    <row r="7037" spans="19:19" x14ac:dyDescent="0.2">
      <c r="S7037" s="38">
        <v>7601</v>
      </c>
    </row>
    <row r="7038" spans="19:19" x14ac:dyDescent="0.2">
      <c r="S7038" s="38">
        <v>7602</v>
      </c>
    </row>
    <row r="7039" spans="19:19" x14ac:dyDescent="0.2">
      <c r="S7039" s="38">
        <v>7603</v>
      </c>
    </row>
    <row r="7040" spans="19:19" x14ac:dyDescent="0.2">
      <c r="S7040" s="38">
        <v>7604</v>
      </c>
    </row>
    <row r="7041" spans="19:19" x14ac:dyDescent="0.2">
      <c r="S7041" s="38">
        <v>7605</v>
      </c>
    </row>
    <row r="7042" spans="19:19" x14ac:dyDescent="0.2">
      <c r="S7042" s="38">
        <v>7606</v>
      </c>
    </row>
    <row r="7043" spans="19:19" x14ac:dyDescent="0.2">
      <c r="S7043" s="38">
        <v>7607</v>
      </c>
    </row>
    <row r="7044" spans="19:19" x14ac:dyDescent="0.2">
      <c r="S7044" s="38">
        <v>7608</v>
      </c>
    </row>
    <row r="7045" spans="19:19" x14ac:dyDescent="0.2">
      <c r="S7045" s="38">
        <v>7609</v>
      </c>
    </row>
    <row r="7046" spans="19:19" x14ac:dyDescent="0.2">
      <c r="S7046" s="38">
        <v>7610</v>
      </c>
    </row>
    <row r="7047" spans="19:19" x14ac:dyDescent="0.2">
      <c r="S7047" s="38">
        <v>7611</v>
      </c>
    </row>
    <row r="7048" spans="19:19" x14ac:dyDescent="0.2">
      <c r="S7048" s="38">
        <v>7612</v>
      </c>
    </row>
    <row r="7049" spans="19:19" x14ac:dyDescent="0.2">
      <c r="S7049" s="38">
        <v>7613</v>
      </c>
    </row>
    <row r="7050" spans="19:19" x14ac:dyDescent="0.2">
      <c r="S7050" s="38">
        <v>7614</v>
      </c>
    </row>
    <row r="7051" spans="19:19" x14ac:dyDescent="0.2">
      <c r="S7051" s="38">
        <v>7615</v>
      </c>
    </row>
    <row r="7052" spans="19:19" x14ac:dyDescent="0.2">
      <c r="S7052" s="38">
        <v>7616</v>
      </c>
    </row>
    <row r="7053" spans="19:19" x14ac:dyDescent="0.2">
      <c r="S7053" s="38">
        <v>7617</v>
      </c>
    </row>
    <row r="7054" spans="19:19" x14ac:dyDescent="0.2">
      <c r="S7054" s="38">
        <v>7618</v>
      </c>
    </row>
    <row r="7055" spans="19:19" x14ac:dyDescent="0.2">
      <c r="S7055" s="38">
        <v>7619</v>
      </c>
    </row>
    <row r="7056" spans="19:19" x14ac:dyDescent="0.2">
      <c r="S7056" s="38">
        <v>7620</v>
      </c>
    </row>
    <row r="7057" spans="19:19" x14ac:dyDescent="0.2">
      <c r="S7057" s="38">
        <v>7621</v>
      </c>
    </row>
    <row r="7058" spans="19:19" x14ac:dyDescent="0.2">
      <c r="S7058" s="38">
        <v>7622</v>
      </c>
    </row>
    <row r="7059" spans="19:19" x14ac:dyDescent="0.2">
      <c r="S7059" s="38">
        <v>7623</v>
      </c>
    </row>
    <row r="7060" spans="19:19" x14ac:dyDescent="0.2">
      <c r="S7060" s="38">
        <v>7624</v>
      </c>
    </row>
    <row r="7061" spans="19:19" x14ac:dyDescent="0.2">
      <c r="S7061" s="38">
        <v>7625</v>
      </c>
    </row>
    <row r="7062" spans="19:19" x14ac:dyDescent="0.2">
      <c r="S7062" s="38">
        <v>7626</v>
      </c>
    </row>
    <row r="7063" spans="19:19" x14ac:dyDescent="0.2">
      <c r="S7063" s="38">
        <v>7627</v>
      </c>
    </row>
    <row r="7064" spans="19:19" x14ac:dyDescent="0.2">
      <c r="S7064" s="38">
        <v>7628</v>
      </c>
    </row>
    <row r="7065" spans="19:19" x14ac:dyDescent="0.2">
      <c r="S7065" s="38">
        <v>7629</v>
      </c>
    </row>
    <row r="7066" spans="19:19" x14ac:dyDescent="0.2">
      <c r="S7066" s="38">
        <v>7630</v>
      </c>
    </row>
    <row r="7067" spans="19:19" x14ac:dyDescent="0.2">
      <c r="S7067" s="38">
        <v>7631</v>
      </c>
    </row>
    <row r="7068" spans="19:19" x14ac:dyDescent="0.2">
      <c r="S7068" s="38">
        <v>7632</v>
      </c>
    </row>
    <row r="7069" spans="19:19" x14ac:dyDescent="0.2">
      <c r="S7069" s="38">
        <v>7633</v>
      </c>
    </row>
    <row r="7070" spans="19:19" x14ac:dyDescent="0.2">
      <c r="S7070" s="38">
        <v>7634</v>
      </c>
    </row>
    <row r="7071" spans="19:19" x14ac:dyDescent="0.2">
      <c r="S7071" s="38">
        <v>7635</v>
      </c>
    </row>
    <row r="7072" spans="19:19" x14ac:dyDescent="0.2">
      <c r="S7072" s="38">
        <v>7636</v>
      </c>
    </row>
    <row r="7073" spans="19:19" x14ac:dyDescent="0.2">
      <c r="S7073" s="38">
        <v>7637</v>
      </c>
    </row>
    <row r="7074" spans="19:19" x14ac:dyDescent="0.2">
      <c r="S7074" s="38">
        <v>7638</v>
      </c>
    </row>
    <row r="7075" spans="19:19" x14ac:dyDescent="0.2">
      <c r="S7075" s="38">
        <v>7639</v>
      </c>
    </row>
    <row r="7076" spans="19:19" x14ac:dyDescent="0.2">
      <c r="S7076" s="38">
        <v>7640</v>
      </c>
    </row>
    <row r="7077" spans="19:19" x14ac:dyDescent="0.2">
      <c r="S7077" s="38">
        <v>7641</v>
      </c>
    </row>
    <row r="7078" spans="19:19" x14ac:dyDescent="0.2">
      <c r="S7078" s="38">
        <v>7642</v>
      </c>
    </row>
    <row r="7079" spans="19:19" x14ac:dyDescent="0.2">
      <c r="S7079" s="38">
        <v>7643</v>
      </c>
    </row>
    <row r="7080" spans="19:19" x14ac:dyDescent="0.2">
      <c r="S7080" s="38">
        <v>7644</v>
      </c>
    </row>
    <row r="7081" spans="19:19" x14ac:dyDescent="0.2">
      <c r="S7081" s="38">
        <v>7645</v>
      </c>
    </row>
    <row r="7082" spans="19:19" x14ac:dyDescent="0.2">
      <c r="S7082" s="38">
        <v>7646</v>
      </c>
    </row>
    <row r="7083" spans="19:19" x14ac:dyDescent="0.2">
      <c r="S7083" s="38">
        <v>7647</v>
      </c>
    </row>
    <row r="7084" spans="19:19" x14ac:dyDescent="0.2">
      <c r="S7084" s="38">
        <v>7648</v>
      </c>
    </row>
    <row r="7085" spans="19:19" x14ac:dyDescent="0.2">
      <c r="S7085" s="38">
        <v>7649</v>
      </c>
    </row>
    <row r="7086" spans="19:19" x14ac:dyDescent="0.2">
      <c r="S7086" s="38">
        <v>7650</v>
      </c>
    </row>
    <row r="7087" spans="19:19" x14ac:dyDescent="0.2">
      <c r="S7087" s="38">
        <v>7651</v>
      </c>
    </row>
    <row r="7088" spans="19:19" x14ac:dyDescent="0.2">
      <c r="S7088" s="38">
        <v>7652</v>
      </c>
    </row>
    <row r="7089" spans="19:19" x14ac:dyDescent="0.2">
      <c r="S7089" s="38">
        <v>7653</v>
      </c>
    </row>
    <row r="7090" spans="19:19" x14ac:dyDescent="0.2">
      <c r="S7090" s="38">
        <v>7654</v>
      </c>
    </row>
    <row r="7091" spans="19:19" x14ac:dyDescent="0.2">
      <c r="S7091" s="38">
        <v>7655</v>
      </c>
    </row>
    <row r="7092" spans="19:19" x14ac:dyDescent="0.2">
      <c r="S7092" s="38">
        <v>7656</v>
      </c>
    </row>
    <row r="7093" spans="19:19" x14ac:dyDescent="0.2">
      <c r="S7093" s="38">
        <v>7657</v>
      </c>
    </row>
    <row r="7094" spans="19:19" x14ac:dyDescent="0.2">
      <c r="S7094" s="38">
        <v>7658</v>
      </c>
    </row>
    <row r="7095" spans="19:19" x14ac:dyDescent="0.2">
      <c r="S7095" s="38">
        <v>7659</v>
      </c>
    </row>
    <row r="7096" spans="19:19" x14ac:dyDescent="0.2">
      <c r="S7096" s="38">
        <v>7660</v>
      </c>
    </row>
    <row r="7097" spans="19:19" x14ac:dyDescent="0.2">
      <c r="S7097" s="38">
        <v>7661</v>
      </c>
    </row>
    <row r="7098" spans="19:19" x14ac:dyDescent="0.2">
      <c r="S7098" s="38">
        <v>7662</v>
      </c>
    </row>
    <row r="7099" spans="19:19" x14ac:dyDescent="0.2">
      <c r="S7099" s="38">
        <v>7663</v>
      </c>
    </row>
    <row r="7100" spans="19:19" x14ac:dyDescent="0.2">
      <c r="S7100" s="38">
        <v>7664</v>
      </c>
    </row>
    <row r="7101" spans="19:19" x14ac:dyDescent="0.2">
      <c r="S7101" s="38">
        <v>7665</v>
      </c>
    </row>
    <row r="7102" spans="19:19" x14ac:dyDescent="0.2">
      <c r="S7102" s="38">
        <v>7666</v>
      </c>
    </row>
    <row r="7103" spans="19:19" x14ac:dyDescent="0.2">
      <c r="S7103" s="38">
        <v>7667</v>
      </c>
    </row>
    <row r="7104" spans="19:19" x14ac:dyDescent="0.2">
      <c r="S7104" s="38">
        <v>7668</v>
      </c>
    </row>
    <row r="7105" spans="19:19" x14ac:dyDescent="0.2">
      <c r="S7105" s="38">
        <v>7669</v>
      </c>
    </row>
    <row r="7106" spans="19:19" x14ac:dyDescent="0.2">
      <c r="S7106" s="38">
        <v>7670</v>
      </c>
    </row>
    <row r="7107" spans="19:19" x14ac:dyDescent="0.2">
      <c r="S7107" s="38">
        <v>7671</v>
      </c>
    </row>
    <row r="7108" spans="19:19" x14ac:dyDescent="0.2">
      <c r="S7108" s="38">
        <v>7672</v>
      </c>
    </row>
    <row r="7109" spans="19:19" x14ac:dyDescent="0.2">
      <c r="S7109" s="38">
        <v>7673</v>
      </c>
    </row>
    <row r="7110" spans="19:19" x14ac:dyDescent="0.2">
      <c r="S7110" s="38">
        <v>7674</v>
      </c>
    </row>
    <row r="7111" spans="19:19" x14ac:dyDescent="0.2">
      <c r="S7111" s="38">
        <v>7675</v>
      </c>
    </row>
    <row r="7112" spans="19:19" x14ac:dyDescent="0.2">
      <c r="S7112" s="38">
        <v>7676</v>
      </c>
    </row>
    <row r="7113" spans="19:19" x14ac:dyDescent="0.2">
      <c r="S7113" s="38">
        <v>7677</v>
      </c>
    </row>
    <row r="7114" spans="19:19" x14ac:dyDescent="0.2">
      <c r="S7114" s="38">
        <v>7678</v>
      </c>
    </row>
    <row r="7115" spans="19:19" x14ac:dyDescent="0.2">
      <c r="S7115" s="38">
        <v>7679</v>
      </c>
    </row>
    <row r="7116" spans="19:19" x14ac:dyDescent="0.2">
      <c r="S7116" s="38">
        <v>7680</v>
      </c>
    </row>
    <row r="7117" spans="19:19" x14ac:dyDescent="0.2">
      <c r="S7117" s="38">
        <v>7681</v>
      </c>
    </row>
    <row r="7118" spans="19:19" x14ac:dyDescent="0.2">
      <c r="S7118" s="38">
        <v>7682</v>
      </c>
    </row>
    <row r="7119" spans="19:19" x14ac:dyDescent="0.2">
      <c r="S7119" s="38">
        <v>7683</v>
      </c>
    </row>
    <row r="7120" spans="19:19" x14ac:dyDescent="0.2">
      <c r="S7120" s="38">
        <v>7684</v>
      </c>
    </row>
    <row r="7121" spans="19:19" x14ac:dyDescent="0.2">
      <c r="S7121" s="38">
        <v>7685</v>
      </c>
    </row>
    <row r="7122" spans="19:19" x14ac:dyDescent="0.2">
      <c r="S7122" s="38">
        <v>7686</v>
      </c>
    </row>
    <row r="7123" spans="19:19" x14ac:dyDescent="0.2">
      <c r="S7123" s="38">
        <v>7687</v>
      </c>
    </row>
    <row r="7124" spans="19:19" x14ac:dyDescent="0.2">
      <c r="S7124" s="38">
        <v>7688</v>
      </c>
    </row>
    <row r="7125" spans="19:19" x14ac:dyDescent="0.2">
      <c r="S7125" s="38">
        <v>7689</v>
      </c>
    </row>
    <row r="7126" spans="19:19" x14ac:dyDescent="0.2">
      <c r="S7126" s="38">
        <v>7690</v>
      </c>
    </row>
    <row r="7127" spans="19:19" x14ac:dyDescent="0.2">
      <c r="S7127" s="38">
        <v>7691</v>
      </c>
    </row>
    <row r="7128" spans="19:19" x14ac:dyDescent="0.2">
      <c r="S7128" s="38">
        <v>7692</v>
      </c>
    </row>
    <row r="7129" spans="19:19" x14ac:dyDescent="0.2">
      <c r="S7129" s="38">
        <v>7693</v>
      </c>
    </row>
    <row r="7130" spans="19:19" x14ac:dyDescent="0.2">
      <c r="S7130" s="38">
        <v>7694</v>
      </c>
    </row>
    <row r="7131" spans="19:19" x14ac:dyDescent="0.2">
      <c r="S7131" s="38">
        <v>7695</v>
      </c>
    </row>
    <row r="7132" spans="19:19" x14ac:dyDescent="0.2">
      <c r="S7132" s="38">
        <v>7696</v>
      </c>
    </row>
    <row r="7133" spans="19:19" x14ac:dyDescent="0.2">
      <c r="S7133" s="38">
        <v>7697</v>
      </c>
    </row>
    <row r="7134" spans="19:19" x14ac:dyDescent="0.2">
      <c r="S7134" s="38">
        <v>7698</v>
      </c>
    </row>
    <row r="7135" spans="19:19" x14ac:dyDescent="0.2">
      <c r="S7135" s="38">
        <v>7699</v>
      </c>
    </row>
    <row r="7136" spans="19:19" x14ac:dyDescent="0.2">
      <c r="S7136" s="38">
        <v>7700</v>
      </c>
    </row>
    <row r="7137" spans="19:19" x14ac:dyDescent="0.2">
      <c r="S7137" s="38">
        <v>7701</v>
      </c>
    </row>
    <row r="7138" spans="19:19" x14ac:dyDescent="0.2">
      <c r="S7138" s="38">
        <v>7702</v>
      </c>
    </row>
    <row r="7139" spans="19:19" x14ac:dyDescent="0.2">
      <c r="S7139" s="38">
        <v>7703</v>
      </c>
    </row>
    <row r="7140" spans="19:19" x14ac:dyDescent="0.2">
      <c r="S7140" s="38">
        <v>7704</v>
      </c>
    </row>
    <row r="7141" spans="19:19" x14ac:dyDescent="0.2">
      <c r="S7141" s="38">
        <v>7705</v>
      </c>
    </row>
    <row r="7142" spans="19:19" x14ac:dyDescent="0.2">
      <c r="S7142" s="38">
        <v>7706</v>
      </c>
    </row>
    <row r="7143" spans="19:19" x14ac:dyDescent="0.2">
      <c r="S7143" s="38">
        <v>7707</v>
      </c>
    </row>
    <row r="7144" spans="19:19" x14ac:dyDescent="0.2">
      <c r="S7144" s="38">
        <v>7708</v>
      </c>
    </row>
    <row r="7145" spans="19:19" x14ac:dyDescent="0.2">
      <c r="S7145" s="38">
        <v>7709</v>
      </c>
    </row>
    <row r="7146" spans="19:19" x14ac:dyDescent="0.2">
      <c r="S7146" s="38">
        <v>7710</v>
      </c>
    </row>
    <row r="7147" spans="19:19" x14ac:dyDescent="0.2">
      <c r="S7147" s="38">
        <v>7711</v>
      </c>
    </row>
    <row r="7148" spans="19:19" x14ac:dyDescent="0.2">
      <c r="S7148" s="38">
        <v>7712</v>
      </c>
    </row>
    <row r="7149" spans="19:19" x14ac:dyDescent="0.2">
      <c r="S7149" s="38">
        <v>7713</v>
      </c>
    </row>
    <row r="7150" spans="19:19" x14ac:dyDescent="0.2">
      <c r="S7150" s="38">
        <v>7714</v>
      </c>
    </row>
    <row r="7151" spans="19:19" x14ac:dyDescent="0.2">
      <c r="S7151" s="38">
        <v>7715</v>
      </c>
    </row>
    <row r="7152" spans="19:19" x14ac:dyDescent="0.2">
      <c r="S7152" s="38">
        <v>7716</v>
      </c>
    </row>
    <row r="7153" spans="19:19" x14ac:dyDescent="0.2">
      <c r="S7153" s="38">
        <v>7717</v>
      </c>
    </row>
    <row r="7154" spans="19:19" x14ac:dyDescent="0.2">
      <c r="S7154" s="38">
        <v>7718</v>
      </c>
    </row>
    <row r="7155" spans="19:19" x14ac:dyDescent="0.2">
      <c r="S7155" s="38">
        <v>7719</v>
      </c>
    </row>
    <row r="7156" spans="19:19" x14ac:dyDescent="0.2">
      <c r="S7156" s="38">
        <v>7720</v>
      </c>
    </row>
    <row r="7157" spans="19:19" x14ac:dyDescent="0.2">
      <c r="S7157" s="38">
        <v>7721</v>
      </c>
    </row>
    <row r="7158" spans="19:19" x14ac:dyDescent="0.2">
      <c r="S7158" s="38">
        <v>7722</v>
      </c>
    </row>
    <row r="7159" spans="19:19" x14ac:dyDescent="0.2">
      <c r="S7159" s="38">
        <v>7723</v>
      </c>
    </row>
    <row r="7160" spans="19:19" x14ac:dyDescent="0.2">
      <c r="S7160" s="38">
        <v>7724</v>
      </c>
    </row>
    <row r="7161" spans="19:19" x14ac:dyDescent="0.2">
      <c r="S7161" s="38">
        <v>7725</v>
      </c>
    </row>
    <row r="7162" spans="19:19" x14ac:dyDescent="0.2">
      <c r="S7162" s="38">
        <v>7726</v>
      </c>
    </row>
    <row r="7163" spans="19:19" x14ac:dyDescent="0.2">
      <c r="S7163" s="38">
        <v>7727</v>
      </c>
    </row>
    <row r="7164" spans="19:19" x14ac:dyDescent="0.2">
      <c r="S7164" s="38">
        <v>7728</v>
      </c>
    </row>
    <row r="7165" spans="19:19" x14ac:dyDescent="0.2">
      <c r="S7165" s="38">
        <v>7729</v>
      </c>
    </row>
    <row r="7166" spans="19:19" x14ac:dyDescent="0.2">
      <c r="S7166" s="38">
        <v>7730</v>
      </c>
    </row>
    <row r="7167" spans="19:19" x14ac:dyDescent="0.2">
      <c r="S7167" s="38">
        <v>7731</v>
      </c>
    </row>
    <row r="7168" spans="19:19" x14ac:dyDescent="0.2">
      <c r="S7168" s="38">
        <v>7732</v>
      </c>
    </row>
    <row r="7169" spans="19:19" x14ac:dyDescent="0.2">
      <c r="S7169" s="38">
        <v>7733</v>
      </c>
    </row>
    <row r="7170" spans="19:19" x14ac:dyDescent="0.2">
      <c r="S7170" s="38">
        <v>7734</v>
      </c>
    </row>
    <row r="7171" spans="19:19" x14ac:dyDescent="0.2">
      <c r="S7171" s="38">
        <v>7735</v>
      </c>
    </row>
    <row r="7172" spans="19:19" x14ac:dyDescent="0.2">
      <c r="S7172" s="38">
        <v>7736</v>
      </c>
    </row>
    <row r="7173" spans="19:19" x14ac:dyDescent="0.2">
      <c r="S7173" s="38">
        <v>7737</v>
      </c>
    </row>
    <row r="7174" spans="19:19" x14ac:dyDescent="0.2">
      <c r="S7174" s="38">
        <v>7738</v>
      </c>
    </row>
    <row r="7175" spans="19:19" x14ac:dyDescent="0.2">
      <c r="S7175" s="38">
        <v>7739</v>
      </c>
    </row>
    <row r="7176" spans="19:19" x14ac:dyDescent="0.2">
      <c r="S7176" s="38">
        <v>7740</v>
      </c>
    </row>
    <row r="7177" spans="19:19" x14ac:dyDescent="0.2">
      <c r="S7177" s="38">
        <v>7741</v>
      </c>
    </row>
    <row r="7178" spans="19:19" x14ac:dyDescent="0.2">
      <c r="S7178" s="38">
        <v>7742</v>
      </c>
    </row>
    <row r="7179" spans="19:19" x14ac:dyDescent="0.2">
      <c r="S7179" s="38">
        <v>7743</v>
      </c>
    </row>
    <row r="7180" spans="19:19" x14ac:dyDescent="0.2">
      <c r="S7180" s="38">
        <v>7744</v>
      </c>
    </row>
    <row r="7181" spans="19:19" x14ac:dyDescent="0.2">
      <c r="S7181" s="38">
        <v>7745</v>
      </c>
    </row>
    <row r="7182" spans="19:19" x14ac:dyDescent="0.2">
      <c r="S7182" s="38">
        <v>7746</v>
      </c>
    </row>
    <row r="7183" spans="19:19" x14ac:dyDescent="0.2">
      <c r="S7183" s="38">
        <v>7747</v>
      </c>
    </row>
    <row r="7184" spans="19:19" x14ac:dyDescent="0.2">
      <c r="S7184" s="38">
        <v>7748</v>
      </c>
    </row>
    <row r="7185" spans="19:19" x14ac:dyDescent="0.2">
      <c r="S7185" s="38">
        <v>7749</v>
      </c>
    </row>
    <row r="7186" spans="19:19" x14ac:dyDescent="0.2">
      <c r="S7186" s="38">
        <v>7750</v>
      </c>
    </row>
    <row r="7187" spans="19:19" x14ac:dyDescent="0.2">
      <c r="S7187" s="38">
        <v>7751</v>
      </c>
    </row>
    <row r="7188" spans="19:19" x14ac:dyDescent="0.2">
      <c r="S7188" s="38">
        <v>7752</v>
      </c>
    </row>
    <row r="7189" spans="19:19" x14ac:dyDescent="0.2">
      <c r="S7189" s="38">
        <v>7753</v>
      </c>
    </row>
    <row r="7190" spans="19:19" x14ac:dyDescent="0.2">
      <c r="S7190" s="38">
        <v>7754</v>
      </c>
    </row>
    <row r="7191" spans="19:19" x14ac:dyDescent="0.2">
      <c r="S7191" s="38">
        <v>7755</v>
      </c>
    </row>
    <row r="7192" spans="19:19" x14ac:dyDescent="0.2">
      <c r="S7192" s="38">
        <v>7756</v>
      </c>
    </row>
    <row r="7193" spans="19:19" x14ac:dyDescent="0.2">
      <c r="S7193" s="38">
        <v>7757</v>
      </c>
    </row>
    <row r="7194" spans="19:19" x14ac:dyDescent="0.2">
      <c r="S7194" s="38">
        <v>7758</v>
      </c>
    </row>
    <row r="7195" spans="19:19" x14ac:dyDescent="0.2">
      <c r="S7195" s="38">
        <v>7759</v>
      </c>
    </row>
    <row r="7196" spans="19:19" x14ac:dyDescent="0.2">
      <c r="S7196" s="38">
        <v>7760</v>
      </c>
    </row>
    <row r="7197" spans="19:19" x14ac:dyDescent="0.2">
      <c r="S7197" s="38">
        <v>7761</v>
      </c>
    </row>
    <row r="7198" spans="19:19" x14ac:dyDescent="0.2">
      <c r="S7198" s="38">
        <v>7762</v>
      </c>
    </row>
    <row r="7199" spans="19:19" x14ac:dyDescent="0.2">
      <c r="S7199" s="38">
        <v>7763</v>
      </c>
    </row>
    <row r="7200" spans="19:19" x14ac:dyDescent="0.2">
      <c r="S7200" s="38">
        <v>7764</v>
      </c>
    </row>
    <row r="7201" spans="19:19" x14ac:dyDescent="0.2">
      <c r="S7201" s="38">
        <v>7765</v>
      </c>
    </row>
    <row r="7202" spans="19:19" x14ac:dyDescent="0.2">
      <c r="S7202" s="38">
        <v>7766</v>
      </c>
    </row>
    <row r="7203" spans="19:19" x14ac:dyDescent="0.2">
      <c r="S7203" s="38">
        <v>7767</v>
      </c>
    </row>
    <row r="7204" spans="19:19" x14ac:dyDescent="0.2">
      <c r="S7204" s="38">
        <v>7768</v>
      </c>
    </row>
    <row r="7205" spans="19:19" x14ac:dyDescent="0.2">
      <c r="S7205" s="38">
        <v>7769</v>
      </c>
    </row>
    <row r="7206" spans="19:19" x14ac:dyDescent="0.2">
      <c r="S7206" s="38">
        <v>7770</v>
      </c>
    </row>
    <row r="7207" spans="19:19" x14ac:dyDescent="0.2">
      <c r="S7207" s="38">
        <v>7771</v>
      </c>
    </row>
    <row r="7208" spans="19:19" x14ac:dyDescent="0.2">
      <c r="S7208" s="38">
        <v>7772</v>
      </c>
    </row>
    <row r="7209" spans="19:19" x14ac:dyDescent="0.2">
      <c r="S7209" s="38">
        <v>7773</v>
      </c>
    </row>
    <row r="7210" spans="19:19" x14ac:dyDescent="0.2">
      <c r="S7210" s="38">
        <v>7774</v>
      </c>
    </row>
    <row r="7211" spans="19:19" x14ac:dyDescent="0.2">
      <c r="S7211" s="38">
        <v>7775</v>
      </c>
    </row>
    <row r="7212" spans="19:19" x14ac:dyDescent="0.2">
      <c r="S7212" s="38">
        <v>7776</v>
      </c>
    </row>
    <row r="7213" spans="19:19" x14ac:dyDescent="0.2">
      <c r="S7213" s="38">
        <v>7777</v>
      </c>
    </row>
    <row r="7214" spans="19:19" x14ac:dyDescent="0.2">
      <c r="S7214" s="38">
        <v>7778</v>
      </c>
    </row>
    <row r="7215" spans="19:19" x14ac:dyDescent="0.2">
      <c r="S7215" s="38">
        <v>7779</v>
      </c>
    </row>
    <row r="7216" spans="19:19" x14ac:dyDescent="0.2">
      <c r="S7216" s="38">
        <v>7780</v>
      </c>
    </row>
    <row r="7217" spans="19:19" x14ac:dyDescent="0.2">
      <c r="S7217" s="38">
        <v>7781</v>
      </c>
    </row>
    <row r="7218" spans="19:19" x14ac:dyDescent="0.2">
      <c r="S7218" s="38">
        <v>7782</v>
      </c>
    </row>
    <row r="7219" spans="19:19" x14ac:dyDescent="0.2">
      <c r="S7219" s="38">
        <v>7783</v>
      </c>
    </row>
    <row r="7220" spans="19:19" x14ac:dyDescent="0.2">
      <c r="S7220" s="38">
        <v>7784</v>
      </c>
    </row>
    <row r="7221" spans="19:19" x14ac:dyDescent="0.2">
      <c r="S7221" s="38">
        <v>7785</v>
      </c>
    </row>
    <row r="7222" spans="19:19" x14ac:dyDescent="0.2">
      <c r="S7222" s="38">
        <v>7786</v>
      </c>
    </row>
    <row r="7223" spans="19:19" x14ac:dyDescent="0.2">
      <c r="S7223" s="38">
        <v>7787</v>
      </c>
    </row>
    <row r="7224" spans="19:19" x14ac:dyDescent="0.2">
      <c r="S7224" s="38">
        <v>7788</v>
      </c>
    </row>
    <row r="7225" spans="19:19" x14ac:dyDescent="0.2">
      <c r="S7225" s="38">
        <v>7789</v>
      </c>
    </row>
    <row r="7226" spans="19:19" x14ac:dyDescent="0.2">
      <c r="S7226" s="38">
        <v>7790</v>
      </c>
    </row>
    <row r="7227" spans="19:19" x14ac:dyDescent="0.2">
      <c r="S7227" s="38">
        <v>7791</v>
      </c>
    </row>
    <row r="7228" spans="19:19" x14ac:dyDescent="0.2">
      <c r="S7228" s="38">
        <v>7792</v>
      </c>
    </row>
    <row r="7229" spans="19:19" x14ac:dyDescent="0.2">
      <c r="S7229" s="38">
        <v>7793</v>
      </c>
    </row>
    <row r="7230" spans="19:19" x14ac:dyDescent="0.2">
      <c r="S7230" s="38">
        <v>7794</v>
      </c>
    </row>
    <row r="7231" spans="19:19" x14ac:dyDescent="0.2">
      <c r="S7231" s="38">
        <v>7795</v>
      </c>
    </row>
    <row r="7232" spans="19:19" x14ac:dyDescent="0.2">
      <c r="S7232" s="38">
        <v>7796</v>
      </c>
    </row>
    <row r="7233" spans="19:19" x14ac:dyDescent="0.2">
      <c r="S7233" s="38">
        <v>7797</v>
      </c>
    </row>
    <row r="7234" spans="19:19" x14ac:dyDescent="0.2">
      <c r="S7234" s="38">
        <v>7798</v>
      </c>
    </row>
    <row r="7235" spans="19:19" x14ac:dyDescent="0.2">
      <c r="S7235" s="38">
        <v>7799</v>
      </c>
    </row>
    <row r="7236" spans="19:19" x14ac:dyDescent="0.2">
      <c r="S7236" s="38">
        <v>7800</v>
      </c>
    </row>
    <row r="7237" spans="19:19" x14ac:dyDescent="0.2">
      <c r="S7237" s="38">
        <v>7801</v>
      </c>
    </row>
    <row r="7238" spans="19:19" x14ac:dyDescent="0.2">
      <c r="S7238" s="38">
        <v>7802</v>
      </c>
    </row>
    <row r="7239" spans="19:19" x14ac:dyDescent="0.2">
      <c r="S7239" s="38">
        <v>7803</v>
      </c>
    </row>
    <row r="7240" spans="19:19" x14ac:dyDescent="0.2">
      <c r="S7240" s="38">
        <v>7804</v>
      </c>
    </row>
    <row r="7241" spans="19:19" x14ac:dyDescent="0.2">
      <c r="S7241" s="38">
        <v>7805</v>
      </c>
    </row>
    <row r="7242" spans="19:19" x14ac:dyDescent="0.2">
      <c r="S7242" s="38">
        <v>7806</v>
      </c>
    </row>
    <row r="7243" spans="19:19" x14ac:dyDescent="0.2">
      <c r="S7243" s="38">
        <v>7807</v>
      </c>
    </row>
    <row r="7244" spans="19:19" x14ac:dyDescent="0.2">
      <c r="S7244" s="38">
        <v>7808</v>
      </c>
    </row>
    <row r="7245" spans="19:19" x14ac:dyDescent="0.2">
      <c r="S7245" s="38">
        <v>7809</v>
      </c>
    </row>
    <row r="7246" spans="19:19" x14ac:dyDescent="0.2">
      <c r="S7246" s="38">
        <v>7810</v>
      </c>
    </row>
    <row r="7247" spans="19:19" x14ac:dyDescent="0.2">
      <c r="S7247" s="38">
        <v>7811</v>
      </c>
    </row>
    <row r="7248" spans="19:19" x14ac:dyDescent="0.2">
      <c r="S7248" s="38">
        <v>7812</v>
      </c>
    </row>
    <row r="7249" spans="19:19" x14ac:dyDescent="0.2">
      <c r="S7249" s="38">
        <v>7813</v>
      </c>
    </row>
    <row r="7250" spans="19:19" x14ac:dyDescent="0.2">
      <c r="S7250" s="38">
        <v>7814</v>
      </c>
    </row>
    <row r="7251" spans="19:19" x14ac:dyDescent="0.2">
      <c r="S7251" s="38">
        <v>7815</v>
      </c>
    </row>
    <row r="7252" spans="19:19" x14ac:dyDescent="0.2">
      <c r="S7252" s="38">
        <v>7816</v>
      </c>
    </row>
    <row r="7253" spans="19:19" x14ac:dyDescent="0.2">
      <c r="S7253" s="38">
        <v>7817</v>
      </c>
    </row>
    <row r="7254" spans="19:19" x14ac:dyDescent="0.2">
      <c r="S7254" s="38">
        <v>7818</v>
      </c>
    </row>
    <row r="7255" spans="19:19" x14ac:dyDescent="0.2">
      <c r="S7255" s="38">
        <v>7819</v>
      </c>
    </row>
    <row r="7256" spans="19:19" x14ac:dyDescent="0.2">
      <c r="S7256" s="38">
        <v>7820</v>
      </c>
    </row>
    <row r="7257" spans="19:19" x14ac:dyDescent="0.2">
      <c r="S7257" s="38">
        <v>7821</v>
      </c>
    </row>
    <row r="7258" spans="19:19" x14ac:dyDescent="0.2">
      <c r="S7258" s="38">
        <v>7822</v>
      </c>
    </row>
    <row r="7259" spans="19:19" x14ac:dyDescent="0.2">
      <c r="S7259" s="38">
        <v>7823</v>
      </c>
    </row>
    <row r="7260" spans="19:19" x14ac:dyDescent="0.2">
      <c r="S7260" s="38">
        <v>7824</v>
      </c>
    </row>
    <row r="7261" spans="19:19" x14ac:dyDescent="0.2">
      <c r="S7261" s="38">
        <v>7825</v>
      </c>
    </row>
    <row r="7262" spans="19:19" x14ac:dyDescent="0.2">
      <c r="S7262" s="38">
        <v>7826</v>
      </c>
    </row>
    <row r="7263" spans="19:19" x14ac:dyDescent="0.2">
      <c r="S7263" s="38">
        <v>7827</v>
      </c>
    </row>
    <row r="7264" spans="19:19" x14ac:dyDescent="0.2">
      <c r="S7264" s="38">
        <v>7828</v>
      </c>
    </row>
    <row r="7265" spans="19:19" x14ac:dyDescent="0.2">
      <c r="S7265" s="38">
        <v>7829</v>
      </c>
    </row>
    <row r="7266" spans="19:19" x14ac:dyDescent="0.2">
      <c r="S7266" s="38">
        <v>7830</v>
      </c>
    </row>
    <row r="7267" spans="19:19" x14ac:dyDescent="0.2">
      <c r="S7267" s="38">
        <v>7831</v>
      </c>
    </row>
    <row r="7268" spans="19:19" x14ac:dyDescent="0.2">
      <c r="S7268" s="38">
        <v>7832</v>
      </c>
    </row>
    <row r="7269" spans="19:19" x14ac:dyDescent="0.2">
      <c r="S7269" s="38">
        <v>7833</v>
      </c>
    </row>
    <row r="7270" spans="19:19" x14ac:dyDescent="0.2">
      <c r="S7270" s="38">
        <v>7834</v>
      </c>
    </row>
    <row r="7271" spans="19:19" x14ac:dyDescent="0.2">
      <c r="S7271" s="38">
        <v>7835</v>
      </c>
    </row>
    <row r="7272" spans="19:19" x14ac:dyDescent="0.2">
      <c r="S7272" s="38">
        <v>7836</v>
      </c>
    </row>
    <row r="7273" spans="19:19" x14ac:dyDescent="0.2">
      <c r="S7273" s="38">
        <v>7837</v>
      </c>
    </row>
    <row r="7274" spans="19:19" x14ac:dyDescent="0.2">
      <c r="S7274" s="38">
        <v>7838</v>
      </c>
    </row>
    <row r="7275" spans="19:19" x14ac:dyDescent="0.2">
      <c r="S7275" s="38">
        <v>7839</v>
      </c>
    </row>
    <row r="7276" spans="19:19" x14ac:dyDescent="0.2">
      <c r="S7276" s="38">
        <v>7840</v>
      </c>
    </row>
    <row r="7277" spans="19:19" x14ac:dyDescent="0.2">
      <c r="S7277" s="38">
        <v>7841</v>
      </c>
    </row>
    <row r="7278" spans="19:19" x14ac:dyDescent="0.2">
      <c r="S7278" s="38">
        <v>7842</v>
      </c>
    </row>
    <row r="7279" spans="19:19" x14ac:dyDescent="0.2">
      <c r="S7279" s="38">
        <v>7843</v>
      </c>
    </row>
    <row r="7280" spans="19:19" x14ac:dyDescent="0.2">
      <c r="S7280" s="38">
        <v>7844</v>
      </c>
    </row>
    <row r="7281" spans="19:19" x14ac:dyDescent="0.2">
      <c r="S7281" s="38">
        <v>7845</v>
      </c>
    </row>
    <row r="7282" spans="19:19" x14ac:dyDescent="0.2">
      <c r="S7282" s="38">
        <v>7846</v>
      </c>
    </row>
    <row r="7283" spans="19:19" x14ac:dyDescent="0.2">
      <c r="S7283" s="38">
        <v>7847</v>
      </c>
    </row>
    <row r="7284" spans="19:19" x14ac:dyDescent="0.2">
      <c r="S7284" s="38">
        <v>7848</v>
      </c>
    </row>
    <row r="7285" spans="19:19" x14ac:dyDescent="0.2">
      <c r="S7285" s="38">
        <v>7849</v>
      </c>
    </row>
    <row r="7286" spans="19:19" x14ac:dyDescent="0.2">
      <c r="S7286" s="38">
        <v>7850</v>
      </c>
    </row>
    <row r="7287" spans="19:19" x14ac:dyDescent="0.2">
      <c r="S7287" s="38">
        <v>7851</v>
      </c>
    </row>
    <row r="7288" spans="19:19" x14ac:dyDescent="0.2">
      <c r="S7288" s="38">
        <v>7852</v>
      </c>
    </row>
    <row r="7289" spans="19:19" x14ac:dyDescent="0.2">
      <c r="S7289" s="38">
        <v>7853</v>
      </c>
    </row>
    <row r="7290" spans="19:19" x14ac:dyDescent="0.2">
      <c r="S7290" s="38">
        <v>7854</v>
      </c>
    </row>
    <row r="7291" spans="19:19" x14ac:dyDescent="0.2">
      <c r="S7291" s="38">
        <v>7855</v>
      </c>
    </row>
    <row r="7292" spans="19:19" x14ac:dyDescent="0.2">
      <c r="S7292" s="38">
        <v>7856</v>
      </c>
    </row>
    <row r="7293" spans="19:19" x14ac:dyDescent="0.2">
      <c r="S7293" s="38">
        <v>7857</v>
      </c>
    </row>
    <row r="7294" spans="19:19" x14ac:dyDescent="0.2">
      <c r="S7294" s="38">
        <v>7858</v>
      </c>
    </row>
    <row r="7295" spans="19:19" x14ac:dyDescent="0.2">
      <c r="S7295" s="38">
        <v>7859</v>
      </c>
    </row>
    <row r="7296" spans="19:19" x14ac:dyDescent="0.2">
      <c r="S7296" s="38">
        <v>7860</v>
      </c>
    </row>
    <row r="7297" spans="19:19" x14ac:dyDescent="0.2">
      <c r="S7297" s="38">
        <v>7861</v>
      </c>
    </row>
    <row r="7298" spans="19:19" x14ac:dyDescent="0.2">
      <c r="S7298" s="38">
        <v>7862</v>
      </c>
    </row>
    <row r="7299" spans="19:19" x14ac:dyDescent="0.2">
      <c r="S7299" s="38">
        <v>7863</v>
      </c>
    </row>
    <row r="7300" spans="19:19" x14ac:dyDescent="0.2">
      <c r="S7300" s="38">
        <v>7864</v>
      </c>
    </row>
    <row r="7301" spans="19:19" x14ac:dyDescent="0.2">
      <c r="S7301" s="38">
        <v>7865</v>
      </c>
    </row>
    <row r="7302" spans="19:19" x14ac:dyDescent="0.2">
      <c r="S7302" s="38">
        <v>7866</v>
      </c>
    </row>
    <row r="7303" spans="19:19" x14ac:dyDescent="0.2">
      <c r="S7303" s="38">
        <v>7867</v>
      </c>
    </row>
    <row r="7304" spans="19:19" x14ac:dyDescent="0.2">
      <c r="S7304" s="38">
        <v>7868</v>
      </c>
    </row>
    <row r="7305" spans="19:19" x14ac:dyDescent="0.2">
      <c r="S7305" s="38">
        <v>7869</v>
      </c>
    </row>
    <row r="7306" spans="19:19" x14ac:dyDescent="0.2">
      <c r="S7306" s="38">
        <v>7870</v>
      </c>
    </row>
    <row r="7307" spans="19:19" x14ac:dyDescent="0.2">
      <c r="S7307" s="38">
        <v>7871</v>
      </c>
    </row>
    <row r="7308" spans="19:19" x14ac:dyDescent="0.2">
      <c r="S7308" s="38">
        <v>7872</v>
      </c>
    </row>
    <row r="7309" spans="19:19" x14ac:dyDescent="0.2">
      <c r="S7309" s="38">
        <v>7873</v>
      </c>
    </row>
    <row r="7310" spans="19:19" x14ac:dyDescent="0.2">
      <c r="S7310" s="38">
        <v>7874</v>
      </c>
    </row>
    <row r="7311" spans="19:19" x14ac:dyDescent="0.2">
      <c r="S7311" s="38">
        <v>7875</v>
      </c>
    </row>
    <row r="7312" spans="19:19" x14ac:dyDescent="0.2">
      <c r="S7312" s="38">
        <v>7876</v>
      </c>
    </row>
    <row r="7313" spans="19:19" x14ac:dyDescent="0.2">
      <c r="S7313" s="38">
        <v>7877</v>
      </c>
    </row>
    <row r="7314" spans="19:19" x14ac:dyDescent="0.2">
      <c r="S7314" s="38">
        <v>7878</v>
      </c>
    </row>
    <row r="7315" spans="19:19" x14ac:dyDescent="0.2">
      <c r="S7315" s="38">
        <v>7879</v>
      </c>
    </row>
    <row r="7316" spans="19:19" x14ac:dyDescent="0.2">
      <c r="S7316" s="38">
        <v>7880</v>
      </c>
    </row>
    <row r="7317" spans="19:19" x14ac:dyDescent="0.2">
      <c r="S7317" s="38">
        <v>7881</v>
      </c>
    </row>
    <row r="7318" spans="19:19" x14ac:dyDescent="0.2">
      <c r="S7318" s="38">
        <v>7882</v>
      </c>
    </row>
    <row r="7319" spans="19:19" x14ac:dyDescent="0.2">
      <c r="S7319" s="38">
        <v>7883</v>
      </c>
    </row>
    <row r="7320" spans="19:19" x14ac:dyDescent="0.2">
      <c r="S7320" s="38">
        <v>7884</v>
      </c>
    </row>
    <row r="7321" spans="19:19" x14ac:dyDescent="0.2">
      <c r="S7321" s="38">
        <v>7885</v>
      </c>
    </row>
    <row r="7322" spans="19:19" x14ac:dyDescent="0.2">
      <c r="S7322" s="38">
        <v>7886</v>
      </c>
    </row>
    <row r="7323" spans="19:19" x14ac:dyDescent="0.2">
      <c r="S7323" s="38">
        <v>7887</v>
      </c>
    </row>
    <row r="7324" spans="19:19" x14ac:dyDescent="0.2">
      <c r="S7324" s="38">
        <v>7888</v>
      </c>
    </row>
    <row r="7325" spans="19:19" x14ac:dyDescent="0.2">
      <c r="S7325" s="38">
        <v>7889</v>
      </c>
    </row>
    <row r="7326" spans="19:19" x14ac:dyDescent="0.2">
      <c r="S7326" s="38">
        <v>7890</v>
      </c>
    </row>
    <row r="7327" spans="19:19" x14ac:dyDescent="0.2">
      <c r="S7327" s="38">
        <v>7891</v>
      </c>
    </row>
    <row r="7328" spans="19:19" x14ac:dyDescent="0.2">
      <c r="S7328" s="38">
        <v>7892</v>
      </c>
    </row>
    <row r="7329" spans="19:19" x14ac:dyDescent="0.2">
      <c r="S7329" s="38">
        <v>7893</v>
      </c>
    </row>
    <row r="7330" spans="19:19" x14ac:dyDescent="0.2">
      <c r="S7330" s="38">
        <v>7894</v>
      </c>
    </row>
    <row r="7331" spans="19:19" x14ac:dyDescent="0.2">
      <c r="S7331" s="38">
        <v>7895</v>
      </c>
    </row>
    <row r="7332" spans="19:19" x14ac:dyDescent="0.2">
      <c r="S7332" s="38">
        <v>7896</v>
      </c>
    </row>
    <row r="7333" spans="19:19" x14ac:dyDescent="0.2">
      <c r="S7333" s="38">
        <v>7897</v>
      </c>
    </row>
    <row r="7334" spans="19:19" x14ac:dyDescent="0.2">
      <c r="S7334" s="38">
        <v>7898</v>
      </c>
    </row>
    <row r="7335" spans="19:19" x14ac:dyDescent="0.2">
      <c r="S7335" s="38">
        <v>7899</v>
      </c>
    </row>
    <row r="7336" spans="19:19" x14ac:dyDescent="0.2">
      <c r="S7336" s="38">
        <v>7900</v>
      </c>
    </row>
    <row r="7337" spans="19:19" x14ac:dyDescent="0.2">
      <c r="S7337" s="38">
        <v>7901</v>
      </c>
    </row>
    <row r="7338" spans="19:19" x14ac:dyDescent="0.2">
      <c r="S7338" s="38">
        <v>7902</v>
      </c>
    </row>
    <row r="7339" spans="19:19" x14ac:dyDescent="0.2">
      <c r="S7339" s="38">
        <v>7903</v>
      </c>
    </row>
    <row r="7340" spans="19:19" x14ac:dyDescent="0.2">
      <c r="S7340" s="38">
        <v>7904</v>
      </c>
    </row>
    <row r="7341" spans="19:19" x14ac:dyDescent="0.2">
      <c r="S7341" s="38">
        <v>7905</v>
      </c>
    </row>
    <row r="7342" spans="19:19" x14ac:dyDescent="0.2">
      <c r="S7342" s="38">
        <v>7906</v>
      </c>
    </row>
    <row r="7343" spans="19:19" x14ac:dyDescent="0.2">
      <c r="S7343" s="38">
        <v>7907</v>
      </c>
    </row>
    <row r="7344" spans="19:19" x14ac:dyDescent="0.2">
      <c r="S7344" s="38">
        <v>7908</v>
      </c>
    </row>
    <row r="7345" spans="19:19" x14ac:dyDescent="0.2">
      <c r="S7345" s="38">
        <v>7909</v>
      </c>
    </row>
    <row r="7346" spans="19:19" x14ac:dyDescent="0.2">
      <c r="S7346" s="38">
        <v>7910</v>
      </c>
    </row>
    <row r="7347" spans="19:19" x14ac:dyDescent="0.2">
      <c r="S7347" s="38">
        <v>7911</v>
      </c>
    </row>
    <row r="7348" spans="19:19" x14ac:dyDescent="0.2">
      <c r="S7348" s="38">
        <v>7912</v>
      </c>
    </row>
    <row r="7349" spans="19:19" x14ac:dyDescent="0.2">
      <c r="S7349" s="38">
        <v>7913</v>
      </c>
    </row>
    <row r="7350" spans="19:19" x14ac:dyDescent="0.2">
      <c r="S7350" s="38">
        <v>7914</v>
      </c>
    </row>
    <row r="7351" spans="19:19" x14ac:dyDescent="0.2">
      <c r="S7351" s="38">
        <v>7915</v>
      </c>
    </row>
    <row r="7352" spans="19:19" x14ac:dyDescent="0.2">
      <c r="S7352" s="38">
        <v>7916</v>
      </c>
    </row>
    <row r="7353" spans="19:19" x14ac:dyDescent="0.2">
      <c r="S7353" s="38">
        <v>7917</v>
      </c>
    </row>
    <row r="7354" spans="19:19" x14ac:dyDescent="0.2">
      <c r="S7354" s="38">
        <v>7918</v>
      </c>
    </row>
    <row r="7355" spans="19:19" x14ac:dyDescent="0.2">
      <c r="S7355" s="38">
        <v>7919</v>
      </c>
    </row>
    <row r="7356" spans="19:19" x14ac:dyDescent="0.2">
      <c r="S7356" s="38">
        <v>7920</v>
      </c>
    </row>
    <row r="7357" spans="19:19" x14ac:dyDescent="0.2">
      <c r="S7357" s="38">
        <v>7921</v>
      </c>
    </row>
    <row r="7358" spans="19:19" x14ac:dyDescent="0.2">
      <c r="S7358" s="38">
        <v>7922</v>
      </c>
    </row>
    <row r="7359" spans="19:19" x14ac:dyDescent="0.2">
      <c r="S7359" s="38">
        <v>7923</v>
      </c>
    </row>
    <row r="7360" spans="19:19" x14ac:dyDescent="0.2">
      <c r="S7360" s="38">
        <v>7924</v>
      </c>
    </row>
    <row r="7361" spans="19:19" x14ac:dyDescent="0.2">
      <c r="S7361" s="38">
        <v>7925</v>
      </c>
    </row>
    <row r="7362" spans="19:19" x14ac:dyDescent="0.2">
      <c r="S7362" s="38">
        <v>7926</v>
      </c>
    </row>
    <row r="7363" spans="19:19" x14ac:dyDescent="0.2">
      <c r="S7363" s="38">
        <v>7927</v>
      </c>
    </row>
    <row r="7364" spans="19:19" x14ac:dyDescent="0.2">
      <c r="S7364" s="38">
        <v>7928</v>
      </c>
    </row>
    <row r="7365" spans="19:19" x14ac:dyDescent="0.2">
      <c r="S7365" s="38">
        <v>7929</v>
      </c>
    </row>
    <row r="7366" spans="19:19" x14ac:dyDescent="0.2">
      <c r="S7366" s="38">
        <v>7930</v>
      </c>
    </row>
    <row r="7367" spans="19:19" x14ac:dyDescent="0.2">
      <c r="S7367" s="38">
        <v>7931</v>
      </c>
    </row>
    <row r="7368" spans="19:19" x14ac:dyDescent="0.2">
      <c r="S7368" s="38">
        <v>7932</v>
      </c>
    </row>
    <row r="7369" spans="19:19" x14ac:dyDescent="0.2">
      <c r="S7369" s="38">
        <v>7933</v>
      </c>
    </row>
    <row r="7370" spans="19:19" x14ac:dyDescent="0.2">
      <c r="S7370" s="38">
        <v>7934</v>
      </c>
    </row>
    <row r="7371" spans="19:19" x14ac:dyDescent="0.2">
      <c r="S7371" s="38">
        <v>7935</v>
      </c>
    </row>
    <row r="7372" spans="19:19" x14ac:dyDescent="0.2">
      <c r="S7372" s="38">
        <v>7936</v>
      </c>
    </row>
    <row r="7373" spans="19:19" x14ac:dyDescent="0.2">
      <c r="S7373" s="38">
        <v>7937</v>
      </c>
    </row>
    <row r="7374" spans="19:19" x14ac:dyDescent="0.2">
      <c r="S7374" s="38">
        <v>7938</v>
      </c>
    </row>
    <row r="7375" spans="19:19" x14ac:dyDescent="0.2">
      <c r="S7375" s="38">
        <v>7939</v>
      </c>
    </row>
    <row r="7376" spans="19:19" x14ac:dyDescent="0.2">
      <c r="S7376" s="38">
        <v>7940</v>
      </c>
    </row>
    <row r="7377" spans="19:19" x14ac:dyDescent="0.2">
      <c r="S7377" s="38">
        <v>7941</v>
      </c>
    </row>
    <row r="7378" spans="19:19" x14ac:dyDescent="0.2">
      <c r="S7378" s="38">
        <v>7942</v>
      </c>
    </row>
    <row r="7379" spans="19:19" x14ac:dyDescent="0.2">
      <c r="S7379" s="38">
        <v>7943</v>
      </c>
    </row>
    <row r="7380" spans="19:19" x14ac:dyDescent="0.2">
      <c r="S7380" s="38">
        <v>7944</v>
      </c>
    </row>
    <row r="7381" spans="19:19" x14ac:dyDescent="0.2">
      <c r="S7381" s="38">
        <v>7945</v>
      </c>
    </row>
    <row r="7382" spans="19:19" x14ac:dyDescent="0.2">
      <c r="S7382" s="38">
        <v>7946</v>
      </c>
    </row>
    <row r="7383" spans="19:19" x14ac:dyDescent="0.2">
      <c r="S7383" s="38">
        <v>7947</v>
      </c>
    </row>
    <row r="7384" spans="19:19" x14ac:dyDescent="0.2">
      <c r="S7384" s="38">
        <v>7948</v>
      </c>
    </row>
    <row r="7385" spans="19:19" x14ac:dyDescent="0.2">
      <c r="S7385" s="38">
        <v>7949</v>
      </c>
    </row>
    <row r="7386" spans="19:19" x14ac:dyDescent="0.2">
      <c r="S7386" s="38">
        <v>7950</v>
      </c>
    </row>
    <row r="7387" spans="19:19" x14ac:dyDescent="0.2">
      <c r="S7387" s="38">
        <v>7951</v>
      </c>
    </row>
    <row r="7388" spans="19:19" x14ac:dyDescent="0.2">
      <c r="S7388" s="38">
        <v>7952</v>
      </c>
    </row>
    <row r="7389" spans="19:19" x14ac:dyDescent="0.2">
      <c r="S7389" s="38">
        <v>7953</v>
      </c>
    </row>
    <row r="7390" spans="19:19" x14ac:dyDescent="0.2">
      <c r="S7390" s="38">
        <v>7954</v>
      </c>
    </row>
    <row r="7391" spans="19:19" x14ac:dyDescent="0.2">
      <c r="S7391" s="38">
        <v>7955</v>
      </c>
    </row>
    <row r="7392" spans="19:19" x14ac:dyDescent="0.2">
      <c r="S7392" s="38">
        <v>7956</v>
      </c>
    </row>
    <row r="7393" spans="19:19" x14ac:dyDescent="0.2">
      <c r="S7393" s="38">
        <v>7957</v>
      </c>
    </row>
    <row r="7394" spans="19:19" x14ac:dyDescent="0.2">
      <c r="S7394" s="38">
        <v>7958</v>
      </c>
    </row>
    <row r="7395" spans="19:19" x14ac:dyDescent="0.2">
      <c r="S7395" s="38">
        <v>7959</v>
      </c>
    </row>
    <row r="7396" spans="19:19" x14ac:dyDescent="0.2">
      <c r="S7396" s="38">
        <v>7960</v>
      </c>
    </row>
    <row r="7397" spans="19:19" x14ac:dyDescent="0.2">
      <c r="S7397" s="38">
        <v>7961</v>
      </c>
    </row>
    <row r="7398" spans="19:19" x14ac:dyDescent="0.2">
      <c r="S7398" s="38">
        <v>7962</v>
      </c>
    </row>
    <row r="7399" spans="19:19" x14ac:dyDescent="0.2">
      <c r="S7399" s="38">
        <v>7963</v>
      </c>
    </row>
    <row r="7400" spans="19:19" x14ac:dyDescent="0.2">
      <c r="S7400" s="38">
        <v>7964</v>
      </c>
    </row>
    <row r="7401" spans="19:19" x14ac:dyDescent="0.2">
      <c r="S7401" s="38">
        <v>7965</v>
      </c>
    </row>
    <row r="7402" spans="19:19" x14ac:dyDescent="0.2">
      <c r="S7402" s="38">
        <v>7966</v>
      </c>
    </row>
    <row r="7403" spans="19:19" x14ac:dyDescent="0.2">
      <c r="S7403" s="38">
        <v>7967</v>
      </c>
    </row>
    <row r="7404" spans="19:19" x14ac:dyDescent="0.2">
      <c r="S7404" s="38">
        <v>7968</v>
      </c>
    </row>
    <row r="7405" spans="19:19" x14ac:dyDescent="0.2">
      <c r="S7405" s="38">
        <v>7969</v>
      </c>
    </row>
    <row r="7406" spans="19:19" x14ac:dyDescent="0.2">
      <c r="S7406" s="38">
        <v>7970</v>
      </c>
    </row>
    <row r="7407" spans="19:19" x14ac:dyDescent="0.2">
      <c r="S7407" s="38">
        <v>7971</v>
      </c>
    </row>
    <row r="7408" spans="19:19" x14ac:dyDescent="0.2">
      <c r="S7408" s="38">
        <v>7972</v>
      </c>
    </row>
    <row r="7409" spans="19:19" x14ac:dyDescent="0.2">
      <c r="S7409" s="38">
        <v>7973</v>
      </c>
    </row>
    <row r="7410" spans="19:19" x14ac:dyDescent="0.2">
      <c r="S7410" s="38">
        <v>7974</v>
      </c>
    </row>
    <row r="7411" spans="19:19" x14ac:dyDescent="0.2">
      <c r="S7411" s="38">
        <v>7975</v>
      </c>
    </row>
    <row r="7412" spans="19:19" x14ac:dyDescent="0.2">
      <c r="S7412" s="38">
        <v>7976</v>
      </c>
    </row>
    <row r="7413" spans="19:19" x14ac:dyDescent="0.2">
      <c r="S7413" s="38">
        <v>7977</v>
      </c>
    </row>
    <row r="7414" spans="19:19" x14ac:dyDescent="0.2">
      <c r="S7414" s="38">
        <v>7978</v>
      </c>
    </row>
    <row r="7415" spans="19:19" x14ac:dyDescent="0.2">
      <c r="S7415" s="38">
        <v>7979</v>
      </c>
    </row>
    <row r="7416" spans="19:19" x14ac:dyDescent="0.2">
      <c r="S7416" s="38">
        <v>7980</v>
      </c>
    </row>
    <row r="7417" spans="19:19" x14ac:dyDescent="0.2">
      <c r="S7417" s="38">
        <v>7981</v>
      </c>
    </row>
    <row r="7418" spans="19:19" x14ac:dyDescent="0.2">
      <c r="S7418" s="38">
        <v>7982</v>
      </c>
    </row>
    <row r="7419" spans="19:19" x14ac:dyDescent="0.2">
      <c r="S7419" s="38">
        <v>7983</v>
      </c>
    </row>
    <row r="7420" spans="19:19" x14ac:dyDescent="0.2">
      <c r="S7420" s="38">
        <v>7984</v>
      </c>
    </row>
    <row r="7421" spans="19:19" x14ac:dyDescent="0.2">
      <c r="S7421" s="38">
        <v>7985</v>
      </c>
    </row>
    <row r="7422" spans="19:19" x14ac:dyDescent="0.2">
      <c r="S7422" s="38">
        <v>7986</v>
      </c>
    </row>
    <row r="7423" spans="19:19" x14ac:dyDescent="0.2">
      <c r="S7423" s="38">
        <v>7987</v>
      </c>
    </row>
    <row r="7424" spans="19:19" x14ac:dyDescent="0.2">
      <c r="S7424" s="38">
        <v>7988</v>
      </c>
    </row>
    <row r="7425" spans="19:19" x14ac:dyDescent="0.2">
      <c r="S7425" s="38">
        <v>7989</v>
      </c>
    </row>
    <row r="7426" spans="19:19" x14ac:dyDescent="0.2">
      <c r="S7426" s="38">
        <v>7990</v>
      </c>
    </row>
    <row r="7427" spans="19:19" x14ac:dyDescent="0.2">
      <c r="S7427" s="38">
        <v>7991</v>
      </c>
    </row>
    <row r="7428" spans="19:19" x14ac:dyDescent="0.2">
      <c r="S7428" s="38">
        <v>7992</v>
      </c>
    </row>
    <row r="7429" spans="19:19" x14ac:dyDescent="0.2">
      <c r="S7429" s="38">
        <v>7993</v>
      </c>
    </row>
    <row r="7430" spans="19:19" x14ac:dyDescent="0.2">
      <c r="S7430" s="38">
        <v>7994</v>
      </c>
    </row>
    <row r="7431" spans="19:19" x14ac:dyDescent="0.2">
      <c r="S7431" s="38">
        <v>7995</v>
      </c>
    </row>
    <row r="7432" spans="19:19" x14ac:dyDescent="0.2">
      <c r="S7432" s="38">
        <v>7996</v>
      </c>
    </row>
    <row r="7433" spans="19:19" x14ac:dyDescent="0.2">
      <c r="S7433" s="38">
        <v>7997</v>
      </c>
    </row>
    <row r="7434" spans="19:19" x14ac:dyDescent="0.2">
      <c r="S7434" s="38">
        <v>7998</v>
      </c>
    </row>
    <row r="7435" spans="19:19" x14ac:dyDescent="0.2">
      <c r="S7435" s="38">
        <v>7999</v>
      </c>
    </row>
    <row r="7436" spans="19:19" x14ac:dyDescent="0.2">
      <c r="S7436" s="38">
        <v>8000</v>
      </c>
    </row>
    <row r="7437" spans="19:19" x14ac:dyDescent="0.2">
      <c r="S7437" s="38">
        <v>8001</v>
      </c>
    </row>
    <row r="7438" spans="19:19" x14ac:dyDescent="0.2">
      <c r="S7438" s="38">
        <v>8002</v>
      </c>
    </row>
    <row r="7439" spans="19:19" x14ac:dyDescent="0.2">
      <c r="S7439" s="38">
        <v>8003</v>
      </c>
    </row>
    <row r="7440" spans="19:19" x14ac:dyDescent="0.2">
      <c r="S7440" s="38">
        <v>8004</v>
      </c>
    </row>
    <row r="7441" spans="19:19" x14ac:dyDescent="0.2">
      <c r="S7441" s="38">
        <v>8005</v>
      </c>
    </row>
    <row r="7442" spans="19:19" x14ac:dyDescent="0.2">
      <c r="S7442" s="38">
        <v>8006</v>
      </c>
    </row>
    <row r="7443" spans="19:19" x14ac:dyDescent="0.2">
      <c r="S7443" s="38">
        <v>8007</v>
      </c>
    </row>
    <row r="7444" spans="19:19" x14ac:dyDescent="0.2">
      <c r="S7444" s="38">
        <v>8008</v>
      </c>
    </row>
    <row r="7445" spans="19:19" x14ac:dyDescent="0.2">
      <c r="S7445" s="38">
        <v>8009</v>
      </c>
    </row>
    <row r="7446" spans="19:19" x14ac:dyDescent="0.2">
      <c r="S7446" s="38">
        <v>8010</v>
      </c>
    </row>
    <row r="7447" spans="19:19" x14ac:dyDescent="0.2">
      <c r="S7447" s="38">
        <v>8011</v>
      </c>
    </row>
    <row r="7448" spans="19:19" x14ac:dyDescent="0.2">
      <c r="S7448" s="38">
        <v>8012</v>
      </c>
    </row>
    <row r="7449" spans="19:19" x14ac:dyDescent="0.2">
      <c r="S7449" s="38">
        <v>8013</v>
      </c>
    </row>
    <row r="7450" spans="19:19" x14ac:dyDescent="0.2">
      <c r="S7450" s="38">
        <v>8014</v>
      </c>
    </row>
    <row r="7451" spans="19:19" x14ac:dyDescent="0.2">
      <c r="S7451" s="38">
        <v>8015</v>
      </c>
    </row>
    <row r="7452" spans="19:19" x14ac:dyDescent="0.2">
      <c r="S7452" s="38">
        <v>8016</v>
      </c>
    </row>
    <row r="7453" spans="19:19" x14ac:dyDescent="0.2">
      <c r="S7453" s="38">
        <v>8017</v>
      </c>
    </row>
    <row r="7454" spans="19:19" x14ac:dyDescent="0.2">
      <c r="S7454" s="38">
        <v>8018</v>
      </c>
    </row>
    <row r="7455" spans="19:19" x14ac:dyDescent="0.2">
      <c r="S7455" s="38">
        <v>8019</v>
      </c>
    </row>
    <row r="7456" spans="19:19" x14ac:dyDescent="0.2">
      <c r="S7456" s="38">
        <v>8020</v>
      </c>
    </row>
    <row r="7457" spans="19:19" x14ac:dyDescent="0.2">
      <c r="S7457" s="38">
        <v>8021</v>
      </c>
    </row>
    <row r="7458" spans="19:19" x14ac:dyDescent="0.2">
      <c r="S7458" s="38">
        <v>8022</v>
      </c>
    </row>
    <row r="7459" spans="19:19" x14ac:dyDescent="0.2">
      <c r="S7459" s="38">
        <v>8023</v>
      </c>
    </row>
    <row r="7460" spans="19:19" x14ac:dyDescent="0.2">
      <c r="S7460" s="38">
        <v>8024</v>
      </c>
    </row>
    <row r="7461" spans="19:19" x14ac:dyDescent="0.2">
      <c r="S7461" s="38">
        <v>8025</v>
      </c>
    </row>
    <row r="7462" spans="19:19" x14ac:dyDescent="0.2">
      <c r="S7462" s="38">
        <v>8026</v>
      </c>
    </row>
    <row r="7463" spans="19:19" x14ac:dyDescent="0.2">
      <c r="S7463" s="38">
        <v>8027</v>
      </c>
    </row>
    <row r="7464" spans="19:19" x14ac:dyDescent="0.2">
      <c r="S7464" s="38">
        <v>8028</v>
      </c>
    </row>
    <row r="7465" spans="19:19" x14ac:dyDescent="0.2">
      <c r="S7465" s="38">
        <v>8029</v>
      </c>
    </row>
    <row r="7466" spans="19:19" x14ac:dyDescent="0.2">
      <c r="S7466" s="38">
        <v>8030</v>
      </c>
    </row>
    <row r="7467" spans="19:19" x14ac:dyDescent="0.2">
      <c r="S7467" s="38">
        <v>8031</v>
      </c>
    </row>
    <row r="7468" spans="19:19" x14ac:dyDescent="0.2">
      <c r="S7468" s="38">
        <v>8032</v>
      </c>
    </row>
    <row r="7469" spans="19:19" x14ac:dyDescent="0.2">
      <c r="S7469" s="38">
        <v>8033</v>
      </c>
    </row>
    <row r="7470" spans="19:19" x14ac:dyDescent="0.2">
      <c r="S7470" s="38">
        <v>8034</v>
      </c>
    </row>
    <row r="7471" spans="19:19" x14ac:dyDescent="0.2">
      <c r="S7471" s="38">
        <v>8035</v>
      </c>
    </row>
    <row r="7472" spans="19:19" x14ac:dyDescent="0.2">
      <c r="S7472" s="38">
        <v>8036</v>
      </c>
    </row>
    <row r="7473" spans="19:19" x14ac:dyDescent="0.2">
      <c r="S7473" s="38">
        <v>8037</v>
      </c>
    </row>
    <row r="7474" spans="19:19" x14ac:dyDescent="0.2">
      <c r="S7474" s="38">
        <v>8038</v>
      </c>
    </row>
    <row r="7475" spans="19:19" x14ac:dyDescent="0.2">
      <c r="S7475" s="38">
        <v>8039</v>
      </c>
    </row>
    <row r="7476" spans="19:19" x14ac:dyDescent="0.2">
      <c r="S7476" s="38">
        <v>8040</v>
      </c>
    </row>
    <row r="7477" spans="19:19" x14ac:dyDescent="0.2">
      <c r="S7477" s="38">
        <v>8041</v>
      </c>
    </row>
    <row r="7478" spans="19:19" x14ac:dyDescent="0.2">
      <c r="S7478" s="38">
        <v>8042</v>
      </c>
    </row>
    <row r="7479" spans="19:19" x14ac:dyDescent="0.2">
      <c r="S7479" s="38">
        <v>8043</v>
      </c>
    </row>
    <row r="7480" spans="19:19" x14ac:dyDescent="0.2">
      <c r="S7480" s="38">
        <v>8044</v>
      </c>
    </row>
    <row r="7481" spans="19:19" x14ac:dyDescent="0.2">
      <c r="S7481" s="38">
        <v>8045</v>
      </c>
    </row>
    <row r="7482" spans="19:19" x14ac:dyDescent="0.2">
      <c r="S7482" s="38">
        <v>8046</v>
      </c>
    </row>
    <row r="7483" spans="19:19" x14ac:dyDescent="0.2">
      <c r="S7483" s="38">
        <v>8047</v>
      </c>
    </row>
    <row r="7484" spans="19:19" x14ac:dyDescent="0.2">
      <c r="S7484" s="38">
        <v>8048</v>
      </c>
    </row>
    <row r="7485" spans="19:19" x14ac:dyDescent="0.2">
      <c r="S7485" s="38">
        <v>8049</v>
      </c>
    </row>
    <row r="7486" spans="19:19" x14ac:dyDescent="0.2">
      <c r="S7486" s="38">
        <v>8050</v>
      </c>
    </row>
    <row r="7487" spans="19:19" x14ac:dyDescent="0.2">
      <c r="S7487" s="38">
        <v>8051</v>
      </c>
    </row>
    <row r="7488" spans="19:19" x14ac:dyDescent="0.2">
      <c r="S7488" s="38">
        <v>8052</v>
      </c>
    </row>
    <row r="7489" spans="19:19" x14ac:dyDescent="0.2">
      <c r="S7489" s="38">
        <v>8053</v>
      </c>
    </row>
    <row r="7490" spans="19:19" x14ac:dyDescent="0.2">
      <c r="S7490" s="38">
        <v>8054</v>
      </c>
    </row>
    <row r="7491" spans="19:19" x14ac:dyDescent="0.2">
      <c r="S7491" s="38">
        <v>8055</v>
      </c>
    </row>
    <row r="7492" spans="19:19" x14ac:dyDescent="0.2">
      <c r="S7492" s="38">
        <v>8056</v>
      </c>
    </row>
    <row r="7493" spans="19:19" x14ac:dyDescent="0.2">
      <c r="S7493" s="38">
        <v>8057</v>
      </c>
    </row>
    <row r="7494" spans="19:19" x14ac:dyDescent="0.2">
      <c r="S7494" s="38">
        <v>8058</v>
      </c>
    </row>
    <row r="7495" spans="19:19" x14ac:dyDescent="0.2">
      <c r="S7495" s="38">
        <v>8059</v>
      </c>
    </row>
    <row r="7496" spans="19:19" x14ac:dyDescent="0.2">
      <c r="S7496" s="38">
        <v>8060</v>
      </c>
    </row>
    <row r="7497" spans="19:19" x14ac:dyDescent="0.2">
      <c r="S7497" s="38">
        <v>8061</v>
      </c>
    </row>
    <row r="7498" spans="19:19" x14ac:dyDescent="0.2">
      <c r="S7498" s="38">
        <v>8062</v>
      </c>
    </row>
    <row r="7499" spans="19:19" x14ac:dyDescent="0.2">
      <c r="S7499" s="38">
        <v>8063</v>
      </c>
    </row>
    <row r="7500" spans="19:19" x14ac:dyDescent="0.2">
      <c r="S7500" s="38">
        <v>8064</v>
      </c>
    </row>
    <row r="7501" spans="19:19" x14ac:dyDescent="0.2">
      <c r="S7501" s="38">
        <v>8065</v>
      </c>
    </row>
    <row r="7502" spans="19:19" x14ac:dyDescent="0.2">
      <c r="S7502" s="38">
        <v>8066</v>
      </c>
    </row>
    <row r="7503" spans="19:19" x14ac:dyDescent="0.2">
      <c r="S7503" s="38">
        <v>8067</v>
      </c>
    </row>
    <row r="7504" spans="19:19" x14ac:dyDescent="0.2">
      <c r="S7504" s="38">
        <v>8068</v>
      </c>
    </row>
    <row r="7505" spans="19:19" x14ac:dyDescent="0.2">
      <c r="S7505" s="38">
        <v>8069</v>
      </c>
    </row>
    <row r="7506" spans="19:19" x14ac:dyDescent="0.2">
      <c r="S7506" s="38">
        <v>8070</v>
      </c>
    </row>
    <row r="7507" spans="19:19" x14ac:dyDescent="0.2">
      <c r="S7507" s="38">
        <v>8071</v>
      </c>
    </row>
    <row r="7508" spans="19:19" x14ac:dyDescent="0.2">
      <c r="S7508" s="38">
        <v>8072</v>
      </c>
    </row>
    <row r="7509" spans="19:19" x14ac:dyDescent="0.2">
      <c r="S7509" s="38">
        <v>8073</v>
      </c>
    </row>
    <row r="7510" spans="19:19" x14ac:dyDescent="0.2">
      <c r="S7510" s="38">
        <v>8074</v>
      </c>
    </row>
    <row r="7511" spans="19:19" x14ac:dyDescent="0.2">
      <c r="S7511" s="38">
        <v>8075</v>
      </c>
    </row>
    <row r="7512" spans="19:19" x14ac:dyDescent="0.2">
      <c r="S7512" s="38">
        <v>8076</v>
      </c>
    </row>
    <row r="7513" spans="19:19" x14ac:dyDescent="0.2">
      <c r="S7513" s="38">
        <v>8077</v>
      </c>
    </row>
    <row r="7514" spans="19:19" x14ac:dyDescent="0.2">
      <c r="S7514" s="38">
        <v>8078</v>
      </c>
    </row>
    <row r="7515" spans="19:19" x14ac:dyDescent="0.2">
      <c r="S7515" s="38">
        <v>8079</v>
      </c>
    </row>
    <row r="7516" spans="19:19" x14ac:dyDescent="0.2">
      <c r="S7516" s="38">
        <v>8080</v>
      </c>
    </row>
    <row r="7517" spans="19:19" x14ac:dyDescent="0.2">
      <c r="S7517" s="38">
        <v>8081</v>
      </c>
    </row>
    <row r="7518" spans="19:19" x14ac:dyDescent="0.2">
      <c r="S7518" s="38">
        <v>8082</v>
      </c>
    </row>
    <row r="7519" spans="19:19" x14ac:dyDescent="0.2">
      <c r="S7519" s="38">
        <v>8083</v>
      </c>
    </row>
    <row r="7520" spans="19:19" x14ac:dyDescent="0.2">
      <c r="S7520" s="38">
        <v>8084</v>
      </c>
    </row>
    <row r="7521" spans="19:19" x14ac:dyDescent="0.2">
      <c r="S7521" s="38">
        <v>8085</v>
      </c>
    </row>
    <row r="7522" spans="19:19" x14ac:dyDescent="0.2">
      <c r="S7522" s="38">
        <v>8086</v>
      </c>
    </row>
    <row r="7523" spans="19:19" x14ac:dyDescent="0.2">
      <c r="S7523" s="38">
        <v>8087</v>
      </c>
    </row>
    <row r="7524" spans="19:19" x14ac:dyDescent="0.2">
      <c r="S7524" s="38">
        <v>8088</v>
      </c>
    </row>
    <row r="7525" spans="19:19" x14ac:dyDescent="0.2">
      <c r="S7525" s="38">
        <v>8089</v>
      </c>
    </row>
    <row r="7526" spans="19:19" x14ac:dyDescent="0.2">
      <c r="S7526" s="38">
        <v>8090</v>
      </c>
    </row>
    <row r="7527" spans="19:19" x14ac:dyDescent="0.2">
      <c r="S7527" s="38">
        <v>8091</v>
      </c>
    </row>
    <row r="7528" spans="19:19" x14ac:dyDescent="0.2">
      <c r="S7528" s="38">
        <v>8092</v>
      </c>
    </row>
    <row r="7529" spans="19:19" x14ac:dyDescent="0.2">
      <c r="S7529" s="38">
        <v>8093</v>
      </c>
    </row>
    <row r="7530" spans="19:19" x14ac:dyDescent="0.2">
      <c r="S7530" s="38">
        <v>8094</v>
      </c>
    </row>
    <row r="7531" spans="19:19" x14ac:dyDescent="0.2">
      <c r="S7531" s="38">
        <v>8095</v>
      </c>
    </row>
    <row r="7532" spans="19:19" x14ac:dyDescent="0.2">
      <c r="S7532" s="38">
        <v>8096</v>
      </c>
    </row>
    <row r="7533" spans="19:19" x14ac:dyDescent="0.2">
      <c r="S7533" s="38">
        <v>8097</v>
      </c>
    </row>
    <row r="7534" spans="19:19" x14ac:dyDescent="0.2">
      <c r="S7534" s="38">
        <v>8098</v>
      </c>
    </row>
    <row r="7535" spans="19:19" x14ac:dyDescent="0.2">
      <c r="S7535" s="38">
        <v>8099</v>
      </c>
    </row>
    <row r="7536" spans="19:19" x14ac:dyDescent="0.2">
      <c r="S7536" s="38">
        <v>8100</v>
      </c>
    </row>
    <row r="7537" spans="19:19" x14ac:dyDescent="0.2">
      <c r="S7537" s="38">
        <v>8101</v>
      </c>
    </row>
    <row r="7538" spans="19:19" x14ac:dyDescent="0.2">
      <c r="S7538" s="38">
        <v>8102</v>
      </c>
    </row>
    <row r="7539" spans="19:19" x14ac:dyDescent="0.2">
      <c r="S7539" s="38">
        <v>8103</v>
      </c>
    </row>
    <row r="7540" spans="19:19" x14ac:dyDescent="0.2">
      <c r="S7540" s="38">
        <v>8104</v>
      </c>
    </row>
    <row r="7541" spans="19:19" x14ac:dyDescent="0.2">
      <c r="S7541" s="38">
        <v>8105</v>
      </c>
    </row>
    <row r="7542" spans="19:19" x14ac:dyDescent="0.2">
      <c r="S7542" s="38">
        <v>8106</v>
      </c>
    </row>
    <row r="7543" spans="19:19" x14ac:dyDescent="0.2">
      <c r="S7543" s="38">
        <v>8107</v>
      </c>
    </row>
    <row r="7544" spans="19:19" x14ac:dyDescent="0.2">
      <c r="S7544" s="38">
        <v>8108</v>
      </c>
    </row>
    <row r="7545" spans="19:19" x14ac:dyDescent="0.2">
      <c r="S7545" s="38">
        <v>8109</v>
      </c>
    </row>
    <row r="7546" spans="19:19" x14ac:dyDescent="0.2">
      <c r="S7546" s="38">
        <v>8110</v>
      </c>
    </row>
    <row r="7547" spans="19:19" x14ac:dyDescent="0.2">
      <c r="S7547" s="38">
        <v>8111</v>
      </c>
    </row>
    <row r="7548" spans="19:19" x14ac:dyDescent="0.2">
      <c r="S7548" s="38">
        <v>8112</v>
      </c>
    </row>
    <row r="7549" spans="19:19" x14ac:dyDescent="0.2">
      <c r="S7549" s="38">
        <v>8113</v>
      </c>
    </row>
    <row r="7550" spans="19:19" x14ac:dyDescent="0.2">
      <c r="S7550" s="38">
        <v>8114</v>
      </c>
    </row>
    <row r="7551" spans="19:19" x14ac:dyDescent="0.2">
      <c r="S7551" s="38">
        <v>8115</v>
      </c>
    </row>
    <row r="7552" spans="19:19" x14ac:dyDescent="0.2">
      <c r="S7552" s="38">
        <v>8116</v>
      </c>
    </row>
    <row r="7553" spans="19:19" x14ac:dyDescent="0.2">
      <c r="S7553" s="38">
        <v>8117</v>
      </c>
    </row>
    <row r="7554" spans="19:19" x14ac:dyDescent="0.2">
      <c r="S7554" s="38">
        <v>8118</v>
      </c>
    </row>
    <row r="7555" spans="19:19" x14ac:dyDescent="0.2">
      <c r="S7555" s="38">
        <v>8119</v>
      </c>
    </row>
    <row r="7556" spans="19:19" x14ac:dyDescent="0.2">
      <c r="S7556" s="38">
        <v>8120</v>
      </c>
    </row>
    <row r="7557" spans="19:19" x14ac:dyDescent="0.2">
      <c r="S7557" s="38">
        <v>8121</v>
      </c>
    </row>
    <row r="7558" spans="19:19" x14ac:dyDescent="0.2">
      <c r="S7558" s="38">
        <v>8122</v>
      </c>
    </row>
    <row r="7559" spans="19:19" x14ac:dyDescent="0.2">
      <c r="S7559" s="38">
        <v>8123</v>
      </c>
    </row>
    <row r="7560" spans="19:19" x14ac:dyDescent="0.2">
      <c r="S7560" s="38">
        <v>8124</v>
      </c>
    </row>
    <row r="7561" spans="19:19" x14ac:dyDescent="0.2">
      <c r="S7561" s="38">
        <v>8125</v>
      </c>
    </row>
    <row r="7562" spans="19:19" x14ac:dyDescent="0.2">
      <c r="S7562" s="38">
        <v>8126</v>
      </c>
    </row>
    <row r="7563" spans="19:19" x14ac:dyDescent="0.2">
      <c r="S7563" s="38">
        <v>8127</v>
      </c>
    </row>
    <row r="7564" spans="19:19" x14ac:dyDescent="0.2">
      <c r="S7564" s="38">
        <v>8128</v>
      </c>
    </row>
    <row r="7565" spans="19:19" x14ac:dyDescent="0.2">
      <c r="S7565" s="38">
        <v>8129</v>
      </c>
    </row>
    <row r="7566" spans="19:19" x14ac:dyDescent="0.2">
      <c r="S7566" s="38">
        <v>8130</v>
      </c>
    </row>
    <row r="7567" spans="19:19" x14ac:dyDescent="0.2">
      <c r="S7567" s="38">
        <v>8131</v>
      </c>
    </row>
    <row r="7568" spans="19:19" x14ac:dyDescent="0.2">
      <c r="S7568" s="38">
        <v>8132</v>
      </c>
    </row>
    <row r="7569" spans="19:19" x14ac:dyDescent="0.2">
      <c r="S7569" s="38">
        <v>8133</v>
      </c>
    </row>
    <row r="7570" spans="19:19" x14ac:dyDescent="0.2">
      <c r="S7570" s="38">
        <v>8134</v>
      </c>
    </row>
    <row r="7571" spans="19:19" x14ac:dyDescent="0.2">
      <c r="S7571" s="38">
        <v>8135</v>
      </c>
    </row>
    <row r="7572" spans="19:19" x14ac:dyDescent="0.2">
      <c r="S7572" s="38">
        <v>8136</v>
      </c>
    </row>
    <row r="7573" spans="19:19" x14ac:dyDescent="0.2">
      <c r="S7573" s="38">
        <v>8137</v>
      </c>
    </row>
    <row r="7574" spans="19:19" x14ac:dyDescent="0.2">
      <c r="S7574" s="38">
        <v>8138</v>
      </c>
    </row>
    <row r="7575" spans="19:19" x14ac:dyDescent="0.2">
      <c r="S7575" s="38">
        <v>8139</v>
      </c>
    </row>
    <row r="7576" spans="19:19" x14ac:dyDescent="0.2">
      <c r="S7576" s="38">
        <v>8140</v>
      </c>
    </row>
    <row r="7577" spans="19:19" x14ac:dyDescent="0.2">
      <c r="S7577" s="38">
        <v>8141</v>
      </c>
    </row>
    <row r="7578" spans="19:19" x14ac:dyDescent="0.2">
      <c r="S7578" s="38">
        <v>8142</v>
      </c>
    </row>
    <row r="7579" spans="19:19" x14ac:dyDescent="0.2">
      <c r="S7579" s="38">
        <v>8143</v>
      </c>
    </row>
    <row r="7580" spans="19:19" x14ac:dyDescent="0.2">
      <c r="S7580" s="38">
        <v>8144</v>
      </c>
    </row>
    <row r="7581" spans="19:19" x14ac:dyDescent="0.2">
      <c r="S7581" s="38">
        <v>8145</v>
      </c>
    </row>
    <row r="7582" spans="19:19" x14ac:dyDescent="0.2">
      <c r="S7582" s="38">
        <v>8146</v>
      </c>
    </row>
    <row r="7583" spans="19:19" x14ac:dyDescent="0.2">
      <c r="S7583" s="38">
        <v>8147</v>
      </c>
    </row>
    <row r="7584" spans="19:19" x14ac:dyDescent="0.2">
      <c r="S7584" s="38">
        <v>8148</v>
      </c>
    </row>
    <row r="7585" spans="19:19" x14ac:dyDescent="0.2">
      <c r="S7585" s="38">
        <v>8149</v>
      </c>
    </row>
    <row r="7586" spans="19:19" x14ac:dyDescent="0.2">
      <c r="S7586" s="38">
        <v>8150</v>
      </c>
    </row>
    <row r="7587" spans="19:19" x14ac:dyDescent="0.2">
      <c r="S7587" s="38">
        <v>8151</v>
      </c>
    </row>
    <row r="7588" spans="19:19" x14ac:dyDescent="0.2">
      <c r="S7588" s="38">
        <v>8152</v>
      </c>
    </row>
    <row r="7589" spans="19:19" x14ac:dyDescent="0.2">
      <c r="S7589" s="38">
        <v>8153</v>
      </c>
    </row>
    <row r="7590" spans="19:19" x14ac:dyDescent="0.2">
      <c r="S7590" s="38">
        <v>8154</v>
      </c>
    </row>
    <row r="7591" spans="19:19" x14ac:dyDescent="0.2">
      <c r="S7591" s="38">
        <v>8155</v>
      </c>
    </row>
    <row r="7592" spans="19:19" x14ac:dyDescent="0.2">
      <c r="S7592" s="38">
        <v>8156</v>
      </c>
    </row>
    <row r="7593" spans="19:19" x14ac:dyDescent="0.2">
      <c r="S7593" s="38">
        <v>8157</v>
      </c>
    </row>
    <row r="7594" spans="19:19" x14ac:dyDescent="0.2">
      <c r="S7594" s="38">
        <v>8158</v>
      </c>
    </row>
    <row r="7595" spans="19:19" x14ac:dyDescent="0.2">
      <c r="S7595" s="38">
        <v>8159</v>
      </c>
    </row>
    <row r="7596" spans="19:19" x14ac:dyDescent="0.2">
      <c r="S7596" s="38">
        <v>8160</v>
      </c>
    </row>
    <row r="7597" spans="19:19" x14ac:dyDescent="0.2">
      <c r="S7597" s="38">
        <v>8161</v>
      </c>
    </row>
    <row r="7598" spans="19:19" x14ac:dyDescent="0.2">
      <c r="S7598" s="38">
        <v>8162</v>
      </c>
    </row>
    <row r="7599" spans="19:19" x14ac:dyDescent="0.2">
      <c r="S7599" s="38">
        <v>8163</v>
      </c>
    </row>
    <row r="7600" spans="19:19" x14ac:dyDescent="0.2">
      <c r="S7600" s="38">
        <v>8164</v>
      </c>
    </row>
    <row r="7601" spans="19:19" x14ac:dyDescent="0.2">
      <c r="S7601" s="38">
        <v>8165</v>
      </c>
    </row>
    <row r="7602" spans="19:19" x14ac:dyDescent="0.2">
      <c r="S7602" s="38">
        <v>8166</v>
      </c>
    </row>
    <row r="7603" spans="19:19" x14ac:dyDescent="0.2">
      <c r="S7603" s="38">
        <v>8167</v>
      </c>
    </row>
    <row r="7604" spans="19:19" x14ac:dyDescent="0.2">
      <c r="S7604" s="38">
        <v>8168</v>
      </c>
    </row>
    <row r="7605" spans="19:19" x14ac:dyDescent="0.2">
      <c r="S7605" s="38">
        <v>8169</v>
      </c>
    </row>
    <row r="7606" spans="19:19" x14ac:dyDescent="0.2">
      <c r="S7606" s="38">
        <v>8170</v>
      </c>
    </row>
    <row r="7607" spans="19:19" x14ac:dyDescent="0.2">
      <c r="S7607" s="38">
        <v>8171</v>
      </c>
    </row>
    <row r="7608" spans="19:19" x14ac:dyDescent="0.2">
      <c r="S7608" s="38">
        <v>8172</v>
      </c>
    </row>
    <row r="7609" spans="19:19" x14ac:dyDescent="0.2">
      <c r="S7609" s="38">
        <v>8173</v>
      </c>
    </row>
    <row r="7610" spans="19:19" x14ac:dyDescent="0.2">
      <c r="S7610" s="38">
        <v>8174</v>
      </c>
    </row>
    <row r="7611" spans="19:19" x14ac:dyDescent="0.2">
      <c r="S7611" s="38">
        <v>8175</v>
      </c>
    </row>
    <row r="7612" spans="19:19" x14ac:dyDescent="0.2">
      <c r="S7612" s="38">
        <v>8176</v>
      </c>
    </row>
    <row r="7613" spans="19:19" x14ac:dyDescent="0.2">
      <c r="S7613" s="38">
        <v>8177</v>
      </c>
    </row>
    <row r="7614" spans="19:19" x14ac:dyDescent="0.2">
      <c r="S7614" s="38">
        <v>8178</v>
      </c>
    </row>
    <row r="7615" spans="19:19" x14ac:dyDescent="0.2">
      <c r="S7615" s="38">
        <v>8179</v>
      </c>
    </row>
    <row r="7616" spans="19:19" x14ac:dyDescent="0.2">
      <c r="S7616" s="38">
        <v>8180</v>
      </c>
    </row>
    <row r="7617" spans="19:19" x14ac:dyDescent="0.2">
      <c r="S7617" s="38">
        <v>8181</v>
      </c>
    </row>
    <row r="7618" spans="19:19" x14ac:dyDescent="0.2">
      <c r="S7618" s="38">
        <v>8182</v>
      </c>
    </row>
    <row r="7619" spans="19:19" x14ac:dyDescent="0.2">
      <c r="S7619" s="38">
        <v>8183</v>
      </c>
    </row>
    <row r="7620" spans="19:19" x14ac:dyDescent="0.2">
      <c r="S7620" s="38">
        <v>8184</v>
      </c>
    </row>
    <row r="7621" spans="19:19" x14ac:dyDescent="0.2">
      <c r="S7621" s="38">
        <v>8185</v>
      </c>
    </row>
    <row r="7622" spans="19:19" x14ac:dyDescent="0.2">
      <c r="S7622" s="38">
        <v>8186</v>
      </c>
    </row>
    <row r="7623" spans="19:19" x14ac:dyDescent="0.2">
      <c r="S7623" s="38">
        <v>8187</v>
      </c>
    </row>
    <row r="7624" spans="19:19" x14ac:dyDescent="0.2">
      <c r="S7624" s="38">
        <v>8188</v>
      </c>
    </row>
    <row r="7625" spans="19:19" x14ac:dyDescent="0.2">
      <c r="S7625" s="38">
        <v>8189</v>
      </c>
    </row>
    <row r="7626" spans="19:19" x14ac:dyDescent="0.2">
      <c r="S7626" s="38">
        <v>8190</v>
      </c>
    </row>
    <row r="7627" spans="19:19" x14ac:dyDescent="0.2">
      <c r="S7627" s="38">
        <v>8191</v>
      </c>
    </row>
    <row r="7628" spans="19:19" x14ac:dyDescent="0.2">
      <c r="S7628" s="38">
        <v>8192</v>
      </c>
    </row>
    <row r="7629" spans="19:19" x14ac:dyDescent="0.2">
      <c r="S7629" s="38">
        <v>8193</v>
      </c>
    </row>
    <row r="7630" spans="19:19" x14ac:dyDescent="0.2">
      <c r="S7630" s="38">
        <v>8194</v>
      </c>
    </row>
    <row r="7631" spans="19:19" x14ac:dyDescent="0.2">
      <c r="S7631" s="38">
        <v>8195</v>
      </c>
    </row>
    <row r="7632" spans="19:19" x14ac:dyDescent="0.2">
      <c r="S7632" s="38">
        <v>8196</v>
      </c>
    </row>
    <row r="7633" spans="19:19" x14ac:dyDescent="0.2">
      <c r="S7633" s="38">
        <v>8197</v>
      </c>
    </row>
    <row r="7634" spans="19:19" x14ac:dyDescent="0.2">
      <c r="S7634" s="38">
        <v>8198</v>
      </c>
    </row>
    <row r="7635" spans="19:19" x14ac:dyDescent="0.2">
      <c r="S7635" s="38">
        <v>8199</v>
      </c>
    </row>
    <row r="7636" spans="19:19" x14ac:dyDescent="0.2">
      <c r="S7636" s="38">
        <v>8200</v>
      </c>
    </row>
    <row r="7637" spans="19:19" x14ac:dyDescent="0.2">
      <c r="S7637" s="38">
        <v>8201</v>
      </c>
    </row>
    <row r="7638" spans="19:19" x14ac:dyDescent="0.2">
      <c r="S7638" s="38">
        <v>8202</v>
      </c>
    </row>
    <row r="7639" spans="19:19" x14ac:dyDescent="0.2">
      <c r="S7639" s="38">
        <v>8203</v>
      </c>
    </row>
    <row r="7640" spans="19:19" x14ac:dyDescent="0.2">
      <c r="S7640" s="38">
        <v>8204</v>
      </c>
    </row>
    <row r="7641" spans="19:19" x14ac:dyDescent="0.2">
      <c r="S7641" s="38">
        <v>8205</v>
      </c>
    </row>
    <row r="7642" spans="19:19" x14ac:dyDescent="0.2">
      <c r="S7642" s="38">
        <v>8206</v>
      </c>
    </row>
    <row r="7643" spans="19:19" x14ac:dyDescent="0.2">
      <c r="S7643" s="38">
        <v>8207</v>
      </c>
    </row>
    <row r="7644" spans="19:19" x14ac:dyDescent="0.2">
      <c r="S7644" s="38">
        <v>8208</v>
      </c>
    </row>
    <row r="7645" spans="19:19" x14ac:dyDescent="0.2">
      <c r="S7645" s="38">
        <v>8209</v>
      </c>
    </row>
    <row r="7646" spans="19:19" x14ac:dyDescent="0.2">
      <c r="S7646" s="38">
        <v>8210</v>
      </c>
    </row>
    <row r="7647" spans="19:19" x14ac:dyDescent="0.2">
      <c r="S7647" s="38">
        <v>8211</v>
      </c>
    </row>
    <row r="7648" spans="19:19" x14ac:dyDescent="0.2">
      <c r="S7648" s="38">
        <v>8212</v>
      </c>
    </row>
    <row r="7649" spans="19:19" x14ac:dyDescent="0.2">
      <c r="S7649" s="38">
        <v>8213</v>
      </c>
    </row>
    <row r="7650" spans="19:19" x14ac:dyDescent="0.2">
      <c r="S7650" s="38">
        <v>8214</v>
      </c>
    </row>
    <row r="7651" spans="19:19" x14ac:dyDescent="0.2">
      <c r="S7651" s="38">
        <v>8215</v>
      </c>
    </row>
    <row r="7652" spans="19:19" x14ac:dyDescent="0.2">
      <c r="S7652" s="38">
        <v>8216</v>
      </c>
    </row>
    <row r="7653" spans="19:19" x14ac:dyDescent="0.2">
      <c r="S7653" s="38">
        <v>8217</v>
      </c>
    </row>
    <row r="7654" spans="19:19" x14ac:dyDescent="0.2">
      <c r="S7654" s="38">
        <v>8218</v>
      </c>
    </row>
    <row r="7655" spans="19:19" x14ac:dyDescent="0.2">
      <c r="S7655" s="38">
        <v>8219</v>
      </c>
    </row>
    <row r="7656" spans="19:19" x14ac:dyDescent="0.2">
      <c r="S7656" s="38">
        <v>8220</v>
      </c>
    </row>
    <row r="7657" spans="19:19" x14ac:dyDescent="0.2">
      <c r="S7657" s="38">
        <v>8221</v>
      </c>
    </row>
    <row r="7658" spans="19:19" x14ac:dyDescent="0.2">
      <c r="S7658" s="38">
        <v>8222</v>
      </c>
    </row>
    <row r="7659" spans="19:19" x14ac:dyDescent="0.2">
      <c r="S7659" s="38">
        <v>8223</v>
      </c>
    </row>
    <row r="7660" spans="19:19" x14ac:dyDescent="0.2">
      <c r="S7660" s="38">
        <v>8224</v>
      </c>
    </row>
    <row r="7661" spans="19:19" x14ac:dyDescent="0.2">
      <c r="S7661" s="38">
        <v>8225</v>
      </c>
    </row>
    <row r="7662" spans="19:19" x14ac:dyDescent="0.2">
      <c r="S7662" s="38">
        <v>8226</v>
      </c>
    </row>
    <row r="7663" spans="19:19" x14ac:dyDescent="0.2">
      <c r="S7663" s="38">
        <v>8227</v>
      </c>
    </row>
    <row r="7664" spans="19:19" x14ac:dyDescent="0.2">
      <c r="S7664" s="38">
        <v>8228</v>
      </c>
    </row>
    <row r="7665" spans="19:19" x14ac:dyDescent="0.2">
      <c r="S7665" s="38">
        <v>8229</v>
      </c>
    </row>
    <row r="7666" spans="19:19" x14ac:dyDescent="0.2">
      <c r="S7666" s="38">
        <v>8230</v>
      </c>
    </row>
    <row r="7667" spans="19:19" x14ac:dyDescent="0.2">
      <c r="S7667" s="38">
        <v>8231</v>
      </c>
    </row>
    <row r="7668" spans="19:19" x14ac:dyDescent="0.2">
      <c r="S7668" s="38">
        <v>8232</v>
      </c>
    </row>
    <row r="7669" spans="19:19" x14ac:dyDescent="0.2">
      <c r="S7669" s="38">
        <v>8233</v>
      </c>
    </row>
    <row r="7670" spans="19:19" x14ac:dyDescent="0.2">
      <c r="S7670" s="38">
        <v>8234</v>
      </c>
    </row>
    <row r="7671" spans="19:19" x14ac:dyDescent="0.2">
      <c r="S7671" s="38">
        <v>8235</v>
      </c>
    </row>
    <row r="7672" spans="19:19" x14ac:dyDescent="0.2">
      <c r="S7672" s="38">
        <v>8236</v>
      </c>
    </row>
    <row r="7673" spans="19:19" x14ac:dyDescent="0.2">
      <c r="S7673" s="38">
        <v>8237</v>
      </c>
    </row>
    <row r="7674" spans="19:19" x14ac:dyDescent="0.2">
      <c r="S7674" s="38">
        <v>8238</v>
      </c>
    </row>
    <row r="7675" spans="19:19" x14ac:dyDescent="0.2">
      <c r="S7675" s="38">
        <v>8239</v>
      </c>
    </row>
    <row r="7676" spans="19:19" x14ac:dyDescent="0.2">
      <c r="S7676" s="38">
        <v>8240</v>
      </c>
    </row>
    <row r="7677" spans="19:19" x14ac:dyDescent="0.2">
      <c r="S7677" s="38">
        <v>8241</v>
      </c>
    </row>
    <row r="7678" spans="19:19" x14ac:dyDescent="0.2">
      <c r="S7678" s="38">
        <v>8242</v>
      </c>
    </row>
    <row r="7679" spans="19:19" x14ac:dyDescent="0.2">
      <c r="S7679" s="38">
        <v>8243</v>
      </c>
    </row>
    <row r="7680" spans="19:19" x14ac:dyDescent="0.2">
      <c r="S7680" s="38">
        <v>8244</v>
      </c>
    </row>
    <row r="7681" spans="19:19" x14ac:dyDescent="0.2">
      <c r="S7681" s="38">
        <v>8245</v>
      </c>
    </row>
    <row r="7682" spans="19:19" x14ac:dyDescent="0.2">
      <c r="S7682" s="38">
        <v>8246</v>
      </c>
    </row>
    <row r="7683" spans="19:19" x14ac:dyDescent="0.2">
      <c r="S7683" s="38">
        <v>8247</v>
      </c>
    </row>
    <row r="7684" spans="19:19" x14ac:dyDescent="0.2">
      <c r="S7684" s="38">
        <v>8248</v>
      </c>
    </row>
    <row r="7685" spans="19:19" x14ac:dyDescent="0.2">
      <c r="S7685" s="38">
        <v>8249</v>
      </c>
    </row>
    <row r="7686" spans="19:19" x14ac:dyDescent="0.2">
      <c r="S7686" s="38">
        <v>8250</v>
      </c>
    </row>
    <row r="7687" spans="19:19" x14ac:dyDescent="0.2">
      <c r="S7687" s="38">
        <v>8251</v>
      </c>
    </row>
    <row r="7688" spans="19:19" x14ac:dyDescent="0.2">
      <c r="S7688" s="38">
        <v>8252</v>
      </c>
    </row>
    <row r="7689" spans="19:19" x14ac:dyDescent="0.2">
      <c r="S7689" s="38">
        <v>8253</v>
      </c>
    </row>
    <row r="7690" spans="19:19" x14ac:dyDescent="0.2">
      <c r="S7690" s="38">
        <v>8254</v>
      </c>
    </row>
    <row r="7691" spans="19:19" x14ac:dyDescent="0.2">
      <c r="S7691" s="38">
        <v>8255</v>
      </c>
    </row>
    <row r="7692" spans="19:19" x14ac:dyDescent="0.2">
      <c r="S7692" s="38">
        <v>8256</v>
      </c>
    </row>
    <row r="7693" spans="19:19" x14ac:dyDescent="0.2">
      <c r="S7693" s="38">
        <v>8257</v>
      </c>
    </row>
    <row r="7694" spans="19:19" x14ac:dyDescent="0.2">
      <c r="S7694" s="38">
        <v>8258</v>
      </c>
    </row>
    <row r="7695" spans="19:19" x14ac:dyDescent="0.2">
      <c r="S7695" s="38">
        <v>8259</v>
      </c>
    </row>
    <row r="7696" spans="19:19" x14ac:dyDescent="0.2">
      <c r="S7696" s="38">
        <v>8260</v>
      </c>
    </row>
    <row r="7697" spans="19:19" x14ac:dyDescent="0.2">
      <c r="S7697" s="38">
        <v>8261</v>
      </c>
    </row>
    <row r="7698" spans="19:19" x14ac:dyDescent="0.2">
      <c r="S7698" s="38">
        <v>8262</v>
      </c>
    </row>
    <row r="7699" spans="19:19" x14ac:dyDescent="0.2">
      <c r="S7699" s="38">
        <v>8263</v>
      </c>
    </row>
    <row r="7700" spans="19:19" x14ac:dyDescent="0.2">
      <c r="S7700" s="38">
        <v>8264</v>
      </c>
    </row>
    <row r="7701" spans="19:19" x14ac:dyDescent="0.2">
      <c r="S7701" s="38">
        <v>8265</v>
      </c>
    </row>
    <row r="7702" spans="19:19" x14ac:dyDescent="0.2">
      <c r="S7702" s="38">
        <v>8266</v>
      </c>
    </row>
    <row r="7703" spans="19:19" x14ac:dyDescent="0.2">
      <c r="S7703" s="38">
        <v>8267</v>
      </c>
    </row>
    <row r="7704" spans="19:19" x14ac:dyDescent="0.2">
      <c r="S7704" s="38">
        <v>8268</v>
      </c>
    </row>
    <row r="7705" spans="19:19" x14ac:dyDescent="0.2">
      <c r="S7705" s="38">
        <v>8269</v>
      </c>
    </row>
    <row r="7706" spans="19:19" x14ac:dyDescent="0.2">
      <c r="S7706" s="38">
        <v>8270</v>
      </c>
    </row>
    <row r="7707" spans="19:19" x14ac:dyDescent="0.2">
      <c r="S7707" s="38">
        <v>8271</v>
      </c>
    </row>
    <row r="7708" spans="19:19" x14ac:dyDescent="0.2">
      <c r="S7708" s="38">
        <v>8272</v>
      </c>
    </row>
    <row r="7709" spans="19:19" x14ac:dyDescent="0.2">
      <c r="S7709" s="38">
        <v>8273</v>
      </c>
    </row>
    <row r="7710" spans="19:19" x14ac:dyDescent="0.2">
      <c r="S7710" s="38">
        <v>8274</v>
      </c>
    </row>
    <row r="7711" spans="19:19" x14ac:dyDescent="0.2">
      <c r="S7711" s="38">
        <v>8275</v>
      </c>
    </row>
    <row r="7712" spans="19:19" x14ac:dyDescent="0.2">
      <c r="S7712" s="38">
        <v>8276</v>
      </c>
    </row>
    <row r="7713" spans="19:19" x14ac:dyDescent="0.2">
      <c r="S7713" s="38">
        <v>8277</v>
      </c>
    </row>
    <row r="7714" spans="19:19" x14ac:dyDescent="0.2">
      <c r="S7714" s="38">
        <v>8278</v>
      </c>
    </row>
    <row r="7715" spans="19:19" x14ac:dyDescent="0.2">
      <c r="S7715" s="38">
        <v>8279</v>
      </c>
    </row>
    <row r="7716" spans="19:19" x14ac:dyDescent="0.2">
      <c r="S7716" s="38">
        <v>8280</v>
      </c>
    </row>
    <row r="7717" spans="19:19" x14ac:dyDescent="0.2">
      <c r="S7717" s="38">
        <v>8281</v>
      </c>
    </row>
    <row r="7718" spans="19:19" x14ac:dyDescent="0.2">
      <c r="S7718" s="38">
        <v>8282</v>
      </c>
    </row>
    <row r="7719" spans="19:19" x14ac:dyDescent="0.2">
      <c r="S7719" s="38">
        <v>8283</v>
      </c>
    </row>
    <row r="7720" spans="19:19" x14ac:dyDescent="0.2">
      <c r="S7720" s="38">
        <v>8284</v>
      </c>
    </row>
    <row r="7721" spans="19:19" x14ac:dyDescent="0.2">
      <c r="S7721" s="38">
        <v>8285</v>
      </c>
    </row>
    <row r="7722" spans="19:19" x14ac:dyDescent="0.2">
      <c r="S7722" s="38">
        <v>8286</v>
      </c>
    </row>
    <row r="7723" spans="19:19" x14ac:dyDescent="0.2">
      <c r="S7723" s="38">
        <v>8287</v>
      </c>
    </row>
    <row r="7724" spans="19:19" x14ac:dyDescent="0.2">
      <c r="S7724" s="38">
        <v>8288</v>
      </c>
    </row>
    <row r="7725" spans="19:19" x14ac:dyDescent="0.2">
      <c r="S7725" s="38">
        <v>8289</v>
      </c>
    </row>
    <row r="7726" spans="19:19" x14ac:dyDescent="0.2">
      <c r="S7726" s="38">
        <v>8290</v>
      </c>
    </row>
    <row r="7727" spans="19:19" x14ac:dyDescent="0.2">
      <c r="S7727" s="38">
        <v>8291</v>
      </c>
    </row>
    <row r="7728" spans="19:19" x14ac:dyDescent="0.2">
      <c r="S7728" s="38">
        <v>8292</v>
      </c>
    </row>
    <row r="7729" spans="19:19" x14ac:dyDescent="0.2">
      <c r="S7729" s="38">
        <v>8293</v>
      </c>
    </row>
    <row r="7730" spans="19:19" x14ac:dyDescent="0.2">
      <c r="S7730" s="38">
        <v>8294</v>
      </c>
    </row>
    <row r="7731" spans="19:19" x14ac:dyDescent="0.2">
      <c r="S7731" s="38">
        <v>8295</v>
      </c>
    </row>
    <row r="7732" spans="19:19" x14ac:dyDescent="0.2">
      <c r="S7732" s="38">
        <v>8296</v>
      </c>
    </row>
    <row r="7733" spans="19:19" x14ac:dyDescent="0.2">
      <c r="S7733" s="38">
        <v>8297</v>
      </c>
    </row>
    <row r="7734" spans="19:19" x14ac:dyDescent="0.2">
      <c r="S7734" s="38">
        <v>8298</v>
      </c>
    </row>
    <row r="7735" spans="19:19" x14ac:dyDescent="0.2">
      <c r="S7735" s="38">
        <v>8299</v>
      </c>
    </row>
    <row r="7736" spans="19:19" x14ac:dyDescent="0.2">
      <c r="S7736" s="38">
        <v>8300</v>
      </c>
    </row>
    <row r="7737" spans="19:19" x14ac:dyDescent="0.2">
      <c r="S7737" s="38">
        <v>8301</v>
      </c>
    </row>
    <row r="7738" spans="19:19" x14ac:dyDescent="0.2">
      <c r="S7738" s="38">
        <v>8302</v>
      </c>
    </row>
    <row r="7739" spans="19:19" x14ac:dyDescent="0.2">
      <c r="S7739" s="38">
        <v>8303</v>
      </c>
    </row>
    <row r="7740" spans="19:19" x14ac:dyDescent="0.2">
      <c r="S7740" s="38">
        <v>8304</v>
      </c>
    </row>
    <row r="7741" spans="19:19" x14ac:dyDescent="0.2">
      <c r="S7741" s="38">
        <v>8305</v>
      </c>
    </row>
    <row r="7742" spans="19:19" x14ac:dyDescent="0.2">
      <c r="S7742" s="38">
        <v>8306</v>
      </c>
    </row>
    <row r="7743" spans="19:19" x14ac:dyDescent="0.2">
      <c r="S7743" s="38">
        <v>8307</v>
      </c>
    </row>
    <row r="7744" spans="19:19" x14ac:dyDescent="0.2">
      <c r="S7744" s="38">
        <v>8308</v>
      </c>
    </row>
    <row r="7745" spans="19:19" x14ac:dyDescent="0.2">
      <c r="S7745" s="38">
        <v>8309</v>
      </c>
    </row>
    <row r="7746" spans="19:19" x14ac:dyDescent="0.2">
      <c r="S7746" s="38">
        <v>8310</v>
      </c>
    </row>
    <row r="7747" spans="19:19" x14ac:dyDescent="0.2">
      <c r="S7747" s="38">
        <v>8311</v>
      </c>
    </row>
    <row r="7748" spans="19:19" x14ac:dyDescent="0.2">
      <c r="S7748" s="38">
        <v>8312</v>
      </c>
    </row>
    <row r="7749" spans="19:19" x14ac:dyDescent="0.2">
      <c r="S7749" s="38">
        <v>8313</v>
      </c>
    </row>
    <row r="7750" spans="19:19" x14ac:dyDescent="0.2">
      <c r="S7750" s="38">
        <v>8314</v>
      </c>
    </row>
    <row r="7751" spans="19:19" x14ac:dyDescent="0.2">
      <c r="S7751" s="38">
        <v>8315</v>
      </c>
    </row>
    <row r="7752" spans="19:19" x14ac:dyDescent="0.2">
      <c r="S7752" s="38">
        <v>8316</v>
      </c>
    </row>
    <row r="7753" spans="19:19" x14ac:dyDescent="0.2">
      <c r="S7753" s="38">
        <v>8317</v>
      </c>
    </row>
    <row r="7754" spans="19:19" x14ac:dyDescent="0.2">
      <c r="S7754" s="38">
        <v>8318</v>
      </c>
    </row>
    <row r="7755" spans="19:19" x14ac:dyDescent="0.2">
      <c r="S7755" s="38">
        <v>8319</v>
      </c>
    </row>
    <row r="7756" spans="19:19" x14ac:dyDescent="0.2">
      <c r="S7756" s="38">
        <v>8320</v>
      </c>
    </row>
    <row r="7757" spans="19:19" x14ac:dyDescent="0.2">
      <c r="S7757" s="38">
        <v>8321</v>
      </c>
    </row>
    <row r="7758" spans="19:19" x14ac:dyDescent="0.2">
      <c r="S7758" s="38">
        <v>8322</v>
      </c>
    </row>
    <row r="7759" spans="19:19" x14ac:dyDescent="0.2">
      <c r="S7759" s="38">
        <v>8323</v>
      </c>
    </row>
    <row r="7760" spans="19:19" x14ac:dyDescent="0.2">
      <c r="S7760" s="38">
        <v>8324</v>
      </c>
    </row>
    <row r="7761" spans="19:19" x14ac:dyDescent="0.2">
      <c r="S7761" s="38">
        <v>8325</v>
      </c>
    </row>
    <row r="7762" spans="19:19" x14ac:dyDescent="0.2">
      <c r="S7762" s="38">
        <v>8326</v>
      </c>
    </row>
    <row r="7763" spans="19:19" x14ac:dyDescent="0.2">
      <c r="S7763" s="38">
        <v>8327</v>
      </c>
    </row>
    <row r="7764" spans="19:19" x14ac:dyDescent="0.2">
      <c r="S7764" s="38">
        <v>8328</v>
      </c>
    </row>
    <row r="7765" spans="19:19" x14ac:dyDescent="0.2">
      <c r="S7765" s="38">
        <v>8329</v>
      </c>
    </row>
    <row r="7766" spans="19:19" x14ac:dyDescent="0.2">
      <c r="S7766" s="38">
        <v>8330</v>
      </c>
    </row>
    <row r="7767" spans="19:19" x14ac:dyDescent="0.2">
      <c r="S7767" s="38">
        <v>8331</v>
      </c>
    </row>
    <row r="7768" spans="19:19" x14ac:dyDescent="0.2">
      <c r="S7768" s="38">
        <v>8332</v>
      </c>
    </row>
    <row r="7769" spans="19:19" x14ac:dyDescent="0.2">
      <c r="S7769" s="38">
        <v>8333</v>
      </c>
    </row>
    <row r="7770" spans="19:19" x14ac:dyDescent="0.2">
      <c r="S7770" s="38">
        <v>8334</v>
      </c>
    </row>
    <row r="7771" spans="19:19" x14ac:dyDescent="0.2">
      <c r="S7771" s="38">
        <v>8335</v>
      </c>
    </row>
    <row r="7772" spans="19:19" x14ac:dyDescent="0.2">
      <c r="S7772" s="38">
        <v>8336</v>
      </c>
    </row>
    <row r="7773" spans="19:19" x14ac:dyDescent="0.2">
      <c r="S7773" s="38">
        <v>8337</v>
      </c>
    </row>
    <row r="7774" spans="19:19" x14ac:dyDescent="0.2">
      <c r="S7774" s="38">
        <v>8338</v>
      </c>
    </row>
    <row r="7775" spans="19:19" x14ac:dyDescent="0.2">
      <c r="S7775" s="38">
        <v>8339</v>
      </c>
    </row>
    <row r="7776" spans="19:19" x14ac:dyDescent="0.2">
      <c r="S7776" s="38">
        <v>8340</v>
      </c>
    </row>
    <row r="7777" spans="19:19" x14ac:dyDescent="0.2">
      <c r="S7777" s="38">
        <v>8341</v>
      </c>
    </row>
    <row r="7778" spans="19:19" x14ac:dyDescent="0.2">
      <c r="S7778" s="38">
        <v>8342</v>
      </c>
    </row>
    <row r="7779" spans="19:19" x14ac:dyDescent="0.2">
      <c r="S7779" s="38">
        <v>8343</v>
      </c>
    </row>
    <row r="7780" spans="19:19" x14ac:dyDescent="0.2">
      <c r="S7780" s="38">
        <v>8344</v>
      </c>
    </row>
    <row r="7781" spans="19:19" x14ac:dyDescent="0.2">
      <c r="S7781" s="38">
        <v>8345</v>
      </c>
    </row>
    <row r="7782" spans="19:19" x14ac:dyDescent="0.2">
      <c r="S7782" s="38">
        <v>8346</v>
      </c>
    </row>
    <row r="7783" spans="19:19" x14ac:dyDescent="0.2">
      <c r="S7783" s="38">
        <v>8347</v>
      </c>
    </row>
    <row r="7784" spans="19:19" x14ac:dyDescent="0.2">
      <c r="S7784" s="38">
        <v>8348</v>
      </c>
    </row>
    <row r="7785" spans="19:19" x14ac:dyDescent="0.2">
      <c r="S7785" s="38">
        <v>8349</v>
      </c>
    </row>
    <row r="7786" spans="19:19" x14ac:dyDescent="0.2">
      <c r="S7786" s="38">
        <v>8350</v>
      </c>
    </row>
    <row r="7787" spans="19:19" x14ac:dyDescent="0.2">
      <c r="S7787" s="38">
        <v>8351</v>
      </c>
    </row>
    <row r="7788" spans="19:19" x14ac:dyDescent="0.2">
      <c r="S7788" s="38">
        <v>8352</v>
      </c>
    </row>
    <row r="7789" spans="19:19" x14ac:dyDescent="0.2">
      <c r="S7789" s="38">
        <v>8353</v>
      </c>
    </row>
    <row r="7790" spans="19:19" x14ac:dyDescent="0.2">
      <c r="S7790" s="38">
        <v>8354</v>
      </c>
    </row>
    <row r="7791" spans="19:19" x14ac:dyDescent="0.2">
      <c r="S7791" s="38">
        <v>8355</v>
      </c>
    </row>
    <row r="7792" spans="19:19" x14ac:dyDescent="0.2">
      <c r="S7792" s="38">
        <v>8356</v>
      </c>
    </row>
    <row r="7793" spans="19:19" x14ac:dyDescent="0.2">
      <c r="S7793" s="38">
        <v>8357</v>
      </c>
    </row>
    <row r="7794" spans="19:19" x14ac:dyDescent="0.2">
      <c r="S7794" s="38">
        <v>8358</v>
      </c>
    </row>
    <row r="7795" spans="19:19" x14ac:dyDescent="0.2">
      <c r="S7795" s="38">
        <v>8359</v>
      </c>
    </row>
    <row r="7796" spans="19:19" x14ac:dyDescent="0.2">
      <c r="S7796" s="38">
        <v>8360</v>
      </c>
    </row>
    <row r="7797" spans="19:19" x14ac:dyDescent="0.2">
      <c r="S7797" s="38">
        <v>8361</v>
      </c>
    </row>
    <row r="7798" spans="19:19" x14ac:dyDescent="0.2">
      <c r="S7798" s="38">
        <v>8362</v>
      </c>
    </row>
    <row r="7799" spans="19:19" x14ac:dyDescent="0.2">
      <c r="S7799" s="38">
        <v>8363</v>
      </c>
    </row>
    <row r="7800" spans="19:19" x14ac:dyDescent="0.2">
      <c r="S7800" s="38">
        <v>8364</v>
      </c>
    </row>
    <row r="7801" spans="19:19" x14ac:dyDescent="0.2">
      <c r="S7801" s="38">
        <v>8365</v>
      </c>
    </row>
    <row r="7802" spans="19:19" x14ac:dyDescent="0.2">
      <c r="S7802" s="38">
        <v>8366</v>
      </c>
    </row>
    <row r="7803" spans="19:19" x14ac:dyDescent="0.2">
      <c r="S7803" s="38">
        <v>8367</v>
      </c>
    </row>
    <row r="7804" spans="19:19" x14ac:dyDescent="0.2">
      <c r="S7804" s="38">
        <v>8368</v>
      </c>
    </row>
    <row r="7805" spans="19:19" x14ac:dyDescent="0.2">
      <c r="S7805" s="38">
        <v>8369</v>
      </c>
    </row>
    <row r="7806" spans="19:19" x14ac:dyDescent="0.2">
      <c r="S7806" s="38">
        <v>8370</v>
      </c>
    </row>
    <row r="7807" spans="19:19" x14ac:dyDescent="0.2">
      <c r="S7807" s="38">
        <v>8371</v>
      </c>
    </row>
    <row r="7808" spans="19:19" x14ac:dyDescent="0.2">
      <c r="S7808" s="38">
        <v>8372</v>
      </c>
    </row>
    <row r="7809" spans="19:19" x14ac:dyDescent="0.2">
      <c r="S7809" s="38">
        <v>8373</v>
      </c>
    </row>
    <row r="7810" spans="19:19" x14ac:dyDescent="0.2">
      <c r="S7810" s="38">
        <v>8374</v>
      </c>
    </row>
    <row r="7811" spans="19:19" x14ac:dyDescent="0.2">
      <c r="S7811" s="38">
        <v>8375</v>
      </c>
    </row>
    <row r="7812" spans="19:19" x14ac:dyDescent="0.2">
      <c r="S7812" s="38">
        <v>8376</v>
      </c>
    </row>
    <row r="7813" spans="19:19" x14ac:dyDescent="0.2">
      <c r="S7813" s="38">
        <v>8377</v>
      </c>
    </row>
    <row r="7814" spans="19:19" x14ac:dyDescent="0.2">
      <c r="S7814" s="38">
        <v>8378</v>
      </c>
    </row>
    <row r="7815" spans="19:19" x14ac:dyDescent="0.2">
      <c r="S7815" s="38">
        <v>8379</v>
      </c>
    </row>
    <row r="7816" spans="19:19" x14ac:dyDescent="0.2">
      <c r="S7816" s="38">
        <v>8380</v>
      </c>
    </row>
    <row r="7817" spans="19:19" x14ac:dyDescent="0.2">
      <c r="S7817" s="38">
        <v>8381</v>
      </c>
    </row>
    <row r="7818" spans="19:19" x14ac:dyDescent="0.2">
      <c r="S7818" s="38">
        <v>8382</v>
      </c>
    </row>
    <row r="7819" spans="19:19" x14ac:dyDescent="0.2">
      <c r="S7819" s="38">
        <v>8383</v>
      </c>
    </row>
    <row r="7820" spans="19:19" x14ac:dyDescent="0.2">
      <c r="S7820" s="38">
        <v>8384</v>
      </c>
    </row>
    <row r="7821" spans="19:19" x14ac:dyDescent="0.2">
      <c r="S7821" s="38">
        <v>8385</v>
      </c>
    </row>
    <row r="7822" spans="19:19" x14ac:dyDescent="0.2">
      <c r="S7822" s="38">
        <v>8386</v>
      </c>
    </row>
    <row r="7823" spans="19:19" x14ac:dyDescent="0.2">
      <c r="S7823" s="38">
        <v>8387</v>
      </c>
    </row>
    <row r="7824" spans="19:19" x14ac:dyDescent="0.2">
      <c r="S7824" s="38">
        <v>8388</v>
      </c>
    </row>
    <row r="7825" spans="19:19" x14ac:dyDescent="0.2">
      <c r="S7825" s="38">
        <v>8389</v>
      </c>
    </row>
    <row r="7826" spans="19:19" x14ac:dyDescent="0.2">
      <c r="S7826" s="38">
        <v>8390</v>
      </c>
    </row>
    <row r="7827" spans="19:19" x14ac:dyDescent="0.2">
      <c r="S7827" s="38">
        <v>8391</v>
      </c>
    </row>
    <row r="7828" spans="19:19" x14ac:dyDescent="0.2">
      <c r="S7828" s="38">
        <v>8392</v>
      </c>
    </row>
    <row r="7829" spans="19:19" x14ac:dyDescent="0.2">
      <c r="S7829" s="38">
        <v>8393</v>
      </c>
    </row>
    <row r="7830" spans="19:19" x14ac:dyDescent="0.2">
      <c r="S7830" s="38">
        <v>8394</v>
      </c>
    </row>
    <row r="7831" spans="19:19" x14ac:dyDescent="0.2">
      <c r="S7831" s="38">
        <v>8395</v>
      </c>
    </row>
    <row r="7832" spans="19:19" x14ac:dyDescent="0.2">
      <c r="S7832" s="38">
        <v>8396</v>
      </c>
    </row>
    <row r="7833" spans="19:19" x14ac:dyDescent="0.2">
      <c r="S7833" s="38">
        <v>8397</v>
      </c>
    </row>
    <row r="7834" spans="19:19" x14ac:dyDescent="0.2">
      <c r="S7834" s="38">
        <v>8398</v>
      </c>
    </row>
    <row r="7835" spans="19:19" x14ac:dyDescent="0.2">
      <c r="S7835" s="38">
        <v>8399</v>
      </c>
    </row>
    <row r="7836" spans="19:19" x14ac:dyDescent="0.2">
      <c r="S7836" s="38">
        <v>8400</v>
      </c>
    </row>
    <row r="7837" spans="19:19" x14ac:dyDescent="0.2">
      <c r="S7837" s="38">
        <v>8401</v>
      </c>
    </row>
    <row r="7838" spans="19:19" x14ac:dyDescent="0.2">
      <c r="S7838" s="38">
        <v>8402</v>
      </c>
    </row>
    <row r="7839" spans="19:19" x14ac:dyDescent="0.2">
      <c r="S7839" s="38">
        <v>8403</v>
      </c>
    </row>
    <row r="7840" spans="19:19" x14ac:dyDescent="0.2">
      <c r="S7840" s="38">
        <v>8404</v>
      </c>
    </row>
    <row r="7841" spans="19:19" x14ac:dyDescent="0.2">
      <c r="S7841" s="38">
        <v>8405</v>
      </c>
    </row>
    <row r="7842" spans="19:19" x14ac:dyDescent="0.2">
      <c r="S7842" s="38">
        <v>8406</v>
      </c>
    </row>
    <row r="7843" spans="19:19" x14ac:dyDescent="0.2">
      <c r="S7843" s="38">
        <v>8407</v>
      </c>
    </row>
    <row r="7844" spans="19:19" x14ac:dyDescent="0.2">
      <c r="S7844" s="38">
        <v>8408</v>
      </c>
    </row>
    <row r="7845" spans="19:19" x14ac:dyDescent="0.2">
      <c r="S7845" s="38">
        <v>8409</v>
      </c>
    </row>
    <row r="7846" spans="19:19" x14ac:dyDescent="0.2">
      <c r="S7846" s="38">
        <v>8410</v>
      </c>
    </row>
    <row r="7847" spans="19:19" x14ac:dyDescent="0.2">
      <c r="S7847" s="38">
        <v>8411</v>
      </c>
    </row>
    <row r="7848" spans="19:19" x14ac:dyDescent="0.2">
      <c r="S7848" s="38">
        <v>8412</v>
      </c>
    </row>
    <row r="7849" spans="19:19" x14ac:dyDescent="0.2">
      <c r="S7849" s="38">
        <v>8413</v>
      </c>
    </row>
    <row r="7850" spans="19:19" x14ac:dyDescent="0.2">
      <c r="S7850" s="38">
        <v>8414</v>
      </c>
    </row>
    <row r="7851" spans="19:19" x14ac:dyDescent="0.2">
      <c r="S7851" s="38">
        <v>8415</v>
      </c>
    </row>
    <row r="7852" spans="19:19" x14ac:dyDescent="0.2">
      <c r="S7852" s="38">
        <v>8416</v>
      </c>
    </row>
    <row r="7853" spans="19:19" x14ac:dyDescent="0.2">
      <c r="S7853" s="38">
        <v>8417</v>
      </c>
    </row>
    <row r="7854" spans="19:19" x14ac:dyDescent="0.2">
      <c r="S7854" s="38">
        <v>8418</v>
      </c>
    </row>
    <row r="7855" spans="19:19" x14ac:dyDescent="0.2">
      <c r="S7855" s="38">
        <v>8419</v>
      </c>
    </row>
    <row r="7856" spans="19:19" x14ac:dyDescent="0.2">
      <c r="S7856" s="38">
        <v>8420</v>
      </c>
    </row>
    <row r="7857" spans="19:19" x14ac:dyDescent="0.2">
      <c r="S7857" s="38">
        <v>8421</v>
      </c>
    </row>
    <row r="7858" spans="19:19" x14ac:dyDescent="0.2">
      <c r="S7858" s="38">
        <v>8422</v>
      </c>
    </row>
    <row r="7859" spans="19:19" x14ac:dyDescent="0.2">
      <c r="S7859" s="38">
        <v>8423</v>
      </c>
    </row>
    <row r="7860" spans="19:19" x14ac:dyDescent="0.2">
      <c r="S7860" s="38">
        <v>8424</v>
      </c>
    </row>
    <row r="7861" spans="19:19" x14ac:dyDescent="0.2">
      <c r="S7861" s="38">
        <v>8425</v>
      </c>
    </row>
    <row r="7862" spans="19:19" x14ac:dyDescent="0.2">
      <c r="S7862" s="38">
        <v>8426</v>
      </c>
    </row>
    <row r="7863" spans="19:19" x14ac:dyDescent="0.2">
      <c r="S7863" s="38">
        <v>8427</v>
      </c>
    </row>
    <row r="7864" spans="19:19" x14ac:dyDescent="0.2">
      <c r="S7864" s="38">
        <v>8428</v>
      </c>
    </row>
    <row r="7865" spans="19:19" x14ac:dyDescent="0.2">
      <c r="S7865" s="38">
        <v>8429</v>
      </c>
    </row>
    <row r="7866" spans="19:19" x14ac:dyDescent="0.2">
      <c r="S7866" s="38">
        <v>8430</v>
      </c>
    </row>
    <row r="7867" spans="19:19" x14ac:dyDescent="0.2">
      <c r="S7867" s="38">
        <v>8431</v>
      </c>
    </row>
    <row r="7868" spans="19:19" x14ac:dyDescent="0.2">
      <c r="S7868" s="38">
        <v>8432</v>
      </c>
    </row>
    <row r="7869" spans="19:19" x14ac:dyDescent="0.2">
      <c r="S7869" s="38">
        <v>8433</v>
      </c>
    </row>
    <row r="7870" spans="19:19" x14ac:dyDescent="0.2">
      <c r="S7870" s="38">
        <v>8434</v>
      </c>
    </row>
    <row r="7871" spans="19:19" x14ac:dyDescent="0.2">
      <c r="S7871" s="38">
        <v>8435</v>
      </c>
    </row>
    <row r="7872" spans="19:19" x14ac:dyDescent="0.2">
      <c r="S7872" s="38">
        <v>8436</v>
      </c>
    </row>
    <row r="7873" spans="19:19" x14ac:dyDescent="0.2">
      <c r="S7873" s="38">
        <v>8437</v>
      </c>
    </row>
    <row r="7874" spans="19:19" x14ac:dyDescent="0.2">
      <c r="S7874" s="38">
        <v>8438</v>
      </c>
    </row>
    <row r="7875" spans="19:19" x14ac:dyDescent="0.2">
      <c r="S7875" s="38">
        <v>8439</v>
      </c>
    </row>
    <row r="7876" spans="19:19" x14ac:dyDescent="0.2">
      <c r="S7876" s="38">
        <v>8440</v>
      </c>
    </row>
    <row r="7877" spans="19:19" x14ac:dyDescent="0.2">
      <c r="S7877" s="38">
        <v>8441</v>
      </c>
    </row>
    <row r="7878" spans="19:19" x14ac:dyDescent="0.2">
      <c r="S7878" s="38">
        <v>8442</v>
      </c>
    </row>
    <row r="7879" spans="19:19" x14ac:dyDescent="0.2">
      <c r="S7879" s="38">
        <v>8443</v>
      </c>
    </row>
    <row r="7880" spans="19:19" x14ac:dyDescent="0.2">
      <c r="S7880" s="38">
        <v>8444</v>
      </c>
    </row>
    <row r="7881" spans="19:19" x14ac:dyDescent="0.2">
      <c r="S7881" s="38">
        <v>8445</v>
      </c>
    </row>
    <row r="7882" spans="19:19" x14ac:dyDescent="0.2">
      <c r="S7882" s="38">
        <v>8446</v>
      </c>
    </row>
    <row r="7883" spans="19:19" x14ac:dyDescent="0.2">
      <c r="S7883" s="38">
        <v>8447</v>
      </c>
    </row>
    <row r="7884" spans="19:19" x14ac:dyDescent="0.2">
      <c r="S7884" s="38">
        <v>8448</v>
      </c>
    </row>
    <row r="7885" spans="19:19" x14ac:dyDescent="0.2">
      <c r="S7885" s="38">
        <v>8449</v>
      </c>
    </row>
    <row r="7886" spans="19:19" x14ac:dyDescent="0.2">
      <c r="S7886" s="38">
        <v>8450</v>
      </c>
    </row>
    <row r="7887" spans="19:19" x14ac:dyDescent="0.2">
      <c r="S7887" s="38">
        <v>8451</v>
      </c>
    </row>
    <row r="7888" spans="19:19" x14ac:dyDescent="0.2">
      <c r="S7888" s="38">
        <v>8452</v>
      </c>
    </row>
    <row r="7889" spans="19:19" x14ac:dyDescent="0.2">
      <c r="S7889" s="38">
        <v>8453</v>
      </c>
    </row>
    <row r="7890" spans="19:19" x14ac:dyDescent="0.2">
      <c r="S7890" s="38">
        <v>8454</v>
      </c>
    </row>
    <row r="7891" spans="19:19" x14ac:dyDescent="0.2">
      <c r="S7891" s="38">
        <v>8455</v>
      </c>
    </row>
    <row r="7892" spans="19:19" x14ac:dyDescent="0.2">
      <c r="S7892" s="38">
        <v>8456</v>
      </c>
    </row>
    <row r="7893" spans="19:19" x14ac:dyDescent="0.2">
      <c r="S7893" s="38">
        <v>8457</v>
      </c>
    </row>
    <row r="7894" spans="19:19" x14ac:dyDescent="0.2">
      <c r="S7894" s="38">
        <v>8458</v>
      </c>
    </row>
    <row r="7895" spans="19:19" x14ac:dyDescent="0.2">
      <c r="S7895" s="38">
        <v>8459</v>
      </c>
    </row>
    <row r="7896" spans="19:19" x14ac:dyDescent="0.2">
      <c r="S7896" s="38">
        <v>8460</v>
      </c>
    </row>
    <row r="7897" spans="19:19" x14ac:dyDescent="0.2">
      <c r="S7897" s="38">
        <v>8461</v>
      </c>
    </row>
    <row r="7898" spans="19:19" x14ac:dyDescent="0.2">
      <c r="S7898" s="38">
        <v>8462</v>
      </c>
    </row>
    <row r="7899" spans="19:19" x14ac:dyDescent="0.2">
      <c r="S7899" s="38">
        <v>8463</v>
      </c>
    </row>
    <row r="7900" spans="19:19" x14ac:dyDescent="0.2">
      <c r="S7900" s="38">
        <v>8464</v>
      </c>
    </row>
    <row r="7901" spans="19:19" x14ac:dyDescent="0.2">
      <c r="S7901" s="38">
        <v>8465</v>
      </c>
    </row>
    <row r="7902" spans="19:19" x14ac:dyDescent="0.2">
      <c r="S7902" s="38">
        <v>8466</v>
      </c>
    </row>
    <row r="7903" spans="19:19" x14ac:dyDescent="0.2">
      <c r="S7903" s="38">
        <v>8467</v>
      </c>
    </row>
    <row r="7904" spans="19:19" x14ac:dyDescent="0.2">
      <c r="S7904" s="38">
        <v>8468</v>
      </c>
    </row>
    <row r="7905" spans="19:19" x14ac:dyDescent="0.2">
      <c r="S7905" s="38">
        <v>8469</v>
      </c>
    </row>
    <row r="7906" spans="19:19" x14ac:dyDescent="0.2">
      <c r="S7906" s="38">
        <v>8470</v>
      </c>
    </row>
    <row r="7907" spans="19:19" x14ac:dyDescent="0.2">
      <c r="S7907" s="38">
        <v>8471</v>
      </c>
    </row>
    <row r="7908" spans="19:19" x14ac:dyDescent="0.2">
      <c r="S7908" s="38">
        <v>8472</v>
      </c>
    </row>
    <row r="7909" spans="19:19" x14ac:dyDescent="0.2">
      <c r="S7909" s="38">
        <v>8473</v>
      </c>
    </row>
    <row r="7910" spans="19:19" x14ac:dyDescent="0.2">
      <c r="S7910" s="38">
        <v>8474</v>
      </c>
    </row>
    <row r="7911" spans="19:19" x14ac:dyDescent="0.2">
      <c r="S7911" s="38">
        <v>8475</v>
      </c>
    </row>
    <row r="7912" spans="19:19" x14ac:dyDescent="0.2">
      <c r="S7912" s="38">
        <v>8476</v>
      </c>
    </row>
    <row r="7913" spans="19:19" x14ac:dyDescent="0.2">
      <c r="S7913" s="38">
        <v>8477</v>
      </c>
    </row>
    <row r="7914" spans="19:19" x14ac:dyDescent="0.2">
      <c r="S7914" s="38">
        <v>8478</v>
      </c>
    </row>
    <row r="7915" spans="19:19" x14ac:dyDescent="0.2">
      <c r="S7915" s="38">
        <v>8479</v>
      </c>
    </row>
    <row r="7916" spans="19:19" x14ac:dyDescent="0.2">
      <c r="S7916" s="38">
        <v>8480</v>
      </c>
    </row>
    <row r="7917" spans="19:19" x14ac:dyDescent="0.2">
      <c r="S7917" s="38">
        <v>8481</v>
      </c>
    </row>
    <row r="7918" spans="19:19" x14ac:dyDescent="0.2">
      <c r="S7918" s="38">
        <v>8482</v>
      </c>
    </row>
    <row r="7919" spans="19:19" x14ac:dyDescent="0.2">
      <c r="S7919" s="38">
        <v>8483</v>
      </c>
    </row>
    <row r="7920" spans="19:19" x14ac:dyDescent="0.2">
      <c r="S7920" s="38">
        <v>8484</v>
      </c>
    </row>
    <row r="7921" spans="19:19" x14ac:dyDescent="0.2">
      <c r="S7921" s="38">
        <v>8485</v>
      </c>
    </row>
    <row r="7922" spans="19:19" x14ac:dyDescent="0.2">
      <c r="S7922" s="38">
        <v>8486</v>
      </c>
    </row>
    <row r="7923" spans="19:19" x14ac:dyDescent="0.2">
      <c r="S7923" s="38">
        <v>8487</v>
      </c>
    </row>
    <row r="7924" spans="19:19" x14ac:dyDescent="0.2">
      <c r="S7924" s="38">
        <v>8488</v>
      </c>
    </row>
    <row r="7925" spans="19:19" x14ac:dyDescent="0.2">
      <c r="S7925" s="38">
        <v>8489</v>
      </c>
    </row>
    <row r="7926" spans="19:19" x14ac:dyDescent="0.2">
      <c r="S7926" s="38">
        <v>8490</v>
      </c>
    </row>
    <row r="7927" spans="19:19" x14ac:dyDescent="0.2">
      <c r="S7927" s="38">
        <v>8491</v>
      </c>
    </row>
    <row r="7928" spans="19:19" x14ac:dyDescent="0.2">
      <c r="S7928" s="38">
        <v>8492</v>
      </c>
    </row>
    <row r="7929" spans="19:19" x14ac:dyDescent="0.2">
      <c r="S7929" s="38">
        <v>8493</v>
      </c>
    </row>
    <row r="7930" spans="19:19" x14ac:dyDescent="0.2">
      <c r="S7930" s="38">
        <v>8494</v>
      </c>
    </row>
    <row r="7931" spans="19:19" x14ac:dyDescent="0.2">
      <c r="S7931" s="38">
        <v>8495</v>
      </c>
    </row>
    <row r="7932" spans="19:19" x14ac:dyDescent="0.2">
      <c r="S7932" s="38">
        <v>8496</v>
      </c>
    </row>
    <row r="7933" spans="19:19" x14ac:dyDescent="0.2">
      <c r="S7933" s="38">
        <v>8497</v>
      </c>
    </row>
    <row r="7934" spans="19:19" x14ac:dyDescent="0.2">
      <c r="S7934" s="38">
        <v>8498</v>
      </c>
    </row>
    <row r="7935" spans="19:19" x14ac:dyDescent="0.2">
      <c r="S7935" s="38">
        <v>8499</v>
      </c>
    </row>
    <row r="7936" spans="19:19" x14ac:dyDescent="0.2">
      <c r="S7936" s="38">
        <v>8500</v>
      </c>
    </row>
    <row r="7937" spans="19:19" x14ac:dyDescent="0.2">
      <c r="S7937" s="38">
        <v>8501</v>
      </c>
    </row>
    <row r="7938" spans="19:19" x14ac:dyDescent="0.2">
      <c r="S7938" s="38">
        <v>8502</v>
      </c>
    </row>
    <row r="7939" spans="19:19" x14ac:dyDescent="0.2">
      <c r="S7939" s="38">
        <v>8503</v>
      </c>
    </row>
    <row r="7940" spans="19:19" x14ac:dyDescent="0.2">
      <c r="S7940" s="38">
        <v>8504</v>
      </c>
    </row>
    <row r="7941" spans="19:19" x14ac:dyDescent="0.2">
      <c r="S7941" s="38">
        <v>8505</v>
      </c>
    </row>
    <row r="7942" spans="19:19" x14ac:dyDescent="0.2">
      <c r="S7942" s="38">
        <v>8506</v>
      </c>
    </row>
    <row r="7943" spans="19:19" x14ac:dyDescent="0.2">
      <c r="S7943" s="38">
        <v>8507</v>
      </c>
    </row>
    <row r="7944" spans="19:19" x14ac:dyDescent="0.2">
      <c r="S7944" s="38">
        <v>8508</v>
      </c>
    </row>
    <row r="7945" spans="19:19" x14ac:dyDescent="0.2">
      <c r="S7945" s="38">
        <v>8509</v>
      </c>
    </row>
    <row r="7946" spans="19:19" x14ac:dyDescent="0.2">
      <c r="S7946" s="38">
        <v>8510</v>
      </c>
    </row>
    <row r="7947" spans="19:19" x14ac:dyDescent="0.2">
      <c r="S7947" s="38">
        <v>8511</v>
      </c>
    </row>
    <row r="7948" spans="19:19" x14ac:dyDescent="0.2">
      <c r="S7948" s="38">
        <v>8512</v>
      </c>
    </row>
    <row r="7949" spans="19:19" x14ac:dyDescent="0.2">
      <c r="S7949" s="38">
        <v>8513</v>
      </c>
    </row>
    <row r="7950" spans="19:19" x14ac:dyDescent="0.2">
      <c r="S7950" s="38">
        <v>8514</v>
      </c>
    </row>
    <row r="7951" spans="19:19" x14ac:dyDescent="0.2">
      <c r="S7951" s="38">
        <v>8515</v>
      </c>
    </row>
    <row r="7952" spans="19:19" x14ac:dyDescent="0.2">
      <c r="S7952" s="38">
        <v>8516</v>
      </c>
    </row>
    <row r="7953" spans="19:19" x14ac:dyDescent="0.2">
      <c r="S7953" s="38">
        <v>8517</v>
      </c>
    </row>
    <row r="7954" spans="19:19" x14ac:dyDescent="0.2">
      <c r="S7954" s="38">
        <v>8518</v>
      </c>
    </row>
    <row r="7955" spans="19:19" x14ac:dyDescent="0.2">
      <c r="S7955" s="38">
        <v>8519</v>
      </c>
    </row>
    <row r="7956" spans="19:19" x14ac:dyDescent="0.2">
      <c r="S7956" s="38">
        <v>8520</v>
      </c>
    </row>
    <row r="7957" spans="19:19" x14ac:dyDescent="0.2">
      <c r="S7957" s="38">
        <v>8521</v>
      </c>
    </row>
    <row r="7958" spans="19:19" x14ac:dyDescent="0.2">
      <c r="S7958" s="38">
        <v>8522</v>
      </c>
    </row>
    <row r="7959" spans="19:19" x14ac:dyDescent="0.2">
      <c r="S7959" s="38">
        <v>8523</v>
      </c>
    </row>
    <row r="7960" spans="19:19" x14ac:dyDescent="0.2">
      <c r="S7960" s="38">
        <v>8524</v>
      </c>
    </row>
    <row r="7961" spans="19:19" x14ac:dyDescent="0.2">
      <c r="S7961" s="38">
        <v>8525</v>
      </c>
    </row>
    <row r="7962" spans="19:19" x14ac:dyDescent="0.2">
      <c r="S7962" s="38">
        <v>8526</v>
      </c>
    </row>
    <row r="7963" spans="19:19" x14ac:dyDescent="0.2">
      <c r="S7963" s="38">
        <v>8527</v>
      </c>
    </row>
    <row r="7964" spans="19:19" x14ac:dyDescent="0.2">
      <c r="S7964" s="38">
        <v>8528</v>
      </c>
    </row>
    <row r="7965" spans="19:19" x14ac:dyDescent="0.2">
      <c r="S7965" s="38">
        <v>8529</v>
      </c>
    </row>
    <row r="7966" spans="19:19" x14ac:dyDescent="0.2">
      <c r="S7966" s="38">
        <v>8530</v>
      </c>
    </row>
    <row r="7967" spans="19:19" x14ac:dyDescent="0.2">
      <c r="S7967" s="38">
        <v>8531</v>
      </c>
    </row>
    <row r="7968" spans="19:19" x14ac:dyDescent="0.2">
      <c r="S7968" s="38">
        <v>8532</v>
      </c>
    </row>
    <row r="7969" spans="19:19" x14ac:dyDescent="0.2">
      <c r="S7969" s="38">
        <v>8533</v>
      </c>
    </row>
    <row r="7970" spans="19:19" x14ac:dyDescent="0.2">
      <c r="S7970" s="38">
        <v>8534</v>
      </c>
    </row>
    <row r="7971" spans="19:19" x14ac:dyDescent="0.2">
      <c r="S7971" s="38">
        <v>8535</v>
      </c>
    </row>
    <row r="7972" spans="19:19" x14ac:dyDescent="0.2">
      <c r="S7972" s="38">
        <v>8536</v>
      </c>
    </row>
    <row r="7973" spans="19:19" x14ac:dyDescent="0.2">
      <c r="S7973" s="38">
        <v>8537</v>
      </c>
    </row>
    <row r="7974" spans="19:19" x14ac:dyDescent="0.2">
      <c r="S7974" s="38">
        <v>8538</v>
      </c>
    </row>
    <row r="7975" spans="19:19" x14ac:dyDescent="0.2">
      <c r="S7975" s="38">
        <v>8539</v>
      </c>
    </row>
    <row r="7976" spans="19:19" x14ac:dyDescent="0.2">
      <c r="S7976" s="38">
        <v>8540</v>
      </c>
    </row>
    <row r="7977" spans="19:19" x14ac:dyDescent="0.2">
      <c r="S7977" s="38">
        <v>8541</v>
      </c>
    </row>
    <row r="7978" spans="19:19" x14ac:dyDescent="0.2">
      <c r="S7978" s="38">
        <v>8542</v>
      </c>
    </row>
    <row r="7979" spans="19:19" x14ac:dyDescent="0.2">
      <c r="S7979" s="38">
        <v>8543</v>
      </c>
    </row>
    <row r="7980" spans="19:19" x14ac:dyDescent="0.2">
      <c r="S7980" s="38">
        <v>8544</v>
      </c>
    </row>
    <row r="7981" spans="19:19" x14ac:dyDescent="0.2">
      <c r="S7981" s="38">
        <v>8545</v>
      </c>
    </row>
    <row r="7982" spans="19:19" x14ac:dyDescent="0.2">
      <c r="S7982" s="38">
        <v>8546</v>
      </c>
    </row>
    <row r="7983" spans="19:19" x14ac:dyDescent="0.2">
      <c r="S7983" s="38">
        <v>8547</v>
      </c>
    </row>
    <row r="7984" spans="19:19" x14ac:dyDescent="0.2">
      <c r="S7984" s="38">
        <v>8548</v>
      </c>
    </row>
    <row r="7985" spans="19:19" x14ac:dyDescent="0.2">
      <c r="S7985" s="38">
        <v>8549</v>
      </c>
    </row>
    <row r="7986" spans="19:19" x14ac:dyDescent="0.2">
      <c r="S7986" s="38">
        <v>8550</v>
      </c>
    </row>
    <row r="7987" spans="19:19" x14ac:dyDescent="0.2">
      <c r="S7987" s="38">
        <v>8551</v>
      </c>
    </row>
    <row r="7988" spans="19:19" x14ac:dyDescent="0.2">
      <c r="S7988" s="38">
        <v>8552</v>
      </c>
    </row>
    <row r="7989" spans="19:19" x14ac:dyDescent="0.2">
      <c r="S7989" s="38">
        <v>8553</v>
      </c>
    </row>
    <row r="7990" spans="19:19" x14ac:dyDescent="0.2">
      <c r="S7990" s="38">
        <v>8554</v>
      </c>
    </row>
    <row r="7991" spans="19:19" x14ac:dyDescent="0.2">
      <c r="S7991" s="38">
        <v>8555</v>
      </c>
    </row>
    <row r="7992" spans="19:19" x14ac:dyDescent="0.2">
      <c r="S7992" s="38">
        <v>8556</v>
      </c>
    </row>
    <row r="7993" spans="19:19" x14ac:dyDescent="0.2">
      <c r="S7993" s="38">
        <v>8557</v>
      </c>
    </row>
    <row r="7994" spans="19:19" x14ac:dyDescent="0.2">
      <c r="S7994" s="38">
        <v>8558</v>
      </c>
    </row>
    <row r="7995" spans="19:19" x14ac:dyDescent="0.2">
      <c r="S7995" s="38">
        <v>8559</v>
      </c>
    </row>
    <row r="7996" spans="19:19" x14ac:dyDescent="0.2">
      <c r="S7996" s="38">
        <v>8560</v>
      </c>
    </row>
    <row r="7997" spans="19:19" x14ac:dyDescent="0.2">
      <c r="S7997" s="38">
        <v>8561</v>
      </c>
    </row>
    <row r="7998" spans="19:19" x14ac:dyDescent="0.2">
      <c r="S7998" s="38">
        <v>8562</v>
      </c>
    </row>
    <row r="7999" spans="19:19" x14ac:dyDescent="0.2">
      <c r="S7999" s="38">
        <v>8563</v>
      </c>
    </row>
    <row r="8000" spans="19:19" x14ac:dyDescent="0.2">
      <c r="S8000" s="38">
        <v>8564</v>
      </c>
    </row>
    <row r="8001" spans="19:19" x14ac:dyDescent="0.2">
      <c r="S8001" s="38">
        <v>8565</v>
      </c>
    </row>
    <row r="8002" spans="19:19" x14ac:dyDescent="0.2">
      <c r="S8002" s="38">
        <v>8566</v>
      </c>
    </row>
    <row r="8003" spans="19:19" x14ac:dyDescent="0.2">
      <c r="S8003" s="38">
        <v>8567</v>
      </c>
    </row>
    <row r="8004" spans="19:19" x14ac:dyDescent="0.2">
      <c r="S8004" s="38">
        <v>8568</v>
      </c>
    </row>
    <row r="8005" spans="19:19" x14ac:dyDescent="0.2">
      <c r="S8005" s="38">
        <v>8569</v>
      </c>
    </row>
    <row r="8006" spans="19:19" x14ac:dyDescent="0.2">
      <c r="S8006" s="38">
        <v>8570</v>
      </c>
    </row>
    <row r="8007" spans="19:19" x14ac:dyDescent="0.2">
      <c r="S8007" s="38">
        <v>8571</v>
      </c>
    </row>
    <row r="8008" spans="19:19" x14ac:dyDescent="0.2">
      <c r="S8008" s="38">
        <v>8572</v>
      </c>
    </row>
    <row r="8009" spans="19:19" x14ac:dyDescent="0.2">
      <c r="S8009" s="38">
        <v>8573</v>
      </c>
    </row>
    <row r="8010" spans="19:19" x14ac:dyDescent="0.2">
      <c r="S8010" s="38">
        <v>8574</v>
      </c>
    </row>
    <row r="8011" spans="19:19" x14ac:dyDescent="0.2">
      <c r="S8011" s="38">
        <v>8575</v>
      </c>
    </row>
    <row r="8012" spans="19:19" x14ac:dyDescent="0.2">
      <c r="S8012" s="38">
        <v>8576</v>
      </c>
    </row>
    <row r="8013" spans="19:19" x14ac:dyDescent="0.2">
      <c r="S8013" s="38">
        <v>8577</v>
      </c>
    </row>
    <row r="8014" spans="19:19" x14ac:dyDescent="0.2">
      <c r="S8014" s="38">
        <v>8578</v>
      </c>
    </row>
    <row r="8015" spans="19:19" x14ac:dyDescent="0.2">
      <c r="S8015" s="38">
        <v>8579</v>
      </c>
    </row>
    <row r="8016" spans="19:19" x14ac:dyDescent="0.2">
      <c r="S8016" s="38">
        <v>8580</v>
      </c>
    </row>
    <row r="8017" spans="19:19" x14ac:dyDescent="0.2">
      <c r="S8017" s="38">
        <v>8581</v>
      </c>
    </row>
    <row r="8018" spans="19:19" x14ac:dyDescent="0.2">
      <c r="S8018" s="38">
        <v>8582</v>
      </c>
    </row>
    <row r="8019" spans="19:19" x14ac:dyDescent="0.2">
      <c r="S8019" s="38">
        <v>8583</v>
      </c>
    </row>
    <row r="8020" spans="19:19" x14ac:dyDescent="0.2">
      <c r="S8020" s="38">
        <v>8584</v>
      </c>
    </row>
    <row r="8021" spans="19:19" x14ac:dyDescent="0.2">
      <c r="S8021" s="38">
        <v>8585</v>
      </c>
    </row>
    <row r="8022" spans="19:19" x14ac:dyDescent="0.2">
      <c r="S8022" s="38">
        <v>8586</v>
      </c>
    </row>
    <row r="8023" spans="19:19" x14ac:dyDescent="0.2">
      <c r="S8023" s="38">
        <v>8587</v>
      </c>
    </row>
    <row r="8024" spans="19:19" x14ac:dyDescent="0.2">
      <c r="S8024" s="38">
        <v>8588</v>
      </c>
    </row>
    <row r="8025" spans="19:19" x14ac:dyDescent="0.2">
      <c r="S8025" s="38">
        <v>8589</v>
      </c>
    </row>
    <row r="8026" spans="19:19" x14ac:dyDescent="0.2">
      <c r="S8026" s="38">
        <v>8590</v>
      </c>
    </row>
    <row r="8027" spans="19:19" x14ac:dyDescent="0.2">
      <c r="S8027" s="38">
        <v>8591</v>
      </c>
    </row>
    <row r="8028" spans="19:19" x14ac:dyDescent="0.2">
      <c r="S8028" s="38">
        <v>8592</v>
      </c>
    </row>
    <row r="8029" spans="19:19" x14ac:dyDescent="0.2">
      <c r="S8029" s="38">
        <v>8593</v>
      </c>
    </row>
    <row r="8030" spans="19:19" x14ac:dyDescent="0.2">
      <c r="S8030" s="38">
        <v>8594</v>
      </c>
    </row>
    <row r="8031" spans="19:19" x14ac:dyDescent="0.2">
      <c r="S8031" s="38">
        <v>8595</v>
      </c>
    </row>
    <row r="8032" spans="19:19" x14ac:dyDescent="0.2">
      <c r="S8032" s="38">
        <v>8596</v>
      </c>
    </row>
    <row r="8033" spans="19:19" x14ac:dyDescent="0.2">
      <c r="S8033" s="38">
        <v>8597</v>
      </c>
    </row>
    <row r="8034" spans="19:19" x14ac:dyDescent="0.2">
      <c r="S8034" s="38">
        <v>8598</v>
      </c>
    </row>
    <row r="8035" spans="19:19" x14ac:dyDescent="0.2">
      <c r="S8035" s="38">
        <v>8599</v>
      </c>
    </row>
    <row r="8036" spans="19:19" x14ac:dyDescent="0.2">
      <c r="S8036" s="38">
        <v>8600</v>
      </c>
    </row>
    <row r="8037" spans="19:19" x14ac:dyDescent="0.2">
      <c r="S8037" s="38">
        <v>8601</v>
      </c>
    </row>
    <row r="8038" spans="19:19" x14ac:dyDescent="0.2">
      <c r="S8038" s="38">
        <v>8602</v>
      </c>
    </row>
    <row r="8039" spans="19:19" x14ac:dyDescent="0.2">
      <c r="S8039" s="38">
        <v>8603</v>
      </c>
    </row>
    <row r="8040" spans="19:19" x14ac:dyDescent="0.2">
      <c r="S8040" s="38">
        <v>8604</v>
      </c>
    </row>
    <row r="8041" spans="19:19" x14ac:dyDescent="0.2">
      <c r="S8041" s="38">
        <v>8605</v>
      </c>
    </row>
    <row r="8042" spans="19:19" x14ac:dyDescent="0.2">
      <c r="S8042" s="38">
        <v>8606</v>
      </c>
    </row>
    <row r="8043" spans="19:19" x14ac:dyDescent="0.2">
      <c r="S8043" s="38">
        <v>8607</v>
      </c>
    </row>
    <row r="8044" spans="19:19" x14ac:dyDescent="0.2">
      <c r="S8044" s="38">
        <v>8608</v>
      </c>
    </row>
    <row r="8045" spans="19:19" x14ac:dyDescent="0.2">
      <c r="S8045" s="38">
        <v>8609</v>
      </c>
    </row>
    <row r="8046" spans="19:19" x14ac:dyDescent="0.2">
      <c r="S8046" s="38">
        <v>8610</v>
      </c>
    </row>
    <row r="8047" spans="19:19" x14ac:dyDescent="0.2">
      <c r="S8047" s="38">
        <v>8611</v>
      </c>
    </row>
    <row r="8048" spans="19:19" x14ac:dyDescent="0.2">
      <c r="S8048" s="38">
        <v>8612</v>
      </c>
    </row>
    <row r="8049" spans="19:19" x14ac:dyDescent="0.2">
      <c r="S8049" s="38">
        <v>8613</v>
      </c>
    </row>
    <row r="8050" spans="19:19" x14ac:dyDescent="0.2">
      <c r="S8050" s="38">
        <v>8614</v>
      </c>
    </row>
    <row r="8051" spans="19:19" x14ac:dyDescent="0.2">
      <c r="S8051" s="38">
        <v>8615</v>
      </c>
    </row>
    <row r="8052" spans="19:19" x14ac:dyDescent="0.2">
      <c r="S8052" s="38">
        <v>8616</v>
      </c>
    </row>
    <row r="8053" spans="19:19" x14ac:dyDescent="0.2">
      <c r="S8053" s="38">
        <v>8617</v>
      </c>
    </row>
    <row r="8054" spans="19:19" x14ac:dyDescent="0.2">
      <c r="S8054" s="38">
        <v>8618</v>
      </c>
    </row>
    <row r="8055" spans="19:19" x14ac:dyDescent="0.2">
      <c r="S8055" s="38">
        <v>8619</v>
      </c>
    </row>
    <row r="8056" spans="19:19" x14ac:dyDescent="0.2">
      <c r="S8056" s="38">
        <v>8620</v>
      </c>
    </row>
    <row r="8057" spans="19:19" x14ac:dyDescent="0.2">
      <c r="S8057" s="38">
        <v>8621</v>
      </c>
    </row>
    <row r="8058" spans="19:19" x14ac:dyDescent="0.2">
      <c r="S8058" s="38">
        <v>8622</v>
      </c>
    </row>
    <row r="8059" spans="19:19" x14ac:dyDescent="0.2">
      <c r="S8059" s="38">
        <v>8623</v>
      </c>
    </row>
    <row r="8060" spans="19:19" x14ac:dyDescent="0.2">
      <c r="S8060" s="38">
        <v>8624</v>
      </c>
    </row>
    <row r="8061" spans="19:19" x14ac:dyDescent="0.2">
      <c r="S8061" s="38">
        <v>8625</v>
      </c>
    </row>
    <row r="8062" spans="19:19" x14ac:dyDescent="0.2">
      <c r="S8062" s="38">
        <v>8626</v>
      </c>
    </row>
    <row r="8063" spans="19:19" x14ac:dyDescent="0.2">
      <c r="S8063" s="38">
        <v>8627</v>
      </c>
    </row>
    <row r="8064" spans="19:19" x14ac:dyDescent="0.2">
      <c r="S8064" s="38">
        <v>8628</v>
      </c>
    </row>
    <row r="8065" spans="19:19" x14ac:dyDescent="0.2">
      <c r="S8065" s="38">
        <v>8629</v>
      </c>
    </row>
    <row r="8066" spans="19:19" x14ac:dyDescent="0.2">
      <c r="S8066" s="38">
        <v>8630</v>
      </c>
    </row>
    <row r="8067" spans="19:19" x14ac:dyDescent="0.2">
      <c r="S8067" s="38">
        <v>8631</v>
      </c>
    </row>
    <row r="8068" spans="19:19" x14ac:dyDescent="0.2">
      <c r="S8068" s="38">
        <v>8632</v>
      </c>
    </row>
    <row r="8069" spans="19:19" x14ac:dyDescent="0.2">
      <c r="S8069" s="38">
        <v>8633</v>
      </c>
    </row>
    <row r="8070" spans="19:19" x14ac:dyDescent="0.2">
      <c r="S8070" s="38">
        <v>8634</v>
      </c>
    </row>
    <row r="8071" spans="19:19" x14ac:dyDescent="0.2">
      <c r="S8071" s="38">
        <v>8635</v>
      </c>
    </row>
    <row r="8072" spans="19:19" x14ac:dyDescent="0.2">
      <c r="S8072" s="38">
        <v>8636</v>
      </c>
    </row>
    <row r="8073" spans="19:19" x14ac:dyDescent="0.2">
      <c r="S8073" s="38">
        <v>8637</v>
      </c>
    </row>
    <row r="8074" spans="19:19" x14ac:dyDescent="0.2">
      <c r="S8074" s="38">
        <v>8638</v>
      </c>
    </row>
    <row r="8075" spans="19:19" x14ac:dyDescent="0.2">
      <c r="S8075" s="38">
        <v>8639</v>
      </c>
    </row>
    <row r="8076" spans="19:19" x14ac:dyDescent="0.2">
      <c r="S8076" s="38">
        <v>8640</v>
      </c>
    </row>
    <row r="8077" spans="19:19" x14ac:dyDescent="0.2">
      <c r="S8077" s="38">
        <v>8641</v>
      </c>
    </row>
    <row r="8078" spans="19:19" x14ac:dyDescent="0.2">
      <c r="S8078" s="38">
        <v>8642</v>
      </c>
    </row>
    <row r="8079" spans="19:19" x14ac:dyDescent="0.2">
      <c r="S8079" s="38">
        <v>8643</v>
      </c>
    </row>
    <row r="8080" spans="19:19" x14ac:dyDescent="0.2">
      <c r="S8080" s="38">
        <v>8644</v>
      </c>
    </row>
    <row r="8081" spans="19:19" x14ac:dyDescent="0.2">
      <c r="S8081" s="38">
        <v>8645</v>
      </c>
    </row>
    <row r="8082" spans="19:19" x14ac:dyDescent="0.2">
      <c r="S8082" s="38">
        <v>8646</v>
      </c>
    </row>
    <row r="8083" spans="19:19" x14ac:dyDescent="0.2">
      <c r="S8083" s="38">
        <v>8647</v>
      </c>
    </row>
    <row r="8084" spans="19:19" x14ac:dyDescent="0.2">
      <c r="S8084" s="38">
        <v>8648</v>
      </c>
    </row>
    <row r="8085" spans="19:19" x14ac:dyDescent="0.2">
      <c r="S8085" s="38">
        <v>8649</v>
      </c>
    </row>
    <row r="8086" spans="19:19" x14ac:dyDescent="0.2">
      <c r="S8086" s="38">
        <v>8650</v>
      </c>
    </row>
    <row r="8087" spans="19:19" x14ac:dyDescent="0.2">
      <c r="S8087" s="38">
        <v>8651</v>
      </c>
    </row>
    <row r="8088" spans="19:19" x14ac:dyDescent="0.2">
      <c r="S8088" s="38">
        <v>8652</v>
      </c>
    </row>
    <row r="8089" spans="19:19" x14ac:dyDescent="0.2">
      <c r="S8089" s="38">
        <v>8653</v>
      </c>
    </row>
    <row r="8090" spans="19:19" x14ac:dyDescent="0.2">
      <c r="S8090" s="38">
        <v>8654</v>
      </c>
    </row>
    <row r="8091" spans="19:19" x14ac:dyDescent="0.2">
      <c r="S8091" s="38">
        <v>8655</v>
      </c>
    </row>
    <row r="8092" spans="19:19" x14ac:dyDescent="0.2">
      <c r="S8092" s="38">
        <v>8656</v>
      </c>
    </row>
    <row r="8093" spans="19:19" x14ac:dyDescent="0.2">
      <c r="S8093" s="38">
        <v>8657</v>
      </c>
    </row>
    <row r="8094" spans="19:19" x14ac:dyDescent="0.2">
      <c r="S8094" s="38">
        <v>8658</v>
      </c>
    </row>
    <row r="8095" spans="19:19" x14ac:dyDescent="0.2">
      <c r="S8095" s="38">
        <v>8659</v>
      </c>
    </row>
    <row r="8096" spans="19:19" x14ac:dyDescent="0.2">
      <c r="S8096" s="38">
        <v>8660</v>
      </c>
    </row>
    <row r="8097" spans="19:19" x14ac:dyDescent="0.2">
      <c r="S8097" s="38">
        <v>8661</v>
      </c>
    </row>
    <row r="8098" spans="19:19" x14ac:dyDescent="0.2">
      <c r="S8098" s="38">
        <v>8662</v>
      </c>
    </row>
    <row r="8099" spans="19:19" x14ac:dyDescent="0.2">
      <c r="S8099" s="38">
        <v>8663</v>
      </c>
    </row>
    <row r="8100" spans="19:19" x14ac:dyDescent="0.2">
      <c r="S8100" s="38">
        <v>8664</v>
      </c>
    </row>
    <row r="8101" spans="19:19" x14ac:dyDescent="0.2">
      <c r="S8101" s="38">
        <v>8665</v>
      </c>
    </row>
    <row r="8102" spans="19:19" x14ac:dyDescent="0.2">
      <c r="S8102" s="38">
        <v>8666</v>
      </c>
    </row>
    <row r="8103" spans="19:19" x14ac:dyDescent="0.2">
      <c r="S8103" s="38">
        <v>8667</v>
      </c>
    </row>
    <row r="8104" spans="19:19" x14ac:dyDescent="0.2">
      <c r="S8104" s="38">
        <v>8668</v>
      </c>
    </row>
    <row r="8105" spans="19:19" x14ac:dyDescent="0.2">
      <c r="S8105" s="38">
        <v>8669</v>
      </c>
    </row>
    <row r="8106" spans="19:19" x14ac:dyDescent="0.2">
      <c r="S8106" s="38">
        <v>8670</v>
      </c>
    </row>
    <row r="8107" spans="19:19" x14ac:dyDescent="0.2">
      <c r="S8107" s="38">
        <v>8671</v>
      </c>
    </row>
    <row r="8108" spans="19:19" x14ac:dyDescent="0.2">
      <c r="S8108" s="38">
        <v>8672</v>
      </c>
    </row>
    <row r="8109" spans="19:19" x14ac:dyDescent="0.2">
      <c r="S8109" s="38">
        <v>8673</v>
      </c>
    </row>
    <row r="8110" spans="19:19" x14ac:dyDescent="0.2">
      <c r="S8110" s="38">
        <v>8674</v>
      </c>
    </row>
    <row r="8111" spans="19:19" x14ac:dyDescent="0.2">
      <c r="S8111" s="38">
        <v>8675</v>
      </c>
    </row>
    <row r="8112" spans="19:19" x14ac:dyDescent="0.2">
      <c r="S8112" s="38">
        <v>8676</v>
      </c>
    </row>
    <row r="8113" spans="19:19" x14ac:dyDescent="0.2">
      <c r="S8113" s="38">
        <v>8677</v>
      </c>
    </row>
    <row r="8114" spans="19:19" x14ac:dyDescent="0.2">
      <c r="S8114" s="38">
        <v>8678</v>
      </c>
    </row>
    <row r="8115" spans="19:19" x14ac:dyDescent="0.2">
      <c r="S8115" s="38">
        <v>8679</v>
      </c>
    </row>
    <row r="8116" spans="19:19" x14ac:dyDescent="0.2">
      <c r="S8116" s="38">
        <v>8680</v>
      </c>
    </row>
    <row r="8117" spans="19:19" x14ac:dyDescent="0.2">
      <c r="S8117" s="38">
        <v>8681</v>
      </c>
    </row>
    <row r="8118" spans="19:19" x14ac:dyDescent="0.2">
      <c r="S8118" s="38">
        <v>8682</v>
      </c>
    </row>
    <row r="8119" spans="19:19" x14ac:dyDescent="0.2">
      <c r="S8119" s="38">
        <v>8683</v>
      </c>
    </row>
    <row r="8120" spans="19:19" x14ac:dyDescent="0.2">
      <c r="S8120" s="38">
        <v>8684</v>
      </c>
    </row>
    <row r="8121" spans="19:19" x14ac:dyDescent="0.2">
      <c r="S8121" s="38">
        <v>8685</v>
      </c>
    </row>
    <row r="8122" spans="19:19" x14ac:dyDescent="0.2">
      <c r="S8122" s="38">
        <v>8686</v>
      </c>
    </row>
    <row r="8123" spans="19:19" x14ac:dyDescent="0.2">
      <c r="S8123" s="38">
        <v>8687</v>
      </c>
    </row>
    <row r="8124" spans="19:19" x14ac:dyDescent="0.2">
      <c r="S8124" s="38">
        <v>8688</v>
      </c>
    </row>
    <row r="8125" spans="19:19" x14ac:dyDescent="0.2">
      <c r="S8125" s="38">
        <v>8689</v>
      </c>
    </row>
    <row r="8126" spans="19:19" x14ac:dyDescent="0.2">
      <c r="S8126" s="38">
        <v>8690</v>
      </c>
    </row>
    <row r="8127" spans="19:19" x14ac:dyDescent="0.2">
      <c r="S8127" s="38">
        <v>8691</v>
      </c>
    </row>
    <row r="8128" spans="19:19" x14ac:dyDescent="0.2">
      <c r="S8128" s="38">
        <v>8692</v>
      </c>
    </row>
    <row r="8129" spans="19:19" x14ac:dyDescent="0.2">
      <c r="S8129" s="38">
        <v>8693</v>
      </c>
    </row>
    <row r="8130" spans="19:19" x14ac:dyDescent="0.2">
      <c r="S8130" s="38">
        <v>8694</v>
      </c>
    </row>
    <row r="8131" spans="19:19" x14ac:dyDescent="0.2">
      <c r="S8131" s="38">
        <v>8695</v>
      </c>
    </row>
    <row r="8132" spans="19:19" x14ac:dyDescent="0.2">
      <c r="S8132" s="38">
        <v>8696</v>
      </c>
    </row>
    <row r="8133" spans="19:19" x14ac:dyDescent="0.2">
      <c r="S8133" s="38">
        <v>8697</v>
      </c>
    </row>
    <row r="8134" spans="19:19" x14ac:dyDescent="0.2">
      <c r="S8134" s="38">
        <v>8698</v>
      </c>
    </row>
    <row r="8135" spans="19:19" x14ac:dyDescent="0.2">
      <c r="S8135" s="38">
        <v>8699</v>
      </c>
    </row>
    <row r="8136" spans="19:19" x14ac:dyDescent="0.2">
      <c r="S8136" s="38">
        <v>8700</v>
      </c>
    </row>
    <row r="8137" spans="19:19" x14ac:dyDescent="0.2">
      <c r="S8137" s="38">
        <v>8701</v>
      </c>
    </row>
    <row r="8138" spans="19:19" x14ac:dyDescent="0.2">
      <c r="S8138" s="38">
        <v>8702</v>
      </c>
    </row>
    <row r="8139" spans="19:19" x14ac:dyDescent="0.2">
      <c r="S8139" s="38">
        <v>8703</v>
      </c>
    </row>
    <row r="8140" spans="19:19" x14ac:dyDescent="0.2">
      <c r="S8140" s="38">
        <v>8704</v>
      </c>
    </row>
    <row r="8141" spans="19:19" x14ac:dyDescent="0.2">
      <c r="S8141" s="38">
        <v>8705</v>
      </c>
    </row>
    <row r="8142" spans="19:19" x14ac:dyDescent="0.2">
      <c r="S8142" s="38">
        <v>8706</v>
      </c>
    </row>
    <row r="8143" spans="19:19" x14ac:dyDescent="0.2">
      <c r="S8143" s="38">
        <v>8707</v>
      </c>
    </row>
    <row r="8144" spans="19:19" x14ac:dyDescent="0.2">
      <c r="S8144" s="38">
        <v>8708</v>
      </c>
    </row>
    <row r="8145" spans="19:19" x14ac:dyDescent="0.2">
      <c r="S8145" s="38">
        <v>8709</v>
      </c>
    </row>
    <row r="8146" spans="19:19" x14ac:dyDescent="0.2">
      <c r="S8146" s="38">
        <v>8710</v>
      </c>
    </row>
    <row r="8147" spans="19:19" x14ac:dyDescent="0.2">
      <c r="S8147" s="38">
        <v>8711</v>
      </c>
    </row>
    <row r="8148" spans="19:19" x14ac:dyDescent="0.2">
      <c r="S8148" s="38">
        <v>8712</v>
      </c>
    </row>
    <row r="8149" spans="19:19" x14ac:dyDescent="0.2">
      <c r="S8149" s="38">
        <v>8713</v>
      </c>
    </row>
    <row r="8150" spans="19:19" x14ac:dyDescent="0.2">
      <c r="S8150" s="38">
        <v>8714</v>
      </c>
    </row>
    <row r="8151" spans="19:19" x14ac:dyDescent="0.2">
      <c r="S8151" s="38">
        <v>8715</v>
      </c>
    </row>
    <row r="8152" spans="19:19" x14ac:dyDescent="0.2">
      <c r="S8152" s="38">
        <v>8716</v>
      </c>
    </row>
    <row r="8153" spans="19:19" x14ac:dyDescent="0.2">
      <c r="S8153" s="38">
        <v>8717</v>
      </c>
    </row>
    <row r="8154" spans="19:19" x14ac:dyDescent="0.2">
      <c r="S8154" s="38">
        <v>8718</v>
      </c>
    </row>
    <row r="8155" spans="19:19" x14ac:dyDescent="0.2">
      <c r="S8155" s="38">
        <v>8719</v>
      </c>
    </row>
    <row r="8156" spans="19:19" x14ac:dyDescent="0.2">
      <c r="S8156" s="38">
        <v>8720</v>
      </c>
    </row>
    <row r="8157" spans="19:19" x14ac:dyDescent="0.2">
      <c r="S8157" s="38">
        <v>8721</v>
      </c>
    </row>
    <row r="8158" spans="19:19" x14ac:dyDescent="0.2">
      <c r="S8158" s="38">
        <v>8722</v>
      </c>
    </row>
    <row r="8159" spans="19:19" x14ac:dyDescent="0.2">
      <c r="S8159" s="38">
        <v>8723</v>
      </c>
    </row>
    <row r="8160" spans="19:19" x14ac:dyDescent="0.2">
      <c r="S8160" s="38">
        <v>8724</v>
      </c>
    </row>
    <row r="8161" spans="19:19" x14ac:dyDescent="0.2">
      <c r="S8161" s="38">
        <v>8725</v>
      </c>
    </row>
    <row r="8162" spans="19:19" x14ac:dyDescent="0.2">
      <c r="S8162" s="38">
        <v>8726</v>
      </c>
    </row>
    <row r="8163" spans="19:19" x14ac:dyDescent="0.2">
      <c r="S8163" s="38">
        <v>8727</v>
      </c>
    </row>
    <row r="8164" spans="19:19" x14ac:dyDescent="0.2">
      <c r="S8164" s="38">
        <v>8728</v>
      </c>
    </row>
    <row r="8165" spans="19:19" x14ac:dyDescent="0.2">
      <c r="S8165" s="38">
        <v>8729</v>
      </c>
    </row>
    <row r="8166" spans="19:19" x14ac:dyDescent="0.2">
      <c r="S8166" s="38">
        <v>8730</v>
      </c>
    </row>
    <row r="8167" spans="19:19" x14ac:dyDescent="0.2">
      <c r="S8167" s="38">
        <v>8731</v>
      </c>
    </row>
    <row r="8168" spans="19:19" x14ac:dyDescent="0.2">
      <c r="S8168" s="38">
        <v>8732</v>
      </c>
    </row>
    <row r="8169" spans="19:19" x14ac:dyDescent="0.2">
      <c r="S8169" s="38">
        <v>8733</v>
      </c>
    </row>
    <row r="8170" spans="19:19" x14ac:dyDescent="0.2">
      <c r="S8170" s="38">
        <v>8734</v>
      </c>
    </row>
    <row r="8171" spans="19:19" x14ac:dyDescent="0.2">
      <c r="S8171" s="38">
        <v>8735</v>
      </c>
    </row>
    <row r="8172" spans="19:19" x14ac:dyDescent="0.2">
      <c r="S8172" s="38">
        <v>8736</v>
      </c>
    </row>
    <row r="8173" spans="19:19" x14ac:dyDescent="0.2">
      <c r="S8173" s="38">
        <v>8737</v>
      </c>
    </row>
    <row r="8174" spans="19:19" x14ac:dyDescent="0.2">
      <c r="S8174" s="38">
        <v>8738</v>
      </c>
    </row>
    <row r="8175" spans="19:19" x14ac:dyDescent="0.2">
      <c r="S8175" s="38">
        <v>8739</v>
      </c>
    </row>
    <row r="8176" spans="19:19" x14ac:dyDescent="0.2">
      <c r="S8176" s="38">
        <v>8740</v>
      </c>
    </row>
    <row r="8177" spans="19:19" x14ac:dyDescent="0.2">
      <c r="S8177" s="38">
        <v>8741</v>
      </c>
    </row>
    <row r="8178" spans="19:19" x14ac:dyDescent="0.2">
      <c r="S8178" s="38">
        <v>8742</v>
      </c>
    </row>
    <row r="8179" spans="19:19" x14ac:dyDescent="0.2">
      <c r="S8179" s="38">
        <v>8743</v>
      </c>
    </row>
    <row r="8180" spans="19:19" x14ac:dyDescent="0.2">
      <c r="S8180" s="38">
        <v>8744</v>
      </c>
    </row>
    <row r="8181" spans="19:19" x14ac:dyDescent="0.2">
      <c r="S8181" s="38">
        <v>8745</v>
      </c>
    </row>
    <row r="8182" spans="19:19" x14ac:dyDescent="0.2">
      <c r="S8182" s="38">
        <v>8746</v>
      </c>
    </row>
    <row r="8183" spans="19:19" x14ac:dyDescent="0.2">
      <c r="S8183" s="38">
        <v>8747</v>
      </c>
    </row>
    <row r="8184" spans="19:19" x14ac:dyDescent="0.2">
      <c r="S8184" s="38">
        <v>8748</v>
      </c>
    </row>
    <row r="8185" spans="19:19" x14ac:dyDescent="0.2">
      <c r="S8185" s="38">
        <v>8749</v>
      </c>
    </row>
    <row r="8186" spans="19:19" x14ac:dyDescent="0.2">
      <c r="S8186" s="38">
        <v>8750</v>
      </c>
    </row>
    <row r="8187" spans="19:19" x14ac:dyDescent="0.2">
      <c r="S8187" s="38">
        <v>8751</v>
      </c>
    </row>
    <row r="8188" spans="19:19" x14ac:dyDescent="0.2">
      <c r="S8188" s="38">
        <v>8752</v>
      </c>
    </row>
    <row r="8189" spans="19:19" x14ac:dyDescent="0.2">
      <c r="S8189" s="38">
        <v>8753</v>
      </c>
    </row>
    <row r="8190" spans="19:19" x14ac:dyDescent="0.2">
      <c r="S8190" s="38">
        <v>8754</v>
      </c>
    </row>
    <row r="8191" spans="19:19" x14ac:dyDescent="0.2">
      <c r="S8191" s="38">
        <v>8755</v>
      </c>
    </row>
    <row r="8192" spans="19:19" x14ac:dyDescent="0.2">
      <c r="S8192" s="38">
        <v>8756</v>
      </c>
    </row>
    <row r="8193" spans="19:19" x14ac:dyDescent="0.2">
      <c r="S8193" s="38">
        <v>8757</v>
      </c>
    </row>
    <row r="8194" spans="19:19" x14ac:dyDescent="0.2">
      <c r="S8194" s="38">
        <v>8758</v>
      </c>
    </row>
    <row r="8195" spans="19:19" x14ac:dyDescent="0.2">
      <c r="S8195" s="38">
        <v>8759</v>
      </c>
    </row>
    <row r="8196" spans="19:19" x14ac:dyDescent="0.2">
      <c r="S8196" s="38">
        <v>8760</v>
      </c>
    </row>
    <row r="8197" spans="19:19" x14ac:dyDescent="0.2">
      <c r="S8197" s="38">
        <v>8761</v>
      </c>
    </row>
    <row r="8198" spans="19:19" x14ac:dyDescent="0.2">
      <c r="S8198" s="38">
        <v>8762</v>
      </c>
    </row>
    <row r="8199" spans="19:19" x14ac:dyDescent="0.2">
      <c r="S8199" s="38">
        <v>8763</v>
      </c>
    </row>
    <row r="8200" spans="19:19" x14ac:dyDescent="0.2">
      <c r="S8200" s="38">
        <v>8764</v>
      </c>
    </row>
    <row r="8201" spans="19:19" x14ac:dyDescent="0.2">
      <c r="S8201" s="38">
        <v>8765</v>
      </c>
    </row>
    <row r="8202" spans="19:19" x14ac:dyDescent="0.2">
      <c r="S8202" s="38">
        <v>8766</v>
      </c>
    </row>
    <row r="8203" spans="19:19" x14ac:dyDescent="0.2">
      <c r="S8203" s="38">
        <v>8767</v>
      </c>
    </row>
    <row r="8204" spans="19:19" x14ac:dyDescent="0.2">
      <c r="S8204" s="38">
        <v>8768</v>
      </c>
    </row>
    <row r="8205" spans="19:19" x14ac:dyDescent="0.2">
      <c r="S8205" s="38">
        <v>8769</v>
      </c>
    </row>
    <row r="8206" spans="19:19" x14ac:dyDescent="0.2">
      <c r="S8206" s="38">
        <v>8770</v>
      </c>
    </row>
    <row r="8207" spans="19:19" x14ac:dyDescent="0.2">
      <c r="S8207" s="38">
        <v>8771</v>
      </c>
    </row>
    <row r="8208" spans="19:19" x14ac:dyDescent="0.2">
      <c r="S8208" s="38">
        <v>8772</v>
      </c>
    </row>
    <row r="8209" spans="19:19" x14ac:dyDescent="0.2">
      <c r="S8209" s="38">
        <v>8773</v>
      </c>
    </row>
    <row r="8210" spans="19:19" x14ac:dyDescent="0.2">
      <c r="S8210" s="38">
        <v>8774</v>
      </c>
    </row>
    <row r="8211" spans="19:19" x14ac:dyDescent="0.2">
      <c r="S8211" s="38">
        <v>8775</v>
      </c>
    </row>
    <row r="8212" spans="19:19" x14ac:dyDescent="0.2">
      <c r="S8212" s="38">
        <v>8776</v>
      </c>
    </row>
    <row r="8213" spans="19:19" x14ac:dyDescent="0.2">
      <c r="S8213" s="38">
        <v>8777</v>
      </c>
    </row>
    <row r="8214" spans="19:19" x14ac:dyDescent="0.2">
      <c r="S8214" s="38">
        <v>8778</v>
      </c>
    </row>
    <row r="8215" spans="19:19" x14ac:dyDescent="0.2">
      <c r="S8215" s="38">
        <v>8779</v>
      </c>
    </row>
    <row r="8216" spans="19:19" x14ac:dyDescent="0.2">
      <c r="S8216" s="38">
        <v>8780</v>
      </c>
    </row>
    <row r="8217" spans="19:19" x14ac:dyDescent="0.2">
      <c r="S8217" s="38">
        <v>8781</v>
      </c>
    </row>
    <row r="8218" spans="19:19" x14ac:dyDescent="0.2">
      <c r="S8218" s="38">
        <v>8782</v>
      </c>
    </row>
    <row r="8219" spans="19:19" x14ac:dyDescent="0.2">
      <c r="S8219" s="38">
        <v>8783</v>
      </c>
    </row>
    <row r="8220" spans="19:19" x14ac:dyDescent="0.2">
      <c r="S8220" s="38">
        <v>8784</v>
      </c>
    </row>
    <row r="8221" spans="19:19" x14ac:dyDescent="0.2">
      <c r="S8221" s="38">
        <v>8785</v>
      </c>
    </row>
    <row r="8222" spans="19:19" x14ac:dyDescent="0.2">
      <c r="S8222" s="38">
        <v>8786</v>
      </c>
    </row>
    <row r="8223" spans="19:19" x14ac:dyDescent="0.2">
      <c r="S8223" s="38">
        <v>8787</v>
      </c>
    </row>
    <row r="8224" spans="19:19" x14ac:dyDescent="0.2">
      <c r="S8224" s="38">
        <v>8788</v>
      </c>
    </row>
    <row r="8225" spans="19:19" x14ac:dyDescent="0.2">
      <c r="S8225" s="38">
        <v>8789</v>
      </c>
    </row>
    <row r="8226" spans="19:19" x14ac:dyDescent="0.2">
      <c r="S8226" s="38">
        <v>8790</v>
      </c>
    </row>
    <row r="8227" spans="19:19" x14ac:dyDescent="0.2">
      <c r="S8227" s="38">
        <v>8791</v>
      </c>
    </row>
    <row r="8228" spans="19:19" x14ac:dyDescent="0.2">
      <c r="S8228" s="38">
        <v>8792</v>
      </c>
    </row>
    <row r="8229" spans="19:19" x14ac:dyDescent="0.2">
      <c r="S8229" s="38">
        <v>8793</v>
      </c>
    </row>
    <row r="8230" spans="19:19" x14ac:dyDescent="0.2">
      <c r="S8230" s="38">
        <v>8794</v>
      </c>
    </row>
    <row r="8231" spans="19:19" x14ac:dyDescent="0.2">
      <c r="S8231" s="38">
        <v>8795</v>
      </c>
    </row>
    <row r="8232" spans="19:19" x14ac:dyDescent="0.2">
      <c r="S8232" s="38">
        <v>8796</v>
      </c>
    </row>
    <row r="8233" spans="19:19" x14ac:dyDescent="0.2">
      <c r="S8233" s="38">
        <v>8797</v>
      </c>
    </row>
    <row r="8234" spans="19:19" x14ac:dyDescent="0.2">
      <c r="S8234" s="38">
        <v>8798</v>
      </c>
    </row>
    <row r="8235" spans="19:19" x14ac:dyDescent="0.2">
      <c r="S8235" s="38">
        <v>8799</v>
      </c>
    </row>
    <row r="8236" spans="19:19" x14ac:dyDescent="0.2">
      <c r="S8236" s="38">
        <v>8800</v>
      </c>
    </row>
    <row r="8237" spans="19:19" x14ac:dyDescent="0.2">
      <c r="S8237" s="38">
        <v>8801</v>
      </c>
    </row>
    <row r="8238" spans="19:19" x14ac:dyDescent="0.2">
      <c r="S8238" s="38">
        <v>8802</v>
      </c>
    </row>
    <row r="8239" spans="19:19" x14ac:dyDescent="0.2">
      <c r="S8239" s="38">
        <v>8803</v>
      </c>
    </row>
    <row r="8240" spans="19:19" x14ac:dyDescent="0.2">
      <c r="S8240" s="38">
        <v>8804</v>
      </c>
    </row>
    <row r="8241" spans="19:19" x14ac:dyDescent="0.2">
      <c r="S8241" s="38">
        <v>8805</v>
      </c>
    </row>
    <row r="8242" spans="19:19" x14ac:dyDescent="0.2">
      <c r="S8242" s="38">
        <v>8806</v>
      </c>
    </row>
    <row r="8243" spans="19:19" x14ac:dyDescent="0.2">
      <c r="S8243" s="38">
        <v>8807</v>
      </c>
    </row>
    <row r="8244" spans="19:19" x14ac:dyDescent="0.2">
      <c r="S8244" s="38">
        <v>8808</v>
      </c>
    </row>
    <row r="8245" spans="19:19" x14ac:dyDescent="0.2">
      <c r="S8245" s="38">
        <v>8809</v>
      </c>
    </row>
    <row r="8246" spans="19:19" x14ac:dyDescent="0.2">
      <c r="S8246" s="38">
        <v>8810</v>
      </c>
    </row>
    <row r="8247" spans="19:19" x14ac:dyDescent="0.2">
      <c r="S8247" s="38">
        <v>8811</v>
      </c>
    </row>
    <row r="8248" spans="19:19" x14ac:dyDescent="0.2">
      <c r="S8248" s="38">
        <v>8812</v>
      </c>
    </row>
    <row r="8249" spans="19:19" x14ac:dyDescent="0.2">
      <c r="S8249" s="38">
        <v>8813</v>
      </c>
    </row>
    <row r="8250" spans="19:19" x14ac:dyDescent="0.2">
      <c r="S8250" s="38">
        <v>8814</v>
      </c>
    </row>
    <row r="8251" spans="19:19" x14ac:dyDescent="0.2">
      <c r="S8251" s="38">
        <v>8815</v>
      </c>
    </row>
    <row r="8252" spans="19:19" x14ac:dyDescent="0.2">
      <c r="S8252" s="38">
        <v>8816</v>
      </c>
    </row>
    <row r="8253" spans="19:19" x14ac:dyDescent="0.2">
      <c r="S8253" s="38">
        <v>8817</v>
      </c>
    </row>
    <row r="8254" spans="19:19" x14ac:dyDescent="0.2">
      <c r="S8254" s="38">
        <v>8818</v>
      </c>
    </row>
    <row r="8255" spans="19:19" x14ac:dyDescent="0.2">
      <c r="S8255" s="38">
        <v>8819</v>
      </c>
    </row>
    <row r="8256" spans="19:19" x14ac:dyDescent="0.2">
      <c r="S8256" s="38">
        <v>8820</v>
      </c>
    </row>
    <row r="8257" spans="19:19" x14ac:dyDescent="0.2">
      <c r="S8257" s="38">
        <v>8821</v>
      </c>
    </row>
    <row r="8258" spans="19:19" x14ac:dyDescent="0.2">
      <c r="S8258" s="38">
        <v>8822</v>
      </c>
    </row>
    <row r="8259" spans="19:19" x14ac:dyDescent="0.2">
      <c r="S8259" s="38">
        <v>8823</v>
      </c>
    </row>
    <row r="8260" spans="19:19" x14ac:dyDescent="0.2">
      <c r="S8260" s="38">
        <v>8824</v>
      </c>
    </row>
    <row r="8261" spans="19:19" x14ac:dyDescent="0.2">
      <c r="S8261" s="38">
        <v>8825</v>
      </c>
    </row>
    <row r="8262" spans="19:19" x14ac:dyDescent="0.2">
      <c r="S8262" s="38">
        <v>8826</v>
      </c>
    </row>
    <row r="8263" spans="19:19" x14ac:dyDescent="0.2">
      <c r="S8263" s="38">
        <v>8827</v>
      </c>
    </row>
    <row r="8264" spans="19:19" x14ac:dyDescent="0.2">
      <c r="S8264" s="38">
        <v>8828</v>
      </c>
    </row>
    <row r="8265" spans="19:19" x14ac:dyDescent="0.2">
      <c r="S8265" s="38">
        <v>8829</v>
      </c>
    </row>
    <row r="8266" spans="19:19" x14ac:dyDescent="0.2">
      <c r="S8266" s="38">
        <v>8830</v>
      </c>
    </row>
    <row r="8267" spans="19:19" x14ac:dyDescent="0.2">
      <c r="S8267" s="38">
        <v>8831</v>
      </c>
    </row>
    <row r="8268" spans="19:19" x14ac:dyDescent="0.2">
      <c r="S8268" s="38">
        <v>8832</v>
      </c>
    </row>
    <row r="8269" spans="19:19" x14ac:dyDescent="0.2">
      <c r="S8269" s="38">
        <v>8833</v>
      </c>
    </row>
    <row r="8270" spans="19:19" x14ac:dyDescent="0.2">
      <c r="S8270" s="38">
        <v>8834</v>
      </c>
    </row>
    <row r="8271" spans="19:19" x14ac:dyDescent="0.2">
      <c r="S8271" s="38">
        <v>8835</v>
      </c>
    </row>
    <row r="8272" spans="19:19" x14ac:dyDescent="0.2">
      <c r="S8272" s="38">
        <v>8836</v>
      </c>
    </row>
    <row r="8273" spans="19:19" x14ac:dyDescent="0.2">
      <c r="S8273" s="38">
        <v>8837</v>
      </c>
    </row>
    <row r="8274" spans="19:19" x14ac:dyDescent="0.2">
      <c r="S8274" s="38">
        <v>8838</v>
      </c>
    </row>
    <row r="8275" spans="19:19" x14ac:dyDescent="0.2">
      <c r="S8275" s="38">
        <v>8839</v>
      </c>
    </row>
    <row r="8276" spans="19:19" x14ac:dyDescent="0.2">
      <c r="S8276" s="38">
        <v>8840</v>
      </c>
    </row>
    <row r="8277" spans="19:19" x14ac:dyDescent="0.2">
      <c r="S8277" s="38">
        <v>8841</v>
      </c>
    </row>
    <row r="8278" spans="19:19" x14ac:dyDescent="0.2">
      <c r="S8278" s="38">
        <v>8842</v>
      </c>
    </row>
    <row r="8279" spans="19:19" x14ac:dyDescent="0.2">
      <c r="S8279" s="38">
        <v>8843</v>
      </c>
    </row>
    <row r="8280" spans="19:19" x14ac:dyDescent="0.2">
      <c r="S8280" s="38">
        <v>8844</v>
      </c>
    </row>
    <row r="8281" spans="19:19" x14ac:dyDescent="0.2">
      <c r="S8281" s="38">
        <v>8845</v>
      </c>
    </row>
    <row r="8282" spans="19:19" x14ac:dyDescent="0.2">
      <c r="S8282" s="38">
        <v>8846</v>
      </c>
    </row>
    <row r="8283" spans="19:19" x14ac:dyDescent="0.2">
      <c r="S8283" s="38">
        <v>8847</v>
      </c>
    </row>
    <row r="8284" spans="19:19" x14ac:dyDescent="0.2">
      <c r="S8284" s="38">
        <v>8848</v>
      </c>
    </row>
    <row r="8285" spans="19:19" x14ac:dyDescent="0.2">
      <c r="S8285" s="38">
        <v>8849</v>
      </c>
    </row>
    <row r="8286" spans="19:19" x14ac:dyDescent="0.2">
      <c r="S8286" s="38">
        <v>8850</v>
      </c>
    </row>
    <row r="8287" spans="19:19" x14ac:dyDescent="0.2">
      <c r="S8287" s="38">
        <v>8851</v>
      </c>
    </row>
    <row r="8288" spans="19:19" x14ac:dyDescent="0.2">
      <c r="S8288" s="38">
        <v>8852</v>
      </c>
    </row>
    <row r="8289" spans="19:19" x14ac:dyDescent="0.2">
      <c r="S8289" s="38">
        <v>8853</v>
      </c>
    </row>
    <row r="8290" spans="19:19" x14ac:dyDescent="0.2">
      <c r="S8290" s="38">
        <v>8854</v>
      </c>
    </row>
    <row r="8291" spans="19:19" x14ac:dyDescent="0.2">
      <c r="S8291" s="38">
        <v>8855</v>
      </c>
    </row>
    <row r="8292" spans="19:19" x14ac:dyDescent="0.2">
      <c r="S8292" s="38">
        <v>8856</v>
      </c>
    </row>
    <row r="8293" spans="19:19" x14ac:dyDescent="0.2">
      <c r="S8293" s="38">
        <v>8857</v>
      </c>
    </row>
    <row r="8294" spans="19:19" x14ac:dyDescent="0.2">
      <c r="S8294" s="38">
        <v>8858</v>
      </c>
    </row>
    <row r="8295" spans="19:19" x14ac:dyDescent="0.2">
      <c r="S8295" s="38">
        <v>8859</v>
      </c>
    </row>
    <row r="8296" spans="19:19" x14ac:dyDescent="0.2">
      <c r="S8296" s="38">
        <v>8860</v>
      </c>
    </row>
    <row r="8297" spans="19:19" x14ac:dyDescent="0.2">
      <c r="S8297" s="38">
        <v>8861</v>
      </c>
    </row>
    <row r="8298" spans="19:19" x14ac:dyDescent="0.2">
      <c r="S8298" s="38">
        <v>8862</v>
      </c>
    </row>
    <row r="8299" spans="19:19" x14ac:dyDescent="0.2">
      <c r="S8299" s="38">
        <v>8863</v>
      </c>
    </row>
    <row r="8300" spans="19:19" x14ac:dyDescent="0.2">
      <c r="S8300" s="38">
        <v>8864</v>
      </c>
    </row>
    <row r="8301" spans="19:19" x14ac:dyDescent="0.2">
      <c r="S8301" s="38">
        <v>8865</v>
      </c>
    </row>
    <row r="8302" spans="19:19" x14ac:dyDescent="0.2">
      <c r="S8302" s="38">
        <v>8866</v>
      </c>
    </row>
    <row r="8303" spans="19:19" x14ac:dyDescent="0.2">
      <c r="S8303" s="38">
        <v>8867</v>
      </c>
    </row>
    <row r="8304" spans="19:19" x14ac:dyDescent="0.2">
      <c r="S8304" s="38">
        <v>8868</v>
      </c>
    </row>
    <row r="8305" spans="19:19" x14ac:dyDescent="0.2">
      <c r="S8305" s="38">
        <v>8869</v>
      </c>
    </row>
    <row r="8306" spans="19:19" x14ac:dyDescent="0.2">
      <c r="S8306" s="38">
        <v>8870</v>
      </c>
    </row>
    <row r="8307" spans="19:19" x14ac:dyDescent="0.2">
      <c r="S8307" s="38">
        <v>8871</v>
      </c>
    </row>
    <row r="8308" spans="19:19" x14ac:dyDescent="0.2">
      <c r="S8308" s="38">
        <v>8872</v>
      </c>
    </row>
    <row r="8309" spans="19:19" x14ac:dyDescent="0.2">
      <c r="S8309" s="38">
        <v>8873</v>
      </c>
    </row>
    <row r="8310" spans="19:19" x14ac:dyDescent="0.2">
      <c r="S8310" s="38">
        <v>8874</v>
      </c>
    </row>
    <row r="8311" spans="19:19" x14ac:dyDescent="0.2">
      <c r="S8311" s="38">
        <v>8875</v>
      </c>
    </row>
    <row r="8312" spans="19:19" x14ac:dyDescent="0.2">
      <c r="S8312" s="38">
        <v>8876</v>
      </c>
    </row>
    <row r="8313" spans="19:19" x14ac:dyDescent="0.2">
      <c r="S8313" s="38">
        <v>8877</v>
      </c>
    </row>
    <row r="8314" spans="19:19" x14ac:dyDescent="0.2">
      <c r="S8314" s="38">
        <v>8878</v>
      </c>
    </row>
    <row r="8315" spans="19:19" x14ac:dyDescent="0.2">
      <c r="S8315" s="38">
        <v>8879</v>
      </c>
    </row>
    <row r="8316" spans="19:19" x14ac:dyDescent="0.2">
      <c r="S8316" s="38">
        <v>8880</v>
      </c>
    </row>
    <row r="8317" spans="19:19" x14ac:dyDescent="0.2">
      <c r="S8317" s="38">
        <v>8881</v>
      </c>
    </row>
    <row r="8318" spans="19:19" x14ac:dyDescent="0.2">
      <c r="S8318" s="38">
        <v>8882</v>
      </c>
    </row>
    <row r="8319" spans="19:19" x14ac:dyDescent="0.2">
      <c r="S8319" s="38">
        <v>8883</v>
      </c>
    </row>
    <row r="8320" spans="19:19" x14ac:dyDescent="0.2">
      <c r="S8320" s="38">
        <v>8884</v>
      </c>
    </row>
    <row r="8321" spans="19:19" x14ac:dyDescent="0.2">
      <c r="S8321" s="38">
        <v>8885</v>
      </c>
    </row>
    <row r="8322" spans="19:19" x14ac:dyDescent="0.2">
      <c r="S8322" s="38">
        <v>8886</v>
      </c>
    </row>
    <row r="8323" spans="19:19" x14ac:dyDescent="0.2">
      <c r="S8323" s="38">
        <v>8887</v>
      </c>
    </row>
    <row r="8324" spans="19:19" x14ac:dyDescent="0.2">
      <c r="S8324" s="38">
        <v>8888</v>
      </c>
    </row>
    <row r="8325" spans="19:19" x14ac:dyDescent="0.2">
      <c r="S8325" s="38">
        <v>8889</v>
      </c>
    </row>
    <row r="8326" spans="19:19" x14ac:dyDescent="0.2">
      <c r="S8326" s="38">
        <v>8890</v>
      </c>
    </row>
    <row r="8327" spans="19:19" x14ac:dyDescent="0.2">
      <c r="S8327" s="38">
        <v>8891</v>
      </c>
    </row>
    <row r="8328" spans="19:19" x14ac:dyDescent="0.2">
      <c r="S8328" s="38">
        <v>8892</v>
      </c>
    </row>
    <row r="8329" spans="19:19" x14ac:dyDescent="0.2">
      <c r="S8329" s="38">
        <v>8893</v>
      </c>
    </row>
    <row r="8330" spans="19:19" x14ac:dyDescent="0.2">
      <c r="S8330" s="38">
        <v>8894</v>
      </c>
    </row>
    <row r="8331" spans="19:19" x14ac:dyDescent="0.2">
      <c r="S8331" s="38">
        <v>8895</v>
      </c>
    </row>
    <row r="8332" spans="19:19" x14ac:dyDescent="0.2">
      <c r="S8332" s="38">
        <v>8896</v>
      </c>
    </row>
    <row r="8333" spans="19:19" x14ac:dyDescent="0.2">
      <c r="S8333" s="38">
        <v>8897</v>
      </c>
    </row>
    <row r="8334" spans="19:19" x14ac:dyDescent="0.2">
      <c r="S8334" s="38">
        <v>8898</v>
      </c>
    </row>
    <row r="8335" spans="19:19" x14ac:dyDescent="0.2">
      <c r="S8335" s="38">
        <v>8899</v>
      </c>
    </row>
    <row r="8336" spans="19:19" x14ac:dyDescent="0.2">
      <c r="S8336" s="38">
        <v>8900</v>
      </c>
    </row>
    <row r="8337" spans="19:19" x14ac:dyDescent="0.2">
      <c r="S8337" s="38">
        <v>8901</v>
      </c>
    </row>
    <row r="8338" spans="19:19" x14ac:dyDescent="0.2">
      <c r="S8338" s="38">
        <v>8902</v>
      </c>
    </row>
    <row r="8339" spans="19:19" x14ac:dyDescent="0.2">
      <c r="S8339" s="38">
        <v>8903</v>
      </c>
    </row>
    <row r="8340" spans="19:19" x14ac:dyDescent="0.2">
      <c r="S8340" s="38">
        <v>8904</v>
      </c>
    </row>
    <row r="8341" spans="19:19" x14ac:dyDescent="0.2">
      <c r="S8341" s="38">
        <v>8905</v>
      </c>
    </row>
    <row r="8342" spans="19:19" x14ac:dyDescent="0.2">
      <c r="S8342" s="38">
        <v>8906</v>
      </c>
    </row>
    <row r="8343" spans="19:19" x14ac:dyDescent="0.2">
      <c r="S8343" s="38">
        <v>8907</v>
      </c>
    </row>
    <row r="8344" spans="19:19" x14ac:dyDescent="0.2">
      <c r="S8344" s="38">
        <v>8908</v>
      </c>
    </row>
    <row r="8345" spans="19:19" x14ac:dyDescent="0.2">
      <c r="S8345" s="38">
        <v>8909</v>
      </c>
    </row>
    <row r="8346" spans="19:19" x14ac:dyDescent="0.2">
      <c r="S8346" s="38">
        <v>8910</v>
      </c>
    </row>
    <row r="8347" spans="19:19" x14ac:dyDescent="0.2">
      <c r="S8347" s="38">
        <v>8911</v>
      </c>
    </row>
    <row r="8348" spans="19:19" x14ac:dyDescent="0.2">
      <c r="S8348" s="38">
        <v>8912</v>
      </c>
    </row>
    <row r="8349" spans="19:19" x14ac:dyDescent="0.2">
      <c r="S8349" s="38">
        <v>8913</v>
      </c>
    </row>
    <row r="8350" spans="19:19" x14ac:dyDescent="0.2">
      <c r="S8350" s="38">
        <v>8914</v>
      </c>
    </row>
    <row r="8351" spans="19:19" x14ac:dyDescent="0.2">
      <c r="S8351" s="38">
        <v>8915</v>
      </c>
    </row>
    <row r="8352" spans="19:19" x14ac:dyDescent="0.2">
      <c r="S8352" s="38">
        <v>8916</v>
      </c>
    </row>
    <row r="8353" spans="19:19" x14ac:dyDescent="0.2">
      <c r="S8353" s="38">
        <v>8917</v>
      </c>
    </row>
    <row r="8354" spans="19:19" x14ac:dyDescent="0.2">
      <c r="S8354" s="38">
        <v>8918</v>
      </c>
    </row>
    <row r="8355" spans="19:19" x14ac:dyDescent="0.2">
      <c r="S8355" s="38">
        <v>8919</v>
      </c>
    </row>
    <row r="8356" spans="19:19" x14ac:dyDescent="0.2">
      <c r="S8356" s="38">
        <v>8920</v>
      </c>
    </row>
    <row r="8357" spans="19:19" x14ac:dyDescent="0.2">
      <c r="S8357" s="38">
        <v>8921</v>
      </c>
    </row>
    <row r="8358" spans="19:19" x14ac:dyDescent="0.2">
      <c r="S8358" s="38">
        <v>8922</v>
      </c>
    </row>
    <row r="8359" spans="19:19" x14ac:dyDescent="0.2">
      <c r="S8359" s="38">
        <v>8923</v>
      </c>
    </row>
    <row r="8360" spans="19:19" x14ac:dyDescent="0.2">
      <c r="S8360" s="38">
        <v>8924</v>
      </c>
    </row>
    <row r="8361" spans="19:19" x14ac:dyDescent="0.2">
      <c r="S8361" s="38">
        <v>8925</v>
      </c>
    </row>
    <row r="8362" spans="19:19" x14ac:dyDescent="0.2">
      <c r="S8362" s="38">
        <v>8926</v>
      </c>
    </row>
    <row r="8363" spans="19:19" x14ac:dyDescent="0.2">
      <c r="S8363" s="38">
        <v>8927</v>
      </c>
    </row>
    <row r="8364" spans="19:19" x14ac:dyDescent="0.2">
      <c r="S8364" s="38">
        <v>8928</v>
      </c>
    </row>
    <row r="8365" spans="19:19" x14ac:dyDescent="0.2">
      <c r="S8365" s="38">
        <v>8929</v>
      </c>
    </row>
    <row r="8366" spans="19:19" x14ac:dyDescent="0.2">
      <c r="S8366" s="38">
        <v>8930</v>
      </c>
    </row>
    <row r="8367" spans="19:19" x14ac:dyDescent="0.2">
      <c r="S8367" s="38">
        <v>8931</v>
      </c>
    </row>
    <row r="8368" spans="19:19" x14ac:dyDescent="0.2">
      <c r="S8368" s="38">
        <v>8932</v>
      </c>
    </row>
    <row r="8369" spans="19:19" x14ac:dyDescent="0.2">
      <c r="S8369" s="38">
        <v>8933</v>
      </c>
    </row>
    <row r="8370" spans="19:19" x14ac:dyDescent="0.2">
      <c r="S8370" s="38">
        <v>8934</v>
      </c>
    </row>
    <row r="8371" spans="19:19" x14ac:dyDescent="0.2">
      <c r="S8371" s="38">
        <v>8935</v>
      </c>
    </row>
    <row r="8372" spans="19:19" x14ac:dyDescent="0.2">
      <c r="S8372" s="38">
        <v>8936</v>
      </c>
    </row>
    <row r="8373" spans="19:19" x14ac:dyDescent="0.2">
      <c r="S8373" s="38">
        <v>8937</v>
      </c>
    </row>
    <row r="8374" spans="19:19" x14ac:dyDescent="0.2">
      <c r="S8374" s="38">
        <v>8938</v>
      </c>
    </row>
    <row r="8375" spans="19:19" x14ac:dyDescent="0.2">
      <c r="S8375" s="38">
        <v>8939</v>
      </c>
    </row>
    <row r="8376" spans="19:19" x14ac:dyDescent="0.2">
      <c r="S8376" s="38">
        <v>8940</v>
      </c>
    </row>
    <row r="8377" spans="19:19" x14ac:dyDescent="0.2">
      <c r="S8377" s="38">
        <v>8941</v>
      </c>
    </row>
    <row r="8378" spans="19:19" x14ac:dyDescent="0.2">
      <c r="S8378" s="38">
        <v>8942</v>
      </c>
    </row>
    <row r="8379" spans="19:19" x14ac:dyDescent="0.2">
      <c r="S8379" s="38">
        <v>8943</v>
      </c>
    </row>
    <row r="8380" spans="19:19" x14ac:dyDescent="0.2">
      <c r="S8380" s="38">
        <v>8944</v>
      </c>
    </row>
    <row r="8381" spans="19:19" x14ac:dyDescent="0.2">
      <c r="S8381" s="38">
        <v>8945</v>
      </c>
    </row>
    <row r="8382" spans="19:19" x14ac:dyDescent="0.2">
      <c r="S8382" s="38">
        <v>8946</v>
      </c>
    </row>
    <row r="8383" spans="19:19" x14ac:dyDescent="0.2">
      <c r="S8383" s="38">
        <v>8947</v>
      </c>
    </row>
    <row r="8384" spans="19:19" x14ac:dyDescent="0.2">
      <c r="S8384" s="38">
        <v>8948</v>
      </c>
    </row>
    <row r="8385" spans="19:19" x14ac:dyDescent="0.2">
      <c r="S8385" s="38">
        <v>8949</v>
      </c>
    </row>
    <row r="8386" spans="19:19" x14ac:dyDescent="0.2">
      <c r="S8386" s="38">
        <v>8950</v>
      </c>
    </row>
    <row r="8387" spans="19:19" x14ac:dyDescent="0.2">
      <c r="S8387" s="38">
        <v>8951</v>
      </c>
    </row>
    <row r="8388" spans="19:19" x14ac:dyDescent="0.2">
      <c r="S8388" s="38">
        <v>8952</v>
      </c>
    </row>
    <row r="8389" spans="19:19" x14ac:dyDescent="0.2">
      <c r="S8389" s="38">
        <v>8953</v>
      </c>
    </row>
    <row r="8390" spans="19:19" x14ac:dyDescent="0.2">
      <c r="S8390" s="38">
        <v>8954</v>
      </c>
    </row>
    <row r="8391" spans="19:19" x14ac:dyDescent="0.2">
      <c r="S8391" s="38">
        <v>8955</v>
      </c>
    </row>
    <row r="8392" spans="19:19" x14ac:dyDescent="0.2">
      <c r="S8392" s="38">
        <v>8956</v>
      </c>
    </row>
    <row r="8393" spans="19:19" x14ac:dyDescent="0.2">
      <c r="S8393" s="38">
        <v>8957</v>
      </c>
    </row>
    <row r="8394" spans="19:19" x14ac:dyDescent="0.2">
      <c r="S8394" s="38">
        <v>8958</v>
      </c>
    </row>
    <row r="8395" spans="19:19" x14ac:dyDescent="0.2">
      <c r="S8395" s="38">
        <v>8959</v>
      </c>
    </row>
    <row r="8396" spans="19:19" x14ac:dyDescent="0.2">
      <c r="S8396" s="38">
        <v>8960</v>
      </c>
    </row>
    <row r="8397" spans="19:19" x14ac:dyDescent="0.2">
      <c r="S8397" s="38">
        <v>8961</v>
      </c>
    </row>
    <row r="8398" spans="19:19" x14ac:dyDescent="0.2">
      <c r="S8398" s="38">
        <v>8962</v>
      </c>
    </row>
    <row r="8399" spans="19:19" x14ac:dyDescent="0.2">
      <c r="S8399" s="38">
        <v>8963</v>
      </c>
    </row>
    <row r="8400" spans="19:19" x14ac:dyDescent="0.2">
      <c r="S8400" s="38">
        <v>8964</v>
      </c>
    </row>
    <row r="8401" spans="19:19" x14ac:dyDescent="0.2">
      <c r="S8401" s="38">
        <v>8965</v>
      </c>
    </row>
    <row r="8402" spans="19:19" x14ac:dyDescent="0.2">
      <c r="S8402" s="38">
        <v>8966</v>
      </c>
    </row>
    <row r="8403" spans="19:19" x14ac:dyDescent="0.2">
      <c r="S8403" s="38">
        <v>8967</v>
      </c>
    </row>
    <row r="8404" spans="19:19" x14ac:dyDescent="0.2">
      <c r="S8404" s="38">
        <v>8968</v>
      </c>
    </row>
    <row r="8405" spans="19:19" x14ac:dyDescent="0.2">
      <c r="S8405" s="38">
        <v>8969</v>
      </c>
    </row>
    <row r="8406" spans="19:19" x14ac:dyDescent="0.2">
      <c r="S8406" s="38">
        <v>8970</v>
      </c>
    </row>
    <row r="8407" spans="19:19" x14ac:dyDescent="0.2">
      <c r="S8407" s="38">
        <v>8971</v>
      </c>
    </row>
    <row r="8408" spans="19:19" x14ac:dyDescent="0.2">
      <c r="S8408" s="38">
        <v>8972</v>
      </c>
    </row>
    <row r="8409" spans="19:19" x14ac:dyDescent="0.2">
      <c r="S8409" s="38">
        <v>8973</v>
      </c>
    </row>
    <row r="8410" spans="19:19" x14ac:dyDescent="0.2">
      <c r="S8410" s="38">
        <v>8974</v>
      </c>
    </row>
    <row r="8411" spans="19:19" x14ac:dyDescent="0.2">
      <c r="S8411" s="38">
        <v>8975</v>
      </c>
    </row>
    <row r="8412" spans="19:19" x14ac:dyDescent="0.2">
      <c r="S8412" s="38">
        <v>8976</v>
      </c>
    </row>
    <row r="8413" spans="19:19" x14ac:dyDescent="0.2">
      <c r="S8413" s="38">
        <v>8977</v>
      </c>
    </row>
    <row r="8414" spans="19:19" x14ac:dyDescent="0.2">
      <c r="S8414" s="38">
        <v>8978</v>
      </c>
    </row>
    <row r="8415" spans="19:19" x14ac:dyDescent="0.2">
      <c r="S8415" s="38">
        <v>8979</v>
      </c>
    </row>
    <row r="8416" spans="19:19" x14ac:dyDescent="0.2">
      <c r="S8416" s="38">
        <v>8980</v>
      </c>
    </row>
    <row r="8417" spans="19:19" x14ac:dyDescent="0.2">
      <c r="S8417" s="38">
        <v>8981</v>
      </c>
    </row>
    <row r="8418" spans="19:19" x14ac:dyDescent="0.2">
      <c r="S8418" s="38">
        <v>8982</v>
      </c>
    </row>
    <row r="8419" spans="19:19" x14ac:dyDescent="0.2">
      <c r="S8419" s="38">
        <v>8983</v>
      </c>
    </row>
    <row r="8420" spans="19:19" x14ac:dyDescent="0.2">
      <c r="S8420" s="38">
        <v>8984</v>
      </c>
    </row>
    <row r="8421" spans="19:19" x14ac:dyDescent="0.2">
      <c r="S8421" s="38">
        <v>8985</v>
      </c>
    </row>
    <row r="8422" spans="19:19" x14ac:dyDescent="0.2">
      <c r="S8422" s="38">
        <v>8986</v>
      </c>
    </row>
    <row r="8423" spans="19:19" x14ac:dyDescent="0.2">
      <c r="S8423" s="38">
        <v>8987</v>
      </c>
    </row>
    <row r="8424" spans="19:19" x14ac:dyDescent="0.2">
      <c r="S8424" s="38">
        <v>8988</v>
      </c>
    </row>
    <row r="8425" spans="19:19" x14ac:dyDescent="0.2">
      <c r="S8425" s="38">
        <v>8989</v>
      </c>
    </row>
    <row r="8426" spans="19:19" x14ac:dyDescent="0.2">
      <c r="S8426" s="38">
        <v>8990</v>
      </c>
    </row>
    <row r="8427" spans="19:19" x14ac:dyDescent="0.2">
      <c r="S8427" s="38">
        <v>8991</v>
      </c>
    </row>
    <row r="8428" spans="19:19" x14ac:dyDescent="0.2">
      <c r="S8428" s="38">
        <v>8992</v>
      </c>
    </row>
    <row r="8429" spans="19:19" x14ac:dyDescent="0.2">
      <c r="S8429" s="38">
        <v>8993</v>
      </c>
    </row>
    <row r="8430" spans="19:19" x14ac:dyDescent="0.2">
      <c r="S8430" s="38">
        <v>8994</v>
      </c>
    </row>
    <row r="8431" spans="19:19" x14ac:dyDescent="0.2">
      <c r="S8431" s="38">
        <v>8995</v>
      </c>
    </row>
    <row r="8432" spans="19:19" x14ac:dyDescent="0.2">
      <c r="S8432" s="38">
        <v>8996</v>
      </c>
    </row>
    <row r="8433" spans="19:19" x14ac:dyDescent="0.2">
      <c r="S8433" s="38">
        <v>8997</v>
      </c>
    </row>
    <row r="8434" spans="19:19" x14ac:dyDescent="0.2">
      <c r="S8434" s="38">
        <v>8998</v>
      </c>
    </row>
    <row r="8435" spans="19:19" x14ac:dyDescent="0.2">
      <c r="S8435" s="38">
        <v>8999</v>
      </c>
    </row>
    <row r="8436" spans="19:19" x14ac:dyDescent="0.2">
      <c r="S8436" s="38">
        <v>9000</v>
      </c>
    </row>
    <row r="8437" spans="19:19" x14ac:dyDescent="0.2">
      <c r="S8437" s="38">
        <v>9001</v>
      </c>
    </row>
    <row r="8438" spans="19:19" x14ac:dyDescent="0.2">
      <c r="S8438" s="38">
        <v>9002</v>
      </c>
    </row>
    <row r="8439" spans="19:19" x14ac:dyDescent="0.2">
      <c r="S8439" s="38">
        <v>9003</v>
      </c>
    </row>
    <row r="8440" spans="19:19" x14ac:dyDescent="0.2">
      <c r="S8440" s="38">
        <v>9004</v>
      </c>
    </row>
    <row r="8441" spans="19:19" x14ac:dyDescent="0.2">
      <c r="S8441" s="38">
        <v>9005</v>
      </c>
    </row>
    <row r="8442" spans="19:19" x14ac:dyDescent="0.2">
      <c r="S8442" s="38">
        <v>9006</v>
      </c>
    </row>
    <row r="8443" spans="19:19" x14ac:dyDescent="0.2">
      <c r="S8443" s="38">
        <v>9007</v>
      </c>
    </row>
    <row r="8444" spans="19:19" x14ac:dyDescent="0.2">
      <c r="S8444" s="38">
        <v>9008</v>
      </c>
    </row>
    <row r="8445" spans="19:19" x14ac:dyDescent="0.2">
      <c r="S8445" s="38">
        <v>9009</v>
      </c>
    </row>
    <row r="8446" spans="19:19" x14ac:dyDescent="0.2">
      <c r="S8446" s="38">
        <v>9010</v>
      </c>
    </row>
    <row r="8447" spans="19:19" x14ac:dyDescent="0.2">
      <c r="S8447" s="38">
        <v>9011</v>
      </c>
    </row>
    <row r="8448" spans="19:19" x14ac:dyDescent="0.2">
      <c r="S8448" s="38">
        <v>9012</v>
      </c>
    </row>
    <row r="8449" spans="19:19" x14ac:dyDescent="0.2">
      <c r="S8449" s="38">
        <v>9013</v>
      </c>
    </row>
    <row r="8450" spans="19:19" x14ac:dyDescent="0.2">
      <c r="S8450" s="38">
        <v>9014</v>
      </c>
    </row>
    <row r="8451" spans="19:19" x14ac:dyDescent="0.2">
      <c r="S8451" s="38">
        <v>9015</v>
      </c>
    </row>
    <row r="8452" spans="19:19" x14ac:dyDescent="0.2">
      <c r="S8452" s="38">
        <v>9016</v>
      </c>
    </row>
    <row r="8453" spans="19:19" x14ac:dyDescent="0.2">
      <c r="S8453" s="38">
        <v>9017</v>
      </c>
    </row>
    <row r="8454" spans="19:19" x14ac:dyDescent="0.2">
      <c r="S8454" s="38">
        <v>9018</v>
      </c>
    </row>
    <row r="8455" spans="19:19" x14ac:dyDescent="0.2">
      <c r="S8455" s="38">
        <v>9019</v>
      </c>
    </row>
    <row r="8456" spans="19:19" x14ac:dyDescent="0.2">
      <c r="S8456" s="38">
        <v>9020</v>
      </c>
    </row>
    <row r="8457" spans="19:19" x14ac:dyDescent="0.2">
      <c r="S8457" s="38">
        <v>9021</v>
      </c>
    </row>
    <row r="8458" spans="19:19" x14ac:dyDescent="0.2">
      <c r="S8458" s="38">
        <v>9022</v>
      </c>
    </row>
    <row r="8459" spans="19:19" x14ac:dyDescent="0.2">
      <c r="S8459" s="38">
        <v>9023</v>
      </c>
    </row>
    <row r="8460" spans="19:19" x14ac:dyDescent="0.2">
      <c r="S8460" s="38">
        <v>9024</v>
      </c>
    </row>
    <row r="8461" spans="19:19" x14ac:dyDescent="0.2">
      <c r="S8461" s="38">
        <v>9025</v>
      </c>
    </row>
    <row r="8462" spans="19:19" x14ac:dyDescent="0.2">
      <c r="S8462" s="38">
        <v>9026</v>
      </c>
    </row>
    <row r="8463" spans="19:19" x14ac:dyDescent="0.2">
      <c r="S8463" s="38">
        <v>9027</v>
      </c>
    </row>
    <row r="8464" spans="19:19" x14ac:dyDescent="0.2">
      <c r="S8464" s="38">
        <v>9028</v>
      </c>
    </row>
    <row r="8465" spans="19:19" x14ac:dyDescent="0.2">
      <c r="S8465" s="38">
        <v>9029</v>
      </c>
    </row>
    <row r="8466" spans="19:19" x14ac:dyDescent="0.2">
      <c r="S8466" s="38">
        <v>9030</v>
      </c>
    </row>
    <row r="8467" spans="19:19" x14ac:dyDescent="0.2">
      <c r="S8467" s="38">
        <v>9031</v>
      </c>
    </row>
    <row r="8468" spans="19:19" x14ac:dyDescent="0.2">
      <c r="S8468" s="38">
        <v>9032</v>
      </c>
    </row>
    <row r="8469" spans="19:19" x14ac:dyDescent="0.2">
      <c r="S8469" s="38">
        <v>9033</v>
      </c>
    </row>
    <row r="8470" spans="19:19" x14ac:dyDescent="0.2">
      <c r="S8470" s="38">
        <v>9034</v>
      </c>
    </row>
    <row r="8471" spans="19:19" x14ac:dyDescent="0.2">
      <c r="S8471" s="38">
        <v>9035</v>
      </c>
    </row>
    <row r="8472" spans="19:19" x14ac:dyDescent="0.2">
      <c r="S8472" s="38">
        <v>9036</v>
      </c>
    </row>
    <row r="8473" spans="19:19" x14ac:dyDescent="0.2">
      <c r="S8473" s="38">
        <v>9037</v>
      </c>
    </row>
    <row r="8474" spans="19:19" x14ac:dyDescent="0.2">
      <c r="S8474" s="38">
        <v>9038</v>
      </c>
    </row>
    <row r="8475" spans="19:19" x14ac:dyDescent="0.2">
      <c r="S8475" s="38">
        <v>9039</v>
      </c>
    </row>
    <row r="8476" spans="19:19" x14ac:dyDescent="0.2">
      <c r="S8476" s="38">
        <v>9040</v>
      </c>
    </row>
    <row r="8477" spans="19:19" x14ac:dyDescent="0.2">
      <c r="S8477" s="38">
        <v>9041</v>
      </c>
    </row>
    <row r="8478" spans="19:19" x14ac:dyDescent="0.2">
      <c r="S8478" s="38">
        <v>9042</v>
      </c>
    </row>
    <row r="8479" spans="19:19" x14ac:dyDescent="0.2">
      <c r="S8479" s="38">
        <v>9043</v>
      </c>
    </row>
    <row r="8480" spans="19:19" x14ac:dyDescent="0.2">
      <c r="S8480" s="38">
        <v>9044</v>
      </c>
    </row>
    <row r="8481" spans="19:19" x14ac:dyDescent="0.2">
      <c r="S8481" s="38">
        <v>9045</v>
      </c>
    </row>
    <row r="8482" spans="19:19" x14ac:dyDescent="0.2">
      <c r="S8482" s="38">
        <v>9046</v>
      </c>
    </row>
    <row r="8483" spans="19:19" x14ac:dyDescent="0.2">
      <c r="S8483" s="38">
        <v>9047</v>
      </c>
    </row>
    <row r="8484" spans="19:19" x14ac:dyDescent="0.2">
      <c r="S8484" s="38">
        <v>9048</v>
      </c>
    </row>
    <row r="8485" spans="19:19" x14ac:dyDescent="0.2">
      <c r="S8485" s="38">
        <v>9049</v>
      </c>
    </row>
    <row r="8486" spans="19:19" x14ac:dyDescent="0.2">
      <c r="S8486" s="38">
        <v>9050</v>
      </c>
    </row>
    <row r="8487" spans="19:19" x14ac:dyDescent="0.2">
      <c r="S8487" s="38">
        <v>9051</v>
      </c>
    </row>
    <row r="8488" spans="19:19" x14ac:dyDescent="0.2">
      <c r="S8488" s="38">
        <v>9052</v>
      </c>
    </row>
    <row r="8489" spans="19:19" x14ac:dyDescent="0.2">
      <c r="S8489" s="38">
        <v>9053</v>
      </c>
    </row>
    <row r="8490" spans="19:19" x14ac:dyDescent="0.2">
      <c r="S8490" s="38">
        <v>9054</v>
      </c>
    </row>
    <row r="8491" spans="19:19" x14ac:dyDescent="0.2">
      <c r="S8491" s="38">
        <v>9055</v>
      </c>
    </row>
    <row r="8492" spans="19:19" x14ac:dyDescent="0.2">
      <c r="S8492" s="38">
        <v>9056</v>
      </c>
    </row>
    <row r="8493" spans="19:19" x14ac:dyDescent="0.2">
      <c r="S8493" s="38">
        <v>9057</v>
      </c>
    </row>
    <row r="8494" spans="19:19" x14ac:dyDescent="0.2">
      <c r="S8494" s="38">
        <v>9058</v>
      </c>
    </row>
    <row r="8495" spans="19:19" x14ac:dyDescent="0.2">
      <c r="S8495" s="38">
        <v>9059</v>
      </c>
    </row>
    <row r="8496" spans="19:19" x14ac:dyDescent="0.2">
      <c r="S8496" s="38">
        <v>9060</v>
      </c>
    </row>
    <row r="8497" spans="19:19" x14ac:dyDescent="0.2">
      <c r="S8497" s="38">
        <v>9061</v>
      </c>
    </row>
    <row r="8498" spans="19:19" x14ac:dyDescent="0.2">
      <c r="S8498" s="38">
        <v>9062</v>
      </c>
    </row>
    <row r="8499" spans="19:19" x14ac:dyDescent="0.2">
      <c r="S8499" s="38">
        <v>9063</v>
      </c>
    </row>
    <row r="8500" spans="19:19" x14ac:dyDescent="0.2">
      <c r="S8500" s="38">
        <v>9064</v>
      </c>
    </row>
    <row r="8501" spans="19:19" x14ac:dyDescent="0.2">
      <c r="S8501" s="38">
        <v>9065</v>
      </c>
    </row>
    <row r="8502" spans="19:19" x14ac:dyDescent="0.2">
      <c r="S8502" s="38">
        <v>9066</v>
      </c>
    </row>
    <row r="8503" spans="19:19" x14ac:dyDescent="0.2">
      <c r="S8503" s="38">
        <v>9067</v>
      </c>
    </row>
    <row r="8504" spans="19:19" x14ac:dyDescent="0.2">
      <c r="S8504" s="38">
        <v>9068</v>
      </c>
    </row>
    <row r="8505" spans="19:19" x14ac:dyDescent="0.2">
      <c r="S8505" s="38">
        <v>9069</v>
      </c>
    </row>
    <row r="8506" spans="19:19" x14ac:dyDescent="0.2">
      <c r="S8506" s="38">
        <v>9070</v>
      </c>
    </row>
    <row r="8507" spans="19:19" x14ac:dyDescent="0.2">
      <c r="S8507" s="38">
        <v>9071</v>
      </c>
    </row>
    <row r="8508" spans="19:19" x14ac:dyDescent="0.2">
      <c r="S8508" s="38">
        <v>9072</v>
      </c>
    </row>
    <row r="8509" spans="19:19" x14ac:dyDescent="0.2">
      <c r="S8509" s="38">
        <v>9073</v>
      </c>
    </row>
    <row r="8510" spans="19:19" x14ac:dyDescent="0.2">
      <c r="S8510" s="38">
        <v>9074</v>
      </c>
    </row>
    <row r="8511" spans="19:19" x14ac:dyDescent="0.2">
      <c r="S8511" s="38">
        <v>9075</v>
      </c>
    </row>
    <row r="8512" spans="19:19" x14ac:dyDescent="0.2">
      <c r="S8512" s="38">
        <v>9076</v>
      </c>
    </row>
    <row r="8513" spans="19:19" x14ac:dyDescent="0.2">
      <c r="S8513" s="38">
        <v>9077</v>
      </c>
    </row>
    <row r="8514" spans="19:19" x14ac:dyDescent="0.2">
      <c r="S8514" s="38">
        <v>9078</v>
      </c>
    </row>
    <row r="8515" spans="19:19" x14ac:dyDescent="0.2">
      <c r="S8515" s="38">
        <v>9079</v>
      </c>
    </row>
    <row r="8516" spans="19:19" x14ac:dyDescent="0.2">
      <c r="S8516" s="38">
        <v>9080</v>
      </c>
    </row>
    <row r="8517" spans="19:19" x14ac:dyDescent="0.2">
      <c r="S8517" s="38">
        <v>9081</v>
      </c>
    </row>
    <row r="8518" spans="19:19" x14ac:dyDescent="0.2">
      <c r="S8518" s="38">
        <v>9082</v>
      </c>
    </row>
    <row r="8519" spans="19:19" x14ac:dyDescent="0.2">
      <c r="S8519" s="38">
        <v>9083</v>
      </c>
    </row>
    <row r="8520" spans="19:19" x14ac:dyDescent="0.2">
      <c r="S8520" s="38">
        <v>9084</v>
      </c>
    </row>
    <row r="8521" spans="19:19" x14ac:dyDescent="0.2">
      <c r="S8521" s="38">
        <v>9085</v>
      </c>
    </row>
    <row r="8522" spans="19:19" x14ac:dyDescent="0.2">
      <c r="S8522" s="38">
        <v>9086</v>
      </c>
    </row>
    <row r="8523" spans="19:19" x14ac:dyDescent="0.2">
      <c r="S8523" s="38">
        <v>9087</v>
      </c>
    </row>
    <row r="8524" spans="19:19" x14ac:dyDescent="0.2">
      <c r="S8524" s="38">
        <v>9088</v>
      </c>
    </row>
    <row r="8525" spans="19:19" x14ac:dyDescent="0.2">
      <c r="S8525" s="38">
        <v>9089</v>
      </c>
    </row>
    <row r="8526" spans="19:19" x14ac:dyDescent="0.2">
      <c r="S8526" s="38">
        <v>9090</v>
      </c>
    </row>
    <row r="8527" spans="19:19" x14ac:dyDescent="0.2">
      <c r="S8527" s="38">
        <v>9091</v>
      </c>
    </row>
    <row r="8528" spans="19:19" x14ac:dyDescent="0.2">
      <c r="S8528" s="38">
        <v>9092</v>
      </c>
    </row>
    <row r="8529" spans="19:19" x14ac:dyDescent="0.2">
      <c r="S8529" s="38">
        <v>9093</v>
      </c>
    </row>
    <row r="8530" spans="19:19" x14ac:dyDescent="0.2">
      <c r="S8530" s="38">
        <v>9094</v>
      </c>
    </row>
    <row r="8531" spans="19:19" x14ac:dyDescent="0.2">
      <c r="S8531" s="38">
        <v>9095</v>
      </c>
    </row>
    <row r="8532" spans="19:19" x14ac:dyDescent="0.2">
      <c r="S8532" s="38">
        <v>9096</v>
      </c>
    </row>
    <row r="8533" spans="19:19" x14ac:dyDescent="0.2">
      <c r="S8533" s="38">
        <v>9097</v>
      </c>
    </row>
    <row r="8534" spans="19:19" x14ac:dyDescent="0.2">
      <c r="S8534" s="38">
        <v>9098</v>
      </c>
    </row>
    <row r="8535" spans="19:19" x14ac:dyDescent="0.2">
      <c r="S8535" s="38">
        <v>9099</v>
      </c>
    </row>
    <row r="8536" spans="19:19" x14ac:dyDescent="0.2">
      <c r="S8536" s="38">
        <v>9100</v>
      </c>
    </row>
    <row r="8537" spans="19:19" x14ac:dyDescent="0.2">
      <c r="S8537" s="38">
        <v>9101</v>
      </c>
    </row>
    <row r="8538" spans="19:19" x14ac:dyDescent="0.2">
      <c r="S8538" s="38">
        <v>9102</v>
      </c>
    </row>
    <row r="8539" spans="19:19" x14ac:dyDescent="0.2">
      <c r="S8539" s="38">
        <v>9103</v>
      </c>
    </row>
    <row r="8540" spans="19:19" x14ac:dyDescent="0.2">
      <c r="S8540" s="38">
        <v>9104</v>
      </c>
    </row>
    <row r="8541" spans="19:19" x14ac:dyDescent="0.2">
      <c r="S8541" s="38">
        <v>9105</v>
      </c>
    </row>
    <row r="8542" spans="19:19" x14ac:dyDescent="0.2">
      <c r="S8542" s="38">
        <v>9106</v>
      </c>
    </row>
    <row r="8543" spans="19:19" x14ac:dyDescent="0.2">
      <c r="S8543" s="38">
        <v>9107</v>
      </c>
    </row>
    <row r="8544" spans="19:19" x14ac:dyDescent="0.2">
      <c r="S8544" s="38">
        <v>9108</v>
      </c>
    </row>
    <row r="8545" spans="19:19" x14ac:dyDescent="0.2">
      <c r="S8545" s="38">
        <v>9109</v>
      </c>
    </row>
    <row r="8546" spans="19:19" x14ac:dyDescent="0.2">
      <c r="S8546" s="38">
        <v>9110</v>
      </c>
    </row>
    <row r="8547" spans="19:19" x14ac:dyDescent="0.2">
      <c r="S8547" s="38">
        <v>9111</v>
      </c>
    </row>
    <row r="8548" spans="19:19" x14ac:dyDescent="0.2">
      <c r="S8548" s="38">
        <v>9112</v>
      </c>
    </row>
    <row r="8549" spans="19:19" x14ac:dyDescent="0.2">
      <c r="S8549" s="38">
        <v>9113</v>
      </c>
    </row>
    <row r="8550" spans="19:19" x14ac:dyDescent="0.2">
      <c r="S8550" s="38">
        <v>9114</v>
      </c>
    </row>
    <row r="8551" spans="19:19" x14ac:dyDescent="0.2">
      <c r="S8551" s="38">
        <v>9115</v>
      </c>
    </row>
    <row r="8552" spans="19:19" x14ac:dyDescent="0.2">
      <c r="S8552" s="38">
        <v>9116</v>
      </c>
    </row>
    <row r="8553" spans="19:19" x14ac:dyDescent="0.2">
      <c r="S8553" s="38">
        <v>9117</v>
      </c>
    </row>
    <row r="8554" spans="19:19" x14ac:dyDescent="0.2">
      <c r="S8554" s="38">
        <v>9118</v>
      </c>
    </row>
    <row r="8555" spans="19:19" x14ac:dyDescent="0.2">
      <c r="S8555" s="38">
        <v>9119</v>
      </c>
    </row>
    <row r="8556" spans="19:19" x14ac:dyDescent="0.2">
      <c r="S8556" s="38">
        <v>9120</v>
      </c>
    </row>
    <row r="8557" spans="19:19" x14ac:dyDescent="0.2">
      <c r="S8557" s="38">
        <v>9121</v>
      </c>
    </row>
    <row r="8558" spans="19:19" x14ac:dyDescent="0.2">
      <c r="S8558" s="38">
        <v>9122</v>
      </c>
    </row>
    <row r="8559" spans="19:19" x14ac:dyDescent="0.2">
      <c r="S8559" s="38">
        <v>9123</v>
      </c>
    </row>
    <row r="8560" spans="19:19" x14ac:dyDescent="0.2">
      <c r="S8560" s="38">
        <v>9124</v>
      </c>
    </row>
    <row r="8561" spans="19:19" x14ac:dyDescent="0.2">
      <c r="S8561" s="38">
        <v>9125</v>
      </c>
    </row>
    <row r="8562" spans="19:19" x14ac:dyDescent="0.2">
      <c r="S8562" s="38">
        <v>9126</v>
      </c>
    </row>
    <row r="8563" spans="19:19" x14ac:dyDescent="0.2">
      <c r="S8563" s="38">
        <v>9127</v>
      </c>
    </row>
    <row r="8564" spans="19:19" x14ac:dyDescent="0.2">
      <c r="S8564" s="38">
        <v>9128</v>
      </c>
    </row>
    <row r="8565" spans="19:19" x14ac:dyDescent="0.2">
      <c r="S8565" s="38">
        <v>9129</v>
      </c>
    </row>
    <row r="8566" spans="19:19" x14ac:dyDescent="0.2">
      <c r="S8566" s="38">
        <v>9130</v>
      </c>
    </row>
    <row r="8567" spans="19:19" x14ac:dyDescent="0.2">
      <c r="S8567" s="38">
        <v>9131</v>
      </c>
    </row>
    <row r="8568" spans="19:19" x14ac:dyDescent="0.2">
      <c r="S8568" s="38">
        <v>9132</v>
      </c>
    </row>
    <row r="8569" spans="19:19" x14ac:dyDescent="0.2">
      <c r="S8569" s="38">
        <v>9133</v>
      </c>
    </row>
    <row r="8570" spans="19:19" x14ac:dyDescent="0.2">
      <c r="S8570" s="38">
        <v>9134</v>
      </c>
    </row>
    <row r="8571" spans="19:19" x14ac:dyDescent="0.2">
      <c r="S8571" s="38">
        <v>9135</v>
      </c>
    </row>
    <row r="8572" spans="19:19" x14ac:dyDescent="0.2">
      <c r="S8572" s="38">
        <v>9136</v>
      </c>
    </row>
    <row r="8573" spans="19:19" x14ac:dyDescent="0.2">
      <c r="S8573" s="38">
        <v>9137</v>
      </c>
    </row>
    <row r="8574" spans="19:19" x14ac:dyDescent="0.2">
      <c r="S8574" s="38">
        <v>9138</v>
      </c>
    </row>
    <row r="8575" spans="19:19" x14ac:dyDescent="0.2">
      <c r="S8575" s="38">
        <v>9139</v>
      </c>
    </row>
    <row r="8576" spans="19:19" x14ac:dyDescent="0.2">
      <c r="S8576" s="38">
        <v>9140</v>
      </c>
    </row>
    <row r="8577" spans="19:19" x14ac:dyDescent="0.2">
      <c r="S8577" s="38">
        <v>9141</v>
      </c>
    </row>
    <row r="8578" spans="19:19" x14ac:dyDescent="0.2">
      <c r="S8578" s="38">
        <v>9142</v>
      </c>
    </row>
    <row r="8579" spans="19:19" x14ac:dyDescent="0.2">
      <c r="S8579" s="38">
        <v>9143</v>
      </c>
    </row>
    <row r="8580" spans="19:19" x14ac:dyDescent="0.2">
      <c r="S8580" s="38">
        <v>9144</v>
      </c>
    </row>
    <row r="8581" spans="19:19" x14ac:dyDescent="0.2">
      <c r="S8581" s="38">
        <v>9145</v>
      </c>
    </row>
    <row r="8582" spans="19:19" x14ac:dyDescent="0.2">
      <c r="S8582" s="38">
        <v>9146</v>
      </c>
    </row>
    <row r="8583" spans="19:19" x14ac:dyDescent="0.2">
      <c r="S8583" s="38">
        <v>9147</v>
      </c>
    </row>
    <row r="8584" spans="19:19" x14ac:dyDescent="0.2">
      <c r="S8584" s="38">
        <v>9148</v>
      </c>
    </row>
    <row r="8585" spans="19:19" x14ac:dyDescent="0.2">
      <c r="S8585" s="38">
        <v>9149</v>
      </c>
    </row>
    <row r="8586" spans="19:19" x14ac:dyDescent="0.2">
      <c r="S8586" s="38">
        <v>9150</v>
      </c>
    </row>
    <row r="8587" spans="19:19" x14ac:dyDescent="0.2">
      <c r="S8587" s="38">
        <v>9151</v>
      </c>
    </row>
    <row r="8588" spans="19:19" x14ac:dyDescent="0.2">
      <c r="S8588" s="38">
        <v>9152</v>
      </c>
    </row>
    <row r="8589" spans="19:19" x14ac:dyDescent="0.2">
      <c r="S8589" s="38">
        <v>9153</v>
      </c>
    </row>
    <row r="8590" spans="19:19" x14ac:dyDescent="0.2">
      <c r="S8590" s="38">
        <v>9154</v>
      </c>
    </row>
    <row r="8591" spans="19:19" x14ac:dyDescent="0.2">
      <c r="S8591" s="38">
        <v>9155</v>
      </c>
    </row>
    <row r="8592" spans="19:19" x14ac:dyDescent="0.2">
      <c r="S8592" s="38">
        <v>9156</v>
      </c>
    </row>
    <row r="8593" spans="19:19" x14ac:dyDescent="0.2">
      <c r="S8593" s="38">
        <v>9157</v>
      </c>
    </row>
    <row r="8594" spans="19:19" x14ac:dyDescent="0.2">
      <c r="S8594" s="38">
        <v>9158</v>
      </c>
    </row>
    <row r="8595" spans="19:19" x14ac:dyDescent="0.2">
      <c r="S8595" s="38">
        <v>9159</v>
      </c>
    </row>
    <row r="8596" spans="19:19" x14ac:dyDescent="0.2">
      <c r="S8596" s="38">
        <v>9160</v>
      </c>
    </row>
    <row r="8597" spans="19:19" x14ac:dyDescent="0.2">
      <c r="S8597" s="38">
        <v>9161</v>
      </c>
    </row>
    <row r="8598" spans="19:19" x14ac:dyDescent="0.2">
      <c r="S8598" s="38">
        <v>9162</v>
      </c>
    </row>
    <row r="8599" spans="19:19" x14ac:dyDescent="0.2">
      <c r="S8599" s="38">
        <v>9163</v>
      </c>
    </row>
    <row r="8600" spans="19:19" x14ac:dyDescent="0.2">
      <c r="S8600" s="38">
        <v>9164</v>
      </c>
    </row>
    <row r="8601" spans="19:19" x14ac:dyDescent="0.2">
      <c r="S8601" s="38">
        <v>9165</v>
      </c>
    </row>
    <row r="8602" spans="19:19" x14ac:dyDescent="0.2">
      <c r="S8602" s="38">
        <v>9166</v>
      </c>
    </row>
    <row r="8603" spans="19:19" x14ac:dyDescent="0.2">
      <c r="S8603" s="38">
        <v>9167</v>
      </c>
    </row>
    <row r="8604" spans="19:19" x14ac:dyDescent="0.2">
      <c r="S8604" s="38">
        <v>9168</v>
      </c>
    </row>
    <row r="8605" spans="19:19" x14ac:dyDescent="0.2">
      <c r="S8605" s="38">
        <v>9169</v>
      </c>
    </row>
    <row r="8606" spans="19:19" x14ac:dyDescent="0.2">
      <c r="S8606" s="38">
        <v>9170</v>
      </c>
    </row>
    <row r="8607" spans="19:19" x14ac:dyDescent="0.2">
      <c r="S8607" s="38">
        <v>9171</v>
      </c>
    </row>
    <row r="8608" spans="19:19" x14ac:dyDescent="0.2">
      <c r="S8608" s="38">
        <v>9172</v>
      </c>
    </row>
    <row r="8609" spans="19:19" x14ac:dyDescent="0.2">
      <c r="S8609" s="38">
        <v>9173</v>
      </c>
    </row>
    <row r="8610" spans="19:19" x14ac:dyDescent="0.2">
      <c r="S8610" s="38">
        <v>9174</v>
      </c>
    </row>
    <row r="8611" spans="19:19" x14ac:dyDescent="0.2">
      <c r="S8611" s="38">
        <v>9175</v>
      </c>
    </row>
    <row r="8612" spans="19:19" x14ac:dyDescent="0.2">
      <c r="S8612" s="38">
        <v>9176</v>
      </c>
    </row>
    <row r="8613" spans="19:19" x14ac:dyDescent="0.2">
      <c r="S8613" s="38">
        <v>9177</v>
      </c>
    </row>
    <row r="8614" spans="19:19" x14ac:dyDescent="0.2">
      <c r="S8614" s="38">
        <v>9178</v>
      </c>
    </row>
    <row r="8615" spans="19:19" x14ac:dyDescent="0.2">
      <c r="S8615" s="38">
        <v>9179</v>
      </c>
    </row>
    <row r="8616" spans="19:19" x14ac:dyDescent="0.2">
      <c r="S8616" s="38">
        <v>9180</v>
      </c>
    </row>
    <row r="8617" spans="19:19" x14ac:dyDescent="0.2">
      <c r="S8617" s="38">
        <v>9181</v>
      </c>
    </row>
    <row r="8618" spans="19:19" x14ac:dyDescent="0.2">
      <c r="S8618" s="38">
        <v>9182</v>
      </c>
    </row>
    <row r="8619" spans="19:19" x14ac:dyDescent="0.2">
      <c r="S8619" s="38">
        <v>9183</v>
      </c>
    </row>
    <row r="8620" spans="19:19" x14ac:dyDescent="0.2">
      <c r="S8620" s="38">
        <v>9184</v>
      </c>
    </row>
    <row r="8621" spans="19:19" x14ac:dyDescent="0.2">
      <c r="S8621" s="38">
        <v>9185</v>
      </c>
    </row>
    <row r="8622" spans="19:19" x14ac:dyDescent="0.2">
      <c r="S8622" s="38">
        <v>9186</v>
      </c>
    </row>
    <row r="8623" spans="19:19" x14ac:dyDescent="0.2">
      <c r="S8623" s="38">
        <v>9187</v>
      </c>
    </row>
    <row r="8624" spans="19:19" x14ac:dyDescent="0.2">
      <c r="S8624" s="38">
        <v>9188</v>
      </c>
    </row>
    <row r="8625" spans="19:19" x14ac:dyDescent="0.2">
      <c r="S8625" s="38">
        <v>9189</v>
      </c>
    </row>
    <row r="8626" spans="19:19" x14ac:dyDescent="0.2">
      <c r="S8626" s="38">
        <v>9190</v>
      </c>
    </row>
    <row r="8627" spans="19:19" x14ac:dyDescent="0.2">
      <c r="S8627" s="38">
        <v>9191</v>
      </c>
    </row>
    <row r="8628" spans="19:19" x14ac:dyDescent="0.2">
      <c r="S8628" s="38">
        <v>9192</v>
      </c>
    </row>
    <row r="8629" spans="19:19" x14ac:dyDescent="0.2">
      <c r="S8629" s="38">
        <v>9193</v>
      </c>
    </row>
    <row r="8630" spans="19:19" x14ac:dyDescent="0.2">
      <c r="S8630" s="38">
        <v>9194</v>
      </c>
    </row>
    <row r="8631" spans="19:19" x14ac:dyDescent="0.2">
      <c r="S8631" s="38">
        <v>9195</v>
      </c>
    </row>
    <row r="8632" spans="19:19" x14ac:dyDescent="0.2">
      <c r="S8632" s="38">
        <v>9196</v>
      </c>
    </row>
    <row r="8633" spans="19:19" x14ac:dyDescent="0.2">
      <c r="S8633" s="38">
        <v>9197</v>
      </c>
    </row>
    <row r="8634" spans="19:19" x14ac:dyDescent="0.2">
      <c r="S8634" s="38">
        <v>9198</v>
      </c>
    </row>
    <row r="8635" spans="19:19" x14ac:dyDescent="0.2">
      <c r="S8635" s="38">
        <v>9199</v>
      </c>
    </row>
    <row r="8636" spans="19:19" x14ac:dyDescent="0.2">
      <c r="S8636" s="38">
        <v>9200</v>
      </c>
    </row>
    <row r="8637" spans="19:19" x14ac:dyDescent="0.2">
      <c r="S8637" s="38">
        <v>9201</v>
      </c>
    </row>
    <row r="8638" spans="19:19" x14ac:dyDescent="0.2">
      <c r="S8638" s="38">
        <v>9202</v>
      </c>
    </row>
    <row r="8639" spans="19:19" x14ac:dyDescent="0.2">
      <c r="S8639" s="38">
        <v>9203</v>
      </c>
    </row>
    <row r="8640" spans="19:19" x14ac:dyDescent="0.2">
      <c r="S8640" s="38">
        <v>9204</v>
      </c>
    </row>
    <row r="8641" spans="19:19" x14ac:dyDescent="0.2">
      <c r="S8641" s="38">
        <v>9205</v>
      </c>
    </row>
    <row r="8642" spans="19:19" x14ac:dyDescent="0.2">
      <c r="S8642" s="38">
        <v>9206</v>
      </c>
    </row>
    <row r="8643" spans="19:19" x14ac:dyDescent="0.2">
      <c r="S8643" s="38">
        <v>9207</v>
      </c>
    </row>
    <row r="8644" spans="19:19" x14ac:dyDescent="0.2">
      <c r="S8644" s="38">
        <v>9208</v>
      </c>
    </row>
    <row r="8645" spans="19:19" x14ac:dyDescent="0.2">
      <c r="S8645" s="38">
        <v>9209</v>
      </c>
    </row>
    <row r="8646" spans="19:19" x14ac:dyDescent="0.2">
      <c r="S8646" s="38">
        <v>9210</v>
      </c>
    </row>
    <row r="8647" spans="19:19" x14ac:dyDescent="0.2">
      <c r="S8647" s="38">
        <v>9211</v>
      </c>
    </row>
    <row r="8648" spans="19:19" x14ac:dyDescent="0.2">
      <c r="S8648" s="38">
        <v>9212</v>
      </c>
    </row>
    <row r="8649" spans="19:19" x14ac:dyDescent="0.2">
      <c r="S8649" s="38">
        <v>9213</v>
      </c>
    </row>
    <row r="8650" spans="19:19" x14ac:dyDescent="0.2">
      <c r="S8650" s="38">
        <v>9214</v>
      </c>
    </row>
    <row r="8651" spans="19:19" x14ac:dyDescent="0.2">
      <c r="S8651" s="38">
        <v>9215</v>
      </c>
    </row>
    <row r="8652" spans="19:19" x14ac:dyDescent="0.2">
      <c r="S8652" s="38">
        <v>9216</v>
      </c>
    </row>
    <row r="8653" spans="19:19" x14ac:dyDescent="0.2">
      <c r="S8653" s="38">
        <v>9217</v>
      </c>
    </row>
    <row r="8654" spans="19:19" x14ac:dyDescent="0.2">
      <c r="S8654" s="38">
        <v>9218</v>
      </c>
    </row>
    <row r="8655" spans="19:19" x14ac:dyDescent="0.2">
      <c r="S8655" s="38">
        <v>9219</v>
      </c>
    </row>
    <row r="8656" spans="19:19" x14ac:dyDescent="0.2">
      <c r="S8656" s="38">
        <v>9220</v>
      </c>
    </row>
    <row r="8657" spans="19:19" x14ac:dyDescent="0.2">
      <c r="S8657" s="38">
        <v>9221</v>
      </c>
    </row>
    <row r="8658" spans="19:19" x14ac:dyDescent="0.2">
      <c r="S8658" s="38">
        <v>9222</v>
      </c>
    </row>
    <row r="8659" spans="19:19" x14ac:dyDescent="0.2">
      <c r="S8659" s="38">
        <v>9223</v>
      </c>
    </row>
    <row r="8660" spans="19:19" x14ac:dyDescent="0.2">
      <c r="S8660" s="38">
        <v>9224</v>
      </c>
    </row>
    <row r="8661" spans="19:19" x14ac:dyDescent="0.2">
      <c r="S8661" s="38">
        <v>9225</v>
      </c>
    </row>
    <row r="8662" spans="19:19" x14ac:dyDescent="0.2">
      <c r="S8662" s="38">
        <v>9226</v>
      </c>
    </row>
    <row r="8663" spans="19:19" x14ac:dyDescent="0.2">
      <c r="S8663" s="38">
        <v>9227</v>
      </c>
    </row>
    <row r="8664" spans="19:19" x14ac:dyDescent="0.2">
      <c r="S8664" s="38">
        <v>9228</v>
      </c>
    </row>
    <row r="8665" spans="19:19" x14ac:dyDescent="0.2">
      <c r="S8665" s="38">
        <v>9229</v>
      </c>
    </row>
    <row r="8666" spans="19:19" x14ac:dyDescent="0.2">
      <c r="S8666" s="38">
        <v>9230</v>
      </c>
    </row>
    <row r="8667" spans="19:19" x14ac:dyDescent="0.2">
      <c r="S8667" s="38">
        <v>9231</v>
      </c>
    </row>
    <row r="8668" spans="19:19" x14ac:dyDescent="0.2">
      <c r="S8668" s="38">
        <v>9232</v>
      </c>
    </row>
    <row r="8669" spans="19:19" x14ac:dyDescent="0.2">
      <c r="S8669" s="38">
        <v>9233</v>
      </c>
    </row>
    <row r="8670" spans="19:19" x14ac:dyDescent="0.2">
      <c r="S8670" s="38">
        <v>9234</v>
      </c>
    </row>
    <row r="8671" spans="19:19" x14ac:dyDescent="0.2">
      <c r="S8671" s="38">
        <v>9235</v>
      </c>
    </row>
    <row r="8672" spans="19:19" x14ac:dyDescent="0.2">
      <c r="S8672" s="38">
        <v>9236</v>
      </c>
    </row>
    <row r="8673" spans="19:19" x14ac:dyDescent="0.2">
      <c r="S8673" s="38">
        <v>9237</v>
      </c>
    </row>
    <row r="8674" spans="19:19" x14ac:dyDescent="0.2">
      <c r="S8674" s="38">
        <v>9238</v>
      </c>
    </row>
    <row r="8675" spans="19:19" x14ac:dyDescent="0.2">
      <c r="S8675" s="38">
        <v>9239</v>
      </c>
    </row>
    <row r="8676" spans="19:19" x14ac:dyDescent="0.2">
      <c r="S8676" s="38">
        <v>9240</v>
      </c>
    </row>
    <row r="8677" spans="19:19" x14ac:dyDescent="0.2">
      <c r="S8677" s="38">
        <v>9241</v>
      </c>
    </row>
    <row r="8678" spans="19:19" x14ac:dyDescent="0.2">
      <c r="S8678" s="38">
        <v>9242</v>
      </c>
    </row>
    <row r="8679" spans="19:19" x14ac:dyDescent="0.2">
      <c r="S8679" s="38">
        <v>9243</v>
      </c>
    </row>
    <row r="8680" spans="19:19" x14ac:dyDescent="0.2">
      <c r="S8680" s="38">
        <v>9244</v>
      </c>
    </row>
    <row r="8681" spans="19:19" x14ac:dyDescent="0.2">
      <c r="S8681" s="38">
        <v>9245</v>
      </c>
    </row>
    <row r="8682" spans="19:19" x14ac:dyDescent="0.2">
      <c r="S8682" s="38">
        <v>9246</v>
      </c>
    </row>
    <row r="8683" spans="19:19" x14ac:dyDescent="0.2">
      <c r="S8683" s="38">
        <v>9247</v>
      </c>
    </row>
    <row r="8684" spans="19:19" x14ac:dyDescent="0.2">
      <c r="S8684" s="38">
        <v>9248</v>
      </c>
    </row>
    <row r="8685" spans="19:19" x14ac:dyDescent="0.2">
      <c r="S8685" s="38">
        <v>9249</v>
      </c>
    </row>
    <row r="8686" spans="19:19" x14ac:dyDescent="0.2">
      <c r="S8686" s="38">
        <v>9250</v>
      </c>
    </row>
    <row r="8687" spans="19:19" x14ac:dyDescent="0.2">
      <c r="S8687" s="38">
        <v>9251</v>
      </c>
    </row>
    <row r="8688" spans="19:19" x14ac:dyDescent="0.2">
      <c r="S8688" s="38">
        <v>9252</v>
      </c>
    </row>
    <row r="8689" spans="19:19" x14ac:dyDescent="0.2">
      <c r="S8689" s="38">
        <v>9253</v>
      </c>
    </row>
    <row r="8690" spans="19:19" x14ac:dyDescent="0.2">
      <c r="S8690" s="38">
        <v>9254</v>
      </c>
    </row>
    <row r="8691" spans="19:19" x14ac:dyDescent="0.2">
      <c r="S8691" s="38">
        <v>9255</v>
      </c>
    </row>
    <row r="8692" spans="19:19" x14ac:dyDescent="0.2">
      <c r="S8692" s="38">
        <v>9256</v>
      </c>
    </row>
    <row r="8693" spans="19:19" x14ac:dyDescent="0.2">
      <c r="S8693" s="38">
        <v>9257</v>
      </c>
    </row>
    <row r="8694" spans="19:19" x14ac:dyDescent="0.2">
      <c r="S8694" s="38">
        <v>9258</v>
      </c>
    </row>
    <row r="8695" spans="19:19" x14ac:dyDescent="0.2">
      <c r="S8695" s="38">
        <v>9259</v>
      </c>
    </row>
    <row r="8696" spans="19:19" x14ac:dyDescent="0.2">
      <c r="S8696" s="38">
        <v>9260</v>
      </c>
    </row>
    <row r="8697" spans="19:19" x14ac:dyDescent="0.2">
      <c r="S8697" s="38">
        <v>9261</v>
      </c>
    </row>
    <row r="8698" spans="19:19" x14ac:dyDescent="0.2">
      <c r="S8698" s="38">
        <v>9262</v>
      </c>
    </row>
    <row r="8699" spans="19:19" x14ac:dyDescent="0.2">
      <c r="S8699" s="38">
        <v>9263</v>
      </c>
    </row>
    <row r="8700" spans="19:19" x14ac:dyDescent="0.2">
      <c r="S8700" s="38">
        <v>9264</v>
      </c>
    </row>
    <row r="8701" spans="19:19" x14ac:dyDescent="0.2">
      <c r="S8701" s="38">
        <v>9265</v>
      </c>
    </row>
    <row r="8702" spans="19:19" x14ac:dyDescent="0.2">
      <c r="S8702" s="38">
        <v>9266</v>
      </c>
    </row>
    <row r="8703" spans="19:19" x14ac:dyDescent="0.2">
      <c r="S8703" s="38">
        <v>9267</v>
      </c>
    </row>
    <row r="8704" spans="19:19" x14ac:dyDescent="0.2">
      <c r="S8704" s="38">
        <v>9268</v>
      </c>
    </row>
    <row r="8705" spans="19:19" x14ac:dyDescent="0.2">
      <c r="S8705" s="38">
        <v>9269</v>
      </c>
    </row>
    <row r="8706" spans="19:19" x14ac:dyDescent="0.2">
      <c r="S8706" s="38">
        <v>9270</v>
      </c>
    </row>
    <row r="8707" spans="19:19" x14ac:dyDescent="0.2">
      <c r="S8707" s="38">
        <v>9271</v>
      </c>
    </row>
    <row r="8708" spans="19:19" x14ac:dyDescent="0.2">
      <c r="S8708" s="38">
        <v>9272</v>
      </c>
    </row>
    <row r="8709" spans="19:19" x14ac:dyDescent="0.2">
      <c r="S8709" s="38">
        <v>9273</v>
      </c>
    </row>
    <row r="8710" spans="19:19" x14ac:dyDescent="0.2">
      <c r="S8710" s="38">
        <v>9274</v>
      </c>
    </row>
    <row r="8711" spans="19:19" x14ac:dyDescent="0.2">
      <c r="S8711" s="38">
        <v>9275</v>
      </c>
    </row>
    <row r="8712" spans="19:19" x14ac:dyDescent="0.2">
      <c r="S8712" s="38">
        <v>9276</v>
      </c>
    </row>
    <row r="8713" spans="19:19" x14ac:dyDescent="0.2">
      <c r="S8713" s="38">
        <v>9277</v>
      </c>
    </row>
    <row r="8714" spans="19:19" x14ac:dyDescent="0.2">
      <c r="S8714" s="38">
        <v>9278</v>
      </c>
    </row>
    <row r="8715" spans="19:19" x14ac:dyDescent="0.2">
      <c r="S8715" s="38">
        <v>9279</v>
      </c>
    </row>
    <row r="8716" spans="19:19" x14ac:dyDescent="0.2">
      <c r="S8716" s="38">
        <v>9280</v>
      </c>
    </row>
    <row r="8717" spans="19:19" x14ac:dyDescent="0.2">
      <c r="S8717" s="38">
        <v>9281</v>
      </c>
    </row>
    <row r="8718" spans="19:19" x14ac:dyDescent="0.2">
      <c r="S8718" s="38">
        <v>9282</v>
      </c>
    </row>
    <row r="8719" spans="19:19" x14ac:dyDescent="0.2">
      <c r="S8719" s="38">
        <v>9283</v>
      </c>
    </row>
    <row r="8720" spans="19:19" x14ac:dyDescent="0.2">
      <c r="S8720" s="38">
        <v>9284</v>
      </c>
    </row>
    <row r="8721" spans="19:19" x14ac:dyDescent="0.2">
      <c r="S8721" s="38">
        <v>9285</v>
      </c>
    </row>
    <row r="8722" spans="19:19" x14ac:dyDescent="0.2">
      <c r="S8722" s="38">
        <v>9286</v>
      </c>
    </row>
    <row r="8723" spans="19:19" x14ac:dyDescent="0.2">
      <c r="S8723" s="38">
        <v>9287</v>
      </c>
    </row>
    <row r="8724" spans="19:19" x14ac:dyDescent="0.2">
      <c r="S8724" s="38">
        <v>9288</v>
      </c>
    </row>
    <row r="8725" spans="19:19" x14ac:dyDescent="0.2">
      <c r="S8725" s="38">
        <v>9289</v>
      </c>
    </row>
    <row r="8726" spans="19:19" x14ac:dyDescent="0.2">
      <c r="S8726" s="38">
        <v>9290</v>
      </c>
    </row>
    <row r="8727" spans="19:19" x14ac:dyDescent="0.2">
      <c r="S8727" s="38">
        <v>9291</v>
      </c>
    </row>
    <row r="8728" spans="19:19" x14ac:dyDescent="0.2">
      <c r="S8728" s="38">
        <v>9292</v>
      </c>
    </row>
    <row r="8729" spans="19:19" x14ac:dyDescent="0.2">
      <c r="S8729" s="38">
        <v>9293</v>
      </c>
    </row>
    <row r="8730" spans="19:19" x14ac:dyDescent="0.2">
      <c r="S8730" s="38">
        <v>9294</v>
      </c>
    </row>
    <row r="8731" spans="19:19" x14ac:dyDescent="0.2">
      <c r="S8731" s="38">
        <v>9295</v>
      </c>
    </row>
    <row r="8732" spans="19:19" x14ac:dyDescent="0.2">
      <c r="S8732" s="38">
        <v>9296</v>
      </c>
    </row>
    <row r="8733" spans="19:19" x14ac:dyDescent="0.2">
      <c r="S8733" s="38">
        <v>9297</v>
      </c>
    </row>
    <row r="8734" spans="19:19" x14ac:dyDescent="0.2">
      <c r="S8734" s="38">
        <v>9298</v>
      </c>
    </row>
    <row r="8735" spans="19:19" x14ac:dyDescent="0.2">
      <c r="S8735" s="38">
        <v>9299</v>
      </c>
    </row>
    <row r="8736" spans="19:19" x14ac:dyDescent="0.2">
      <c r="S8736" s="38">
        <v>9300</v>
      </c>
    </row>
    <row r="8737" spans="19:19" x14ac:dyDescent="0.2">
      <c r="S8737" s="38">
        <v>9301</v>
      </c>
    </row>
    <row r="8738" spans="19:19" x14ac:dyDescent="0.2">
      <c r="S8738" s="38">
        <v>9302</v>
      </c>
    </row>
    <row r="8739" spans="19:19" x14ac:dyDescent="0.2">
      <c r="S8739" s="38">
        <v>9303</v>
      </c>
    </row>
    <row r="8740" spans="19:19" x14ac:dyDescent="0.2">
      <c r="S8740" s="38">
        <v>9304</v>
      </c>
    </row>
    <row r="8741" spans="19:19" x14ac:dyDescent="0.2">
      <c r="S8741" s="38">
        <v>9305</v>
      </c>
    </row>
    <row r="8742" spans="19:19" x14ac:dyDescent="0.2">
      <c r="S8742" s="38">
        <v>9306</v>
      </c>
    </row>
    <row r="8743" spans="19:19" x14ac:dyDescent="0.2">
      <c r="S8743" s="38">
        <v>9307</v>
      </c>
    </row>
    <row r="8744" spans="19:19" x14ac:dyDescent="0.2">
      <c r="S8744" s="38">
        <v>9308</v>
      </c>
    </row>
    <row r="8745" spans="19:19" x14ac:dyDescent="0.2">
      <c r="S8745" s="38">
        <v>9309</v>
      </c>
    </row>
    <row r="8746" spans="19:19" x14ac:dyDescent="0.2">
      <c r="S8746" s="38">
        <v>9310</v>
      </c>
    </row>
    <row r="8747" spans="19:19" x14ac:dyDescent="0.2">
      <c r="S8747" s="38">
        <v>9311</v>
      </c>
    </row>
    <row r="8748" spans="19:19" x14ac:dyDescent="0.2">
      <c r="S8748" s="38">
        <v>9312</v>
      </c>
    </row>
    <row r="8749" spans="19:19" x14ac:dyDescent="0.2">
      <c r="S8749" s="38">
        <v>9313</v>
      </c>
    </row>
    <row r="8750" spans="19:19" x14ac:dyDescent="0.2">
      <c r="S8750" s="38">
        <v>9314</v>
      </c>
    </row>
    <row r="8751" spans="19:19" x14ac:dyDescent="0.2">
      <c r="S8751" s="38">
        <v>9315</v>
      </c>
    </row>
    <row r="8752" spans="19:19" x14ac:dyDescent="0.2">
      <c r="S8752" s="38">
        <v>9316</v>
      </c>
    </row>
    <row r="8753" spans="19:19" x14ac:dyDescent="0.2">
      <c r="S8753" s="38">
        <v>9317</v>
      </c>
    </row>
    <row r="8754" spans="19:19" x14ac:dyDescent="0.2">
      <c r="S8754" s="38">
        <v>9318</v>
      </c>
    </row>
    <row r="8755" spans="19:19" x14ac:dyDescent="0.2">
      <c r="S8755" s="38">
        <v>9319</v>
      </c>
    </row>
    <row r="8756" spans="19:19" x14ac:dyDescent="0.2">
      <c r="S8756" s="38">
        <v>9320</v>
      </c>
    </row>
    <row r="8757" spans="19:19" x14ac:dyDescent="0.2">
      <c r="S8757" s="38">
        <v>9321</v>
      </c>
    </row>
    <row r="8758" spans="19:19" x14ac:dyDescent="0.2">
      <c r="S8758" s="38">
        <v>9322</v>
      </c>
    </row>
    <row r="8759" spans="19:19" x14ac:dyDescent="0.2">
      <c r="S8759" s="38">
        <v>9323</v>
      </c>
    </row>
    <row r="8760" spans="19:19" x14ac:dyDescent="0.2">
      <c r="S8760" s="38">
        <v>9324</v>
      </c>
    </row>
    <row r="8761" spans="19:19" x14ac:dyDescent="0.2">
      <c r="S8761" s="38">
        <v>9325</v>
      </c>
    </row>
    <row r="8762" spans="19:19" x14ac:dyDescent="0.2">
      <c r="S8762" s="38">
        <v>9326</v>
      </c>
    </row>
    <row r="8763" spans="19:19" x14ac:dyDescent="0.2">
      <c r="S8763" s="38">
        <v>9327</v>
      </c>
    </row>
    <row r="8764" spans="19:19" x14ac:dyDescent="0.2">
      <c r="S8764" s="38">
        <v>9328</v>
      </c>
    </row>
    <row r="8765" spans="19:19" x14ac:dyDescent="0.2">
      <c r="S8765" s="38">
        <v>9329</v>
      </c>
    </row>
    <row r="8766" spans="19:19" x14ac:dyDescent="0.2">
      <c r="S8766" s="38">
        <v>9330</v>
      </c>
    </row>
    <row r="8767" spans="19:19" x14ac:dyDescent="0.2">
      <c r="S8767" s="38">
        <v>9331</v>
      </c>
    </row>
    <row r="8768" spans="19:19" x14ac:dyDescent="0.2">
      <c r="S8768" s="38">
        <v>9332</v>
      </c>
    </row>
    <row r="8769" spans="19:19" x14ac:dyDescent="0.2">
      <c r="S8769" s="38">
        <v>9333</v>
      </c>
    </row>
    <row r="8770" spans="19:19" x14ac:dyDescent="0.2">
      <c r="S8770" s="38">
        <v>9334</v>
      </c>
    </row>
    <row r="8771" spans="19:19" x14ac:dyDescent="0.2">
      <c r="S8771" s="38">
        <v>9335</v>
      </c>
    </row>
    <row r="8772" spans="19:19" x14ac:dyDescent="0.2">
      <c r="S8772" s="38">
        <v>9336</v>
      </c>
    </row>
    <row r="8773" spans="19:19" x14ac:dyDescent="0.2">
      <c r="S8773" s="38">
        <v>9337</v>
      </c>
    </row>
    <row r="8774" spans="19:19" x14ac:dyDescent="0.2">
      <c r="S8774" s="38">
        <v>9338</v>
      </c>
    </row>
    <row r="8775" spans="19:19" x14ac:dyDescent="0.2">
      <c r="S8775" s="38">
        <v>9339</v>
      </c>
    </row>
    <row r="8776" spans="19:19" x14ac:dyDescent="0.2">
      <c r="S8776" s="38">
        <v>9340</v>
      </c>
    </row>
    <row r="8777" spans="19:19" x14ac:dyDescent="0.2">
      <c r="S8777" s="38">
        <v>9341</v>
      </c>
    </row>
    <row r="8778" spans="19:19" x14ac:dyDescent="0.2">
      <c r="S8778" s="38">
        <v>9342</v>
      </c>
    </row>
    <row r="8779" spans="19:19" x14ac:dyDescent="0.2">
      <c r="S8779" s="38">
        <v>9343</v>
      </c>
    </row>
    <row r="8780" spans="19:19" x14ac:dyDescent="0.2">
      <c r="S8780" s="38">
        <v>9344</v>
      </c>
    </row>
    <row r="8781" spans="19:19" x14ac:dyDescent="0.2">
      <c r="S8781" s="38">
        <v>9345</v>
      </c>
    </row>
    <row r="8782" spans="19:19" x14ac:dyDescent="0.2">
      <c r="S8782" s="38">
        <v>9346</v>
      </c>
    </row>
    <row r="8783" spans="19:19" x14ac:dyDescent="0.2">
      <c r="S8783" s="38">
        <v>9347</v>
      </c>
    </row>
    <row r="8784" spans="19:19" x14ac:dyDescent="0.2">
      <c r="S8784" s="38">
        <v>9348</v>
      </c>
    </row>
    <row r="8785" spans="19:19" x14ac:dyDescent="0.2">
      <c r="S8785" s="38">
        <v>9349</v>
      </c>
    </row>
    <row r="8786" spans="19:19" x14ac:dyDescent="0.2">
      <c r="S8786" s="38">
        <v>9350</v>
      </c>
    </row>
    <row r="8787" spans="19:19" x14ac:dyDescent="0.2">
      <c r="S8787" s="38">
        <v>9351</v>
      </c>
    </row>
    <row r="8788" spans="19:19" x14ac:dyDescent="0.2">
      <c r="S8788" s="38">
        <v>9352</v>
      </c>
    </row>
    <row r="8789" spans="19:19" x14ac:dyDescent="0.2">
      <c r="S8789" s="38">
        <v>9353</v>
      </c>
    </row>
    <row r="8790" spans="19:19" x14ac:dyDescent="0.2">
      <c r="S8790" s="38">
        <v>9354</v>
      </c>
    </row>
    <row r="8791" spans="19:19" x14ac:dyDescent="0.2">
      <c r="S8791" s="38">
        <v>9355</v>
      </c>
    </row>
    <row r="8792" spans="19:19" x14ac:dyDescent="0.2">
      <c r="S8792" s="38">
        <v>9356</v>
      </c>
    </row>
    <row r="8793" spans="19:19" x14ac:dyDescent="0.2">
      <c r="S8793" s="38">
        <v>9357</v>
      </c>
    </row>
    <row r="8794" spans="19:19" x14ac:dyDescent="0.2">
      <c r="S8794" s="38">
        <v>9358</v>
      </c>
    </row>
    <row r="8795" spans="19:19" x14ac:dyDescent="0.2">
      <c r="S8795" s="38">
        <v>9359</v>
      </c>
    </row>
    <row r="8796" spans="19:19" x14ac:dyDescent="0.2">
      <c r="S8796" s="38">
        <v>9360</v>
      </c>
    </row>
    <row r="8797" spans="19:19" x14ac:dyDescent="0.2">
      <c r="S8797" s="38">
        <v>9361</v>
      </c>
    </row>
    <row r="8798" spans="19:19" x14ac:dyDescent="0.2">
      <c r="S8798" s="38">
        <v>9362</v>
      </c>
    </row>
    <row r="8799" spans="19:19" x14ac:dyDescent="0.2">
      <c r="S8799" s="38">
        <v>9363</v>
      </c>
    </row>
    <row r="8800" spans="19:19" x14ac:dyDescent="0.2">
      <c r="S8800" s="38">
        <v>9364</v>
      </c>
    </row>
    <row r="8801" spans="19:19" x14ac:dyDescent="0.2">
      <c r="S8801" s="38">
        <v>9365</v>
      </c>
    </row>
    <row r="8802" spans="19:19" x14ac:dyDescent="0.2">
      <c r="S8802" s="38">
        <v>9366</v>
      </c>
    </row>
    <row r="8803" spans="19:19" x14ac:dyDescent="0.2">
      <c r="S8803" s="38">
        <v>9367</v>
      </c>
    </row>
    <row r="8804" spans="19:19" x14ac:dyDescent="0.2">
      <c r="S8804" s="38">
        <v>9368</v>
      </c>
    </row>
    <row r="8805" spans="19:19" x14ac:dyDescent="0.2">
      <c r="S8805" s="38">
        <v>9369</v>
      </c>
    </row>
    <row r="8806" spans="19:19" x14ac:dyDescent="0.2">
      <c r="S8806" s="38">
        <v>9370</v>
      </c>
    </row>
    <row r="8807" spans="19:19" x14ac:dyDescent="0.2">
      <c r="S8807" s="38">
        <v>9371</v>
      </c>
    </row>
    <row r="8808" spans="19:19" x14ac:dyDescent="0.2">
      <c r="S8808" s="38">
        <v>9372</v>
      </c>
    </row>
    <row r="8809" spans="19:19" x14ac:dyDescent="0.2">
      <c r="S8809" s="38">
        <v>9373</v>
      </c>
    </row>
    <row r="8810" spans="19:19" x14ac:dyDescent="0.2">
      <c r="S8810" s="38">
        <v>9374</v>
      </c>
    </row>
    <row r="8811" spans="19:19" x14ac:dyDescent="0.2">
      <c r="S8811" s="38">
        <v>9375</v>
      </c>
    </row>
    <row r="8812" spans="19:19" x14ac:dyDescent="0.2">
      <c r="S8812" s="38">
        <v>9376</v>
      </c>
    </row>
    <row r="8813" spans="19:19" x14ac:dyDescent="0.2">
      <c r="S8813" s="38">
        <v>9377</v>
      </c>
    </row>
    <row r="8814" spans="19:19" x14ac:dyDescent="0.2">
      <c r="S8814" s="38">
        <v>9378</v>
      </c>
    </row>
    <row r="8815" spans="19:19" x14ac:dyDescent="0.2">
      <c r="S8815" s="38">
        <v>9379</v>
      </c>
    </row>
    <row r="8816" spans="19:19" x14ac:dyDescent="0.2">
      <c r="S8816" s="38">
        <v>9380</v>
      </c>
    </row>
    <row r="8817" spans="19:19" x14ac:dyDescent="0.2">
      <c r="S8817" s="38">
        <v>9381</v>
      </c>
    </row>
    <row r="8818" spans="19:19" x14ac:dyDescent="0.2">
      <c r="S8818" s="38">
        <v>9382</v>
      </c>
    </row>
    <row r="8819" spans="19:19" x14ac:dyDescent="0.2">
      <c r="S8819" s="38">
        <v>9383</v>
      </c>
    </row>
    <row r="8820" spans="19:19" x14ac:dyDescent="0.2">
      <c r="S8820" s="38">
        <v>9384</v>
      </c>
    </row>
    <row r="8821" spans="19:19" x14ac:dyDescent="0.2">
      <c r="S8821" s="38">
        <v>9385</v>
      </c>
    </row>
    <row r="8822" spans="19:19" x14ac:dyDescent="0.2">
      <c r="S8822" s="38">
        <v>9386</v>
      </c>
    </row>
    <row r="8823" spans="19:19" x14ac:dyDescent="0.2">
      <c r="S8823" s="38">
        <v>9387</v>
      </c>
    </row>
    <row r="8824" spans="19:19" x14ac:dyDescent="0.2">
      <c r="S8824" s="38">
        <v>9388</v>
      </c>
    </row>
    <row r="8825" spans="19:19" x14ac:dyDescent="0.2">
      <c r="S8825" s="38">
        <v>9389</v>
      </c>
    </row>
    <row r="8826" spans="19:19" x14ac:dyDescent="0.2">
      <c r="S8826" s="38">
        <v>9390</v>
      </c>
    </row>
    <row r="8827" spans="19:19" x14ac:dyDescent="0.2">
      <c r="S8827" s="38">
        <v>9391</v>
      </c>
    </row>
    <row r="8828" spans="19:19" x14ac:dyDescent="0.2">
      <c r="S8828" s="38">
        <v>9392</v>
      </c>
    </row>
    <row r="8829" spans="19:19" x14ac:dyDescent="0.2">
      <c r="S8829" s="38">
        <v>9393</v>
      </c>
    </row>
    <row r="8830" spans="19:19" x14ac:dyDescent="0.2">
      <c r="S8830" s="38">
        <v>9394</v>
      </c>
    </row>
    <row r="8831" spans="19:19" x14ac:dyDescent="0.2">
      <c r="S8831" s="38">
        <v>9395</v>
      </c>
    </row>
    <row r="8832" spans="19:19" x14ac:dyDescent="0.2">
      <c r="S8832" s="38">
        <v>9396</v>
      </c>
    </row>
    <row r="8833" spans="19:19" x14ac:dyDescent="0.2">
      <c r="S8833" s="38">
        <v>9397</v>
      </c>
    </row>
    <row r="8834" spans="19:19" x14ac:dyDescent="0.2">
      <c r="S8834" s="38">
        <v>9398</v>
      </c>
    </row>
    <row r="8835" spans="19:19" x14ac:dyDescent="0.2">
      <c r="S8835" s="38">
        <v>9399</v>
      </c>
    </row>
    <row r="8836" spans="19:19" x14ac:dyDescent="0.2">
      <c r="S8836" s="38">
        <v>9400</v>
      </c>
    </row>
    <row r="8837" spans="19:19" x14ac:dyDescent="0.2">
      <c r="S8837" s="38">
        <v>9401</v>
      </c>
    </row>
    <row r="8838" spans="19:19" x14ac:dyDescent="0.2">
      <c r="S8838" s="38">
        <v>9402</v>
      </c>
    </row>
    <row r="8839" spans="19:19" x14ac:dyDescent="0.2">
      <c r="S8839" s="38">
        <v>9403</v>
      </c>
    </row>
    <row r="8840" spans="19:19" x14ac:dyDescent="0.2">
      <c r="S8840" s="38">
        <v>9404</v>
      </c>
    </row>
    <row r="8841" spans="19:19" x14ac:dyDescent="0.2">
      <c r="S8841" s="38">
        <v>9405</v>
      </c>
    </row>
    <row r="8842" spans="19:19" x14ac:dyDescent="0.2">
      <c r="S8842" s="38">
        <v>9406</v>
      </c>
    </row>
    <row r="8843" spans="19:19" x14ac:dyDescent="0.2">
      <c r="S8843" s="38">
        <v>9407</v>
      </c>
    </row>
    <row r="8844" spans="19:19" x14ac:dyDescent="0.2">
      <c r="S8844" s="38">
        <v>9408</v>
      </c>
    </row>
    <row r="8845" spans="19:19" x14ac:dyDescent="0.2">
      <c r="S8845" s="38">
        <v>9409</v>
      </c>
    </row>
    <row r="8846" spans="19:19" x14ac:dyDescent="0.2">
      <c r="S8846" s="38">
        <v>9410</v>
      </c>
    </row>
    <row r="8847" spans="19:19" x14ac:dyDescent="0.2">
      <c r="S8847" s="38">
        <v>9411</v>
      </c>
    </row>
    <row r="8848" spans="19:19" x14ac:dyDescent="0.2">
      <c r="S8848" s="38">
        <v>9412</v>
      </c>
    </row>
    <row r="8849" spans="19:19" x14ac:dyDescent="0.2">
      <c r="S8849" s="38">
        <v>9413</v>
      </c>
    </row>
    <row r="8850" spans="19:19" x14ac:dyDescent="0.2">
      <c r="S8850" s="38">
        <v>9414</v>
      </c>
    </row>
    <row r="8851" spans="19:19" x14ac:dyDescent="0.2">
      <c r="S8851" s="38">
        <v>9415</v>
      </c>
    </row>
    <row r="8852" spans="19:19" x14ac:dyDescent="0.2">
      <c r="S8852" s="38">
        <v>9416</v>
      </c>
    </row>
    <row r="8853" spans="19:19" x14ac:dyDescent="0.2">
      <c r="S8853" s="38">
        <v>9417</v>
      </c>
    </row>
    <row r="8854" spans="19:19" x14ac:dyDescent="0.2">
      <c r="S8854" s="38">
        <v>9418</v>
      </c>
    </row>
    <row r="8855" spans="19:19" x14ac:dyDescent="0.2">
      <c r="S8855" s="38">
        <v>9419</v>
      </c>
    </row>
    <row r="8856" spans="19:19" x14ac:dyDescent="0.2">
      <c r="S8856" s="38">
        <v>9420</v>
      </c>
    </row>
    <row r="8857" spans="19:19" x14ac:dyDescent="0.2">
      <c r="S8857" s="38">
        <v>9421</v>
      </c>
    </row>
    <row r="8858" spans="19:19" x14ac:dyDescent="0.2">
      <c r="S8858" s="38">
        <v>9422</v>
      </c>
    </row>
    <row r="8859" spans="19:19" x14ac:dyDescent="0.2">
      <c r="S8859" s="38">
        <v>9423</v>
      </c>
    </row>
    <row r="8860" spans="19:19" x14ac:dyDescent="0.2">
      <c r="S8860" s="38">
        <v>9424</v>
      </c>
    </row>
    <row r="8861" spans="19:19" x14ac:dyDescent="0.2">
      <c r="S8861" s="38">
        <v>9425</v>
      </c>
    </row>
    <row r="8862" spans="19:19" x14ac:dyDescent="0.2">
      <c r="S8862" s="38">
        <v>9426</v>
      </c>
    </row>
    <row r="8863" spans="19:19" x14ac:dyDescent="0.2">
      <c r="S8863" s="38">
        <v>9427</v>
      </c>
    </row>
    <row r="8864" spans="19:19" x14ac:dyDescent="0.2">
      <c r="S8864" s="38">
        <v>9428</v>
      </c>
    </row>
    <row r="8865" spans="19:19" x14ac:dyDescent="0.2">
      <c r="S8865" s="38">
        <v>9429</v>
      </c>
    </row>
    <row r="8866" spans="19:19" x14ac:dyDescent="0.2">
      <c r="S8866" s="38">
        <v>9430</v>
      </c>
    </row>
    <row r="8867" spans="19:19" x14ac:dyDescent="0.2">
      <c r="S8867" s="38">
        <v>9431</v>
      </c>
    </row>
    <row r="8868" spans="19:19" x14ac:dyDescent="0.2">
      <c r="S8868" s="38">
        <v>9432</v>
      </c>
    </row>
    <row r="8869" spans="19:19" x14ac:dyDescent="0.2">
      <c r="S8869" s="38">
        <v>9433</v>
      </c>
    </row>
    <row r="8870" spans="19:19" x14ac:dyDescent="0.2">
      <c r="S8870" s="38">
        <v>9434</v>
      </c>
    </row>
    <row r="8871" spans="19:19" x14ac:dyDescent="0.2">
      <c r="S8871" s="38">
        <v>9435</v>
      </c>
    </row>
    <row r="8872" spans="19:19" x14ac:dyDescent="0.2">
      <c r="S8872" s="38">
        <v>9436</v>
      </c>
    </row>
    <row r="8873" spans="19:19" x14ac:dyDescent="0.2">
      <c r="S8873" s="38">
        <v>9437</v>
      </c>
    </row>
    <row r="8874" spans="19:19" x14ac:dyDescent="0.2">
      <c r="S8874" s="38">
        <v>9438</v>
      </c>
    </row>
    <row r="8875" spans="19:19" x14ac:dyDescent="0.2">
      <c r="S8875" s="38">
        <v>9439</v>
      </c>
    </row>
    <row r="8876" spans="19:19" x14ac:dyDescent="0.2">
      <c r="S8876" s="38">
        <v>9440</v>
      </c>
    </row>
    <row r="8877" spans="19:19" x14ac:dyDescent="0.2">
      <c r="S8877" s="38">
        <v>9441</v>
      </c>
    </row>
    <row r="8878" spans="19:19" x14ac:dyDescent="0.2">
      <c r="S8878" s="38">
        <v>9442</v>
      </c>
    </row>
    <row r="8879" spans="19:19" x14ac:dyDescent="0.2">
      <c r="S8879" s="38">
        <v>9443</v>
      </c>
    </row>
    <row r="8880" spans="19:19" x14ac:dyDescent="0.2">
      <c r="S8880" s="38">
        <v>9444</v>
      </c>
    </row>
    <row r="8881" spans="19:19" x14ac:dyDescent="0.2">
      <c r="S8881" s="38">
        <v>9445</v>
      </c>
    </row>
    <row r="8882" spans="19:19" x14ac:dyDescent="0.2">
      <c r="S8882" s="38">
        <v>9446</v>
      </c>
    </row>
    <row r="8883" spans="19:19" x14ac:dyDescent="0.2">
      <c r="S8883" s="38">
        <v>9447</v>
      </c>
    </row>
    <row r="8884" spans="19:19" x14ac:dyDescent="0.2">
      <c r="S8884" s="38">
        <v>9448</v>
      </c>
    </row>
    <row r="8885" spans="19:19" x14ac:dyDescent="0.2">
      <c r="S8885" s="38">
        <v>9449</v>
      </c>
    </row>
    <row r="8886" spans="19:19" x14ac:dyDescent="0.2">
      <c r="S8886" s="38">
        <v>9450</v>
      </c>
    </row>
    <row r="8887" spans="19:19" x14ac:dyDescent="0.2">
      <c r="S8887" s="38">
        <v>9451</v>
      </c>
    </row>
    <row r="8888" spans="19:19" x14ac:dyDescent="0.2">
      <c r="S8888" s="38">
        <v>9452</v>
      </c>
    </row>
    <row r="8889" spans="19:19" x14ac:dyDescent="0.2">
      <c r="S8889" s="38">
        <v>9453</v>
      </c>
    </row>
    <row r="8890" spans="19:19" x14ac:dyDescent="0.2">
      <c r="S8890" s="38">
        <v>9454</v>
      </c>
    </row>
    <row r="8891" spans="19:19" x14ac:dyDescent="0.2">
      <c r="S8891" s="38">
        <v>9455</v>
      </c>
    </row>
    <row r="8892" spans="19:19" x14ac:dyDescent="0.2">
      <c r="S8892" s="38">
        <v>9456</v>
      </c>
    </row>
    <row r="8893" spans="19:19" x14ac:dyDescent="0.2">
      <c r="S8893" s="38">
        <v>9457</v>
      </c>
    </row>
    <row r="8894" spans="19:19" x14ac:dyDescent="0.2">
      <c r="S8894" s="38">
        <v>9458</v>
      </c>
    </row>
    <row r="8895" spans="19:19" x14ac:dyDescent="0.2">
      <c r="S8895" s="38">
        <v>9459</v>
      </c>
    </row>
    <row r="8896" spans="19:19" x14ac:dyDescent="0.2">
      <c r="S8896" s="38">
        <v>9460</v>
      </c>
    </row>
    <row r="8897" spans="19:19" x14ac:dyDescent="0.2">
      <c r="S8897" s="38">
        <v>9461</v>
      </c>
    </row>
    <row r="8898" spans="19:19" x14ac:dyDescent="0.2">
      <c r="S8898" s="38">
        <v>9462</v>
      </c>
    </row>
    <row r="8899" spans="19:19" x14ac:dyDescent="0.2">
      <c r="S8899" s="38">
        <v>9463</v>
      </c>
    </row>
    <row r="8900" spans="19:19" x14ac:dyDescent="0.2">
      <c r="S8900" s="38">
        <v>9464</v>
      </c>
    </row>
    <row r="8901" spans="19:19" x14ac:dyDescent="0.2">
      <c r="S8901" s="38">
        <v>9465</v>
      </c>
    </row>
    <row r="8902" spans="19:19" x14ac:dyDescent="0.2">
      <c r="S8902" s="38">
        <v>9466</v>
      </c>
    </row>
    <row r="8903" spans="19:19" x14ac:dyDescent="0.2">
      <c r="S8903" s="38">
        <v>9467</v>
      </c>
    </row>
    <row r="8904" spans="19:19" x14ac:dyDescent="0.2">
      <c r="S8904" s="38">
        <v>9468</v>
      </c>
    </row>
    <row r="8905" spans="19:19" x14ac:dyDescent="0.2">
      <c r="S8905" s="38">
        <v>9469</v>
      </c>
    </row>
    <row r="8906" spans="19:19" x14ac:dyDescent="0.2">
      <c r="S8906" s="38">
        <v>9470</v>
      </c>
    </row>
    <row r="8907" spans="19:19" x14ac:dyDescent="0.2">
      <c r="S8907" s="38">
        <v>9471</v>
      </c>
    </row>
    <row r="8908" spans="19:19" x14ac:dyDescent="0.2">
      <c r="S8908" s="38">
        <v>9472</v>
      </c>
    </row>
    <row r="8909" spans="19:19" x14ac:dyDescent="0.2">
      <c r="S8909" s="38">
        <v>9473</v>
      </c>
    </row>
    <row r="8910" spans="19:19" x14ac:dyDescent="0.2">
      <c r="S8910" s="38">
        <v>9474</v>
      </c>
    </row>
    <row r="8911" spans="19:19" x14ac:dyDescent="0.2">
      <c r="S8911" s="38">
        <v>9475</v>
      </c>
    </row>
    <row r="8912" spans="19:19" x14ac:dyDescent="0.2">
      <c r="S8912" s="38">
        <v>9476</v>
      </c>
    </row>
    <row r="8913" spans="19:19" x14ac:dyDescent="0.2">
      <c r="S8913" s="38">
        <v>9477</v>
      </c>
    </row>
    <row r="8914" spans="19:19" x14ac:dyDescent="0.2">
      <c r="S8914" s="38">
        <v>9478</v>
      </c>
    </row>
    <row r="8915" spans="19:19" x14ac:dyDescent="0.2">
      <c r="S8915" s="38">
        <v>9479</v>
      </c>
    </row>
    <row r="8916" spans="19:19" x14ac:dyDescent="0.2">
      <c r="S8916" s="38">
        <v>9480</v>
      </c>
    </row>
    <row r="8917" spans="19:19" x14ac:dyDescent="0.2">
      <c r="S8917" s="38">
        <v>9481</v>
      </c>
    </row>
    <row r="8918" spans="19:19" x14ac:dyDescent="0.2">
      <c r="S8918" s="38">
        <v>9482</v>
      </c>
    </row>
    <row r="8919" spans="19:19" x14ac:dyDescent="0.2">
      <c r="S8919" s="38">
        <v>9483</v>
      </c>
    </row>
    <row r="8920" spans="19:19" x14ac:dyDescent="0.2">
      <c r="S8920" s="38">
        <v>9484</v>
      </c>
    </row>
    <row r="8921" spans="19:19" x14ac:dyDescent="0.2">
      <c r="S8921" s="38">
        <v>9485</v>
      </c>
    </row>
    <row r="8922" spans="19:19" x14ac:dyDescent="0.2">
      <c r="S8922" s="38">
        <v>9486</v>
      </c>
    </row>
    <row r="8923" spans="19:19" x14ac:dyDescent="0.2">
      <c r="S8923" s="38">
        <v>9487</v>
      </c>
    </row>
    <row r="8924" spans="19:19" x14ac:dyDescent="0.2">
      <c r="S8924" s="38">
        <v>9488</v>
      </c>
    </row>
    <row r="8925" spans="19:19" x14ac:dyDescent="0.2">
      <c r="S8925" s="38">
        <v>9489</v>
      </c>
    </row>
    <row r="8926" spans="19:19" x14ac:dyDescent="0.2">
      <c r="S8926" s="38">
        <v>9490</v>
      </c>
    </row>
    <row r="8927" spans="19:19" x14ac:dyDescent="0.2">
      <c r="S8927" s="38">
        <v>9491</v>
      </c>
    </row>
    <row r="8928" spans="19:19" x14ac:dyDescent="0.2">
      <c r="S8928" s="38">
        <v>9492</v>
      </c>
    </row>
    <row r="8929" spans="19:19" x14ac:dyDescent="0.2">
      <c r="S8929" s="38">
        <v>9493</v>
      </c>
    </row>
    <row r="8930" spans="19:19" x14ac:dyDescent="0.2">
      <c r="S8930" s="38">
        <v>9494</v>
      </c>
    </row>
    <row r="8931" spans="19:19" x14ac:dyDescent="0.2">
      <c r="S8931" s="38">
        <v>9495</v>
      </c>
    </row>
    <row r="8932" spans="19:19" x14ac:dyDescent="0.2">
      <c r="S8932" s="38">
        <v>9496</v>
      </c>
    </row>
    <row r="8933" spans="19:19" x14ac:dyDescent="0.2">
      <c r="S8933" s="38">
        <v>9497</v>
      </c>
    </row>
    <row r="8934" spans="19:19" x14ac:dyDescent="0.2">
      <c r="S8934" s="38">
        <v>9498</v>
      </c>
    </row>
    <row r="8935" spans="19:19" x14ac:dyDescent="0.2">
      <c r="S8935" s="38">
        <v>9499</v>
      </c>
    </row>
    <row r="8936" spans="19:19" x14ac:dyDescent="0.2">
      <c r="S8936" s="38">
        <v>9500</v>
      </c>
    </row>
    <row r="8937" spans="19:19" x14ac:dyDescent="0.2">
      <c r="S8937" s="38">
        <v>9501</v>
      </c>
    </row>
    <row r="8938" spans="19:19" x14ac:dyDescent="0.2">
      <c r="S8938" s="38">
        <v>9502</v>
      </c>
    </row>
    <row r="8939" spans="19:19" x14ac:dyDescent="0.2">
      <c r="S8939" s="38">
        <v>9503</v>
      </c>
    </row>
    <row r="8940" spans="19:19" x14ac:dyDescent="0.2">
      <c r="S8940" s="38">
        <v>9504</v>
      </c>
    </row>
    <row r="8941" spans="19:19" x14ac:dyDescent="0.2">
      <c r="S8941" s="38">
        <v>9505</v>
      </c>
    </row>
    <row r="8942" spans="19:19" x14ac:dyDescent="0.2">
      <c r="S8942" s="38">
        <v>9506</v>
      </c>
    </row>
    <row r="8943" spans="19:19" x14ac:dyDescent="0.2">
      <c r="S8943" s="38">
        <v>9507</v>
      </c>
    </row>
    <row r="8944" spans="19:19" x14ac:dyDescent="0.2">
      <c r="S8944" s="38">
        <v>9508</v>
      </c>
    </row>
    <row r="8945" spans="19:19" x14ac:dyDescent="0.2">
      <c r="S8945" s="38">
        <v>9509</v>
      </c>
    </row>
    <row r="8946" spans="19:19" x14ac:dyDescent="0.2">
      <c r="S8946" s="38">
        <v>9510</v>
      </c>
    </row>
    <row r="8947" spans="19:19" x14ac:dyDescent="0.2">
      <c r="S8947" s="38">
        <v>9511</v>
      </c>
    </row>
    <row r="8948" spans="19:19" x14ac:dyDescent="0.2">
      <c r="S8948" s="38">
        <v>9512</v>
      </c>
    </row>
    <row r="8949" spans="19:19" x14ac:dyDescent="0.2">
      <c r="S8949" s="38">
        <v>9513</v>
      </c>
    </row>
    <row r="8950" spans="19:19" x14ac:dyDescent="0.2">
      <c r="S8950" s="38">
        <v>9514</v>
      </c>
    </row>
    <row r="8951" spans="19:19" x14ac:dyDescent="0.2">
      <c r="S8951" s="38">
        <v>9515</v>
      </c>
    </row>
    <row r="8952" spans="19:19" x14ac:dyDescent="0.2">
      <c r="S8952" s="38">
        <v>9516</v>
      </c>
    </row>
    <row r="8953" spans="19:19" x14ac:dyDescent="0.2">
      <c r="S8953" s="38">
        <v>9517</v>
      </c>
    </row>
    <row r="8954" spans="19:19" x14ac:dyDescent="0.2">
      <c r="S8954" s="38">
        <v>9518</v>
      </c>
    </row>
    <row r="8955" spans="19:19" x14ac:dyDescent="0.2">
      <c r="S8955" s="38">
        <v>9519</v>
      </c>
    </row>
    <row r="8956" spans="19:19" x14ac:dyDescent="0.2">
      <c r="S8956" s="38">
        <v>9520</v>
      </c>
    </row>
    <row r="8957" spans="19:19" x14ac:dyDescent="0.2">
      <c r="S8957" s="38">
        <v>9521</v>
      </c>
    </row>
    <row r="8958" spans="19:19" x14ac:dyDescent="0.2">
      <c r="S8958" s="38">
        <v>9522</v>
      </c>
    </row>
    <row r="8959" spans="19:19" x14ac:dyDescent="0.2">
      <c r="S8959" s="38">
        <v>9523</v>
      </c>
    </row>
    <row r="8960" spans="19:19" x14ac:dyDescent="0.2">
      <c r="S8960" s="38">
        <v>9524</v>
      </c>
    </row>
    <row r="8961" spans="19:19" x14ac:dyDescent="0.2">
      <c r="S8961" s="38">
        <v>9525</v>
      </c>
    </row>
    <row r="8962" spans="19:19" x14ac:dyDescent="0.2">
      <c r="S8962" s="38">
        <v>9526</v>
      </c>
    </row>
    <row r="8963" spans="19:19" x14ac:dyDescent="0.2">
      <c r="S8963" s="38">
        <v>9527</v>
      </c>
    </row>
    <row r="8964" spans="19:19" x14ac:dyDescent="0.2">
      <c r="S8964" s="38">
        <v>9528</v>
      </c>
    </row>
    <row r="8965" spans="19:19" x14ac:dyDescent="0.2">
      <c r="S8965" s="38">
        <v>9529</v>
      </c>
    </row>
    <row r="8966" spans="19:19" x14ac:dyDescent="0.2">
      <c r="S8966" s="38">
        <v>9530</v>
      </c>
    </row>
    <row r="8967" spans="19:19" x14ac:dyDescent="0.2">
      <c r="S8967" s="38">
        <v>9531</v>
      </c>
    </row>
    <row r="8968" spans="19:19" x14ac:dyDescent="0.2">
      <c r="S8968" s="38">
        <v>9532</v>
      </c>
    </row>
    <row r="8969" spans="19:19" x14ac:dyDescent="0.2">
      <c r="S8969" s="38">
        <v>9533</v>
      </c>
    </row>
    <row r="8970" spans="19:19" x14ac:dyDescent="0.2">
      <c r="S8970" s="38">
        <v>9534</v>
      </c>
    </row>
    <row r="8971" spans="19:19" x14ac:dyDescent="0.2">
      <c r="S8971" s="38">
        <v>9535</v>
      </c>
    </row>
    <row r="8972" spans="19:19" x14ac:dyDescent="0.2">
      <c r="S8972" s="38">
        <v>9536</v>
      </c>
    </row>
    <row r="8973" spans="19:19" x14ac:dyDescent="0.2">
      <c r="S8973" s="38">
        <v>9537</v>
      </c>
    </row>
    <row r="8974" spans="19:19" x14ac:dyDescent="0.2">
      <c r="S8974" s="38">
        <v>9538</v>
      </c>
    </row>
    <row r="8975" spans="19:19" x14ac:dyDescent="0.2">
      <c r="S8975" s="38">
        <v>9539</v>
      </c>
    </row>
    <row r="8976" spans="19:19" x14ac:dyDescent="0.2">
      <c r="S8976" s="38">
        <v>9540</v>
      </c>
    </row>
    <row r="8977" spans="19:19" x14ac:dyDescent="0.2">
      <c r="S8977" s="38">
        <v>9541</v>
      </c>
    </row>
    <row r="8978" spans="19:19" x14ac:dyDescent="0.2">
      <c r="S8978" s="38">
        <v>9542</v>
      </c>
    </row>
    <row r="8979" spans="19:19" x14ac:dyDescent="0.2">
      <c r="S8979" s="38">
        <v>9543</v>
      </c>
    </row>
    <row r="8980" spans="19:19" x14ac:dyDescent="0.2">
      <c r="S8980" s="38">
        <v>9544</v>
      </c>
    </row>
    <row r="8981" spans="19:19" x14ac:dyDescent="0.2">
      <c r="S8981" s="38">
        <v>9545</v>
      </c>
    </row>
    <row r="8982" spans="19:19" x14ac:dyDescent="0.2">
      <c r="S8982" s="38">
        <v>9546</v>
      </c>
    </row>
    <row r="8983" spans="19:19" x14ac:dyDescent="0.2">
      <c r="S8983" s="38">
        <v>9547</v>
      </c>
    </row>
    <row r="8984" spans="19:19" x14ac:dyDescent="0.2">
      <c r="S8984" s="38">
        <v>9548</v>
      </c>
    </row>
    <row r="8985" spans="19:19" x14ac:dyDescent="0.2">
      <c r="S8985" s="38">
        <v>9549</v>
      </c>
    </row>
    <row r="8986" spans="19:19" x14ac:dyDescent="0.2">
      <c r="S8986" s="38">
        <v>9550</v>
      </c>
    </row>
    <row r="8987" spans="19:19" x14ac:dyDescent="0.2">
      <c r="S8987" s="38">
        <v>9551</v>
      </c>
    </row>
    <row r="8988" spans="19:19" x14ac:dyDescent="0.2">
      <c r="S8988" s="38">
        <v>9552</v>
      </c>
    </row>
    <row r="8989" spans="19:19" x14ac:dyDescent="0.2">
      <c r="S8989" s="38">
        <v>9553</v>
      </c>
    </row>
    <row r="8990" spans="19:19" x14ac:dyDescent="0.2">
      <c r="S8990" s="38">
        <v>9554</v>
      </c>
    </row>
    <row r="8991" spans="19:19" x14ac:dyDescent="0.2">
      <c r="S8991" s="38">
        <v>9555</v>
      </c>
    </row>
    <row r="8992" spans="19:19" x14ac:dyDescent="0.2">
      <c r="S8992" s="38">
        <v>9556</v>
      </c>
    </row>
    <row r="8993" spans="19:19" x14ac:dyDescent="0.2">
      <c r="S8993" s="38">
        <v>9557</v>
      </c>
    </row>
    <row r="8994" spans="19:19" x14ac:dyDescent="0.2">
      <c r="S8994" s="38">
        <v>9558</v>
      </c>
    </row>
    <row r="8995" spans="19:19" x14ac:dyDescent="0.2">
      <c r="S8995" s="38">
        <v>9559</v>
      </c>
    </row>
    <row r="8996" spans="19:19" x14ac:dyDescent="0.2">
      <c r="S8996" s="38">
        <v>9560</v>
      </c>
    </row>
    <row r="8997" spans="19:19" x14ac:dyDescent="0.2">
      <c r="S8997" s="38">
        <v>9561</v>
      </c>
    </row>
    <row r="8998" spans="19:19" x14ac:dyDescent="0.2">
      <c r="S8998" s="38">
        <v>9562</v>
      </c>
    </row>
    <row r="8999" spans="19:19" x14ac:dyDescent="0.2">
      <c r="S8999" s="38">
        <v>9563</v>
      </c>
    </row>
    <row r="9000" spans="19:19" x14ac:dyDescent="0.2">
      <c r="S9000" s="38">
        <v>9564</v>
      </c>
    </row>
    <row r="9001" spans="19:19" x14ac:dyDescent="0.2">
      <c r="S9001" s="38">
        <v>9565</v>
      </c>
    </row>
    <row r="9002" spans="19:19" x14ac:dyDescent="0.2">
      <c r="S9002" s="38">
        <v>9566</v>
      </c>
    </row>
    <row r="9003" spans="19:19" x14ac:dyDescent="0.2">
      <c r="S9003" s="38">
        <v>9567</v>
      </c>
    </row>
    <row r="9004" spans="19:19" x14ac:dyDescent="0.2">
      <c r="S9004" s="38">
        <v>9568</v>
      </c>
    </row>
    <row r="9005" spans="19:19" x14ac:dyDescent="0.2">
      <c r="S9005" s="38">
        <v>9569</v>
      </c>
    </row>
    <row r="9006" spans="19:19" x14ac:dyDescent="0.2">
      <c r="S9006" s="38">
        <v>9570</v>
      </c>
    </row>
    <row r="9007" spans="19:19" x14ac:dyDescent="0.2">
      <c r="S9007" s="38">
        <v>9571</v>
      </c>
    </row>
    <row r="9008" spans="19:19" x14ac:dyDescent="0.2">
      <c r="S9008" s="38">
        <v>9572</v>
      </c>
    </row>
    <row r="9009" spans="19:19" x14ac:dyDescent="0.2">
      <c r="S9009" s="38">
        <v>9573</v>
      </c>
    </row>
    <row r="9010" spans="19:19" x14ac:dyDescent="0.2">
      <c r="S9010" s="38">
        <v>9574</v>
      </c>
    </row>
    <row r="9011" spans="19:19" x14ac:dyDescent="0.2">
      <c r="S9011" s="38">
        <v>9575</v>
      </c>
    </row>
    <row r="9012" spans="19:19" x14ac:dyDescent="0.2">
      <c r="S9012" s="38">
        <v>9576</v>
      </c>
    </row>
    <row r="9013" spans="19:19" x14ac:dyDescent="0.2">
      <c r="S9013" s="38">
        <v>9577</v>
      </c>
    </row>
    <row r="9014" spans="19:19" x14ac:dyDescent="0.2">
      <c r="S9014" s="38">
        <v>9578</v>
      </c>
    </row>
    <row r="9015" spans="19:19" x14ac:dyDescent="0.2">
      <c r="S9015" s="38">
        <v>9579</v>
      </c>
    </row>
    <row r="9016" spans="19:19" x14ac:dyDescent="0.2">
      <c r="S9016" s="38">
        <v>9580</v>
      </c>
    </row>
    <row r="9017" spans="19:19" x14ac:dyDescent="0.2">
      <c r="S9017" s="38">
        <v>9581</v>
      </c>
    </row>
    <row r="9018" spans="19:19" x14ac:dyDescent="0.2">
      <c r="S9018" s="38">
        <v>9582</v>
      </c>
    </row>
    <row r="9019" spans="19:19" x14ac:dyDescent="0.2">
      <c r="S9019" s="38">
        <v>9583</v>
      </c>
    </row>
    <row r="9020" spans="19:19" x14ac:dyDescent="0.2">
      <c r="S9020" s="38">
        <v>9584</v>
      </c>
    </row>
    <row r="9021" spans="19:19" x14ac:dyDescent="0.2">
      <c r="S9021" s="38">
        <v>9585</v>
      </c>
    </row>
    <row r="9022" spans="19:19" x14ac:dyDescent="0.2">
      <c r="S9022" s="38">
        <v>9586</v>
      </c>
    </row>
    <row r="9023" spans="19:19" x14ac:dyDescent="0.2">
      <c r="S9023" s="38">
        <v>9587</v>
      </c>
    </row>
    <row r="9024" spans="19:19" x14ac:dyDescent="0.2">
      <c r="S9024" s="38">
        <v>9588</v>
      </c>
    </row>
    <row r="9025" spans="19:19" x14ac:dyDescent="0.2">
      <c r="S9025" s="38">
        <v>9589</v>
      </c>
    </row>
    <row r="9026" spans="19:19" x14ac:dyDescent="0.2">
      <c r="S9026" s="38">
        <v>9590</v>
      </c>
    </row>
    <row r="9027" spans="19:19" x14ac:dyDescent="0.2">
      <c r="S9027" s="38">
        <v>9591</v>
      </c>
    </row>
    <row r="9028" spans="19:19" x14ac:dyDescent="0.2">
      <c r="S9028" s="38">
        <v>9592</v>
      </c>
    </row>
    <row r="9029" spans="19:19" x14ac:dyDescent="0.2">
      <c r="S9029" s="38">
        <v>9593</v>
      </c>
    </row>
    <row r="9030" spans="19:19" x14ac:dyDescent="0.2">
      <c r="S9030" s="38">
        <v>9594</v>
      </c>
    </row>
    <row r="9031" spans="19:19" x14ac:dyDescent="0.2">
      <c r="S9031" s="38">
        <v>9595</v>
      </c>
    </row>
    <row r="9032" spans="19:19" x14ac:dyDescent="0.2">
      <c r="S9032" s="38">
        <v>9596</v>
      </c>
    </row>
    <row r="9033" spans="19:19" x14ac:dyDescent="0.2">
      <c r="S9033" s="38">
        <v>9597</v>
      </c>
    </row>
    <row r="9034" spans="19:19" x14ac:dyDescent="0.2">
      <c r="S9034" s="38">
        <v>9598</v>
      </c>
    </row>
    <row r="9035" spans="19:19" x14ac:dyDescent="0.2">
      <c r="S9035" s="38">
        <v>9599</v>
      </c>
    </row>
    <row r="9036" spans="19:19" x14ac:dyDescent="0.2">
      <c r="S9036" s="38">
        <v>9600</v>
      </c>
    </row>
    <row r="9037" spans="19:19" x14ac:dyDescent="0.2">
      <c r="S9037" s="38">
        <v>9601</v>
      </c>
    </row>
    <row r="9038" spans="19:19" x14ac:dyDescent="0.2">
      <c r="S9038" s="38">
        <v>9602</v>
      </c>
    </row>
    <row r="9039" spans="19:19" x14ac:dyDescent="0.2">
      <c r="S9039" s="38">
        <v>9603</v>
      </c>
    </row>
    <row r="9040" spans="19:19" x14ac:dyDescent="0.2">
      <c r="S9040" s="38">
        <v>9604</v>
      </c>
    </row>
    <row r="9041" spans="19:19" x14ac:dyDescent="0.2">
      <c r="S9041" s="38">
        <v>9605</v>
      </c>
    </row>
    <row r="9042" spans="19:19" x14ac:dyDescent="0.2">
      <c r="S9042" s="38">
        <v>9606</v>
      </c>
    </row>
    <row r="9043" spans="19:19" x14ac:dyDescent="0.2">
      <c r="S9043" s="38">
        <v>9607</v>
      </c>
    </row>
    <row r="9044" spans="19:19" x14ac:dyDescent="0.2">
      <c r="S9044" s="38">
        <v>9608</v>
      </c>
    </row>
    <row r="9045" spans="19:19" x14ac:dyDescent="0.2">
      <c r="S9045" s="38">
        <v>9609</v>
      </c>
    </row>
    <row r="9046" spans="19:19" x14ac:dyDescent="0.2">
      <c r="S9046" s="38">
        <v>9610</v>
      </c>
    </row>
    <row r="9047" spans="19:19" x14ac:dyDescent="0.2">
      <c r="S9047" s="38">
        <v>9611</v>
      </c>
    </row>
    <row r="9048" spans="19:19" x14ac:dyDescent="0.2">
      <c r="S9048" s="38">
        <v>9612</v>
      </c>
    </row>
    <row r="9049" spans="19:19" x14ac:dyDescent="0.2">
      <c r="S9049" s="38">
        <v>9613</v>
      </c>
    </row>
    <row r="9050" spans="19:19" x14ac:dyDescent="0.2">
      <c r="S9050" s="38">
        <v>9614</v>
      </c>
    </row>
    <row r="9051" spans="19:19" x14ac:dyDescent="0.2">
      <c r="S9051" s="38">
        <v>9615</v>
      </c>
    </row>
    <row r="9052" spans="19:19" x14ac:dyDescent="0.2">
      <c r="S9052" s="38">
        <v>9616</v>
      </c>
    </row>
    <row r="9053" spans="19:19" x14ac:dyDescent="0.2">
      <c r="S9053" s="38">
        <v>9617</v>
      </c>
    </row>
    <row r="9054" spans="19:19" x14ac:dyDescent="0.2">
      <c r="S9054" s="38">
        <v>9618</v>
      </c>
    </row>
    <row r="9055" spans="19:19" x14ac:dyDescent="0.2">
      <c r="S9055" s="38">
        <v>9619</v>
      </c>
    </row>
    <row r="9056" spans="19:19" x14ac:dyDescent="0.2">
      <c r="S9056" s="38">
        <v>9620</v>
      </c>
    </row>
    <row r="9057" spans="19:19" x14ac:dyDescent="0.2">
      <c r="S9057" s="38">
        <v>9621</v>
      </c>
    </row>
    <row r="9058" spans="19:19" x14ac:dyDescent="0.2">
      <c r="S9058" s="38">
        <v>9622</v>
      </c>
    </row>
    <row r="9059" spans="19:19" x14ac:dyDescent="0.2">
      <c r="S9059" s="38">
        <v>9623</v>
      </c>
    </row>
    <row r="9060" spans="19:19" x14ac:dyDescent="0.2">
      <c r="S9060" s="38">
        <v>9624</v>
      </c>
    </row>
    <row r="9061" spans="19:19" x14ac:dyDescent="0.2">
      <c r="S9061" s="38">
        <v>9625</v>
      </c>
    </row>
    <row r="9062" spans="19:19" x14ac:dyDescent="0.2">
      <c r="S9062" s="38">
        <v>9626</v>
      </c>
    </row>
    <row r="9063" spans="19:19" x14ac:dyDescent="0.2">
      <c r="S9063" s="38">
        <v>9627</v>
      </c>
    </row>
    <row r="9064" spans="19:19" x14ac:dyDescent="0.2">
      <c r="S9064" s="38">
        <v>9628</v>
      </c>
    </row>
    <row r="9065" spans="19:19" x14ac:dyDescent="0.2">
      <c r="S9065" s="38">
        <v>9629</v>
      </c>
    </row>
    <row r="9066" spans="19:19" x14ac:dyDescent="0.2">
      <c r="S9066" s="38">
        <v>9630</v>
      </c>
    </row>
    <row r="9067" spans="19:19" x14ac:dyDescent="0.2">
      <c r="S9067" s="38">
        <v>9631</v>
      </c>
    </row>
    <row r="9068" spans="19:19" x14ac:dyDescent="0.2">
      <c r="S9068" s="38">
        <v>9632</v>
      </c>
    </row>
    <row r="9069" spans="19:19" x14ac:dyDescent="0.2">
      <c r="S9069" s="38">
        <v>9633</v>
      </c>
    </row>
    <row r="9070" spans="19:19" x14ac:dyDescent="0.2">
      <c r="S9070" s="38">
        <v>9634</v>
      </c>
    </row>
    <row r="9071" spans="19:19" x14ac:dyDescent="0.2">
      <c r="S9071" s="38">
        <v>9635</v>
      </c>
    </row>
    <row r="9072" spans="19:19" x14ac:dyDescent="0.2">
      <c r="S9072" s="38">
        <v>9636</v>
      </c>
    </row>
    <row r="9073" spans="19:19" x14ac:dyDescent="0.2">
      <c r="S9073" s="38">
        <v>9637</v>
      </c>
    </row>
    <row r="9074" spans="19:19" x14ac:dyDescent="0.2">
      <c r="S9074" s="38">
        <v>9638</v>
      </c>
    </row>
    <row r="9075" spans="19:19" x14ac:dyDescent="0.2">
      <c r="S9075" s="38">
        <v>9639</v>
      </c>
    </row>
    <row r="9076" spans="19:19" x14ac:dyDescent="0.2">
      <c r="S9076" s="38">
        <v>9640</v>
      </c>
    </row>
    <row r="9077" spans="19:19" x14ac:dyDescent="0.2">
      <c r="S9077" s="38">
        <v>9641</v>
      </c>
    </row>
    <row r="9078" spans="19:19" x14ac:dyDescent="0.2">
      <c r="S9078" s="38">
        <v>9642</v>
      </c>
    </row>
    <row r="9079" spans="19:19" x14ac:dyDescent="0.2">
      <c r="S9079" s="38">
        <v>9643</v>
      </c>
    </row>
    <row r="9080" spans="19:19" x14ac:dyDescent="0.2">
      <c r="S9080" s="38">
        <v>9644</v>
      </c>
    </row>
    <row r="9081" spans="19:19" x14ac:dyDescent="0.2">
      <c r="S9081" s="38">
        <v>9645</v>
      </c>
    </row>
    <row r="9082" spans="19:19" x14ac:dyDescent="0.2">
      <c r="S9082" s="38">
        <v>9646</v>
      </c>
    </row>
    <row r="9083" spans="19:19" x14ac:dyDescent="0.2">
      <c r="S9083" s="38">
        <v>9647</v>
      </c>
    </row>
    <row r="9084" spans="19:19" x14ac:dyDescent="0.2">
      <c r="S9084" s="38">
        <v>9648</v>
      </c>
    </row>
    <row r="9085" spans="19:19" x14ac:dyDescent="0.2">
      <c r="S9085" s="38">
        <v>9649</v>
      </c>
    </row>
    <row r="9086" spans="19:19" x14ac:dyDescent="0.2">
      <c r="S9086" s="38">
        <v>9650</v>
      </c>
    </row>
    <row r="9087" spans="19:19" x14ac:dyDescent="0.2">
      <c r="S9087" s="38">
        <v>9651</v>
      </c>
    </row>
    <row r="9088" spans="19:19" x14ac:dyDescent="0.2">
      <c r="S9088" s="38">
        <v>9652</v>
      </c>
    </row>
    <row r="9089" spans="19:19" x14ac:dyDescent="0.2">
      <c r="S9089" s="38">
        <v>9653</v>
      </c>
    </row>
    <row r="9090" spans="19:19" x14ac:dyDescent="0.2">
      <c r="S9090" s="38">
        <v>9654</v>
      </c>
    </row>
    <row r="9091" spans="19:19" x14ac:dyDescent="0.2">
      <c r="S9091" s="38">
        <v>9655</v>
      </c>
    </row>
    <row r="9092" spans="19:19" x14ac:dyDescent="0.2">
      <c r="S9092" s="38">
        <v>9656</v>
      </c>
    </row>
    <row r="9093" spans="19:19" x14ac:dyDescent="0.2">
      <c r="S9093" s="38">
        <v>9657</v>
      </c>
    </row>
    <row r="9094" spans="19:19" x14ac:dyDescent="0.2">
      <c r="S9094" s="38">
        <v>9658</v>
      </c>
    </row>
    <row r="9095" spans="19:19" x14ac:dyDescent="0.2">
      <c r="S9095" s="38">
        <v>9659</v>
      </c>
    </row>
    <row r="9096" spans="19:19" x14ac:dyDescent="0.2">
      <c r="S9096" s="38">
        <v>9660</v>
      </c>
    </row>
    <row r="9097" spans="19:19" x14ac:dyDescent="0.2">
      <c r="S9097" s="38">
        <v>9661</v>
      </c>
    </row>
    <row r="9098" spans="19:19" x14ac:dyDescent="0.2">
      <c r="S9098" s="38">
        <v>9662</v>
      </c>
    </row>
    <row r="9099" spans="19:19" x14ac:dyDescent="0.2">
      <c r="S9099" s="38">
        <v>9663</v>
      </c>
    </row>
    <row r="9100" spans="19:19" x14ac:dyDescent="0.2">
      <c r="S9100" s="38">
        <v>9664</v>
      </c>
    </row>
    <row r="9101" spans="19:19" x14ac:dyDescent="0.2">
      <c r="S9101" s="38">
        <v>9665</v>
      </c>
    </row>
    <row r="9102" spans="19:19" x14ac:dyDescent="0.2">
      <c r="S9102" s="38">
        <v>9666</v>
      </c>
    </row>
    <row r="9103" spans="19:19" x14ac:dyDescent="0.2">
      <c r="S9103" s="38">
        <v>9667</v>
      </c>
    </row>
    <row r="9104" spans="19:19" x14ac:dyDescent="0.2">
      <c r="S9104" s="38">
        <v>9668</v>
      </c>
    </row>
    <row r="9105" spans="19:19" x14ac:dyDescent="0.2">
      <c r="S9105" s="38">
        <v>9669</v>
      </c>
    </row>
    <row r="9106" spans="19:19" x14ac:dyDescent="0.2">
      <c r="S9106" s="38">
        <v>9670</v>
      </c>
    </row>
    <row r="9107" spans="19:19" x14ac:dyDescent="0.2">
      <c r="S9107" s="38">
        <v>9671</v>
      </c>
    </row>
    <row r="9108" spans="19:19" x14ac:dyDescent="0.2">
      <c r="S9108" s="38">
        <v>9672</v>
      </c>
    </row>
    <row r="9109" spans="19:19" x14ac:dyDescent="0.2">
      <c r="S9109" s="38">
        <v>9673</v>
      </c>
    </row>
    <row r="9110" spans="19:19" x14ac:dyDescent="0.2">
      <c r="S9110" s="38">
        <v>9674</v>
      </c>
    </row>
    <row r="9111" spans="19:19" x14ac:dyDescent="0.2">
      <c r="S9111" s="38">
        <v>9675</v>
      </c>
    </row>
    <row r="9112" spans="19:19" x14ac:dyDescent="0.2">
      <c r="S9112" s="38">
        <v>9676</v>
      </c>
    </row>
    <row r="9113" spans="19:19" x14ac:dyDescent="0.2">
      <c r="S9113" s="38">
        <v>9677</v>
      </c>
    </row>
    <row r="9114" spans="19:19" x14ac:dyDescent="0.2">
      <c r="S9114" s="38">
        <v>9678</v>
      </c>
    </row>
    <row r="9115" spans="19:19" x14ac:dyDescent="0.2">
      <c r="S9115" s="38">
        <v>9679</v>
      </c>
    </row>
    <row r="9116" spans="19:19" x14ac:dyDescent="0.2">
      <c r="S9116" s="38">
        <v>9680</v>
      </c>
    </row>
    <row r="9117" spans="19:19" x14ac:dyDescent="0.2">
      <c r="S9117" s="38">
        <v>9681</v>
      </c>
    </row>
    <row r="9118" spans="19:19" x14ac:dyDescent="0.2">
      <c r="S9118" s="38">
        <v>9682</v>
      </c>
    </row>
    <row r="9119" spans="19:19" x14ac:dyDescent="0.2">
      <c r="S9119" s="38">
        <v>9683</v>
      </c>
    </row>
    <row r="9120" spans="19:19" x14ac:dyDescent="0.2">
      <c r="S9120" s="38">
        <v>9684</v>
      </c>
    </row>
    <row r="9121" spans="19:19" x14ac:dyDescent="0.2">
      <c r="S9121" s="38">
        <v>9685</v>
      </c>
    </row>
    <row r="9122" spans="19:19" x14ac:dyDescent="0.2">
      <c r="S9122" s="38">
        <v>9686</v>
      </c>
    </row>
    <row r="9123" spans="19:19" x14ac:dyDescent="0.2">
      <c r="S9123" s="38">
        <v>9687</v>
      </c>
    </row>
    <row r="9124" spans="19:19" x14ac:dyDescent="0.2">
      <c r="S9124" s="38">
        <v>9688</v>
      </c>
    </row>
    <row r="9125" spans="19:19" x14ac:dyDescent="0.2">
      <c r="S9125" s="38">
        <v>9689</v>
      </c>
    </row>
    <row r="9126" spans="19:19" x14ac:dyDescent="0.2">
      <c r="S9126" s="38">
        <v>9690</v>
      </c>
    </row>
    <row r="9127" spans="19:19" x14ac:dyDescent="0.2">
      <c r="S9127" s="38">
        <v>9691</v>
      </c>
    </row>
    <row r="9128" spans="19:19" x14ac:dyDescent="0.2">
      <c r="S9128" s="38">
        <v>9692</v>
      </c>
    </row>
    <row r="9129" spans="19:19" x14ac:dyDescent="0.2">
      <c r="S9129" s="38">
        <v>9693</v>
      </c>
    </row>
    <row r="9130" spans="19:19" x14ac:dyDescent="0.2">
      <c r="S9130" s="38">
        <v>9694</v>
      </c>
    </row>
    <row r="9131" spans="19:19" x14ac:dyDescent="0.2">
      <c r="S9131" s="38">
        <v>9695</v>
      </c>
    </row>
    <row r="9132" spans="19:19" x14ac:dyDescent="0.2">
      <c r="S9132" s="38">
        <v>9696</v>
      </c>
    </row>
    <row r="9133" spans="19:19" x14ac:dyDescent="0.2">
      <c r="S9133" s="38">
        <v>9697</v>
      </c>
    </row>
    <row r="9134" spans="19:19" x14ac:dyDescent="0.2">
      <c r="S9134" s="38">
        <v>9698</v>
      </c>
    </row>
    <row r="9135" spans="19:19" x14ac:dyDescent="0.2">
      <c r="S9135" s="38">
        <v>9699</v>
      </c>
    </row>
    <row r="9136" spans="19:19" x14ac:dyDescent="0.2">
      <c r="S9136" s="38">
        <v>9700</v>
      </c>
    </row>
    <row r="9137" spans="19:19" x14ac:dyDescent="0.2">
      <c r="S9137" s="38">
        <v>9701</v>
      </c>
    </row>
    <row r="9138" spans="19:19" x14ac:dyDescent="0.2">
      <c r="S9138" s="38">
        <v>9702</v>
      </c>
    </row>
    <row r="9139" spans="19:19" x14ac:dyDescent="0.2">
      <c r="S9139" s="38">
        <v>9703</v>
      </c>
    </row>
    <row r="9140" spans="19:19" x14ac:dyDescent="0.2">
      <c r="S9140" s="38">
        <v>9704</v>
      </c>
    </row>
    <row r="9141" spans="19:19" x14ac:dyDescent="0.2">
      <c r="S9141" s="38">
        <v>9705</v>
      </c>
    </row>
    <row r="9142" spans="19:19" x14ac:dyDescent="0.2">
      <c r="S9142" s="38">
        <v>9706</v>
      </c>
    </row>
    <row r="9143" spans="19:19" x14ac:dyDescent="0.2">
      <c r="S9143" s="38">
        <v>9707</v>
      </c>
    </row>
    <row r="9144" spans="19:19" x14ac:dyDescent="0.2">
      <c r="S9144" s="38">
        <v>9708</v>
      </c>
    </row>
    <row r="9145" spans="19:19" x14ac:dyDescent="0.2">
      <c r="S9145" s="38">
        <v>9709</v>
      </c>
    </row>
    <row r="9146" spans="19:19" x14ac:dyDescent="0.2">
      <c r="S9146" s="38">
        <v>9710</v>
      </c>
    </row>
    <row r="9147" spans="19:19" x14ac:dyDescent="0.2">
      <c r="S9147" s="38">
        <v>9711</v>
      </c>
    </row>
    <row r="9148" spans="19:19" x14ac:dyDescent="0.2">
      <c r="S9148" s="38">
        <v>9712</v>
      </c>
    </row>
    <row r="9149" spans="19:19" x14ac:dyDescent="0.2">
      <c r="S9149" s="38">
        <v>9713</v>
      </c>
    </row>
    <row r="9150" spans="19:19" x14ac:dyDescent="0.2">
      <c r="S9150" s="38">
        <v>9714</v>
      </c>
    </row>
    <row r="9151" spans="19:19" x14ac:dyDescent="0.2">
      <c r="S9151" s="38">
        <v>9715</v>
      </c>
    </row>
    <row r="9152" spans="19:19" x14ac:dyDescent="0.2">
      <c r="S9152" s="38">
        <v>9716</v>
      </c>
    </row>
    <row r="9153" spans="19:19" x14ac:dyDescent="0.2">
      <c r="S9153" s="38">
        <v>9717</v>
      </c>
    </row>
    <row r="9154" spans="19:19" x14ac:dyDescent="0.2">
      <c r="S9154" s="38">
        <v>9718</v>
      </c>
    </row>
    <row r="9155" spans="19:19" x14ac:dyDescent="0.2">
      <c r="S9155" s="38">
        <v>9719</v>
      </c>
    </row>
    <row r="9156" spans="19:19" x14ac:dyDescent="0.2">
      <c r="S9156" s="38">
        <v>9720</v>
      </c>
    </row>
    <row r="9157" spans="19:19" x14ac:dyDescent="0.2">
      <c r="S9157" s="38">
        <v>9721</v>
      </c>
    </row>
    <row r="9158" spans="19:19" x14ac:dyDescent="0.2">
      <c r="S9158" s="38">
        <v>9722</v>
      </c>
    </row>
    <row r="9159" spans="19:19" x14ac:dyDescent="0.2">
      <c r="S9159" s="38">
        <v>9723</v>
      </c>
    </row>
    <row r="9160" spans="19:19" x14ac:dyDescent="0.2">
      <c r="S9160" s="38">
        <v>9724</v>
      </c>
    </row>
    <row r="9161" spans="19:19" x14ac:dyDescent="0.2">
      <c r="S9161" s="38">
        <v>9725</v>
      </c>
    </row>
    <row r="9162" spans="19:19" x14ac:dyDescent="0.2">
      <c r="S9162" s="38">
        <v>9726</v>
      </c>
    </row>
    <row r="9163" spans="19:19" x14ac:dyDescent="0.2">
      <c r="S9163" s="38">
        <v>9727</v>
      </c>
    </row>
    <row r="9164" spans="19:19" x14ac:dyDescent="0.2">
      <c r="S9164" s="38">
        <v>9728</v>
      </c>
    </row>
    <row r="9165" spans="19:19" x14ac:dyDescent="0.2">
      <c r="S9165" s="38">
        <v>9729</v>
      </c>
    </row>
    <row r="9166" spans="19:19" x14ac:dyDescent="0.2">
      <c r="S9166" s="38">
        <v>9730</v>
      </c>
    </row>
    <row r="9167" spans="19:19" x14ac:dyDescent="0.2">
      <c r="S9167" s="38">
        <v>9731</v>
      </c>
    </row>
    <row r="9168" spans="19:19" x14ac:dyDescent="0.2">
      <c r="S9168" s="38">
        <v>9732</v>
      </c>
    </row>
    <row r="9169" spans="19:19" x14ac:dyDescent="0.2">
      <c r="S9169" s="38">
        <v>9733</v>
      </c>
    </row>
    <row r="9170" spans="19:19" x14ac:dyDescent="0.2">
      <c r="S9170" s="38">
        <v>9734</v>
      </c>
    </row>
    <row r="9171" spans="19:19" x14ac:dyDescent="0.2">
      <c r="S9171" s="38">
        <v>9735</v>
      </c>
    </row>
    <row r="9172" spans="19:19" x14ac:dyDescent="0.2">
      <c r="S9172" s="38">
        <v>9736</v>
      </c>
    </row>
    <row r="9173" spans="19:19" x14ac:dyDescent="0.2">
      <c r="S9173" s="38">
        <v>9737</v>
      </c>
    </row>
    <row r="9174" spans="19:19" x14ac:dyDescent="0.2">
      <c r="S9174" s="38">
        <v>9738</v>
      </c>
    </row>
    <row r="9175" spans="19:19" x14ac:dyDescent="0.2">
      <c r="S9175" s="38">
        <v>9739</v>
      </c>
    </row>
    <row r="9176" spans="19:19" x14ac:dyDescent="0.2">
      <c r="S9176" s="38">
        <v>9740</v>
      </c>
    </row>
    <row r="9177" spans="19:19" x14ac:dyDescent="0.2">
      <c r="S9177" s="38">
        <v>9741</v>
      </c>
    </row>
    <row r="9178" spans="19:19" x14ac:dyDescent="0.2">
      <c r="S9178" s="38">
        <v>9742</v>
      </c>
    </row>
    <row r="9179" spans="19:19" x14ac:dyDescent="0.2">
      <c r="S9179" s="38">
        <v>9743</v>
      </c>
    </row>
    <row r="9180" spans="19:19" x14ac:dyDescent="0.2">
      <c r="S9180" s="38">
        <v>9744</v>
      </c>
    </row>
    <row r="9181" spans="19:19" x14ac:dyDescent="0.2">
      <c r="S9181" s="38">
        <v>9745</v>
      </c>
    </row>
    <row r="9182" spans="19:19" x14ac:dyDescent="0.2">
      <c r="S9182" s="38">
        <v>9746</v>
      </c>
    </row>
    <row r="9183" spans="19:19" x14ac:dyDescent="0.2">
      <c r="S9183" s="38">
        <v>9747</v>
      </c>
    </row>
    <row r="9184" spans="19:19" x14ac:dyDescent="0.2">
      <c r="S9184" s="38">
        <v>9748</v>
      </c>
    </row>
    <row r="9185" spans="19:19" x14ac:dyDescent="0.2">
      <c r="S9185" s="38">
        <v>9749</v>
      </c>
    </row>
    <row r="9186" spans="19:19" x14ac:dyDescent="0.2">
      <c r="S9186" s="38">
        <v>9750</v>
      </c>
    </row>
    <row r="9187" spans="19:19" x14ac:dyDescent="0.2">
      <c r="S9187" s="38">
        <v>9751</v>
      </c>
    </row>
    <row r="9188" spans="19:19" x14ac:dyDescent="0.2">
      <c r="S9188" s="38">
        <v>9752</v>
      </c>
    </row>
    <row r="9189" spans="19:19" x14ac:dyDescent="0.2">
      <c r="S9189" s="38">
        <v>9753</v>
      </c>
    </row>
    <row r="9190" spans="19:19" x14ac:dyDescent="0.2">
      <c r="S9190" s="38">
        <v>9754</v>
      </c>
    </row>
    <row r="9191" spans="19:19" x14ac:dyDescent="0.2">
      <c r="S9191" s="38">
        <v>9755</v>
      </c>
    </row>
    <row r="9192" spans="19:19" x14ac:dyDescent="0.2">
      <c r="S9192" s="38">
        <v>9756</v>
      </c>
    </row>
    <row r="9193" spans="19:19" x14ac:dyDescent="0.2">
      <c r="S9193" s="38">
        <v>9757</v>
      </c>
    </row>
    <row r="9194" spans="19:19" x14ac:dyDescent="0.2">
      <c r="S9194" s="38">
        <v>9758</v>
      </c>
    </row>
    <row r="9195" spans="19:19" x14ac:dyDescent="0.2">
      <c r="S9195" s="38">
        <v>9759</v>
      </c>
    </row>
    <row r="9196" spans="19:19" x14ac:dyDescent="0.2">
      <c r="S9196" s="38">
        <v>9760</v>
      </c>
    </row>
    <row r="9197" spans="19:19" x14ac:dyDescent="0.2">
      <c r="S9197" s="38">
        <v>9761</v>
      </c>
    </row>
    <row r="9198" spans="19:19" x14ac:dyDescent="0.2">
      <c r="S9198" s="38">
        <v>9762</v>
      </c>
    </row>
    <row r="9199" spans="19:19" x14ac:dyDescent="0.2">
      <c r="S9199" s="38">
        <v>9763</v>
      </c>
    </row>
    <row r="9200" spans="19:19" x14ac:dyDescent="0.2">
      <c r="S9200" s="38">
        <v>9764</v>
      </c>
    </row>
    <row r="9201" spans="19:19" x14ac:dyDescent="0.2">
      <c r="S9201" s="38">
        <v>9765</v>
      </c>
    </row>
    <row r="9202" spans="19:19" x14ac:dyDescent="0.2">
      <c r="S9202" s="38">
        <v>9766</v>
      </c>
    </row>
    <row r="9203" spans="19:19" x14ac:dyDescent="0.2">
      <c r="S9203" s="38">
        <v>9767</v>
      </c>
    </row>
    <row r="9204" spans="19:19" x14ac:dyDescent="0.2">
      <c r="S9204" s="38">
        <v>9768</v>
      </c>
    </row>
    <row r="9205" spans="19:19" x14ac:dyDescent="0.2">
      <c r="S9205" s="38">
        <v>9769</v>
      </c>
    </row>
    <row r="9206" spans="19:19" x14ac:dyDescent="0.2">
      <c r="S9206" s="38">
        <v>9770</v>
      </c>
    </row>
    <row r="9207" spans="19:19" x14ac:dyDescent="0.2">
      <c r="S9207" s="38">
        <v>9771</v>
      </c>
    </row>
    <row r="9208" spans="19:19" x14ac:dyDescent="0.2">
      <c r="S9208" s="38">
        <v>9772</v>
      </c>
    </row>
    <row r="9209" spans="19:19" x14ac:dyDescent="0.2">
      <c r="S9209" s="38">
        <v>9773</v>
      </c>
    </row>
    <row r="9210" spans="19:19" x14ac:dyDescent="0.2">
      <c r="S9210" s="38">
        <v>9774</v>
      </c>
    </row>
    <row r="9211" spans="19:19" x14ac:dyDescent="0.2">
      <c r="S9211" s="38">
        <v>9775</v>
      </c>
    </row>
    <row r="9212" spans="19:19" x14ac:dyDescent="0.2">
      <c r="S9212" s="38">
        <v>9776</v>
      </c>
    </row>
    <row r="9213" spans="19:19" x14ac:dyDescent="0.2">
      <c r="S9213" s="38">
        <v>9777</v>
      </c>
    </row>
    <row r="9214" spans="19:19" x14ac:dyDescent="0.2">
      <c r="S9214" s="38">
        <v>9778</v>
      </c>
    </row>
    <row r="9215" spans="19:19" x14ac:dyDescent="0.2">
      <c r="S9215" s="38">
        <v>9779</v>
      </c>
    </row>
    <row r="9216" spans="19:19" x14ac:dyDescent="0.2">
      <c r="S9216" s="38">
        <v>9780</v>
      </c>
    </row>
    <row r="9217" spans="19:19" x14ac:dyDescent="0.2">
      <c r="S9217" s="38">
        <v>9781</v>
      </c>
    </row>
    <row r="9218" spans="19:19" x14ac:dyDescent="0.2">
      <c r="S9218" s="38">
        <v>9782</v>
      </c>
    </row>
    <row r="9219" spans="19:19" x14ac:dyDescent="0.2">
      <c r="S9219" s="38">
        <v>9783</v>
      </c>
    </row>
    <row r="9220" spans="19:19" x14ac:dyDescent="0.2">
      <c r="S9220" s="38">
        <v>9784</v>
      </c>
    </row>
    <row r="9221" spans="19:19" x14ac:dyDescent="0.2">
      <c r="S9221" s="38">
        <v>9785</v>
      </c>
    </row>
    <row r="9222" spans="19:19" x14ac:dyDescent="0.2">
      <c r="S9222" s="38">
        <v>9786</v>
      </c>
    </row>
    <row r="9223" spans="19:19" x14ac:dyDescent="0.2">
      <c r="S9223" s="38">
        <v>9787</v>
      </c>
    </row>
    <row r="9224" spans="19:19" x14ac:dyDescent="0.2">
      <c r="S9224" s="38">
        <v>9788</v>
      </c>
    </row>
    <row r="9225" spans="19:19" x14ac:dyDescent="0.2">
      <c r="S9225" s="38">
        <v>9789</v>
      </c>
    </row>
    <row r="9226" spans="19:19" x14ac:dyDescent="0.2">
      <c r="S9226" s="38">
        <v>9790</v>
      </c>
    </row>
    <row r="9227" spans="19:19" x14ac:dyDescent="0.2">
      <c r="S9227" s="38">
        <v>9791</v>
      </c>
    </row>
    <row r="9228" spans="19:19" x14ac:dyDescent="0.2">
      <c r="S9228" s="38">
        <v>9792</v>
      </c>
    </row>
    <row r="9229" spans="19:19" x14ac:dyDescent="0.2">
      <c r="S9229" s="38">
        <v>9793</v>
      </c>
    </row>
    <row r="9230" spans="19:19" x14ac:dyDescent="0.2">
      <c r="S9230" s="38">
        <v>9794</v>
      </c>
    </row>
    <row r="9231" spans="19:19" x14ac:dyDescent="0.2">
      <c r="S9231" s="38">
        <v>9795</v>
      </c>
    </row>
    <row r="9232" spans="19:19" x14ac:dyDescent="0.2">
      <c r="S9232" s="38">
        <v>9796</v>
      </c>
    </row>
    <row r="9233" spans="19:19" x14ac:dyDescent="0.2">
      <c r="S9233" s="38">
        <v>9797</v>
      </c>
    </row>
    <row r="9234" spans="19:19" x14ac:dyDescent="0.2">
      <c r="S9234" s="38">
        <v>9798</v>
      </c>
    </row>
    <row r="9235" spans="19:19" x14ac:dyDescent="0.2">
      <c r="S9235" s="38">
        <v>9799</v>
      </c>
    </row>
    <row r="9236" spans="19:19" x14ac:dyDescent="0.2">
      <c r="S9236" s="38">
        <v>9800</v>
      </c>
    </row>
    <row r="9237" spans="19:19" x14ac:dyDescent="0.2">
      <c r="S9237" s="38">
        <v>9801</v>
      </c>
    </row>
    <row r="9238" spans="19:19" x14ac:dyDescent="0.2">
      <c r="S9238" s="38">
        <v>9802</v>
      </c>
    </row>
    <row r="9239" spans="19:19" x14ac:dyDescent="0.2">
      <c r="S9239" s="38">
        <v>9803</v>
      </c>
    </row>
    <row r="9240" spans="19:19" x14ac:dyDescent="0.2">
      <c r="S9240" s="38">
        <v>9804</v>
      </c>
    </row>
    <row r="9241" spans="19:19" x14ac:dyDescent="0.2">
      <c r="S9241" s="38">
        <v>9805</v>
      </c>
    </row>
    <row r="9242" spans="19:19" x14ac:dyDescent="0.2">
      <c r="S9242" s="38">
        <v>9806</v>
      </c>
    </row>
    <row r="9243" spans="19:19" x14ac:dyDescent="0.2">
      <c r="S9243" s="38">
        <v>9807</v>
      </c>
    </row>
    <row r="9244" spans="19:19" x14ac:dyDescent="0.2">
      <c r="S9244" s="38">
        <v>9808</v>
      </c>
    </row>
    <row r="9245" spans="19:19" x14ac:dyDescent="0.2">
      <c r="S9245" s="38">
        <v>9809</v>
      </c>
    </row>
    <row r="9246" spans="19:19" x14ac:dyDescent="0.2">
      <c r="S9246" s="38">
        <v>9810</v>
      </c>
    </row>
    <row r="9247" spans="19:19" x14ac:dyDescent="0.2">
      <c r="S9247" s="38">
        <v>9811</v>
      </c>
    </row>
    <row r="9248" spans="19:19" x14ac:dyDescent="0.2">
      <c r="S9248" s="38">
        <v>9812</v>
      </c>
    </row>
    <row r="9249" spans="19:19" x14ac:dyDescent="0.2">
      <c r="S9249" s="38">
        <v>9813</v>
      </c>
    </row>
    <row r="9250" spans="19:19" x14ac:dyDescent="0.2">
      <c r="S9250" s="38">
        <v>9814</v>
      </c>
    </row>
    <row r="9251" spans="19:19" x14ac:dyDescent="0.2">
      <c r="S9251" s="38">
        <v>9815</v>
      </c>
    </row>
    <row r="9252" spans="19:19" x14ac:dyDescent="0.2">
      <c r="S9252" s="38">
        <v>9816</v>
      </c>
    </row>
    <row r="9253" spans="19:19" x14ac:dyDescent="0.2">
      <c r="S9253" s="38">
        <v>9817</v>
      </c>
    </row>
    <row r="9254" spans="19:19" x14ac:dyDescent="0.2">
      <c r="S9254" s="38">
        <v>9818</v>
      </c>
    </row>
    <row r="9255" spans="19:19" x14ac:dyDescent="0.2">
      <c r="S9255" s="38">
        <v>9819</v>
      </c>
    </row>
    <row r="9256" spans="19:19" x14ac:dyDescent="0.2">
      <c r="S9256" s="38">
        <v>9820</v>
      </c>
    </row>
    <row r="9257" spans="19:19" x14ac:dyDescent="0.2">
      <c r="S9257" s="38">
        <v>9821</v>
      </c>
    </row>
    <row r="9258" spans="19:19" x14ac:dyDescent="0.2">
      <c r="S9258" s="38">
        <v>9822</v>
      </c>
    </row>
    <row r="9259" spans="19:19" x14ac:dyDescent="0.2">
      <c r="S9259" s="38">
        <v>9823</v>
      </c>
    </row>
    <row r="9260" spans="19:19" x14ac:dyDescent="0.2">
      <c r="S9260" s="38">
        <v>9824</v>
      </c>
    </row>
    <row r="9261" spans="19:19" x14ac:dyDescent="0.2">
      <c r="S9261" s="38">
        <v>9825</v>
      </c>
    </row>
    <row r="9262" spans="19:19" x14ac:dyDescent="0.2">
      <c r="S9262" s="38">
        <v>9826</v>
      </c>
    </row>
    <row r="9263" spans="19:19" x14ac:dyDescent="0.2">
      <c r="S9263" s="38">
        <v>9827</v>
      </c>
    </row>
    <row r="9264" spans="19:19" x14ac:dyDescent="0.2">
      <c r="S9264" s="38">
        <v>9828</v>
      </c>
    </row>
    <row r="9265" spans="19:19" x14ac:dyDescent="0.2">
      <c r="S9265" s="38">
        <v>9829</v>
      </c>
    </row>
    <row r="9266" spans="19:19" x14ac:dyDescent="0.2">
      <c r="S9266" s="38">
        <v>9830</v>
      </c>
    </row>
    <row r="9267" spans="19:19" x14ac:dyDescent="0.2">
      <c r="S9267" s="38">
        <v>9831</v>
      </c>
    </row>
    <row r="9268" spans="19:19" x14ac:dyDescent="0.2">
      <c r="S9268" s="38">
        <v>9832</v>
      </c>
    </row>
    <row r="9269" spans="19:19" x14ac:dyDescent="0.2">
      <c r="S9269" s="38">
        <v>9833</v>
      </c>
    </row>
    <row r="9270" spans="19:19" x14ac:dyDescent="0.2">
      <c r="S9270" s="38">
        <v>9834</v>
      </c>
    </row>
    <row r="9271" spans="19:19" x14ac:dyDescent="0.2">
      <c r="S9271" s="38">
        <v>9835</v>
      </c>
    </row>
    <row r="9272" spans="19:19" x14ac:dyDescent="0.2">
      <c r="S9272" s="38">
        <v>9836</v>
      </c>
    </row>
    <row r="9273" spans="19:19" x14ac:dyDescent="0.2">
      <c r="S9273" s="38">
        <v>9837</v>
      </c>
    </row>
    <row r="9274" spans="19:19" x14ac:dyDescent="0.2">
      <c r="S9274" s="38">
        <v>9838</v>
      </c>
    </row>
    <row r="9275" spans="19:19" x14ac:dyDescent="0.2">
      <c r="S9275" s="38">
        <v>9839</v>
      </c>
    </row>
    <row r="9276" spans="19:19" x14ac:dyDescent="0.2">
      <c r="S9276" s="38">
        <v>9840</v>
      </c>
    </row>
    <row r="9277" spans="19:19" x14ac:dyDescent="0.2">
      <c r="S9277" s="38">
        <v>9841</v>
      </c>
    </row>
    <row r="9278" spans="19:19" x14ac:dyDescent="0.2">
      <c r="S9278" s="38">
        <v>9842</v>
      </c>
    </row>
    <row r="9279" spans="19:19" x14ac:dyDescent="0.2">
      <c r="S9279" s="38">
        <v>9843</v>
      </c>
    </row>
    <row r="9280" spans="19:19" x14ac:dyDescent="0.2">
      <c r="S9280" s="38">
        <v>9844</v>
      </c>
    </row>
    <row r="9281" spans="19:19" x14ac:dyDescent="0.2">
      <c r="S9281" s="38">
        <v>9845</v>
      </c>
    </row>
    <row r="9282" spans="19:19" x14ac:dyDescent="0.2">
      <c r="S9282" s="38">
        <v>9846</v>
      </c>
    </row>
    <row r="9283" spans="19:19" x14ac:dyDescent="0.2">
      <c r="S9283" s="38">
        <v>9847</v>
      </c>
    </row>
    <row r="9284" spans="19:19" x14ac:dyDescent="0.2">
      <c r="S9284" s="38">
        <v>9848</v>
      </c>
    </row>
    <row r="9285" spans="19:19" x14ac:dyDescent="0.2">
      <c r="S9285" s="38">
        <v>9849</v>
      </c>
    </row>
    <row r="9286" spans="19:19" x14ac:dyDescent="0.2">
      <c r="S9286" s="38">
        <v>9850</v>
      </c>
    </row>
    <row r="9287" spans="19:19" x14ac:dyDescent="0.2">
      <c r="S9287" s="38">
        <v>9851</v>
      </c>
    </row>
    <row r="9288" spans="19:19" x14ac:dyDescent="0.2">
      <c r="S9288" s="38">
        <v>9852</v>
      </c>
    </row>
    <row r="9289" spans="19:19" x14ac:dyDescent="0.2">
      <c r="S9289" s="38">
        <v>9853</v>
      </c>
    </row>
    <row r="9290" spans="19:19" x14ac:dyDescent="0.2">
      <c r="S9290" s="38">
        <v>9854</v>
      </c>
    </row>
    <row r="9291" spans="19:19" x14ac:dyDescent="0.2">
      <c r="S9291" s="38">
        <v>9855</v>
      </c>
    </row>
    <row r="9292" spans="19:19" x14ac:dyDescent="0.2">
      <c r="S9292" s="38">
        <v>9856</v>
      </c>
    </row>
    <row r="9293" spans="19:19" x14ac:dyDescent="0.2">
      <c r="S9293" s="38">
        <v>9857</v>
      </c>
    </row>
    <row r="9294" spans="19:19" x14ac:dyDescent="0.2">
      <c r="S9294" s="38">
        <v>9858</v>
      </c>
    </row>
    <row r="9295" spans="19:19" x14ac:dyDescent="0.2">
      <c r="S9295" s="38">
        <v>9859</v>
      </c>
    </row>
    <row r="9296" spans="19:19" x14ac:dyDescent="0.2">
      <c r="S9296" s="38">
        <v>9860</v>
      </c>
    </row>
    <row r="9297" spans="19:19" x14ac:dyDescent="0.2">
      <c r="S9297" s="38">
        <v>9861</v>
      </c>
    </row>
    <row r="9298" spans="19:19" x14ac:dyDescent="0.2">
      <c r="S9298" s="38">
        <v>9862</v>
      </c>
    </row>
    <row r="9299" spans="19:19" x14ac:dyDescent="0.2">
      <c r="S9299" s="38">
        <v>9863</v>
      </c>
    </row>
    <row r="9300" spans="19:19" x14ac:dyDescent="0.2">
      <c r="S9300" s="38">
        <v>9864</v>
      </c>
    </row>
    <row r="9301" spans="19:19" x14ac:dyDescent="0.2">
      <c r="S9301" s="38">
        <v>9865</v>
      </c>
    </row>
    <row r="9302" spans="19:19" x14ac:dyDescent="0.2">
      <c r="S9302" s="38">
        <v>9866</v>
      </c>
    </row>
    <row r="9303" spans="19:19" x14ac:dyDescent="0.2">
      <c r="S9303" s="38">
        <v>9867</v>
      </c>
    </row>
    <row r="9304" spans="19:19" x14ac:dyDescent="0.2">
      <c r="S9304" s="38">
        <v>9868</v>
      </c>
    </row>
    <row r="9305" spans="19:19" x14ac:dyDescent="0.2">
      <c r="S9305" s="38">
        <v>9869</v>
      </c>
    </row>
    <row r="9306" spans="19:19" x14ac:dyDescent="0.2">
      <c r="S9306" s="38">
        <v>9870</v>
      </c>
    </row>
    <row r="9307" spans="19:19" x14ac:dyDescent="0.2">
      <c r="S9307" s="38">
        <v>9871</v>
      </c>
    </row>
    <row r="9308" spans="19:19" x14ac:dyDescent="0.2">
      <c r="S9308" s="38">
        <v>9872</v>
      </c>
    </row>
    <row r="9309" spans="19:19" x14ac:dyDescent="0.2">
      <c r="S9309" s="38">
        <v>9873</v>
      </c>
    </row>
    <row r="9310" spans="19:19" x14ac:dyDescent="0.2">
      <c r="S9310" s="38">
        <v>9874</v>
      </c>
    </row>
    <row r="9311" spans="19:19" x14ac:dyDescent="0.2">
      <c r="S9311" s="38">
        <v>9875</v>
      </c>
    </row>
    <row r="9312" spans="19:19" x14ac:dyDescent="0.2">
      <c r="S9312" s="38">
        <v>9876</v>
      </c>
    </row>
    <row r="9313" spans="19:19" x14ac:dyDescent="0.2">
      <c r="S9313" s="38">
        <v>9877</v>
      </c>
    </row>
    <row r="9314" spans="19:19" x14ac:dyDescent="0.2">
      <c r="S9314" s="38">
        <v>9878</v>
      </c>
    </row>
    <row r="9315" spans="19:19" x14ac:dyDescent="0.2">
      <c r="S9315" s="38">
        <v>9879</v>
      </c>
    </row>
    <row r="9316" spans="19:19" x14ac:dyDescent="0.2">
      <c r="S9316" s="38">
        <v>9880</v>
      </c>
    </row>
    <row r="9317" spans="19:19" x14ac:dyDescent="0.2">
      <c r="S9317" s="38">
        <v>9881</v>
      </c>
    </row>
    <row r="9318" spans="19:19" x14ac:dyDescent="0.2">
      <c r="S9318" s="38">
        <v>9882</v>
      </c>
    </row>
    <row r="9319" spans="19:19" x14ac:dyDescent="0.2">
      <c r="S9319" s="38">
        <v>9883</v>
      </c>
    </row>
    <row r="9320" spans="19:19" x14ac:dyDescent="0.2">
      <c r="S9320" s="38">
        <v>9884</v>
      </c>
    </row>
    <row r="9321" spans="19:19" x14ac:dyDescent="0.2">
      <c r="S9321" s="38">
        <v>9885</v>
      </c>
    </row>
    <row r="9322" spans="19:19" x14ac:dyDescent="0.2">
      <c r="S9322" s="38">
        <v>9886</v>
      </c>
    </row>
    <row r="9323" spans="19:19" x14ac:dyDescent="0.2">
      <c r="S9323" s="38">
        <v>9887</v>
      </c>
    </row>
    <row r="9324" spans="19:19" x14ac:dyDescent="0.2">
      <c r="S9324" s="38">
        <v>9888</v>
      </c>
    </row>
    <row r="9325" spans="19:19" x14ac:dyDescent="0.2">
      <c r="S9325" s="38">
        <v>9889</v>
      </c>
    </row>
    <row r="9326" spans="19:19" x14ac:dyDescent="0.2">
      <c r="S9326" s="38">
        <v>9890</v>
      </c>
    </row>
    <row r="9327" spans="19:19" x14ac:dyDescent="0.2">
      <c r="S9327" s="38">
        <v>9891</v>
      </c>
    </row>
    <row r="9328" spans="19:19" x14ac:dyDescent="0.2">
      <c r="S9328" s="38">
        <v>9892</v>
      </c>
    </row>
    <row r="9329" spans="19:19" x14ac:dyDescent="0.2">
      <c r="S9329" s="38">
        <v>9893</v>
      </c>
    </row>
    <row r="9330" spans="19:19" x14ac:dyDescent="0.2">
      <c r="S9330" s="38">
        <v>9894</v>
      </c>
    </row>
    <row r="9331" spans="19:19" x14ac:dyDescent="0.2">
      <c r="S9331" s="38">
        <v>9895</v>
      </c>
    </row>
    <row r="9332" spans="19:19" x14ac:dyDescent="0.2">
      <c r="S9332" s="38">
        <v>9896</v>
      </c>
    </row>
    <row r="9333" spans="19:19" x14ac:dyDescent="0.2">
      <c r="S9333" s="38">
        <v>9897</v>
      </c>
    </row>
    <row r="9334" spans="19:19" x14ac:dyDescent="0.2">
      <c r="S9334" s="38">
        <v>9898</v>
      </c>
    </row>
    <row r="9335" spans="19:19" x14ac:dyDescent="0.2">
      <c r="S9335" s="38">
        <v>9899</v>
      </c>
    </row>
    <row r="9336" spans="19:19" x14ac:dyDescent="0.2">
      <c r="S9336" s="38">
        <v>9900</v>
      </c>
    </row>
    <row r="9337" spans="19:19" x14ac:dyDescent="0.2">
      <c r="S9337" s="38">
        <v>9901</v>
      </c>
    </row>
    <row r="9338" spans="19:19" x14ac:dyDescent="0.2">
      <c r="S9338" s="38">
        <v>9902</v>
      </c>
    </row>
    <row r="9339" spans="19:19" x14ac:dyDescent="0.2">
      <c r="S9339" s="38">
        <v>9903</v>
      </c>
    </row>
    <row r="9340" spans="19:19" x14ac:dyDescent="0.2">
      <c r="S9340" s="38">
        <v>9904</v>
      </c>
    </row>
    <row r="9341" spans="19:19" x14ac:dyDescent="0.2">
      <c r="S9341" s="38">
        <v>9905</v>
      </c>
    </row>
    <row r="9342" spans="19:19" x14ac:dyDescent="0.2">
      <c r="S9342" s="38">
        <v>9906</v>
      </c>
    </row>
    <row r="9343" spans="19:19" x14ac:dyDescent="0.2">
      <c r="S9343" s="38">
        <v>9907</v>
      </c>
    </row>
    <row r="9344" spans="19:19" x14ac:dyDescent="0.2">
      <c r="S9344" s="38">
        <v>9908</v>
      </c>
    </row>
    <row r="9345" spans="19:19" x14ac:dyDescent="0.2">
      <c r="S9345" s="38">
        <v>9909</v>
      </c>
    </row>
    <row r="9346" spans="19:19" x14ac:dyDescent="0.2">
      <c r="S9346" s="38">
        <v>9910</v>
      </c>
    </row>
    <row r="9347" spans="19:19" x14ac:dyDescent="0.2">
      <c r="S9347" s="38">
        <v>9911</v>
      </c>
    </row>
    <row r="9348" spans="19:19" x14ac:dyDescent="0.2">
      <c r="S9348" s="38">
        <v>9912</v>
      </c>
    </row>
    <row r="9349" spans="19:19" x14ac:dyDescent="0.2">
      <c r="S9349" s="38">
        <v>9913</v>
      </c>
    </row>
    <row r="9350" spans="19:19" x14ac:dyDescent="0.2">
      <c r="S9350" s="38">
        <v>9914</v>
      </c>
    </row>
    <row r="9351" spans="19:19" x14ac:dyDescent="0.2">
      <c r="S9351" s="38">
        <v>9915</v>
      </c>
    </row>
    <row r="9352" spans="19:19" x14ac:dyDescent="0.2">
      <c r="S9352" s="38">
        <v>9916</v>
      </c>
    </row>
    <row r="9353" spans="19:19" x14ac:dyDescent="0.2">
      <c r="S9353" s="38">
        <v>9917</v>
      </c>
    </row>
    <row r="9354" spans="19:19" x14ac:dyDescent="0.2">
      <c r="S9354" s="38">
        <v>9918</v>
      </c>
    </row>
    <row r="9355" spans="19:19" x14ac:dyDescent="0.2">
      <c r="S9355" s="38">
        <v>9919</v>
      </c>
    </row>
    <row r="9356" spans="19:19" x14ac:dyDescent="0.2">
      <c r="S9356" s="38">
        <v>9920</v>
      </c>
    </row>
    <row r="9357" spans="19:19" x14ac:dyDescent="0.2">
      <c r="S9357" s="38">
        <v>9921</v>
      </c>
    </row>
    <row r="9358" spans="19:19" x14ac:dyDescent="0.2">
      <c r="S9358" s="38">
        <v>9922</v>
      </c>
    </row>
    <row r="9359" spans="19:19" x14ac:dyDescent="0.2">
      <c r="S9359" s="38">
        <v>9923</v>
      </c>
    </row>
    <row r="9360" spans="19:19" x14ac:dyDescent="0.2">
      <c r="S9360" s="38">
        <v>9924</v>
      </c>
    </row>
    <row r="9361" spans="19:19" x14ac:dyDescent="0.2">
      <c r="S9361" s="38">
        <v>9925</v>
      </c>
    </row>
    <row r="9362" spans="19:19" x14ac:dyDescent="0.2">
      <c r="S9362" s="38">
        <v>9926</v>
      </c>
    </row>
    <row r="9363" spans="19:19" x14ac:dyDescent="0.2">
      <c r="S9363" s="38">
        <v>9927</v>
      </c>
    </row>
    <row r="9364" spans="19:19" x14ac:dyDescent="0.2">
      <c r="S9364" s="38">
        <v>9928</v>
      </c>
    </row>
    <row r="9365" spans="19:19" x14ac:dyDescent="0.2">
      <c r="S9365" s="38">
        <v>9929</v>
      </c>
    </row>
    <row r="9366" spans="19:19" x14ac:dyDescent="0.2">
      <c r="S9366" s="38">
        <v>9930</v>
      </c>
    </row>
    <row r="9367" spans="19:19" x14ac:dyDescent="0.2">
      <c r="S9367" s="38">
        <v>9931</v>
      </c>
    </row>
    <row r="9368" spans="19:19" x14ac:dyDescent="0.2">
      <c r="S9368" s="38">
        <v>9932</v>
      </c>
    </row>
    <row r="9369" spans="19:19" x14ac:dyDescent="0.2">
      <c r="S9369" s="38">
        <v>9933</v>
      </c>
    </row>
    <row r="9370" spans="19:19" x14ac:dyDescent="0.2">
      <c r="S9370" s="38">
        <v>9934</v>
      </c>
    </row>
    <row r="9371" spans="19:19" x14ac:dyDescent="0.2">
      <c r="S9371" s="38">
        <v>9935</v>
      </c>
    </row>
    <row r="9372" spans="19:19" x14ac:dyDescent="0.2">
      <c r="S9372" s="38">
        <v>9936</v>
      </c>
    </row>
    <row r="9373" spans="19:19" x14ac:dyDescent="0.2">
      <c r="S9373" s="38">
        <v>9937</v>
      </c>
    </row>
    <row r="9374" spans="19:19" x14ac:dyDescent="0.2">
      <c r="S9374" s="38">
        <v>9938</v>
      </c>
    </row>
    <row r="9375" spans="19:19" x14ac:dyDescent="0.2">
      <c r="S9375" s="38">
        <v>9939</v>
      </c>
    </row>
    <row r="9376" spans="19:19" x14ac:dyDescent="0.2">
      <c r="S9376" s="38">
        <v>9940</v>
      </c>
    </row>
    <row r="9377" spans="19:19" x14ac:dyDescent="0.2">
      <c r="S9377" s="38">
        <v>9941</v>
      </c>
    </row>
    <row r="9378" spans="19:19" x14ac:dyDescent="0.2">
      <c r="S9378" s="38">
        <v>9942</v>
      </c>
    </row>
    <row r="9379" spans="19:19" x14ac:dyDescent="0.2">
      <c r="S9379" s="38">
        <v>9943</v>
      </c>
    </row>
    <row r="9380" spans="19:19" x14ac:dyDescent="0.2">
      <c r="S9380" s="38">
        <v>9944</v>
      </c>
    </row>
    <row r="9381" spans="19:19" x14ac:dyDescent="0.2">
      <c r="S9381" s="38">
        <v>9945</v>
      </c>
    </row>
    <row r="9382" spans="19:19" x14ac:dyDescent="0.2">
      <c r="S9382" s="38">
        <v>9946</v>
      </c>
    </row>
    <row r="9383" spans="19:19" x14ac:dyDescent="0.2">
      <c r="S9383" s="38">
        <v>9947</v>
      </c>
    </row>
    <row r="9384" spans="19:19" x14ac:dyDescent="0.2">
      <c r="S9384" s="38">
        <v>9948</v>
      </c>
    </row>
    <row r="9385" spans="19:19" x14ac:dyDescent="0.2">
      <c r="S9385" s="38">
        <v>9949</v>
      </c>
    </row>
    <row r="9386" spans="19:19" x14ac:dyDescent="0.2">
      <c r="S9386" s="38">
        <v>9950</v>
      </c>
    </row>
    <row r="9387" spans="19:19" x14ac:dyDescent="0.2">
      <c r="S9387" s="38">
        <v>9951</v>
      </c>
    </row>
    <row r="9388" spans="19:19" x14ac:dyDescent="0.2">
      <c r="S9388" s="38">
        <v>9952</v>
      </c>
    </row>
    <row r="9389" spans="19:19" x14ac:dyDescent="0.2">
      <c r="S9389" s="38">
        <v>9953</v>
      </c>
    </row>
    <row r="9390" spans="19:19" x14ac:dyDescent="0.2">
      <c r="S9390" s="38">
        <v>9954</v>
      </c>
    </row>
    <row r="9391" spans="19:19" x14ac:dyDescent="0.2">
      <c r="S9391" s="38">
        <v>9955</v>
      </c>
    </row>
    <row r="9392" spans="19:19" x14ac:dyDescent="0.2">
      <c r="S9392" s="38">
        <v>9956</v>
      </c>
    </row>
    <row r="9393" spans="19:19" x14ac:dyDescent="0.2">
      <c r="S9393" s="38">
        <v>9957</v>
      </c>
    </row>
    <row r="9394" spans="19:19" x14ac:dyDescent="0.2">
      <c r="S9394" s="38">
        <v>9958</v>
      </c>
    </row>
    <row r="9395" spans="19:19" x14ac:dyDescent="0.2">
      <c r="S9395" s="38">
        <v>9959</v>
      </c>
    </row>
    <row r="9396" spans="19:19" x14ac:dyDescent="0.2">
      <c r="S9396" s="38">
        <v>9960</v>
      </c>
    </row>
    <row r="9397" spans="19:19" x14ac:dyDescent="0.2">
      <c r="S9397" s="38">
        <v>9961</v>
      </c>
    </row>
    <row r="9398" spans="19:19" x14ac:dyDescent="0.2">
      <c r="S9398" s="38">
        <v>9962</v>
      </c>
    </row>
    <row r="9399" spans="19:19" x14ac:dyDescent="0.2">
      <c r="S9399" s="38">
        <v>9963</v>
      </c>
    </row>
    <row r="9400" spans="19:19" x14ac:dyDescent="0.2">
      <c r="S9400" s="38">
        <v>9964</v>
      </c>
    </row>
    <row r="9401" spans="19:19" x14ac:dyDescent="0.2">
      <c r="S9401" s="38">
        <v>9965</v>
      </c>
    </row>
    <row r="9402" spans="19:19" x14ac:dyDescent="0.2">
      <c r="S9402" s="38">
        <v>9966</v>
      </c>
    </row>
    <row r="9403" spans="19:19" x14ac:dyDescent="0.2">
      <c r="S9403" s="38">
        <v>9967</v>
      </c>
    </row>
    <row r="9404" spans="19:19" x14ac:dyDescent="0.2">
      <c r="S9404" s="38">
        <v>9968</v>
      </c>
    </row>
    <row r="9405" spans="19:19" x14ac:dyDescent="0.2">
      <c r="S9405" s="38">
        <v>9969</v>
      </c>
    </row>
    <row r="9406" spans="19:19" x14ac:dyDescent="0.2">
      <c r="S9406" s="38">
        <v>9970</v>
      </c>
    </row>
    <row r="9407" spans="19:19" x14ac:dyDescent="0.2">
      <c r="S9407" s="38">
        <v>9971</v>
      </c>
    </row>
    <row r="9408" spans="19:19" x14ac:dyDescent="0.2">
      <c r="S9408" s="38">
        <v>9972</v>
      </c>
    </row>
    <row r="9409" spans="19:19" x14ac:dyDescent="0.2">
      <c r="S9409" s="38">
        <v>9973</v>
      </c>
    </row>
    <row r="9410" spans="19:19" x14ac:dyDescent="0.2">
      <c r="S9410" s="38">
        <v>9974</v>
      </c>
    </row>
    <row r="9411" spans="19:19" x14ac:dyDescent="0.2">
      <c r="S9411" s="38">
        <v>9975</v>
      </c>
    </row>
    <row r="9412" spans="19:19" x14ac:dyDescent="0.2">
      <c r="S9412" s="38">
        <v>9976</v>
      </c>
    </row>
    <row r="9413" spans="19:19" x14ac:dyDescent="0.2">
      <c r="S9413" s="38">
        <v>9977</v>
      </c>
    </row>
    <row r="9414" spans="19:19" x14ac:dyDescent="0.2">
      <c r="S9414" s="38">
        <v>9978</v>
      </c>
    </row>
    <row r="9415" spans="19:19" x14ac:dyDescent="0.2">
      <c r="S9415" s="38">
        <v>9979</v>
      </c>
    </row>
    <row r="9416" spans="19:19" x14ac:dyDescent="0.2">
      <c r="S9416" s="38">
        <v>9980</v>
      </c>
    </row>
    <row r="9417" spans="19:19" x14ac:dyDescent="0.2">
      <c r="S9417" s="38">
        <v>9981</v>
      </c>
    </row>
    <row r="9418" spans="19:19" x14ac:dyDescent="0.2">
      <c r="S9418" s="38">
        <v>9982</v>
      </c>
    </row>
    <row r="9419" spans="19:19" x14ac:dyDescent="0.2">
      <c r="S9419" s="38">
        <v>9983</v>
      </c>
    </row>
    <row r="9420" spans="19:19" x14ac:dyDescent="0.2">
      <c r="S9420" s="38">
        <v>9984</v>
      </c>
    </row>
    <row r="9421" spans="19:19" x14ac:dyDescent="0.2">
      <c r="S9421" s="38">
        <v>9985</v>
      </c>
    </row>
    <row r="9422" spans="19:19" x14ac:dyDescent="0.2">
      <c r="S9422" s="38">
        <v>9986</v>
      </c>
    </row>
    <row r="9423" spans="19:19" x14ac:dyDescent="0.2">
      <c r="S9423" s="38">
        <v>9987</v>
      </c>
    </row>
    <row r="9424" spans="19:19" x14ac:dyDescent="0.2">
      <c r="S9424" s="38">
        <v>9988</v>
      </c>
    </row>
    <row r="9425" spans="19:19" x14ac:dyDescent="0.2">
      <c r="S9425" s="38">
        <v>9989</v>
      </c>
    </row>
    <row r="9426" spans="19:19" x14ac:dyDescent="0.2">
      <c r="S9426" s="38">
        <v>9990</v>
      </c>
    </row>
    <row r="9427" spans="19:19" x14ac:dyDescent="0.2">
      <c r="S9427" s="38">
        <v>9991</v>
      </c>
    </row>
    <row r="9428" spans="19:19" x14ac:dyDescent="0.2">
      <c r="S9428" s="38">
        <v>9992</v>
      </c>
    </row>
    <row r="9429" spans="19:19" x14ac:dyDescent="0.2">
      <c r="S9429" s="38">
        <v>9993</v>
      </c>
    </row>
    <row r="9430" spans="19:19" x14ac:dyDescent="0.2">
      <c r="S9430" s="38">
        <v>9994</v>
      </c>
    </row>
    <row r="9431" spans="19:19" x14ac:dyDescent="0.2">
      <c r="S9431" s="38">
        <v>9995</v>
      </c>
    </row>
    <row r="9432" spans="19:19" x14ac:dyDescent="0.2">
      <c r="S9432" s="38">
        <v>9996</v>
      </c>
    </row>
    <row r="9433" spans="19:19" x14ac:dyDescent="0.2">
      <c r="S9433" s="38">
        <v>9997</v>
      </c>
    </row>
    <row r="9434" spans="19:19" x14ac:dyDescent="0.2">
      <c r="S9434" s="38">
        <v>9998</v>
      </c>
    </row>
    <row r="9435" spans="19:19" x14ac:dyDescent="0.2">
      <c r="S9435" s="38">
        <v>9999</v>
      </c>
    </row>
    <row r="9436" spans="19:19" x14ac:dyDescent="0.2">
      <c r="S9436" s="38">
        <v>10000</v>
      </c>
    </row>
    <row r="9437" spans="19:19" x14ac:dyDescent="0.2">
      <c r="S9437" s="6"/>
    </row>
    <row r="9438" spans="19:19" x14ac:dyDescent="0.2">
      <c r="S9438" s="6"/>
    </row>
    <row r="9439" spans="19:19" x14ac:dyDescent="0.2">
      <c r="S9439" s="6"/>
    </row>
    <row r="9440" spans="19:19" x14ac:dyDescent="0.2">
      <c r="S9440" s="6"/>
    </row>
    <row r="9441" spans="19:19" x14ac:dyDescent="0.2">
      <c r="S9441" s="6"/>
    </row>
    <row r="9442" spans="19:19" x14ac:dyDescent="0.2">
      <c r="S9442" s="6"/>
    </row>
    <row r="9443" spans="19:19" x14ac:dyDescent="0.2">
      <c r="S9443" s="6"/>
    </row>
    <row r="9444" spans="19:19" x14ac:dyDescent="0.2">
      <c r="S9444" s="6"/>
    </row>
    <row r="9445" spans="19:19" x14ac:dyDescent="0.2">
      <c r="S9445" s="6"/>
    </row>
    <row r="9446" spans="19:19" x14ac:dyDescent="0.2">
      <c r="S9446" s="6"/>
    </row>
    <row r="9447" spans="19:19" x14ac:dyDescent="0.2">
      <c r="S9447" s="6"/>
    </row>
    <row r="9448" spans="19:19" x14ac:dyDescent="0.2">
      <c r="S9448" s="6"/>
    </row>
    <row r="9449" spans="19:19" x14ac:dyDescent="0.2">
      <c r="S9449" s="6"/>
    </row>
    <row r="9450" spans="19:19" x14ac:dyDescent="0.2">
      <c r="S9450" s="6"/>
    </row>
    <row r="9451" spans="19:19" x14ac:dyDescent="0.2">
      <c r="S9451" s="6"/>
    </row>
    <row r="9452" spans="19:19" x14ac:dyDescent="0.2">
      <c r="S9452" s="6"/>
    </row>
    <row r="9453" spans="19:19" x14ac:dyDescent="0.2">
      <c r="S9453" s="6"/>
    </row>
    <row r="9454" spans="19:19" x14ac:dyDescent="0.2">
      <c r="S9454" s="6"/>
    </row>
    <row r="9455" spans="19:19" x14ac:dyDescent="0.2">
      <c r="S9455" s="6"/>
    </row>
    <row r="9456" spans="19:19" x14ac:dyDescent="0.2">
      <c r="S9456" s="6"/>
    </row>
    <row r="9457" spans="19:19" x14ac:dyDescent="0.2">
      <c r="S9457" s="6"/>
    </row>
    <row r="9458" spans="19:19" x14ac:dyDescent="0.2">
      <c r="S9458" s="6"/>
    </row>
    <row r="9459" spans="19:19" x14ac:dyDescent="0.2">
      <c r="S9459" s="6"/>
    </row>
    <row r="9460" spans="19:19" x14ac:dyDescent="0.2">
      <c r="S9460" s="6"/>
    </row>
    <row r="9461" spans="19:19" x14ac:dyDescent="0.2">
      <c r="S9461" s="6"/>
    </row>
    <row r="9462" spans="19:19" x14ac:dyDescent="0.2">
      <c r="S9462" s="6"/>
    </row>
    <row r="9463" spans="19:19" x14ac:dyDescent="0.2">
      <c r="S9463" s="6"/>
    </row>
    <row r="9464" spans="19:19" x14ac:dyDescent="0.2">
      <c r="S9464" s="6"/>
    </row>
    <row r="9465" spans="19:19" x14ac:dyDescent="0.2">
      <c r="S9465" s="6"/>
    </row>
    <row r="9466" spans="19:19" x14ac:dyDescent="0.2">
      <c r="S9466" s="6"/>
    </row>
    <row r="9467" spans="19:19" x14ac:dyDescent="0.2">
      <c r="S9467" s="6"/>
    </row>
    <row r="9468" spans="19:19" x14ac:dyDescent="0.2">
      <c r="S9468" s="6"/>
    </row>
    <row r="9469" spans="19:19" x14ac:dyDescent="0.2">
      <c r="S9469" s="6"/>
    </row>
    <row r="9470" spans="19:19" x14ac:dyDescent="0.2">
      <c r="S9470" s="6"/>
    </row>
    <row r="9471" spans="19:19" x14ac:dyDescent="0.2">
      <c r="S9471" s="6"/>
    </row>
    <row r="9472" spans="19:19" x14ac:dyDescent="0.2">
      <c r="S9472" s="6"/>
    </row>
    <row r="9473" spans="19:19" x14ac:dyDescent="0.2">
      <c r="S9473" s="6"/>
    </row>
    <row r="9474" spans="19:19" x14ac:dyDescent="0.2">
      <c r="S9474" s="6"/>
    </row>
    <row r="9475" spans="19:19" x14ac:dyDescent="0.2">
      <c r="S9475" s="6"/>
    </row>
    <row r="9476" spans="19:19" x14ac:dyDescent="0.2">
      <c r="S9476" s="6"/>
    </row>
    <row r="9477" spans="19:19" x14ac:dyDescent="0.2">
      <c r="S9477" s="6"/>
    </row>
    <row r="9478" spans="19:19" x14ac:dyDescent="0.2">
      <c r="S9478" s="6"/>
    </row>
    <row r="9479" spans="19:19" x14ac:dyDescent="0.2">
      <c r="S9479" s="6"/>
    </row>
    <row r="9480" spans="19:19" x14ac:dyDescent="0.2">
      <c r="S9480" s="6"/>
    </row>
    <row r="9481" spans="19:19" x14ac:dyDescent="0.2">
      <c r="S9481" s="6"/>
    </row>
    <row r="9482" spans="19:19" x14ac:dyDescent="0.2">
      <c r="S9482" s="6"/>
    </row>
    <row r="9483" spans="19:19" x14ac:dyDescent="0.2">
      <c r="S9483" s="6"/>
    </row>
    <row r="9484" spans="19:19" x14ac:dyDescent="0.2">
      <c r="S9484" s="6"/>
    </row>
    <row r="9485" spans="19:19" x14ac:dyDescent="0.2">
      <c r="S9485" s="6"/>
    </row>
    <row r="9486" spans="19:19" x14ac:dyDescent="0.2">
      <c r="S9486" s="6"/>
    </row>
    <row r="9487" spans="19:19" x14ac:dyDescent="0.2">
      <c r="S9487" s="6"/>
    </row>
    <row r="9488" spans="19:19" x14ac:dyDescent="0.2">
      <c r="S9488" s="6"/>
    </row>
    <row r="9489" spans="19:19" x14ac:dyDescent="0.2">
      <c r="S9489" s="6"/>
    </row>
    <row r="9490" spans="19:19" x14ac:dyDescent="0.2">
      <c r="S9490" s="6"/>
    </row>
    <row r="9491" spans="19:19" x14ac:dyDescent="0.2">
      <c r="S9491" s="6"/>
    </row>
    <row r="9492" spans="19:19" x14ac:dyDescent="0.2">
      <c r="S9492" s="6"/>
    </row>
    <row r="9493" spans="19:19" x14ac:dyDescent="0.2">
      <c r="S9493" s="6"/>
    </row>
    <row r="9494" spans="19:19" x14ac:dyDescent="0.2">
      <c r="S9494" s="6"/>
    </row>
    <row r="9495" spans="19:19" x14ac:dyDescent="0.2">
      <c r="S9495" s="6"/>
    </row>
    <row r="9496" spans="19:19" x14ac:dyDescent="0.2">
      <c r="S9496" s="6"/>
    </row>
    <row r="9497" spans="19:19" x14ac:dyDescent="0.2">
      <c r="S9497" s="6"/>
    </row>
    <row r="9498" spans="19:19" x14ac:dyDescent="0.2">
      <c r="S9498" s="6"/>
    </row>
    <row r="9499" spans="19:19" x14ac:dyDescent="0.2">
      <c r="S9499" s="6"/>
    </row>
    <row r="9500" spans="19:19" x14ac:dyDescent="0.2">
      <c r="S9500" s="6"/>
    </row>
    <row r="9501" spans="19:19" x14ac:dyDescent="0.2">
      <c r="S9501" s="6"/>
    </row>
    <row r="9502" spans="19:19" x14ac:dyDescent="0.2">
      <c r="S9502" s="6"/>
    </row>
    <row r="9503" spans="19:19" x14ac:dyDescent="0.2">
      <c r="S9503" s="6"/>
    </row>
    <row r="9504" spans="19:19" x14ac:dyDescent="0.2">
      <c r="S9504" s="6"/>
    </row>
    <row r="9505" spans="19:19" x14ac:dyDescent="0.2">
      <c r="S9505" s="6"/>
    </row>
    <row r="9506" spans="19:19" x14ac:dyDescent="0.2">
      <c r="S9506" s="6"/>
    </row>
    <row r="9507" spans="19:19" x14ac:dyDescent="0.2">
      <c r="S9507" s="6"/>
    </row>
    <row r="9508" spans="19:19" x14ac:dyDescent="0.2">
      <c r="S9508" s="6"/>
    </row>
    <row r="9509" spans="19:19" x14ac:dyDescent="0.2">
      <c r="S9509" s="6"/>
    </row>
    <row r="9510" spans="19:19" x14ac:dyDescent="0.2">
      <c r="S9510" s="6"/>
    </row>
    <row r="9511" spans="19:19" x14ac:dyDescent="0.2">
      <c r="S9511" s="6"/>
    </row>
    <row r="9512" spans="19:19" x14ac:dyDescent="0.2">
      <c r="S9512" s="6"/>
    </row>
    <row r="9513" spans="19:19" x14ac:dyDescent="0.2">
      <c r="S9513" s="6"/>
    </row>
    <row r="9514" spans="19:19" x14ac:dyDescent="0.2">
      <c r="S9514" s="6"/>
    </row>
    <row r="9515" spans="19:19" x14ac:dyDescent="0.2">
      <c r="S9515" s="6"/>
    </row>
    <row r="9516" spans="19:19" x14ac:dyDescent="0.2">
      <c r="S9516" s="6"/>
    </row>
    <row r="9517" spans="19:19" x14ac:dyDescent="0.2">
      <c r="S9517" s="6"/>
    </row>
    <row r="9518" spans="19:19" x14ac:dyDescent="0.2">
      <c r="S9518" s="6"/>
    </row>
    <row r="9519" spans="19:19" x14ac:dyDescent="0.2">
      <c r="S9519" s="6"/>
    </row>
    <row r="9520" spans="19:19" x14ac:dyDescent="0.2">
      <c r="S9520" s="6"/>
    </row>
    <row r="9521" spans="19:19" x14ac:dyDescent="0.2">
      <c r="S9521" s="6"/>
    </row>
    <row r="9522" spans="19:19" x14ac:dyDescent="0.2">
      <c r="S9522" s="6"/>
    </row>
    <row r="9523" spans="19:19" x14ac:dyDescent="0.2">
      <c r="S9523" s="6"/>
    </row>
    <row r="9524" spans="19:19" x14ac:dyDescent="0.2">
      <c r="S9524" s="6"/>
    </row>
    <row r="9525" spans="19:19" x14ac:dyDescent="0.2">
      <c r="S9525" s="6"/>
    </row>
    <row r="9526" spans="19:19" x14ac:dyDescent="0.2">
      <c r="S9526" s="6"/>
    </row>
    <row r="9527" spans="19:19" x14ac:dyDescent="0.2">
      <c r="S9527" s="6"/>
    </row>
    <row r="9528" spans="19:19" x14ac:dyDescent="0.2">
      <c r="S9528" s="6"/>
    </row>
    <row r="9529" spans="19:19" x14ac:dyDescent="0.2">
      <c r="S9529" s="6"/>
    </row>
    <row r="9530" spans="19:19" x14ac:dyDescent="0.2">
      <c r="S9530" s="6"/>
    </row>
    <row r="9531" spans="19:19" x14ac:dyDescent="0.2">
      <c r="S9531" s="6"/>
    </row>
    <row r="9532" spans="19:19" x14ac:dyDescent="0.2">
      <c r="S9532" s="6"/>
    </row>
    <row r="9533" spans="19:19" x14ac:dyDescent="0.2">
      <c r="S9533" s="6"/>
    </row>
    <row r="9534" spans="19:19" x14ac:dyDescent="0.2">
      <c r="S9534" s="6"/>
    </row>
    <row r="9535" spans="19:19" x14ac:dyDescent="0.2">
      <c r="S9535" s="6"/>
    </row>
    <row r="9536" spans="19:19" x14ac:dyDescent="0.2">
      <c r="S9536" s="6"/>
    </row>
    <row r="9537" spans="19:19" x14ac:dyDescent="0.2">
      <c r="S9537" s="6"/>
    </row>
    <row r="9538" spans="19:19" x14ac:dyDescent="0.2">
      <c r="S9538" s="6"/>
    </row>
    <row r="9539" spans="19:19" x14ac:dyDescent="0.2">
      <c r="S9539" s="6"/>
    </row>
    <row r="9540" spans="19:19" x14ac:dyDescent="0.2">
      <c r="S9540" s="6"/>
    </row>
    <row r="9541" spans="19:19" x14ac:dyDescent="0.2">
      <c r="S9541" s="6"/>
    </row>
    <row r="9542" spans="19:19" x14ac:dyDescent="0.2">
      <c r="S9542" s="6"/>
    </row>
    <row r="9543" spans="19:19" x14ac:dyDescent="0.2">
      <c r="S9543" s="6"/>
    </row>
    <row r="9544" spans="19:19" x14ac:dyDescent="0.2">
      <c r="S9544" s="6"/>
    </row>
    <row r="9545" spans="19:19" x14ac:dyDescent="0.2">
      <c r="S9545" s="6"/>
    </row>
    <row r="9546" spans="19:19" x14ac:dyDescent="0.2">
      <c r="S9546" s="6"/>
    </row>
    <row r="9547" spans="19:19" x14ac:dyDescent="0.2">
      <c r="S9547" s="6"/>
    </row>
    <row r="9548" spans="19:19" x14ac:dyDescent="0.2">
      <c r="S9548" s="6"/>
    </row>
    <row r="9549" spans="19:19" x14ac:dyDescent="0.2">
      <c r="S9549" s="6"/>
    </row>
    <row r="9550" spans="19:19" x14ac:dyDescent="0.2">
      <c r="S9550" s="6"/>
    </row>
    <row r="9551" spans="19:19" x14ac:dyDescent="0.2">
      <c r="S9551" s="6"/>
    </row>
    <row r="9552" spans="19:19" x14ac:dyDescent="0.2">
      <c r="S9552" s="6"/>
    </row>
    <row r="9553" spans="19:19" x14ac:dyDescent="0.2">
      <c r="S9553" s="6"/>
    </row>
    <row r="9554" spans="19:19" x14ac:dyDescent="0.2">
      <c r="S9554" s="6"/>
    </row>
    <row r="9555" spans="19:19" x14ac:dyDescent="0.2">
      <c r="S9555" s="6"/>
    </row>
    <row r="9556" spans="19:19" x14ac:dyDescent="0.2">
      <c r="S9556" s="6"/>
    </row>
    <row r="9557" spans="19:19" x14ac:dyDescent="0.2">
      <c r="S9557" s="6"/>
    </row>
    <row r="9558" spans="19:19" x14ac:dyDescent="0.2">
      <c r="S9558" s="6"/>
    </row>
    <row r="9559" spans="19:19" x14ac:dyDescent="0.2">
      <c r="S9559" s="6"/>
    </row>
    <row r="9560" spans="19:19" x14ac:dyDescent="0.2">
      <c r="S9560" s="6"/>
    </row>
    <row r="9561" spans="19:19" x14ac:dyDescent="0.2">
      <c r="S9561" s="6"/>
    </row>
    <row r="9562" spans="19:19" x14ac:dyDescent="0.2">
      <c r="S9562" s="6"/>
    </row>
    <row r="9563" spans="19:19" x14ac:dyDescent="0.2">
      <c r="S9563" s="6"/>
    </row>
    <row r="9564" spans="19:19" x14ac:dyDescent="0.2">
      <c r="S9564" s="6"/>
    </row>
    <row r="9565" spans="19:19" x14ac:dyDescent="0.2">
      <c r="S9565" s="6"/>
    </row>
    <row r="9566" spans="19:19" x14ac:dyDescent="0.2">
      <c r="S9566" s="6"/>
    </row>
    <row r="9567" spans="19:19" x14ac:dyDescent="0.2">
      <c r="S9567" s="6"/>
    </row>
    <row r="9568" spans="19:19" x14ac:dyDescent="0.2">
      <c r="S9568" s="6"/>
    </row>
    <row r="9569" spans="19:19" x14ac:dyDescent="0.2">
      <c r="S9569" s="6"/>
    </row>
    <row r="9570" spans="19:19" x14ac:dyDescent="0.2">
      <c r="S9570" s="6"/>
    </row>
    <row r="9571" spans="19:19" x14ac:dyDescent="0.2">
      <c r="S9571" s="6"/>
    </row>
    <row r="9572" spans="19:19" x14ac:dyDescent="0.2">
      <c r="S9572" s="6"/>
    </row>
    <row r="9573" spans="19:19" x14ac:dyDescent="0.2">
      <c r="S9573" s="6"/>
    </row>
    <row r="9574" spans="19:19" x14ac:dyDescent="0.2">
      <c r="S9574" s="6"/>
    </row>
    <row r="9575" spans="19:19" x14ac:dyDescent="0.2">
      <c r="S9575" s="6"/>
    </row>
    <row r="9576" spans="19:19" x14ac:dyDescent="0.2">
      <c r="S9576" s="6"/>
    </row>
    <row r="9577" spans="19:19" x14ac:dyDescent="0.2">
      <c r="S9577" s="6"/>
    </row>
    <row r="9578" spans="19:19" x14ac:dyDescent="0.2"/>
    <row r="9579" spans="19:19" x14ac:dyDescent="0.2"/>
    <row r="9580" spans="19:19" x14ac:dyDescent="0.2"/>
    <row r="9581" spans="19:19" x14ac:dyDescent="0.2"/>
    <row r="9582" spans="19:19" x14ac:dyDescent="0.2"/>
    <row r="9583" spans="19:19" x14ac:dyDescent="0.2"/>
    <row r="9584" spans="19:19" x14ac:dyDescent="0.2"/>
    <row r="9585" x14ac:dyDescent="0.2"/>
    <row r="9586" x14ac:dyDescent="0.2"/>
    <row r="9587" x14ac:dyDescent="0.2"/>
    <row r="9588" x14ac:dyDescent="0.2"/>
    <row r="9589" x14ac:dyDescent="0.2"/>
    <row r="9590" x14ac:dyDescent="0.2"/>
    <row r="9591" x14ac:dyDescent="0.2"/>
    <row r="9592" x14ac:dyDescent="0.2"/>
    <row r="9593" x14ac:dyDescent="0.2"/>
    <row r="9594" x14ac:dyDescent="0.2"/>
    <row r="9595" x14ac:dyDescent="0.2"/>
    <row r="9596" x14ac:dyDescent="0.2"/>
    <row r="9597" x14ac:dyDescent="0.2"/>
    <row r="9598" x14ac:dyDescent="0.2"/>
    <row r="9599" x14ac:dyDescent="0.2"/>
    <row r="9600" x14ac:dyDescent="0.2"/>
    <row r="9601" x14ac:dyDescent="0.2"/>
    <row r="9602" x14ac:dyDescent="0.2"/>
    <row r="9603" x14ac:dyDescent="0.2"/>
    <row r="9604" x14ac:dyDescent="0.2"/>
    <row r="9605" x14ac:dyDescent="0.2"/>
    <row r="9606" x14ac:dyDescent="0.2"/>
    <row r="9607" x14ac:dyDescent="0.2"/>
    <row r="9608" x14ac:dyDescent="0.2"/>
    <row r="9609" x14ac:dyDescent="0.2"/>
    <row r="9610" x14ac:dyDescent="0.2"/>
    <row r="9611" x14ac:dyDescent="0.2"/>
    <row r="9612" x14ac:dyDescent="0.2"/>
    <row r="9613" x14ac:dyDescent="0.2"/>
    <row r="9614" x14ac:dyDescent="0.2"/>
    <row r="9615" x14ac:dyDescent="0.2"/>
    <row r="9616" x14ac:dyDescent="0.2"/>
    <row r="9617" x14ac:dyDescent="0.2"/>
    <row r="9618" x14ac:dyDescent="0.2"/>
    <row r="9619" x14ac:dyDescent="0.2"/>
    <row r="9620" x14ac:dyDescent="0.2"/>
    <row r="9621" x14ac:dyDescent="0.2"/>
    <row r="9622" x14ac:dyDescent="0.2"/>
    <row r="9623" x14ac:dyDescent="0.2"/>
    <row r="9624" x14ac:dyDescent="0.2"/>
    <row r="9625" x14ac:dyDescent="0.2"/>
    <row r="9626" x14ac:dyDescent="0.2"/>
    <row r="9627" x14ac:dyDescent="0.2"/>
    <row r="9628" x14ac:dyDescent="0.2"/>
    <row r="9629" x14ac:dyDescent="0.2"/>
    <row r="9630" x14ac:dyDescent="0.2"/>
    <row r="9631" x14ac:dyDescent="0.2"/>
    <row r="9632" x14ac:dyDescent="0.2"/>
    <row r="9633" x14ac:dyDescent="0.2"/>
    <row r="9634" x14ac:dyDescent="0.2"/>
    <row r="9635" x14ac:dyDescent="0.2"/>
    <row r="9636" x14ac:dyDescent="0.2"/>
    <row r="9637" x14ac:dyDescent="0.2"/>
    <row r="9638" x14ac:dyDescent="0.2"/>
    <row r="9639" x14ac:dyDescent="0.2"/>
    <row r="9640" x14ac:dyDescent="0.2"/>
    <row r="9641" x14ac:dyDescent="0.2"/>
    <row r="9642" x14ac:dyDescent="0.2"/>
    <row r="9643" x14ac:dyDescent="0.2"/>
    <row r="9644" x14ac:dyDescent="0.2"/>
    <row r="9645" x14ac:dyDescent="0.2"/>
    <row r="9646" x14ac:dyDescent="0.2"/>
    <row r="9647" x14ac:dyDescent="0.2"/>
    <row r="9648" x14ac:dyDescent="0.2"/>
    <row r="9649" x14ac:dyDescent="0.2"/>
    <row r="9650" x14ac:dyDescent="0.2"/>
    <row r="9651" x14ac:dyDescent="0.2"/>
    <row r="9652" x14ac:dyDescent="0.2"/>
    <row r="9653" x14ac:dyDescent="0.2"/>
    <row r="9654" x14ac:dyDescent="0.2"/>
    <row r="9655" x14ac:dyDescent="0.2"/>
    <row r="9656" x14ac:dyDescent="0.2"/>
    <row r="9657" x14ac:dyDescent="0.2"/>
    <row r="9658" x14ac:dyDescent="0.2"/>
    <row r="9659" x14ac:dyDescent="0.2"/>
    <row r="9660" x14ac:dyDescent="0.2"/>
    <row r="9661" x14ac:dyDescent="0.2"/>
    <row r="9662" x14ac:dyDescent="0.2"/>
    <row r="9663" x14ac:dyDescent="0.2"/>
    <row r="9664" x14ac:dyDescent="0.2"/>
    <row r="9665" x14ac:dyDescent="0.2"/>
    <row r="9666" x14ac:dyDescent="0.2"/>
    <row r="9667" x14ac:dyDescent="0.2"/>
    <row r="9668" x14ac:dyDescent="0.2"/>
    <row r="9669" x14ac:dyDescent="0.2"/>
    <row r="9670" x14ac:dyDescent="0.2"/>
    <row r="9671" x14ac:dyDescent="0.2"/>
    <row r="9672" x14ac:dyDescent="0.2"/>
    <row r="9673" x14ac:dyDescent="0.2"/>
    <row r="9674" x14ac:dyDescent="0.2"/>
    <row r="9675" x14ac:dyDescent="0.2"/>
    <row r="9676" x14ac:dyDescent="0.2"/>
    <row r="9677" x14ac:dyDescent="0.2"/>
    <row r="9678" x14ac:dyDescent="0.2"/>
    <row r="9679" x14ac:dyDescent="0.2"/>
    <row r="9680" x14ac:dyDescent="0.2"/>
    <row r="9681" x14ac:dyDescent="0.2"/>
    <row r="9682" x14ac:dyDescent="0.2"/>
    <row r="9683" x14ac:dyDescent="0.2"/>
    <row r="9684" x14ac:dyDescent="0.2"/>
    <row r="9685" x14ac:dyDescent="0.2"/>
    <row r="9686" x14ac:dyDescent="0.2"/>
    <row r="9687" x14ac:dyDescent="0.2"/>
    <row r="9688" x14ac:dyDescent="0.2"/>
    <row r="9689" x14ac:dyDescent="0.2"/>
    <row r="9690" x14ac:dyDescent="0.2"/>
    <row r="9691" x14ac:dyDescent="0.2"/>
    <row r="9692" x14ac:dyDescent="0.2"/>
    <row r="9693" x14ac:dyDescent="0.2"/>
    <row r="9694" x14ac:dyDescent="0.2"/>
    <row r="9695" x14ac:dyDescent="0.2"/>
    <row r="9696" x14ac:dyDescent="0.2"/>
    <row r="9697" x14ac:dyDescent="0.2"/>
    <row r="9698" x14ac:dyDescent="0.2"/>
    <row r="9699" x14ac:dyDescent="0.2"/>
    <row r="9700" x14ac:dyDescent="0.2"/>
    <row r="9701" x14ac:dyDescent="0.2"/>
    <row r="9702" x14ac:dyDescent="0.2"/>
    <row r="9703" x14ac:dyDescent="0.2"/>
    <row r="9704" x14ac:dyDescent="0.2"/>
    <row r="9705" x14ac:dyDescent="0.2"/>
    <row r="9706" x14ac:dyDescent="0.2"/>
    <row r="9707" x14ac:dyDescent="0.2"/>
    <row r="9708" x14ac:dyDescent="0.2"/>
    <row r="9709" x14ac:dyDescent="0.2"/>
    <row r="9710" x14ac:dyDescent="0.2"/>
    <row r="9711" x14ac:dyDescent="0.2"/>
    <row r="9712" x14ac:dyDescent="0.2"/>
    <row r="9713" x14ac:dyDescent="0.2"/>
    <row r="9714" x14ac:dyDescent="0.2"/>
    <row r="9715" x14ac:dyDescent="0.2"/>
    <row r="9716" x14ac:dyDescent="0.2"/>
    <row r="9717" x14ac:dyDescent="0.2"/>
    <row r="9718" x14ac:dyDescent="0.2"/>
    <row r="9719" x14ac:dyDescent="0.2"/>
    <row r="9720" x14ac:dyDescent="0.2"/>
    <row r="9721" x14ac:dyDescent="0.2"/>
    <row r="9722" x14ac:dyDescent="0.2"/>
    <row r="9723" x14ac:dyDescent="0.2"/>
    <row r="9724" x14ac:dyDescent="0.2"/>
    <row r="9725" x14ac:dyDescent="0.2"/>
    <row r="9726" x14ac:dyDescent="0.2"/>
    <row r="9727" x14ac:dyDescent="0.2"/>
    <row r="9728" x14ac:dyDescent="0.2"/>
    <row r="9729" x14ac:dyDescent="0.2"/>
    <row r="9730" x14ac:dyDescent="0.2"/>
    <row r="9731" x14ac:dyDescent="0.2"/>
    <row r="9732" x14ac:dyDescent="0.2"/>
    <row r="9733" x14ac:dyDescent="0.2"/>
    <row r="9734" x14ac:dyDescent="0.2"/>
    <row r="9735" x14ac:dyDescent="0.2"/>
    <row r="9736" x14ac:dyDescent="0.2"/>
    <row r="9737" x14ac:dyDescent="0.2"/>
    <row r="9738" x14ac:dyDescent="0.2"/>
    <row r="9739" x14ac:dyDescent="0.2"/>
    <row r="9740" x14ac:dyDescent="0.2"/>
    <row r="9741" x14ac:dyDescent="0.2"/>
    <row r="9742" x14ac:dyDescent="0.2"/>
    <row r="9743" x14ac:dyDescent="0.2"/>
    <row r="9744" x14ac:dyDescent="0.2"/>
    <row r="9745" x14ac:dyDescent="0.2"/>
    <row r="9746" x14ac:dyDescent="0.2"/>
    <row r="9747" x14ac:dyDescent="0.2"/>
    <row r="9748" x14ac:dyDescent="0.2"/>
    <row r="9749" x14ac:dyDescent="0.2"/>
    <row r="9750" x14ac:dyDescent="0.2"/>
    <row r="9751" x14ac:dyDescent="0.2"/>
    <row r="9752" x14ac:dyDescent="0.2"/>
    <row r="9753" x14ac:dyDescent="0.2"/>
    <row r="9754" x14ac:dyDescent="0.2"/>
    <row r="9755" x14ac:dyDescent="0.2"/>
    <row r="9756" x14ac:dyDescent="0.2"/>
    <row r="9757" x14ac:dyDescent="0.2"/>
    <row r="9758" x14ac:dyDescent="0.2"/>
    <row r="9759" x14ac:dyDescent="0.2"/>
    <row r="9760" x14ac:dyDescent="0.2"/>
    <row r="9761" x14ac:dyDescent="0.2"/>
    <row r="9762" x14ac:dyDescent="0.2"/>
    <row r="9763" x14ac:dyDescent="0.2"/>
    <row r="9764" x14ac:dyDescent="0.2"/>
    <row r="9765" x14ac:dyDescent="0.2"/>
    <row r="9766" x14ac:dyDescent="0.2"/>
    <row r="9767" x14ac:dyDescent="0.2"/>
    <row r="9768" x14ac:dyDescent="0.2"/>
    <row r="9769" x14ac:dyDescent="0.2"/>
    <row r="9770" x14ac:dyDescent="0.2"/>
    <row r="9771" x14ac:dyDescent="0.2"/>
    <row r="9772" x14ac:dyDescent="0.2"/>
    <row r="9773" x14ac:dyDescent="0.2"/>
    <row r="9774" x14ac:dyDescent="0.2"/>
    <row r="9775" x14ac:dyDescent="0.2"/>
    <row r="9776" x14ac:dyDescent="0.2"/>
    <row r="9777" x14ac:dyDescent="0.2"/>
    <row r="9778" x14ac:dyDescent="0.2"/>
    <row r="9779" x14ac:dyDescent="0.2"/>
    <row r="9780" x14ac:dyDescent="0.2"/>
    <row r="9781" x14ac:dyDescent="0.2"/>
    <row r="9782" x14ac:dyDescent="0.2"/>
    <row r="9783" x14ac:dyDescent="0.2"/>
    <row r="9784" x14ac:dyDescent="0.2"/>
    <row r="9785" x14ac:dyDescent="0.2"/>
    <row r="9786" x14ac:dyDescent="0.2"/>
    <row r="9787" x14ac:dyDescent="0.2"/>
    <row r="9788" x14ac:dyDescent="0.2"/>
    <row r="9789" x14ac:dyDescent="0.2"/>
    <row r="9790" x14ac:dyDescent="0.2"/>
    <row r="9791" x14ac:dyDescent="0.2"/>
    <row r="9792" x14ac:dyDescent="0.2"/>
    <row r="9793" x14ac:dyDescent="0.2"/>
    <row r="9794" x14ac:dyDescent="0.2"/>
    <row r="9795" x14ac:dyDescent="0.2"/>
    <row r="9796" x14ac:dyDescent="0.2"/>
    <row r="9797" x14ac:dyDescent="0.2"/>
    <row r="9798" x14ac:dyDescent="0.2"/>
    <row r="9799" x14ac:dyDescent="0.2"/>
    <row r="9800" x14ac:dyDescent="0.2"/>
    <row r="9801" x14ac:dyDescent="0.2"/>
    <row r="9802" x14ac:dyDescent="0.2"/>
    <row r="9803" x14ac:dyDescent="0.2"/>
    <row r="9804" x14ac:dyDescent="0.2"/>
    <row r="9805" x14ac:dyDescent="0.2"/>
    <row r="9806" x14ac:dyDescent="0.2"/>
    <row r="9807" x14ac:dyDescent="0.2"/>
    <row r="9808" x14ac:dyDescent="0.2"/>
    <row r="9809" x14ac:dyDescent="0.2"/>
    <row r="9810" x14ac:dyDescent="0.2"/>
    <row r="9811" x14ac:dyDescent="0.2"/>
    <row r="9812" x14ac:dyDescent="0.2"/>
    <row r="9813" x14ac:dyDescent="0.2"/>
    <row r="9814" x14ac:dyDescent="0.2"/>
    <row r="9815" x14ac:dyDescent="0.2"/>
    <row r="9816" x14ac:dyDescent="0.2"/>
    <row r="9817" x14ac:dyDescent="0.2"/>
    <row r="9818" x14ac:dyDescent="0.2"/>
    <row r="9819" x14ac:dyDescent="0.2"/>
    <row r="9820" x14ac:dyDescent="0.2"/>
    <row r="9821" x14ac:dyDescent="0.2"/>
    <row r="9822" x14ac:dyDescent="0.2"/>
    <row r="9823" x14ac:dyDescent="0.2"/>
    <row r="9824" x14ac:dyDescent="0.2"/>
    <row r="9825" x14ac:dyDescent="0.2"/>
    <row r="9826" x14ac:dyDescent="0.2"/>
    <row r="9827" x14ac:dyDescent="0.2"/>
    <row r="9828" x14ac:dyDescent="0.2"/>
    <row r="9829" x14ac:dyDescent="0.2"/>
    <row r="9830" x14ac:dyDescent="0.2"/>
    <row r="9831" x14ac:dyDescent="0.2"/>
    <row r="9832" x14ac:dyDescent="0.2"/>
    <row r="9833" x14ac:dyDescent="0.2"/>
    <row r="9834" x14ac:dyDescent="0.2"/>
    <row r="9835" x14ac:dyDescent="0.2"/>
    <row r="9836" x14ac:dyDescent="0.2"/>
    <row r="9837" x14ac:dyDescent="0.2"/>
    <row r="9838" x14ac:dyDescent="0.2"/>
    <row r="9839" x14ac:dyDescent="0.2"/>
    <row r="9840" x14ac:dyDescent="0.2"/>
    <row r="9841" x14ac:dyDescent="0.2"/>
    <row r="9842" x14ac:dyDescent="0.2"/>
    <row r="9843" x14ac:dyDescent="0.2"/>
    <row r="9844" x14ac:dyDescent="0.2"/>
    <row r="9845" x14ac:dyDescent="0.2"/>
    <row r="9846" x14ac:dyDescent="0.2"/>
    <row r="9847" x14ac:dyDescent="0.2"/>
    <row r="9848" x14ac:dyDescent="0.2"/>
    <row r="9849" x14ac:dyDescent="0.2"/>
    <row r="9850" x14ac:dyDescent="0.2"/>
    <row r="9851" x14ac:dyDescent="0.2"/>
    <row r="9852" x14ac:dyDescent="0.2"/>
    <row r="9853" x14ac:dyDescent="0.2"/>
    <row r="9854" x14ac:dyDescent="0.2"/>
    <row r="9855" x14ac:dyDescent="0.2"/>
    <row r="9856" x14ac:dyDescent="0.2"/>
    <row r="9857" x14ac:dyDescent="0.2"/>
    <row r="9858" x14ac:dyDescent="0.2"/>
    <row r="9859" x14ac:dyDescent="0.2"/>
    <row r="9860" x14ac:dyDescent="0.2"/>
    <row r="9861" x14ac:dyDescent="0.2"/>
    <row r="9862" x14ac:dyDescent="0.2"/>
    <row r="9863" x14ac:dyDescent="0.2"/>
    <row r="9864" x14ac:dyDescent="0.2"/>
    <row r="9865" x14ac:dyDescent="0.2"/>
    <row r="9866" x14ac:dyDescent="0.2"/>
    <row r="9867" x14ac:dyDescent="0.2"/>
    <row r="9868" x14ac:dyDescent="0.2"/>
    <row r="9869" x14ac:dyDescent="0.2"/>
    <row r="9870" x14ac:dyDescent="0.2"/>
    <row r="9871" x14ac:dyDescent="0.2"/>
    <row r="9872" x14ac:dyDescent="0.2"/>
    <row r="9873" x14ac:dyDescent="0.2"/>
    <row r="9874" x14ac:dyDescent="0.2"/>
    <row r="9875" x14ac:dyDescent="0.2"/>
    <row r="9876" x14ac:dyDescent="0.2"/>
    <row r="9877" x14ac:dyDescent="0.2"/>
    <row r="9878" x14ac:dyDescent="0.2"/>
    <row r="9879" x14ac:dyDescent="0.2"/>
    <row r="9880" x14ac:dyDescent="0.2"/>
    <row r="9881" x14ac:dyDescent="0.2"/>
    <row r="9882" x14ac:dyDescent="0.2"/>
    <row r="9883" x14ac:dyDescent="0.2"/>
    <row r="9884" x14ac:dyDescent="0.2"/>
    <row r="9885" x14ac:dyDescent="0.2"/>
    <row r="9886" x14ac:dyDescent="0.2"/>
    <row r="9887" x14ac:dyDescent="0.2"/>
    <row r="9888" x14ac:dyDescent="0.2"/>
    <row r="9889" x14ac:dyDescent="0.2"/>
    <row r="9890" x14ac:dyDescent="0.2"/>
    <row r="9891" x14ac:dyDescent="0.2"/>
    <row r="9892" x14ac:dyDescent="0.2"/>
    <row r="9893" x14ac:dyDescent="0.2"/>
    <row r="9894" x14ac:dyDescent="0.2"/>
    <row r="9895" x14ac:dyDescent="0.2"/>
    <row r="9896" x14ac:dyDescent="0.2"/>
    <row r="9897" x14ac:dyDescent="0.2"/>
    <row r="9898" x14ac:dyDescent="0.2"/>
    <row r="9899" x14ac:dyDescent="0.2"/>
    <row r="9900" x14ac:dyDescent="0.2"/>
    <row r="9901" x14ac:dyDescent="0.2"/>
    <row r="9902" x14ac:dyDescent="0.2"/>
    <row r="9903" x14ac:dyDescent="0.2"/>
    <row r="9904" x14ac:dyDescent="0.2"/>
    <row r="9905" x14ac:dyDescent="0.2"/>
    <row r="9906" x14ac:dyDescent="0.2"/>
    <row r="9907" x14ac:dyDescent="0.2"/>
    <row r="9908" x14ac:dyDescent="0.2"/>
    <row r="9909" x14ac:dyDescent="0.2"/>
    <row r="9910" x14ac:dyDescent="0.2"/>
    <row r="9911" x14ac:dyDescent="0.2"/>
    <row r="9912" x14ac:dyDescent="0.2"/>
    <row r="9913" x14ac:dyDescent="0.2"/>
    <row r="9914" x14ac:dyDescent="0.2"/>
    <row r="9915" x14ac:dyDescent="0.2"/>
    <row r="9916" x14ac:dyDescent="0.2"/>
    <row r="9917" x14ac:dyDescent="0.2"/>
    <row r="9918" x14ac:dyDescent="0.2"/>
    <row r="9919" x14ac:dyDescent="0.2"/>
    <row r="9920" x14ac:dyDescent="0.2"/>
    <row r="9921" x14ac:dyDescent="0.2"/>
    <row r="9922" x14ac:dyDescent="0.2"/>
    <row r="9923" x14ac:dyDescent="0.2"/>
    <row r="9924" x14ac:dyDescent="0.2"/>
    <row r="9925" x14ac:dyDescent="0.2"/>
    <row r="9926" x14ac:dyDescent="0.2"/>
    <row r="9927" x14ac:dyDescent="0.2"/>
    <row r="9928" x14ac:dyDescent="0.2"/>
    <row r="9929" x14ac:dyDescent="0.2"/>
    <row r="9930" x14ac:dyDescent="0.2"/>
    <row r="9931" x14ac:dyDescent="0.2"/>
    <row r="9932" x14ac:dyDescent="0.2"/>
    <row r="9933" x14ac:dyDescent="0.2"/>
    <row r="9934" x14ac:dyDescent="0.2"/>
    <row r="9935" x14ac:dyDescent="0.2"/>
    <row r="9936" x14ac:dyDescent="0.2"/>
    <row r="9937" x14ac:dyDescent="0.2"/>
    <row r="9938" x14ac:dyDescent="0.2"/>
    <row r="9939" x14ac:dyDescent="0.2"/>
    <row r="9940" x14ac:dyDescent="0.2"/>
    <row r="9941" x14ac:dyDescent="0.2"/>
    <row r="9942" x14ac:dyDescent="0.2"/>
    <row r="9943" x14ac:dyDescent="0.2"/>
    <row r="9944" x14ac:dyDescent="0.2"/>
    <row r="9945" x14ac:dyDescent="0.2"/>
    <row r="9946" x14ac:dyDescent="0.2"/>
    <row r="9947" x14ac:dyDescent="0.2"/>
    <row r="9948" x14ac:dyDescent="0.2"/>
    <row r="9949" x14ac:dyDescent="0.2"/>
    <row r="9950" x14ac:dyDescent="0.2"/>
    <row r="9951" x14ac:dyDescent="0.2"/>
    <row r="9952" x14ac:dyDescent="0.2"/>
    <row r="9953" x14ac:dyDescent="0.2"/>
    <row r="9954" x14ac:dyDescent="0.2"/>
    <row r="9955" x14ac:dyDescent="0.2"/>
    <row r="9956" x14ac:dyDescent="0.2"/>
    <row r="9957" x14ac:dyDescent="0.2"/>
    <row r="9958" x14ac:dyDescent="0.2"/>
    <row r="9959" x14ac:dyDescent="0.2"/>
    <row r="9960" x14ac:dyDescent="0.2"/>
    <row r="9961" x14ac:dyDescent="0.2"/>
    <row r="9962" x14ac:dyDescent="0.2"/>
    <row r="9963" x14ac:dyDescent="0.2"/>
    <row r="9964" x14ac:dyDescent="0.2"/>
    <row r="9965" x14ac:dyDescent="0.2"/>
    <row r="9966" x14ac:dyDescent="0.2"/>
    <row r="9967" x14ac:dyDescent="0.2"/>
    <row r="9968" x14ac:dyDescent="0.2"/>
    <row r="9969" x14ac:dyDescent="0.2"/>
    <row r="9970" x14ac:dyDescent="0.2"/>
    <row r="9971" x14ac:dyDescent="0.2"/>
    <row r="9972" x14ac:dyDescent="0.2"/>
    <row r="9973" x14ac:dyDescent="0.2"/>
    <row r="9974" x14ac:dyDescent="0.2"/>
    <row r="9975" x14ac:dyDescent="0.2"/>
    <row r="9976" x14ac:dyDescent="0.2"/>
    <row r="9977" x14ac:dyDescent="0.2"/>
    <row r="9978" x14ac:dyDescent="0.2"/>
    <row r="9979" x14ac:dyDescent="0.2"/>
    <row r="9980" x14ac:dyDescent="0.2"/>
    <row r="9981" x14ac:dyDescent="0.2"/>
    <row r="9982" x14ac:dyDescent="0.2"/>
    <row r="9983" x14ac:dyDescent="0.2"/>
    <row r="9984" x14ac:dyDescent="0.2"/>
    <row r="9985" x14ac:dyDescent="0.2"/>
    <row r="9986" x14ac:dyDescent="0.2"/>
    <row r="9987" x14ac:dyDescent="0.2"/>
    <row r="9988" x14ac:dyDescent="0.2"/>
    <row r="9989" x14ac:dyDescent="0.2"/>
    <row r="9990" x14ac:dyDescent="0.2"/>
    <row r="9991" x14ac:dyDescent="0.2"/>
    <row r="9992" x14ac:dyDescent="0.2"/>
    <row r="9993" x14ac:dyDescent="0.2"/>
    <row r="9994" x14ac:dyDescent="0.2"/>
    <row r="9995" x14ac:dyDescent="0.2"/>
    <row r="9996" x14ac:dyDescent="0.2"/>
    <row r="9997" x14ac:dyDescent="0.2"/>
    <row r="9998" x14ac:dyDescent="0.2"/>
    <row r="9999" x14ac:dyDescent="0.2"/>
    <row r="10000" x14ac:dyDescent="0.2"/>
    <row r="10001" x14ac:dyDescent="0.2"/>
    <row r="10002" x14ac:dyDescent="0.2"/>
    <row r="10003" x14ac:dyDescent="0.2"/>
    <row r="10004" x14ac:dyDescent="0.2"/>
    <row r="10005" x14ac:dyDescent="0.2"/>
    <row r="10006" x14ac:dyDescent="0.2"/>
    <row r="10007" x14ac:dyDescent="0.2"/>
    <row r="10008" x14ac:dyDescent="0.2"/>
    <row r="10009" x14ac:dyDescent="0.2"/>
    <row r="10010" x14ac:dyDescent="0.2"/>
    <row r="10011" x14ac:dyDescent="0.2"/>
    <row r="10012" x14ac:dyDescent="0.2"/>
    <row r="10013" x14ac:dyDescent="0.2"/>
    <row r="10014" x14ac:dyDescent="0.2"/>
    <row r="10015" x14ac:dyDescent="0.2"/>
    <row r="10016" x14ac:dyDescent="0.2"/>
    <row r="10017" x14ac:dyDescent="0.2"/>
    <row r="10018" x14ac:dyDescent="0.2"/>
    <row r="10019" x14ac:dyDescent="0.2"/>
    <row r="10020" x14ac:dyDescent="0.2"/>
    <row r="10021" x14ac:dyDescent="0.2"/>
    <row r="10022" x14ac:dyDescent="0.2"/>
    <row r="10023" x14ac:dyDescent="0.2"/>
    <row r="10024" x14ac:dyDescent="0.2"/>
    <row r="10025" x14ac:dyDescent="0.2"/>
    <row r="10026" x14ac:dyDescent="0.2"/>
    <row r="10027" x14ac:dyDescent="0.2"/>
    <row r="10028" x14ac:dyDescent="0.2"/>
    <row r="10029" x14ac:dyDescent="0.2"/>
    <row r="10030" x14ac:dyDescent="0.2"/>
    <row r="10031" x14ac:dyDescent="0.2"/>
    <row r="10032" x14ac:dyDescent="0.2"/>
    <row r="10033" x14ac:dyDescent="0.2"/>
    <row r="10034" x14ac:dyDescent="0.2"/>
    <row r="10035" x14ac:dyDescent="0.2"/>
    <row r="10036" x14ac:dyDescent="0.2"/>
    <row r="10037" x14ac:dyDescent="0.2"/>
    <row r="10038" x14ac:dyDescent="0.2"/>
    <row r="10039" x14ac:dyDescent="0.2"/>
    <row r="10040" x14ac:dyDescent="0.2"/>
    <row r="10041" x14ac:dyDescent="0.2"/>
    <row r="10042" x14ac:dyDescent="0.2"/>
    <row r="10043" x14ac:dyDescent="0.2"/>
    <row r="10044" x14ac:dyDescent="0.2"/>
    <row r="10045" x14ac:dyDescent="0.2"/>
    <row r="10046" x14ac:dyDescent="0.2"/>
    <row r="10047" x14ac:dyDescent="0.2"/>
    <row r="10048" x14ac:dyDescent="0.2"/>
    <row r="10049" x14ac:dyDescent="0.2"/>
    <row r="10050" x14ac:dyDescent="0.2"/>
    <row r="10051" x14ac:dyDescent="0.2"/>
    <row r="10052" x14ac:dyDescent="0.2"/>
    <row r="10053" x14ac:dyDescent="0.2"/>
    <row r="10054" x14ac:dyDescent="0.2"/>
    <row r="10055" x14ac:dyDescent="0.2"/>
    <row r="10056" x14ac:dyDescent="0.2"/>
    <row r="10057" x14ac:dyDescent="0.2"/>
    <row r="10058" x14ac:dyDescent="0.2"/>
    <row r="10059" x14ac:dyDescent="0.2"/>
    <row r="10060" x14ac:dyDescent="0.2"/>
    <row r="10061" x14ac:dyDescent="0.2"/>
    <row r="10062" x14ac:dyDescent="0.2"/>
    <row r="10063" x14ac:dyDescent="0.2"/>
    <row r="10064" x14ac:dyDescent="0.2"/>
    <row r="10065" x14ac:dyDescent="0.2"/>
    <row r="10066" x14ac:dyDescent="0.2"/>
    <row r="10067" x14ac:dyDescent="0.2"/>
    <row r="10068" x14ac:dyDescent="0.2"/>
    <row r="10069" x14ac:dyDescent="0.2"/>
    <row r="10070" x14ac:dyDescent="0.2"/>
    <row r="10071" x14ac:dyDescent="0.2"/>
    <row r="10072" x14ac:dyDescent="0.2"/>
    <row r="10073" x14ac:dyDescent="0.2"/>
    <row r="10074" x14ac:dyDescent="0.2"/>
    <row r="10075" x14ac:dyDescent="0.2"/>
    <row r="10076" x14ac:dyDescent="0.2"/>
    <row r="10077" x14ac:dyDescent="0.2"/>
    <row r="10078" x14ac:dyDescent="0.2"/>
    <row r="10079" x14ac:dyDescent="0.2"/>
    <row r="10080" x14ac:dyDescent="0.2"/>
    <row r="10081" x14ac:dyDescent="0.2"/>
    <row r="10082" x14ac:dyDescent="0.2"/>
    <row r="10083" x14ac:dyDescent="0.2"/>
    <row r="10084" x14ac:dyDescent="0.2"/>
    <row r="10085" x14ac:dyDescent="0.2"/>
    <row r="10086" x14ac:dyDescent="0.2"/>
    <row r="10087" x14ac:dyDescent="0.2"/>
    <row r="10088" x14ac:dyDescent="0.2"/>
    <row r="10089" x14ac:dyDescent="0.2"/>
    <row r="10090" x14ac:dyDescent="0.2"/>
    <row r="10091" x14ac:dyDescent="0.2"/>
    <row r="10092" x14ac:dyDescent="0.2"/>
    <row r="10093" x14ac:dyDescent="0.2"/>
    <row r="10094" x14ac:dyDescent="0.2"/>
    <row r="10095" x14ac:dyDescent="0.2"/>
    <row r="10096" x14ac:dyDescent="0.2"/>
    <row r="10097" x14ac:dyDescent="0.2"/>
    <row r="10098" x14ac:dyDescent="0.2"/>
    <row r="10099" x14ac:dyDescent="0.2"/>
    <row r="10100" x14ac:dyDescent="0.2"/>
    <row r="10101" x14ac:dyDescent="0.2"/>
    <row r="10102" x14ac:dyDescent="0.2"/>
    <row r="10103" x14ac:dyDescent="0.2"/>
    <row r="10104" x14ac:dyDescent="0.2"/>
    <row r="10105" x14ac:dyDescent="0.2"/>
    <row r="10106" x14ac:dyDescent="0.2"/>
    <row r="10107" x14ac:dyDescent="0.2"/>
    <row r="10108" x14ac:dyDescent="0.2"/>
    <row r="10109" x14ac:dyDescent="0.2"/>
    <row r="10110" x14ac:dyDescent="0.2"/>
    <row r="10111" x14ac:dyDescent="0.2"/>
    <row r="10112" x14ac:dyDescent="0.2"/>
    <row r="10113" x14ac:dyDescent="0.2"/>
    <row r="10114" x14ac:dyDescent="0.2"/>
    <row r="10115" x14ac:dyDescent="0.2"/>
    <row r="10116" x14ac:dyDescent="0.2"/>
    <row r="10117" x14ac:dyDescent="0.2"/>
    <row r="10118" x14ac:dyDescent="0.2"/>
    <row r="10119" x14ac:dyDescent="0.2"/>
    <row r="10120" x14ac:dyDescent="0.2"/>
    <row r="10121" x14ac:dyDescent="0.2"/>
    <row r="10122" x14ac:dyDescent="0.2"/>
    <row r="10123" x14ac:dyDescent="0.2"/>
    <row r="10124" x14ac:dyDescent="0.2"/>
    <row r="10125" x14ac:dyDescent="0.2"/>
    <row r="10126" x14ac:dyDescent="0.2"/>
    <row r="10127" x14ac:dyDescent="0.2"/>
    <row r="10128" x14ac:dyDescent="0.2"/>
    <row r="10129" x14ac:dyDescent="0.2"/>
    <row r="10130" x14ac:dyDescent="0.2"/>
    <row r="10131" x14ac:dyDescent="0.2"/>
    <row r="10132" x14ac:dyDescent="0.2"/>
    <row r="10133" x14ac:dyDescent="0.2"/>
    <row r="10134" x14ac:dyDescent="0.2"/>
    <row r="10135" x14ac:dyDescent="0.2"/>
    <row r="10136" x14ac:dyDescent="0.2"/>
    <row r="10137" x14ac:dyDescent="0.2"/>
    <row r="10138" x14ac:dyDescent="0.2"/>
    <row r="10139" x14ac:dyDescent="0.2"/>
    <row r="10140" x14ac:dyDescent="0.2"/>
    <row r="10141" x14ac:dyDescent="0.2"/>
    <row r="10142" x14ac:dyDescent="0.2"/>
    <row r="10143" x14ac:dyDescent="0.2"/>
    <row r="10144" x14ac:dyDescent="0.2"/>
    <row r="10145" x14ac:dyDescent="0.2"/>
    <row r="10146" x14ac:dyDescent="0.2"/>
    <row r="10147" x14ac:dyDescent="0.2"/>
    <row r="10148" x14ac:dyDescent="0.2"/>
    <row r="10149" x14ac:dyDescent="0.2"/>
    <row r="10150" x14ac:dyDescent="0.2"/>
    <row r="10151" x14ac:dyDescent="0.2"/>
    <row r="10152" x14ac:dyDescent="0.2"/>
    <row r="10153" x14ac:dyDescent="0.2"/>
    <row r="10154" x14ac:dyDescent="0.2"/>
    <row r="10155" x14ac:dyDescent="0.2"/>
    <row r="10156" x14ac:dyDescent="0.2"/>
    <row r="10157" x14ac:dyDescent="0.2"/>
    <row r="10158" x14ac:dyDescent="0.2"/>
    <row r="10159" x14ac:dyDescent="0.2"/>
    <row r="10160" x14ac:dyDescent="0.2"/>
  </sheetData>
  <sheetProtection algorithmName="SHA-512" hashValue="KHB6i3dlsMFv6rVVF3qbKWLBjOpdFmIs9KBZlXn4x4wYlRiigLS6Ge23KmhFFfjsbdDAfx95NYo1hoO5CKpRCg==" saltValue="kHNHlU+YbEZJbQiVbMuSKg==" spinCount="100000" sheet="1" objects="1" scenarios="1"/>
  <autoFilter ref="U15:U64"/>
  <sortState ref="U17:U212">
    <sortCondition ref="U16"/>
  </sortState>
  <dataConsolidate/>
  <mergeCells count="475">
    <mergeCell ref="I63:P63"/>
    <mergeCell ref="E250:G250"/>
    <mergeCell ref="E251:G251"/>
    <mergeCell ref="E252:G252"/>
    <mergeCell ref="E255:G255"/>
    <mergeCell ref="E256:G256"/>
    <mergeCell ref="E257:G257"/>
    <mergeCell ref="E258:G258"/>
    <mergeCell ref="E259:G259"/>
    <mergeCell ref="B253:G253"/>
    <mergeCell ref="D254:G254"/>
    <mergeCell ref="B258:B261"/>
    <mergeCell ref="C258:C261"/>
    <mergeCell ref="E261:G261"/>
    <mergeCell ref="E209:G209"/>
    <mergeCell ref="E210:G210"/>
    <mergeCell ref="E211:G211"/>
    <mergeCell ref="B214:B218"/>
    <mergeCell ref="C214:C218"/>
    <mergeCell ref="E214:G214"/>
    <mergeCell ref="E192:G192"/>
    <mergeCell ref="E171:G171"/>
    <mergeCell ref="B195:G195"/>
    <mergeCell ref="D196:G196"/>
    <mergeCell ref="B63:H63"/>
    <mergeCell ref="E260:G260"/>
    <mergeCell ref="E206:G206"/>
    <mergeCell ref="E207:G207"/>
    <mergeCell ref="E208:G208"/>
    <mergeCell ref="B210:B213"/>
    <mergeCell ref="C210:C213"/>
    <mergeCell ref="B197:B204"/>
    <mergeCell ref="C197:C204"/>
    <mergeCell ref="B205:B209"/>
    <mergeCell ref="C205:C209"/>
    <mergeCell ref="E167:G167"/>
    <mergeCell ref="E193:G193"/>
    <mergeCell ref="E194:G194"/>
    <mergeCell ref="E197:G197"/>
    <mergeCell ref="E198:G198"/>
    <mergeCell ref="E199:G199"/>
    <mergeCell ref="E200:G200"/>
    <mergeCell ref="E202:G202"/>
    <mergeCell ref="E143:G143"/>
    <mergeCell ref="E144:G144"/>
    <mergeCell ref="E145:G145"/>
    <mergeCell ref="E146:G146"/>
    <mergeCell ref="E147:G147"/>
    <mergeCell ref="E148:G148"/>
    <mergeCell ref="E149:G149"/>
    <mergeCell ref="E159:G159"/>
    <mergeCell ref="B306:B310"/>
    <mergeCell ref="C306:C310"/>
    <mergeCell ref="E308:G308"/>
    <mergeCell ref="E309:G309"/>
    <mergeCell ref="E310:G310"/>
    <mergeCell ref="E130:G130"/>
    <mergeCell ref="E131:G131"/>
    <mergeCell ref="E132:G132"/>
    <mergeCell ref="E133:G133"/>
    <mergeCell ref="E134:G134"/>
    <mergeCell ref="E135:G135"/>
    <mergeCell ref="E136:G136"/>
    <mergeCell ref="E137:G137"/>
    <mergeCell ref="E142:G142"/>
    <mergeCell ref="E262:G262"/>
    <mergeCell ref="E263:G263"/>
    <mergeCell ref="E264:G264"/>
    <mergeCell ref="B230:C230"/>
    <mergeCell ref="B231:B235"/>
    <mergeCell ref="C231:C235"/>
    <mergeCell ref="E233:G233"/>
    <mergeCell ref="B64:C64"/>
    <mergeCell ref="D64:G64"/>
    <mergeCell ref="E65:G65"/>
    <mergeCell ref="E66:G66"/>
    <mergeCell ref="E67:G67"/>
    <mergeCell ref="E68:G68"/>
    <mergeCell ref="E69:G69"/>
    <mergeCell ref="B334:B336"/>
    <mergeCell ref="C334:C336"/>
    <mergeCell ref="B326:B331"/>
    <mergeCell ref="C326:C331"/>
    <mergeCell ref="B332:B333"/>
    <mergeCell ref="C332:C333"/>
    <mergeCell ref="E326:G326"/>
    <mergeCell ref="E327:G327"/>
    <mergeCell ref="E328:G328"/>
    <mergeCell ref="E329:G329"/>
    <mergeCell ref="E330:G330"/>
    <mergeCell ref="E331:G331"/>
    <mergeCell ref="E332:G332"/>
    <mergeCell ref="E333:G333"/>
    <mergeCell ref="B316:B321"/>
    <mergeCell ref="C316:C321"/>
    <mergeCell ref="B322:B325"/>
    <mergeCell ref="B337:B340"/>
    <mergeCell ref="C337:C340"/>
    <mergeCell ref="E334:G334"/>
    <mergeCell ref="E335:G335"/>
    <mergeCell ref="E336:G336"/>
    <mergeCell ref="E337:G337"/>
    <mergeCell ref="E338:G338"/>
    <mergeCell ref="E339:G339"/>
    <mergeCell ref="E340:G340"/>
    <mergeCell ref="C322:C325"/>
    <mergeCell ref="E316:G316"/>
    <mergeCell ref="E317:G317"/>
    <mergeCell ref="E318:G318"/>
    <mergeCell ref="E319:G319"/>
    <mergeCell ref="E320:G320"/>
    <mergeCell ref="E321:G321"/>
    <mergeCell ref="E322:G322"/>
    <mergeCell ref="E323:G323"/>
    <mergeCell ref="E324:G324"/>
    <mergeCell ref="E325:G325"/>
    <mergeCell ref="B247:B252"/>
    <mergeCell ref="C247:C252"/>
    <mergeCell ref="B254:C254"/>
    <mergeCell ref="B240:B246"/>
    <mergeCell ref="C240:C246"/>
    <mergeCell ref="B255:B257"/>
    <mergeCell ref="C255:C257"/>
    <mergeCell ref="E239:G239"/>
    <mergeCell ref="E240:G240"/>
    <mergeCell ref="E241:G241"/>
    <mergeCell ref="E242:G242"/>
    <mergeCell ref="E243:G243"/>
    <mergeCell ref="E244:G244"/>
    <mergeCell ref="E245:G245"/>
    <mergeCell ref="E247:G247"/>
    <mergeCell ref="B236:B239"/>
    <mergeCell ref="C236:C239"/>
    <mergeCell ref="E236:G236"/>
    <mergeCell ref="E237:G237"/>
    <mergeCell ref="E238:G238"/>
    <mergeCell ref="E248:G248"/>
    <mergeCell ref="E249:G249"/>
    <mergeCell ref="E246:G246"/>
    <mergeCell ref="B135:B139"/>
    <mergeCell ref="C135:C139"/>
    <mergeCell ref="B111:B115"/>
    <mergeCell ref="C111:C115"/>
    <mergeCell ref="B191:B193"/>
    <mergeCell ref="C191:C193"/>
    <mergeCell ref="B196:C196"/>
    <mergeCell ref="B150:B156"/>
    <mergeCell ref="C150:C156"/>
    <mergeCell ref="B157:B161"/>
    <mergeCell ref="B162:B166"/>
    <mergeCell ref="C157:C161"/>
    <mergeCell ref="C162:C166"/>
    <mergeCell ref="B182:B185"/>
    <mergeCell ref="C182:C185"/>
    <mergeCell ref="B186:B190"/>
    <mergeCell ref="C186:C190"/>
    <mergeCell ref="B142:B146"/>
    <mergeCell ref="C142:C146"/>
    <mergeCell ref="B147:B149"/>
    <mergeCell ref="C147:C149"/>
    <mergeCell ref="B177:B181"/>
    <mergeCell ref="C177:C181"/>
    <mergeCell ref="B140:B141"/>
    <mergeCell ref="B102:B104"/>
    <mergeCell ref="C102:C104"/>
    <mergeCell ref="B106:C106"/>
    <mergeCell ref="B107:B110"/>
    <mergeCell ref="C107:C110"/>
    <mergeCell ref="E102:G102"/>
    <mergeCell ref="E103:G103"/>
    <mergeCell ref="E104:G104"/>
    <mergeCell ref="E107:G107"/>
    <mergeCell ref="E108:G108"/>
    <mergeCell ref="E109:G109"/>
    <mergeCell ref="E110:G110"/>
    <mergeCell ref="B105:G105"/>
    <mergeCell ref="D106:G106"/>
    <mergeCell ref="E78:G78"/>
    <mergeCell ref="E79:G79"/>
    <mergeCell ref="E80:G80"/>
    <mergeCell ref="E81:G81"/>
    <mergeCell ref="E82:G82"/>
    <mergeCell ref="E83:G83"/>
    <mergeCell ref="E84:G84"/>
    <mergeCell ref="E85:G85"/>
    <mergeCell ref="E162:G162"/>
    <mergeCell ref="E150:G150"/>
    <mergeCell ref="E151:G151"/>
    <mergeCell ref="E152:G152"/>
    <mergeCell ref="E153:G153"/>
    <mergeCell ref="E154:G154"/>
    <mergeCell ref="E155:G155"/>
    <mergeCell ref="E156:G156"/>
    <mergeCell ref="E157:G157"/>
    <mergeCell ref="E158:G158"/>
    <mergeCell ref="E160:G160"/>
    <mergeCell ref="E161:G161"/>
    <mergeCell ref="E86:G86"/>
    <mergeCell ref="E88:G88"/>
    <mergeCell ref="E89:G89"/>
    <mergeCell ref="E90:G90"/>
    <mergeCell ref="B97:B101"/>
    <mergeCell ref="C97:C101"/>
    <mergeCell ref="E98:G98"/>
    <mergeCell ref="E99:G99"/>
    <mergeCell ref="E100:G100"/>
    <mergeCell ref="E101:G101"/>
    <mergeCell ref="B82:B87"/>
    <mergeCell ref="C82:C87"/>
    <mergeCell ref="E87:G87"/>
    <mergeCell ref="B88:B92"/>
    <mergeCell ref="C88:C92"/>
    <mergeCell ref="B93:B96"/>
    <mergeCell ref="C93:C96"/>
    <mergeCell ref="E97:G97"/>
    <mergeCell ref="E91:G91"/>
    <mergeCell ref="E92:G92"/>
    <mergeCell ref="E93:G93"/>
    <mergeCell ref="E94:G94"/>
    <mergeCell ref="E95:G95"/>
    <mergeCell ref="E96:G96"/>
    <mergeCell ref="H33:K33"/>
    <mergeCell ref="F34:G34"/>
    <mergeCell ref="H37:K37"/>
    <mergeCell ref="H38:K38"/>
    <mergeCell ref="G51:K51"/>
    <mergeCell ref="G52:K52"/>
    <mergeCell ref="C38:D38"/>
    <mergeCell ref="G46:K46"/>
    <mergeCell ref="G47:K47"/>
    <mergeCell ref="G48:K48"/>
    <mergeCell ref="G49:K49"/>
    <mergeCell ref="G50:K50"/>
    <mergeCell ref="B44:L44"/>
    <mergeCell ref="F39:G39"/>
    <mergeCell ref="H39:J39"/>
    <mergeCell ref="H41:J41"/>
    <mergeCell ref="H42:J42"/>
    <mergeCell ref="B46:F46"/>
    <mergeCell ref="H40:J40"/>
    <mergeCell ref="C39:D39"/>
    <mergeCell ref="C31:D31"/>
    <mergeCell ref="C32:D32"/>
    <mergeCell ref="F32:G32"/>
    <mergeCell ref="F38:G38"/>
    <mergeCell ref="F30:G30"/>
    <mergeCell ref="F31:G31"/>
    <mergeCell ref="F33:G33"/>
    <mergeCell ref="F35:G35"/>
    <mergeCell ref="F36:G36"/>
    <mergeCell ref="F37:G37"/>
    <mergeCell ref="C37:D37"/>
    <mergeCell ref="B311:B315"/>
    <mergeCell ref="C311:C315"/>
    <mergeCell ref="E311:G311"/>
    <mergeCell ref="E312:G312"/>
    <mergeCell ref="E313:G313"/>
    <mergeCell ref="E314:G314"/>
    <mergeCell ref="E315:G315"/>
    <mergeCell ref="B299:B300"/>
    <mergeCell ref="B294:B297"/>
    <mergeCell ref="C294:C297"/>
    <mergeCell ref="C299:C300"/>
    <mergeCell ref="E297:G297"/>
    <mergeCell ref="E298:G298"/>
    <mergeCell ref="E299:G299"/>
    <mergeCell ref="E300:G300"/>
    <mergeCell ref="E303:G303"/>
    <mergeCell ref="E304:G304"/>
    <mergeCell ref="E305:G305"/>
    <mergeCell ref="E306:G306"/>
    <mergeCell ref="E307:G307"/>
    <mergeCell ref="B301:G301"/>
    <mergeCell ref="D302:G302"/>
    <mergeCell ref="B303:B305"/>
    <mergeCell ref="C303:C305"/>
    <mergeCell ref="C277:C279"/>
    <mergeCell ref="B280:B283"/>
    <mergeCell ref="C280:C283"/>
    <mergeCell ref="E277:G277"/>
    <mergeCell ref="E278:G278"/>
    <mergeCell ref="E279:G279"/>
    <mergeCell ref="E280:G280"/>
    <mergeCell ref="E281:G281"/>
    <mergeCell ref="E282:G282"/>
    <mergeCell ref="E283:G283"/>
    <mergeCell ref="B290:B293"/>
    <mergeCell ref="C290:C293"/>
    <mergeCell ref="B302:C302"/>
    <mergeCell ref="E287:G287"/>
    <mergeCell ref="E288:G288"/>
    <mergeCell ref="E289:G289"/>
    <mergeCell ref="E290:G290"/>
    <mergeCell ref="E291:G291"/>
    <mergeCell ref="E292:G292"/>
    <mergeCell ref="E293:G293"/>
    <mergeCell ref="E294:G294"/>
    <mergeCell ref="E295:G295"/>
    <mergeCell ref="E296:G296"/>
    <mergeCell ref="E284:G284"/>
    <mergeCell ref="E285:G285"/>
    <mergeCell ref="E286:G286"/>
    <mergeCell ref="B267:B270"/>
    <mergeCell ref="C267:C270"/>
    <mergeCell ref="E265:G265"/>
    <mergeCell ref="E266:G266"/>
    <mergeCell ref="E267:G267"/>
    <mergeCell ref="E268:G268"/>
    <mergeCell ref="E269:G269"/>
    <mergeCell ref="E270:G270"/>
    <mergeCell ref="B285:B289"/>
    <mergeCell ref="C285:C289"/>
    <mergeCell ref="B271:B272"/>
    <mergeCell ref="C271:C272"/>
    <mergeCell ref="B273:B276"/>
    <mergeCell ref="C273:C276"/>
    <mergeCell ref="E271:G271"/>
    <mergeCell ref="E272:G272"/>
    <mergeCell ref="E273:G273"/>
    <mergeCell ref="E274:G274"/>
    <mergeCell ref="E275:G275"/>
    <mergeCell ref="E276:G276"/>
    <mergeCell ref="B277:B279"/>
    <mergeCell ref="E235:G235"/>
    <mergeCell ref="E212:G212"/>
    <mergeCell ref="E213:G213"/>
    <mergeCell ref="E203:G203"/>
    <mergeCell ref="E204:G204"/>
    <mergeCell ref="E205:G205"/>
    <mergeCell ref="E201:G201"/>
    <mergeCell ref="E215:G215"/>
    <mergeCell ref="B219:B224"/>
    <mergeCell ref="C219:C224"/>
    <mergeCell ref="B225:B228"/>
    <mergeCell ref="C225:C228"/>
    <mergeCell ref="E226:G226"/>
    <mergeCell ref="E227:G227"/>
    <mergeCell ref="E228:G228"/>
    <mergeCell ref="E231:G231"/>
    <mergeCell ref="E232:G232"/>
    <mergeCell ref="B229:G229"/>
    <mergeCell ref="D230:G230"/>
    <mergeCell ref="E222:G222"/>
    <mergeCell ref="E223:G223"/>
    <mergeCell ref="E224:G224"/>
    <mergeCell ref="E225:G225"/>
    <mergeCell ref="E221:G221"/>
    <mergeCell ref="E183:G183"/>
    <mergeCell ref="E184:G184"/>
    <mergeCell ref="E185:G185"/>
    <mergeCell ref="E186:G186"/>
    <mergeCell ref="E187:G187"/>
    <mergeCell ref="E188:G188"/>
    <mergeCell ref="E189:G189"/>
    <mergeCell ref="E190:G190"/>
    <mergeCell ref="E234:G234"/>
    <mergeCell ref="C140:C141"/>
    <mergeCell ref="E138:G138"/>
    <mergeCell ref="E141:G141"/>
    <mergeCell ref="E216:G216"/>
    <mergeCell ref="E217:G217"/>
    <mergeCell ref="E219:G219"/>
    <mergeCell ref="E220:G220"/>
    <mergeCell ref="E163:G163"/>
    <mergeCell ref="E164:G164"/>
    <mergeCell ref="E165:G165"/>
    <mergeCell ref="E168:G168"/>
    <mergeCell ref="E169:G169"/>
    <mergeCell ref="E170:G170"/>
    <mergeCell ref="E166:G166"/>
    <mergeCell ref="E218:G218"/>
    <mergeCell ref="E175:G175"/>
    <mergeCell ref="E176:G176"/>
    <mergeCell ref="E177:G177"/>
    <mergeCell ref="E178:G178"/>
    <mergeCell ref="E179:G179"/>
    <mergeCell ref="E180:G180"/>
    <mergeCell ref="E181:G181"/>
    <mergeCell ref="E191:G191"/>
    <mergeCell ref="E182:G182"/>
    <mergeCell ref="B123:B128"/>
    <mergeCell ref="C123:C128"/>
    <mergeCell ref="E123:G123"/>
    <mergeCell ref="E124:G124"/>
    <mergeCell ref="E125:G125"/>
    <mergeCell ref="E126:G126"/>
    <mergeCell ref="E127:G127"/>
    <mergeCell ref="E128:G128"/>
    <mergeCell ref="E129:G129"/>
    <mergeCell ref="C129:C134"/>
    <mergeCell ref="B172:B176"/>
    <mergeCell ref="C172:C176"/>
    <mergeCell ref="E172:G172"/>
    <mergeCell ref="E173:G173"/>
    <mergeCell ref="E174:G174"/>
    <mergeCell ref="B129:B134"/>
    <mergeCell ref="B116:B122"/>
    <mergeCell ref="C116:C122"/>
    <mergeCell ref="E111:G111"/>
    <mergeCell ref="E112:G112"/>
    <mergeCell ref="E113:G113"/>
    <mergeCell ref="E114:G114"/>
    <mergeCell ref="E115:G115"/>
    <mergeCell ref="E116:G116"/>
    <mergeCell ref="E117:G117"/>
    <mergeCell ref="E118:G118"/>
    <mergeCell ref="E119:G119"/>
    <mergeCell ref="E120:G120"/>
    <mergeCell ref="E121:G121"/>
    <mergeCell ref="E122:G122"/>
    <mergeCell ref="B167:B171"/>
    <mergeCell ref="C167:C171"/>
    <mergeCell ref="E139:G139"/>
    <mergeCell ref="E140:G140"/>
    <mergeCell ref="B76:B81"/>
    <mergeCell ref="C76:C81"/>
    <mergeCell ref="E76:G76"/>
    <mergeCell ref="E77:G77"/>
    <mergeCell ref="B57:L58"/>
    <mergeCell ref="B53:K53"/>
    <mergeCell ref="B47:F47"/>
    <mergeCell ref="B48:F48"/>
    <mergeCell ref="B49:F49"/>
    <mergeCell ref="B50:F50"/>
    <mergeCell ref="B51:F51"/>
    <mergeCell ref="B52:F52"/>
    <mergeCell ref="B56:L56"/>
    <mergeCell ref="B60:L60"/>
    <mergeCell ref="B65:B69"/>
    <mergeCell ref="C65:C69"/>
    <mergeCell ref="B70:B75"/>
    <mergeCell ref="C70:C75"/>
    <mergeCell ref="E70:G70"/>
    <mergeCell ref="E71:G71"/>
    <mergeCell ref="E72:G72"/>
    <mergeCell ref="E73:G73"/>
    <mergeCell ref="E74:G74"/>
    <mergeCell ref="E75:G75"/>
    <mergeCell ref="B25:L25"/>
    <mergeCell ref="C16:D16"/>
    <mergeCell ref="C17:D17"/>
    <mergeCell ref="H14:K14"/>
    <mergeCell ref="H16:K16"/>
    <mergeCell ref="H17:K17"/>
    <mergeCell ref="H18:K18"/>
    <mergeCell ref="H19:K19"/>
    <mergeCell ref="H20:K20"/>
    <mergeCell ref="H21:K21"/>
    <mergeCell ref="H22:K22"/>
    <mergeCell ref="H23:K23"/>
    <mergeCell ref="H24:K24"/>
    <mergeCell ref="B2:L2"/>
    <mergeCell ref="B4:L4"/>
    <mergeCell ref="B5:L5"/>
    <mergeCell ref="B6:L6"/>
    <mergeCell ref="B7:L7"/>
    <mergeCell ref="B61:L61"/>
    <mergeCell ref="C14:D14"/>
    <mergeCell ref="C33:D33"/>
    <mergeCell ref="C34:D34"/>
    <mergeCell ref="C35:D35"/>
    <mergeCell ref="C36:D36"/>
    <mergeCell ref="B27:L27"/>
    <mergeCell ref="B28:E28"/>
    <mergeCell ref="F28:K28"/>
    <mergeCell ref="H31:K31"/>
    <mergeCell ref="H32:K32"/>
    <mergeCell ref="H30:K30"/>
    <mergeCell ref="H34:K34"/>
    <mergeCell ref="H35:K35"/>
    <mergeCell ref="H36:K36"/>
    <mergeCell ref="B8:L8"/>
    <mergeCell ref="B9:L9"/>
    <mergeCell ref="B10:L10"/>
    <mergeCell ref="B12:L12"/>
  </mergeCells>
  <conditionalFormatting sqref="H65:H104 H107:H194 H197:H228 H231:H252 H255:H300 H303:H340">
    <cfRule type="expression" dxfId="8" priority="1">
      <formula>H65=5</formula>
    </cfRule>
    <cfRule type="cellIs" dxfId="7" priority="2" operator="between">
      <formula>2</formula>
      <formula>4</formula>
    </cfRule>
    <cfRule type="expression" dxfId="6" priority="3">
      <formula>H65=1</formula>
    </cfRule>
  </conditionalFormatting>
  <dataValidations count="3">
    <dataValidation type="list" allowBlank="1" showInputMessage="1" showErrorMessage="1" sqref="H65:H104 H107:H194 H197:H228 H231:H252 H255:H300 H303:H340">
      <formula1>$X$16:$X$20</formula1>
    </dataValidation>
    <dataValidation type="list" allowBlank="1" showInputMessage="1" showErrorMessage="1" sqref="I65:N104 I107:N194 I197:N228 I231:N252 I255:N300 I303:N340">
      <formula1>$AK$65:$AK$69</formula1>
    </dataValidation>
    <dataValidation type="list" allowBlank="1" showInputMessage="1" showErrorMessage="1" sqref="C14">
      <formula1>$T$16:$T$47</formula1>
    </dataValidation>
  </dataValidations>
  <pageMargins left="0.75" right="0.75" top="1" bottom="1" header="0.5" footer="0.5"/>
  <pageSetup orientation="portrait" horizontalDpi="4294967292" verticalDpi="4294967292" r:id="rId1"/>
  <ignoredErrors>
    <ignoredError sqref="O65 O340"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INICIO">
                <anchor moveWithCells="1" sizeWithCells="1">
                  <from>
                    <xdr:col>1</xdr:col>
                    <xdr:colOff>676275</xdr:colOff>
                    <xdr:row>2</xdr:row>
                    <xdr:rowOff>152400</xdr:rowOff>
                  </from>
                  <to>
                    <xdr:col>2</xdr:col>
                    <xdr:colOff>1924050</xdr:colOff>
                    <xdr:row>2</xdr:row>
                    <xdr:rowOff>723900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14:formula1>
            <xm:f>Hoja1!$BY$3:$BY$200</xm:f>
          </x14:formula1>
          <xm:sqref>H14:K14</xm:sqref>
        </x14:dataValidation>
        <x14:dataValidation type="list" allowBlank="1" showInputMessage="1" showErrorMessage="1">
          <x14:formula1>
            <xm:f>Hoja1!$CA$3:$CA$1002</xm:f>
          </x14:formula1>
          <xm:sqref>H16:K16</xm:sqref>
        </x14:dataValidation>
        <x14:dataValidation type="list" allowBlank="1" showInputMessage="1" showErrorMessage="1">
          <x14:formula1>
            <xm:f>Hoja1!$BU$3:$BU$52</xm:f>
          </x14:formula1>
          <xm:sqref>H30:K38</xm:sqref>
        </x14:dataValidation>
        <x14:dataValidation type="list" allowBlank="1" showInputMessage="1" showErrorMessage="1">
          <x14:formula1>
            <xm:f>Hoja1!$BV$3:$BV$12</xm:f>
          </x14:formula1>
          <xm:sqref>K39:K42</xm:sqref>
        </x14:dataValidation>
        <x14:dataValidation type="list" allowBlank="1" showInputMessage="1" showErrorMessage="1">
          <x14:formula1>
            <xm:f>Hoja1!$BX$3:$BX$502</xm:f>
          </x14:formula1>
          <xm:sqref>C31:D39</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A1002"/>
  <sheetViews>
    <sheetView topLeftCell="BJ497" zoomScale="80" zoomScaleNormal="80" zoomScalePageLayoutView="80" workbookViewId="0">
      <selection activeCell="BX149" sqref="BX149:BX502"/>
    </sheetView>
  </sheetViews>
  <sheetFormatPr baseColWidth="10" defaultColWidth="10.85546875" defaultRowHeight="12" x14ac:dyDescent="0.2"/>
  <cols>
    <col min="1" max="71" width="20" style="1" customWidth="1"/>
    <col min="72" max="16384" width="10.85546875" style="1"/>
  </cols>
  <sheetData>
    <row r="1" spans="1:79" x14ac:dyDescent="0.2">
      <c r="A1" s="1">
        <v>8</v>
      </c>
    </row>
    <row r="2" spans="1:79" ht="71.25" customHeight="1" x14ac:dyDescent="0.2">
      <c r="A2" s="1" t="s">
        <v>85</v>
      </c>
      <c r="C2" s="1">
        <v>1</v>
      </c>
      <c r="D2" s="1">
        <v>2</v>
      </c>
      <c r="E2" s="1">
        <v>3</v>
      </c>
      <c r="F2" s="1">
        <v>4</v>
      </c>
      <c r="G2" s="1">
        <v>5</v>
      </c>
      <c r="H2" s="1">
        <v>6</v>
      </c>
      <c r="I2" s="1">
        <v>7</v>
      </c>
      <c r="J2" s="1" t="s">
        <v>4</v>
      </c>
      <c r="K2" s="1" t="s">
        <v>20</v>
      </c>
      <c r="L2" s="1">
        <v>8</v>
      </c>
      <c r="M2" s="1">
        <v>9</v>
      </c>
      <c r="N2" s="1">
        <v>10</v>
      </c>
      <c r="O2" s="1">
        <v>11</v>
      </c>
      <c r="P2" s="1">
        <v>12</v>
      </c>
      <c r="Q2" s="1">
        <v>13</v>
      </c>
      <c r="R2" s="1">
        <v>14</v>
      </c>
      <c r="S2" s="1">
        <v>15</v>
      </c>
      <c r="T2" s="1">
        <v>16</v>
      </c>
      <c r="U2" s="1">
        <v>17</v>
      </c>
      <c r="V2" s="1">
        <v>18</v>
      </c>
      <c r="W2" s="1">
        <v>19</v>
      </c>
      <c r="X2" s="1">
        <v>20</v>
      </c>
      <c r="Y2" s="1">
        <v>21</v>
      </c>
      <c r="Z2" s="1">
        <v>22</v>
      </c>
      <c r="AA2" s="1">
        <v>23</v>
      </c>
      <c r="AB2" s="1" t="s">
        <v>26</v>
      </c>
      <c r="AC2" s="1" t="s">
        <v>20</v>
      </c>
      <c r="AD2" s="1">
        <v>24</v>
      </c>
      <c r="AE2" s="1">
        <v>25</v>
      </c>
      <c r="AF2" s="1">
        <v>26</v>
      </c>
      <c r="AG2" s="1">
        <v>27</v>
      </c>
      <c r="AH2" s="1">
        <v>28</v>
      </c>
      <c r="AI2" s="1">
        <v>29</v>
      </c>
      <c r="AJ2" s="1" t="s">
        <v>6</v>
      </c>
      <c r="AK2" s="1" t="s">
        <v>20</v>
      </c>
      <c r="AL2" s="1">
        <v>30</v>
      </c>
      <c r="AM2" s="1">
        <v>31</v>
      </c>
      <c r="AN2" s="1">
        <v>32</v>
      </c>
      <c r="AO2" s="1">
        <v>33</v>
      </c>
      <c r="AP2" s="1" t="s">
        <v>8</v>
      </c>
      <c r="AQ2" s="1" t="s">
        <v>20</v>
      </c>
      <c r="AR2" s="1">
        <v>34</v>
      </c>
      <c r="AS2" s="1">
        <v>35</v>
      </c>
      <c r="AT2" s="1">
        <v>36</v>
      </c>
      <c r="AU2" s="1">
        <v>37</v>
      </c>
      <c r="AV2" s="1">
        <v>38</v>
      </c>
      <c r="AW2" s="1">
        <v>39</v>
      </c>
      <c r="AX2" s="1">
        <v>40</v>
      </c>
      <c r="AY2" s="1">
        <v>41</v>
      </c>
      <c r="AZ2" s="1">
        <v>42</v>
      </c>
      <c r="BA2" s="1">
        <v>43</v>
      </c>
      <c r="BB2" s="1">
        <v>44</v>
      </c>
      <c r="BC2" s="1">
        <v>45</v>
      </c>
      <c r="BD2" s="1">
        <v>46</v>
      </c>
      <c r="BE2" s="1">
        <v>47</v>
      </c>
      <c r="BF2" s="1">
        <v>48</v>
      </c>
      <c r="BG2" s="1">
        <v>49</v>
      </c>
      <c r="BH2" s="1">
        <v>50</v>
      </c>
      <c r="BI2" s="1" t="s">
        <v>7</v>
      </c>
      <c r="BJ2" s="1" t="s">
        <v>20</v>
      </c>
      <c r="BK2" s="1">
        <v>51</v>
      </c>
      <c r="BL2" s="1">
        <v>52</v>
      </c>
      <c r="BM2" s="1">
        <v>53</v>
      </c>
      <c r="BN2" s="1">
        <v>54</v>
      </c>
      <c r="BO2" s="1">
        <v>55</v>
      </c>
      <c r="BP2" s="1">
        <v>56</v>
      </c>
      <c r="BQ2" s="1">
        <v>57</v>
      </c>
      <c r="BR2" s="1">
        <v>58</v>
      </c>
      <c r="BS2" s="1">
        <v>59</v>
      </c>
    </row>
    <row r="3" spans="1:79" ht="144.75" customHeight="1" x14ac:dyDescent="0.25">
      <c r="A3" s="1" t="s">
        <v>84</v>
      </c>
      <c r="B3" s="1" t="s">
        <v>83</v>
      </c>
      <c r="C3" s="1" t="s">
        <v>35</v>
      </c>
      <c r="D3" s="1" t="s">
        <v>3</v>
      </c>
      <c r="E3" s="1" t="s">
        <v>36</v>
      </c>
      <c r="F3" s="1" t="s">
        <v>37</v>
      </c>
      <c r="G3" s="1" t="s">
        <v>1</v>
      </c>
      <c r="H3" s="1" t="s">
        <v>2</v>
      </c>
      <c r="I3" s="1" t="s">
        <v>38</v>
      </c>
      <c r="K3" s="1" t="s">
        <v>0</v>
      </c>
      <c r="L3" s="1" t="s">
        <v>81</v>
      </c>
      <c r="M3" s="1" t="s">
        <v>34</v>
      </c>
      <c r="N3" s="1" t="s">
        <v>30</v>
      </c>
      <c r="O3" s="1" t="s">
        <v>38</v>
      </c>
      <c r="P3" s="1" t="s">
        <v>31</v>
      </c>
      <c r="Q3" s="1" t="s">
        <v>5</v>
      </c>
      <c r="R3" s="1" t="s">
        <v>32</v>
      </c>
      <c r="S3" s="1" t="s">
        <v>39</v>
      </c>
      <c r="T3" s="1" t="s">
        <v>40</v>
      </c>
      <c r="U3" s="1" t="s">
        <v>41</v>
      </c>
      <c r="V3" s="1" t="s">
        <v>42</v>
      </c>
      <c r="W3" s="1" t="s">
        <v>43</v>
      </c>
      <c r="X3" s="1" t="s">
        <v>44</v>
      </c>
      <c r="Y3" s="1" t="s">
        <v>45</v>
      </c>
      <c r="Z3" s="1" t="s">
        <v>46</v>
      </c>
      <c r="AA3" s="1" t="s">
        <v>47</v>
      </c>
      <c r="AC3" s="1" t="s">
        <v>0</v>
      </c>
      <c r="AD3" s="1" t="s">
        <v>48</v>
      </c>
      <c r="AE3" s="1" t="s">
        <v>49</v>
      </c>
      <c r="AF3" s="1" t="s">
        <v>50</v>
      </c>
      <c r="AG3" s="1" t="s">
        <v>51</v>
      </c>
      <c r="AH3" s="1" t="s">
        <v>52</v>
      </c>
      <c r="AI3" s="1" t="s">
        <v>53</v>
      </c>
      <c r="AK3" s="1" t="s">
        <v>0</v>
      </c>
      <c r="AL3" s="1" t="s">
        <v>54</v>
      </c>
      <c r="AM3" s="1" t="s">
        <v>55</v>
      </c>
      <c r="AN3" s="1" t="s">
        <v>56</v>
      </c>
      <c r="AO3" s="1" t="s">
        <v>57</v>
      </c>
      <c r="AQ3" s="1" t="s">
        <v>0</v>
      </c>
      <c r="AR3" s="1" t="s">
        <v>58</v>
      </c>
      <c r="AS3" s="1" t="s">
        <v>38</v>
      </c>
      <c r="AT3" s="1" t="s">
        <v>38</v>
      </c>
      <c r="AU3" s="1" t="s">
        <v>38</v>
      </c>
      <c r="AV3" s="1" t="s">
        <v>59</v>
      </c>
      <c r="AW3" s="1" t="s">
        <v>60</v>
      </c>
      <c r="AX3" s="1" t="s">
        <v>61</v>
      </c>
      <c r="AY3" s="1" t="s">
        <v>62</v>
      </c>
      <c r="AZ3" s="1" t="s">
        <v>63</v>
      </c>
      <c r="BA3" s="1" t="s">
        <v>64</v>
      </c>
      <c r="BB3" s="1" t="s">
        <v>65</v>
      </c>
      <c r="BC3" s="1" t="s">
        <v>66</v>
      </c>
      <c r="BD3" s="1" t="s">
        <v>67</v>
      </c>
      <c r="BE3" s="1" t="s">
        <v>68</v>
      </c>
      <c r="BF3" s="1" t="s">
        <v>69</v>
      </c>
      <c r="BG3" s="1" t="s">
        <v>70</v>
      </c>
      <c r="BH3" s="1" t="s">
        <v>71</v>
      </c>
      <c r="BJ3" s="1" t="s">
        <v>0</v>
      </c>
      <c r="BK3" s="1" t="s">
        <v>72</v>
      </c>
      <c r="BL3" s="1" t="s">
        <v>73</v>
      </c>
      <c r="BM3" s="1" t="s">
        <v>74</v>
      </c>
      <c r="BN3" s="1" t="s">
        <v>75</v>
      </c>
      <c r="BO3" s="1" t="s">
        <v>76</v>
      </c>
      <c r="BP3" s="1" t="s">
        <v>77</v>
      </c>
      <c r="BQ3" s="1" t="s">
        <v>78</v>
      </c>
      <c r="BR3" s="1" t="s">
        <v>79</v>
      </c>
      <c r="BS3" s="1" t="s">
        <v>80</v>
      </c>
      <c r="BU3" s="1">
        <v>1</v>
      </c>
      <c r="BV3" s="1">
        <v>1</v>
      </c>
      <c r="BW3" s="1">
        <v>1</v>
      </c>
      <c r="BX3" s="1">
        <v>1</v>
      </c>
      <c r="BY3" s="172" t="s">
        <v>562</v>
      </c>
      <c r="CA3" s="1">
        <v>1</v>
      </c>
    </row>
    <row r="4" spans="1:79" ht="15" x14ac:dyDescent="0.25">
      <c r="BU4" s="1">
        <v>2</v>
      </c>
      <c r="BV4" s="1">
        <v>2</v>
      </c>
      <c r="BW4" s="1">
        <v>2</v>
      </c>
      <c r="BX4" s="1">
        <v>2</v>
      </c>
      <c r="BY4" s="172" t="s">
        <v>113</v>
      </c>
      <c r="CA4" s="1">
        <v>2</v>
      </c>
    </row>
    <row r="5" spans="1:79" ht="15" x14ac:dyDescent="0.25">
      <c r="BU5" s="1">
        <v>3</v>
      </c>
      <c r="BV5" s="1">
        <v>3</v>
      </c>
      <c r="BW5" s="1">
        <v>3</v>
      </c>
      <c r="BX5" s="1">
        <v>3</v>
      </c>
      <c r="BY5" s="173" t="s">
        <v>114</v>
      </c>
      <c r="CA5" s="1">
        <v>3</v>
      </c>
    </row>
    <row r="6" spans="1:79" ht="15" x14ac:dyDescent="0.25">
      <c r="BU6" s="1">
        <v>4</v>
      </c>
      <c r="BV6" s="1">
        <v>4</v>
      </c>
      <c r="BW6" s="1">
        <v>4</v>
      </c>
      <c r="BX6" s="1">
        <v>4</v>
      </c>
      <c r="BY6" s="173" t="s">
        <v>158</v>
      </c>
      <c r="CA6" s="1">
        <v>4</v>
      </c>
    </row>
    <row r="7" spans="1:79" ht="15" x14ac:dyDescent="0.25">
      <c r="BU7" s="1">
        <v>5</v>
      </c>
      <c r="BV7" s="1">
        <v>5</v>
      </c>
      <c r="BW7" s="1">
        <v>5</v>
      </c>
      <c r="BX7" s="1">
        <v>5</v>
      </c>
      <c r="BY7" s="173" t="s">
        <v>140</v>
      </c>
      <c r="CA7" s="1">
        <v>5</v>
      </c>
    </row>
    <row r="8" spans="1:79" ht="15" x14ac:dyDescent="0.25">
      <c r="BU8" s="1">
        <v>6</v>
      </c>
      <c r="BV8" s="1">
        <v>6</v>
      </c>
      <c r="BX8" s="1">
        <v>6</v>
      </c>
      <c r="BY8" s="173" t="s">
        <v>142</v>
      </c>
      <c r="CA8" s="1">
        <v>6</v>
      </c>
    </row>
    <row r="9" spans="1:79" ht="15" x14ac:dyDescent="0.25">
      <c r="BU9" s="1">
        <v>7</v>
      </c>
      <c r="BV9" s="1">
        <v>7</v>
      </c>
      <c r="BX9" s="1">
        <v>7</v>
      </c>
      <c r="BY9" s="173" t="s">
        <v>563</v>
      </c>
      <c r="CA9" s="1">
        <v>7</v>
      </c>
    </row>
    <row r="10" spans="1:79" ht="15" x14ac:dyDescent="0.25">
      <c r="BU10" s="1">
        <v>8</v>
      </c>
      <c r="BV10" s="1">
        <v>8</v>
      </c>
      <c r="BX10" s="1">
        <v>8</v>
      </c>
      <c r="BY10" s="173" t="s">
        <v>120</v>
      </c>
      <c r="CA10" s="1">
        <v>8</v>
      </c>
    </row>
    <row r="11" spans="1:79" ht="15" x14ac:dyDescent="0.25">
      <c r="BU11" s="1">
        <v>9</v>
      </c>
      <c r="BV11" s="1">
        <v>9</v>
      </c>
      <c r="BX11" s="1">
        <v>9</v>
      </c>
      <c r="BY11" s="173" t="s">
        <v>167</v>
      </c>
      <c r="CA11" s="1">
        <v>9</v>
      </c>
    </row>
    <row r="12" spans="1:79" ht="15" x14ac:dyDescent="0.25">
      <c r="BU12" s="1">
        <v>10</v>
      </c>
      <c r="BV12" s="1">
        <v>10</v>
      </c>
      <c r="BX12" s="1">
        <v>10</v>
      </c>
      <c r="BY12" s="173" t="s">
        <v>166</v>
      </c>
      <c r="CA12" s="1">
        <v>10</v>
      </c>
    </row>
    <row r="13" spans="1:79" ht="15" x14ac:dyDescent="0.25">
      <c r="BU13" s="1">
        <v>11</v>
      </c>
      <c r="BX13" s="1">
        <v>11</v>
      </c>
      <c r="BY13" s="173" t="s">
        <v>144</v>
      </c>
      <c r="CA13" s="1">
        <v>11</v>
      </c>
    </row>
    <row r="14" spans="1:79" ht="15" x14ac:dyDescent="0.25">
      <c r="BU14" s="1">
        <v>12</v>
      </c>
      <c r="BX14" s="1">
        <v>12</v>
      </c>
      <c r="BY14" s="173" t="s">
        <v>115</v>
      </c>
      <c r="CA14" s="1">
        <v>12</v>
      </c>
    </row>
    <row r="15" spans="1:79" ht="15" x14ac:dyDescent="0.25">
      <c r="BU15" s="1">
        <v>13</v>
      </c>
      <c r="BX15" s="1">
        <v>13</v>
      </c>
      <c r="BY15" s="173" t="s">
        <v>122</v>
      </c>
      <c r="CA15" s="1">
        <v>13</v>
      </c>
    </row>
    <row r="16" spans="1:79" ht="15" x14ac:dyDescent="0.25">
      <c r="BU16" s="1">
        <v>14</v>
      </c>
      <c r="BX16" s="1">
        <v>14</v>
      </c>
      <c r="BY16" s="173" t="s">
        <v>160</v>
      </c>
      <c r="CA16" s="1">
        <v>14</v>
      </c>
    </row>
    <row r="17" spans="73:79" ht="15" x14ac:dyDescent="0.25">
      <c r="BU17" s="1">
        <v>15</v>
      </c>
      <c r="BX17" s="1">
        <v>15</v>
      </c>
      <c r="BY17" s="173" t="s">
        <v>126</v>
      </c>
      <c r="CA17" s="1">
        <v>15</v>
      </c>
    </row>
    <row r="18" spans="73:79" ht="15" x14ac:dyDescent="0.25">
      <c r="BU18" s="1">
        <v>16</v>
      </c>
      <c r="BX18" s="1">
        <v>16</v>
      </c>
      <c r="BY18" s="173" t="s">
        <v>134</v>
      </c>
      <c r="CA18" s="1">
        <v>16</v>
      </c>
    </row>
    <row r="19" spans="73:79" ht="15" x14ac:dyDescent="0.25">
      <c r="BU19" s="1">
        <v>17</v>
      </c>
      <c r="BX19" s="1">
        <v>17</v>
      </c>
      <c r="BY19" s="173" t="s">
        <v>170</v>
      </c>
      <c r="CA19" s="1">
        <v>17</v>
      </c>
    </row>
    <row r="20" spans="73:79" ht="15" x14ac:dyDescent="0.25">
      <c r="BU20" s="1">
        <v>18</v>
      </c>
      <c r="BX20" s="1">
        <v>18</v>
      </c>
      <c r="BY20" s="172" t="s">
        <v>125</v>
      </c>
      <c r="CA20" s="1">
        <v>18</v>
      </c>
    </row>
    <row r="21" spans="73:79" ht="15" x14ac:dyDescent="0.25">
      <c r="BU21" s="1">
        <v>19</v>
      </c>
      <c r="BX21" s="1">
        <v>19</v>
      </c>
      <c r="BY21" s="173" t="s">
        <v>177</v>
      </c>
      <c r="CA21" s="1">
        <v>19</v>
      </c>
    </row>
    <row r="22" spans="73:79" ht="15" x14ac:dyDescent="0.25">
      <c r="BU22" s="1">
        <v>20</v>
      </c>
      <c r="BX22" s="1">
        <v>20</v>
      </c>
      <c r="BY22" s="173" t="s">
        <v>174</v>
      </c>
      <c r="CA22" s="1">
        <v>20</v>
      </c>
    </row>
    <row r="23" spans="73:79" ht="15" x14ac:dyDescent="0.25">
      <c r="BU23" s="1">
        <v>21</v>
      </c>
      <c r="BX23" s="1">
        <v>21</v>
      </c>
      <c r="BY23" s="172" t="s">
        <v>181</v>
      </c>
      <c r="CA23" s="1">
        <v>21</v>
      </c>
    </row>
    <row r="24" spans="73:79" ht="15" x14ac:dyDescent="0.25">
      <c r="BU24" s="1">
        <v>22</v>
      </c>
      <c r="BX24" s="1">
        <v>22</v>
      </c>
      <c r="BY24" s="173" t="s">
        <v>182</v>
      </c>
      <c r="CA24" s="1">
        <v>22</v>
      </c>
    </row>
    <row r="25" spans="73:79" ht="15" x14ac:dyDescent="0.25">
      <c r="BU25" s="1">
        <v>23</v>
      </c>
      <c r="BX25" s="1">
        <v>23</v>
      </c>
      <c r="BY25" s="173" t="s">
        <v>168</v>
      </c>
      <c r="CA25" s="1">
        <v>23</v>
      </c>
    </row>
    <row r="26" spans="73:79" ht="15" x14ac:dyDescent="0.25">
      <c r="BU26" s="1">
        <v>24</v>
      </c>
      <c r="BX26" s="1">
        <v>24</v>
      </c>
      <c r="BY26" s="173" t="s">
        <v>148</v>
      </c>
      <c r="CA26" s="1">
        <v>24</v>
      </c>
    </row>
    <row r="27" spans="73:79" ht="15" x14ac:dyDescent="0.25">
      <c r="BU27" s="1">
        <v>25</v>
      </c>
      <c r="BX27" s="1">
        <v>25</v>
      </c>
      <c r="BY27" s="173" t="s">
        <v>564</v>
      </c>
      <c r="CA27" s="1">
        <v>25</v>
      </c>
    </row>
    <row r="28" spans="73:79" ht="15" x14ac:dyDescent="0.25">
      <c r="BU28" s="1">
        <v>26</v>
      </c>
      <c r="BX28" s="1">
        <v>26</v>
      </c>
      <c r="BY28" s="173" t="s">
        <v>183</v>
      </c>
      <c r="CA28" s="1">
        <v>26</v>
      </c>
    </row>
    <row r="29" spans="73:79" ht="15" x14ac:dyDescent="0.25">
      <c r="BU29" s="1">
        <v>27</v>
      </c>
      <c r="BX29" s="1">
        <v>27</v>
      </c>
      <c r="BY29" s="173" t="s">
        <v>138</v>
      </c>
      <c r="CA29" s="1">
        <v>27</v>
      </c>
    </row>
    <row r="30" spans="73:79" ht="15" x14ac:dyDescent="0.25">
      <c r="BU30" s="1">
        <v>28</v>
      </c>
      <c r="BX30" s="1">
        <v>28</v>
      </c>
      <c r="BY30" s="172" t="s">
        <v>146</v>
      </c>
      <c r="CA30" s="1">
        <v>28</v>
      </c>
    </row>
    <row r="31" spans="73:79" ht="15" x14ac:dyDescent="0.25">
      <c r="BU31" s="1">
        <v>29</v>
      </c>
      <c r="BX31" s="1">
        <v>29</v>
      </c>
      <c r="BY31" s="173" t="s">
        <v>179</v>
      </c>
      <c r="CA31" s="1">
        <v>29</v>
      </c>
    </row>
    <row r="32" spans="73:79" ht="15" x14ac:dyDescent="0.25">
      <c r="BU32" s="1">
        <v>30</v>
      </c>
      <c r="BX32" s="1">
        <v>30</v>
      </c>
      <c r="BY32" s="173" t="s">
        <v>130</v>
      </c>
      <c r="CA32" s="1">
        <v>30</v>
      </c>
    </row>
    <row r="33" spans="73:79" ht="15" x14ac:dyDescent="0.25">
      <c r="BU33" s="1">
        <v>31</v>
      </c>
      <c r="BX33" s="1">
        <v>31</v>
      </c>
      <c r="BY33" s="173" t="s">
        <v>141</v>
      </c>
      <c r="CA33" s="1">
        <v>31</v>
      </c>
    </row>
    <row r="34" spans="73:79" ht="15" x14ac:dyDescent="0.25">
      <c r="BU34" s="1">
        <v>32</v>
      </c>
      <c r="BX34" s="1">
        <v>32</v>
      </c>
      <c r="BY34" s="173" t="s">
        <v>149</v>
      </c>
      <c r="CA34" s="1">
        <v>32</v>
      </c>
    </row>
    <row r="35" spans="73:79" ht="15" x14ac:dyDescent="0.25">
      <c r="BU35" s="1">
        <v>33</v>
      </c>
      <c r="BX35" s="1">
        <v>33</v>
      </c>
      <c r="BY35" s="173" t="s">
        <v>155</v>
      </c>
      <c r="CA35" s="1">
        <v>33</v>
      </c>
    </row>
    <row r="36" spans="73:79" ht="15" x14ac:dyDescent="0.25">
      <c r="BU36" s="1">
        <v>34</v>
      </c>
      <c r="BX36" s="1">
        <v>34</v>
      </c>
      <c r="BY36" s="173" t="s">
        <v>124</v>
      </c>
      <c r="CA36" s="1">
        <v>34</v>
      </c>
    </row>
    <row r="37" spans="73:79" ht="15" x14ac:dyDescent="0.25">
      <c r="BU37" s="1">
        <v>35</v>
      </c>
      <c r="BX37" s="1">
        <v>35</v>
      </c>
      <c r="BY37" s="173" t="s">
        <v>137</v>
      </c>
      <c r="CA37" s="1">
        <v>35</v>
      </c>
    </row>
    <row r="38" spans="73:79" ht="15" x14ac:dyDescent="0.25">
      <c r="BU38" s="1">
        <v>36</v>
      </c>
      <c r="BX38" s="1">
        <v>36</v>
      </c>
      <c r="BY38" s="173" t="s">
        <v>162</v>
      </c>
      <c r="CA38" s="1">
        <v>36</v>
      </c>
    </row>
    <row r="39" spans="73:79" ht="15" x14ac:dyDescent="0.25">
      <c r="BU39" s="1">
        <v>37</v>
      </c>
      <c r="BX39" s="1">
        <v>37</v>
      </c>
      <c r="BY39" s="173" t="s">
        <v>163</v>
      </c>
      <c r="CA39" s="1">
        <v>37</v>
      </c>
    </row>
    <row r="40" spans="73:79" ht="15" x14ac:dyDescent="0.25">
      <c r="BU40" s="1">
        <v>38</v>
      </c>
      <c r="BX40" s="1">
        <v>38</v>
      </c>
      <c r="BY40" s="173" t="s">
        <v>164</v>
      </c>
      <c r="CA40" s="1">
        <v>38</v>
      </c>
    </row>
    <row r="41" spans="73:79" ht="15" x14ac:dyDescent="0.25">
      <c r="BU41" s="1">
        <v>39</v>
      </c>
      <c r="BX41" s="1">
        <v>39</v>
      </c>
      <c r="BY41" s="173" t="s">
        <v>128</v>
      </c>
      <c r="CA41" s="1">
        <v>39</v>
      </c>
    </row>
    <row r="42" spans="73:79" ht="15" x14ac:dyDescent="0.25">
      <c r="BU42" s="1">
        <v>40</v>
      </c>
      <c r="BX42" s="1">
        <v>40</v>
      </c>
      <c r="BY42" s="173" t="s">
        <v>565</v>
      </c>
      <c r="CA42" s="1">
        <v>40</v>
      </c>
    </row>
    <row r="43" spans="73:79" ht="15" x14ac:dyDescent="0.25">
      <c r="BU43" s="1">
        <v>41</v>
      </c>
      <c r="BX43" s="1">
        <v>41</v>
      </c>
      <c r="BY43" s="173" t="s">
        <v>156</v>
      </c>
      <c r="CA43" s="1">
        <v>41</v>
      </c>
    </row>
    <row r="44" spans="73:79" ht="15" x14ac:dyDescent="0.25">
      <c r="BU44" s="1">
        <v>42</v>
      </c>
      <c r="BX44" s="1">
        <v>42</v>
      </c>
      <c r="BY44" s="172" t="s">
        <v>171</v>
      </c>
      <c r="CA44" s="1">
        <v>42</v>
      </c>
    </row>
    <row r="45" spans="73:79" ht="15" x14ac:dyDescent="0.25">
      <c r="BU45" s="1">
        <v>43</v>
      </c>
      <c r="BX45" s="1">
        <v>43</v>
      </c>
      <c r="BY45" s="173" t="s">
        <v>566</v>
      </c>
      <c r="CA45" s="1">
        <v>43</v>
      </c>
    </row>
    <row r="46" spans="73:79" ht="15" x14ac:dyDescent="0.25">
      <c r="BU46" s="1">
        <v>44</v>
      </c>
      <c r="BX46" s="1">
        <v>44</v>
      </c>
      <c r="BY46" s="173" t="s">
        <v>567</v>
      </c>
      <c r="CA46" s="1">
        <v>44</v>
      </c>
    </row>
    <row r="47" spans="73:79" ht="15" x14ac:dyDescent="0.25">
      <c r="BU47" s="1">
        <v>45</v>
      </c>
      <c r="BX47" s="1">
        <v>45</v>
      </c>
      <c r="BY47" s="173" t="s">
        <v>568</v>
      </c>
      <c r="CA47" s="1">
        <v>45</v>
      </c>
    </row>
    <row r="48" spans="73:79" ht="15" x14ac:dyDescent="0.25">
      <c r="BU48" s="1">
        <v>46</v>
      </c>
      <c r="BX48" s="1">
        <v>46</v>
      </c>
      <c r="BY48" s="173" t="s">
        <v>569</v>
      </c>
      <c r="CA48" s="1">
        <v>46</v>
      </c>
    </row>
    <row r="49" spans="73:79" ht="15" x14ac:dyDescent="0.25">
      <c r="BU49" s="1">
        <v>47</v>
      </c>
      <c r="BX49" s="1">
        <v>47</v>
      </c>
      <c r="BY49" s="173" t="s">
        <v>570</v>
      </c>
      <c r="CA49" s="1">
        <v>47</v>
      </c>
    </row>
    <row r="50" spans="73:79" ht="15" x14ac:dyDescent="0.25">
      <c r="BU50" s="1">
        <v>48</v>
      </c>
      <c r="BX50" s="1">
        <v>48</v>
      </c>
      <c r="BY50" s="173" t="s">
        <v>571</v>
      </c>
      <c r="CA50" s="1">
        <v>48</v>
      </c>
    </row>
    <row r="51" spans="73:79" ht="15" x14ac:dyDescent="0.25">
      <c r="BU51" s="1">
        <v>49</v>
      </c>
      <c r="BX51" s="1">
        <v>49</v>
      </c>
      <c r="BY51" s="173" t="s">
        <v>572</v>
      </c>
      <c r="CA51" s="1">
        <v>49</v>
      </c>
    </row>
    <row r="52" spans="73:79" ht="15" x14ac:dyDescent="0.25">
      <c r="BU52" s="1">
        <v>50</v>
      </c>
      <c r="BX52" s="1">
        <v>50</v>
      </c>
      <c r="BY52" s="172" t="s">
        <v>573</v>
      </c>
      <c r="CA52" s="1">
        <v>50</v>
      </c>
    </row>
    <row r="53" spans="73:79" ht="15" x14ac:dyDescent="0.25">
      <c r="BX53" s="1">
        <v>51</v>
      </c>
      <c r="BY53" s="173" t="s">
        <v>574</v>
      </c>
      <c r="CA53" s="1">
        <v>51</v>
      </c>
    </row>
    <row r="54" spans="73:79" ht="15" x14ac:dyDescent="0.25">
      <c r="BX54" s="1">
        <v>52</v>
      </c>
      <c r="BY54" s="173" t="s">
        <v>575</v>
      </c>
      <c r="CA54" s="1">
        <v>52</v>
      </c>
    </row>
    <row r="55" spans="73:79" ht="15" x14ac:dyDescent="0.25">
      <c r="BX55" s="1">
        <v>53</v>
      </c>
      <c r="BY55" s="173" t="s">
        <v>576</v>
      </c>
      <c r="CA55" s="1">
        <v>53</v>
      </c>
    </row>
    <row r="56" spans="73:79" ht="15" x14ac:dyDescent="0.25">
      <c r="BX56" s="1">
        <v>54</v>
      </c>
      <c r="BY56" s="173" t="s">
        <v>577</v>
      </c>
      <c r="CA56" s="1">
        <v>54</v>
      </c>
    </row>
    <row r="57" spans="73:79" ht="15" x14ac:dyDescent="0.25">
      <c r="BX57" s="1">
        <v>55</v>
      </c>
      <c r="BY57" s="173" t="s">
        <v>578</v>
      </c>
      <c r="CA57" s="1">
        <v>55</v>
      </c>
    </row>
    <row r="58" spans="73:79" ht="15" x14ac:dyDescent="0.25">
      <c r="BX58" s="1">
        <v>56</v>
      </c>
      <c r="BY58" s="173" t="s">
        <v>579</v>
      </c>
      <c r="CA58" s="1">
        <v>56</v>
      </c>
    </row>
    <row r="59" spans="73:79" ht="15" x14ac:dyDescent="0.25">
      <c r="BX59" s="1">
        <v>57</v>
      </c>
      <c r="BY59" s="173" t="s">
        <v>580</v>
      </c>
      <c r="CA59" s="1">
        <v>57</v>
      </c>
    </row>
    <row r="60" spans="73:79" ht="15" x14ac:dyDescent="0.25">
      <c r="BX60" s="1">
        <v>58</v>
      </c>
      <c r="BY60" s="173" t="s">
        <v>581</v>
      </c>
      <c r="CA60" s="1">
        <v>58</v>
      </c>
    </row>
    <row r="61" spans="73:79" ht="15" x14ac:dyDescent="0.25">
      <c r="BX61" s="1">
        <v>59</v>
      </c>
      <c r="BY61" s="173" t="s">
        <v>582</v>
      </c>
      <c r="CA61" s="1">
        <v>59</v>
      </c>
    </row>
    <row r="62" spans="73:79" ht="15" x14ac:dyDescent="0.25">
      <c r="BX62" s="1">
        <v>60</v>
      </c>
      <c r="BY62" s="173" t="s">
        <v>583</v>
      </c>
      <c r="CA62" s="1">
        <v>60</v>
      </c>
    </row>
    <row r="63" spans="73:79" ht="15" x14ac:dyDescent="0.25">
      <c r="BX63" s="1">
        <v>61</v>
      </c>
      <c r="BY63" s="172" t="s">
        <v>584</v>
      </c>
      <c r="CA63" s="1">
        <v>61</v>
      </c>
    </row>
    <row r="64" spans="73:79" ht="15" x14ac:dyDescent="0.25">
      <c r="BX64" s="1">
        <v>62</v>
      </c>
      <c r="BY64" s="173" t="s">
        <v>585</v>
      </c>
      <c r="CA64" s="1">
        <v>62</v>
      </c>
    </row>
    <row r="65" spans="76:79" ht="15" x14ac:dyDescent="0.25">
      <c r="BX65" s="1">
        <v>63</v>
      </c>
      <c r="BY65" s="173" t="s">
        <v>586</v>
      </c>
      <c r="CA65" s="1">
        <v>63</v>
      </c>
    </row>
    <row r="66" spans="76:79" ht="15" x14ac:dyDescent="0.25">
      <c r="BX66" s="1">
        <v>64</v>
      </c>
      <c r="BY66" s="173" t="s">
        <v>587</v>
      </c>
      <c r="CA66" s="1">
        <v>64</v>
      </c>
    </row>
    <row r="67" spans="76:79" ht="15" x14ac:dyDescent="0.25">
      <c r="BX67" s="1">
        <v>65</v>
      </c>
      <c r="BY67" s="173" t="s">
        <v>588</v>
      </c>
      <c r="CA67" s="1">
        <v>65</v>
      </c>
    </row>
    <row r="68" spans="76:79" ht="15" x14ac:dyDescent="0.25">
      <c r="BX68" s="1">
        <v>66</v>
      </c>
      <c r="BY68" s="173" t="s">
        <v>589</v>
      </c>
      <c r="CA68" s="1">
        <v>66</v>
      </c>
    </row>
    <row r="69" spans="76:79" ht="15" x14ac:dyDescent="0.25">
      <c r="BX69" s="1">
        <v>67</v>
      </c>
      <c r="BY69" s="172" t="s">
        <v>590</v>
      </c>
      <c r="CA69" s="1">
        <v>67</v>
      </c>
    </row>
    <row r="70" spans="76:79" ht="15" x14ac:dyDescent="0.25">
      <c r="BX70" s="1">
        <v>68</v>
      </c>
      <c r="BY70" s="173" t="s">
        <v>591</v>
      </c>
      <c r="CA70" s="1">
        <v>68</v>
      </c>
    </row>
    <row r="71" spans="76:79" ht="15" x14ac:dyDescent="0.25">
      <c r="BX71" s="1">
        <v>69</v>
      </c>
      <c r="BY71" s="173" t="s">
        <v>592</v>
      </c>
      <c r="CA71" s="1">
        <v>69</v>
      </c>
    </row>
    <row r="72" spans="76:79" ht="15" x14ac:dyDescent="0.25">
      <c r="BX72" s="1">
        <v>70</v>
      </c>
      <c r="BY72" s="173" t="s">
        <v>593</v>
      </c>
      <c r="CA72" s="1">
        <v>70</v>
      </c>
    </row>
    <row r="73" spans="76:79" ht="15" x14ac:dyDescent="0.25">
      <c r="BX73" s="1">
        <v>71</v>
      </c>
      <c r="BY73" s="172" t="s">
        <v>594</v>
      </c>
      <c r="CA73" s="1">
        <v>71</v>
      </c>
    </row>
    <row r="74" spans="76:79" ht="15" x14ac:dyDescent="0.25">
      <c r="BX74" s="1">
        <v>72</v>
      </c>
      <c r="BY74" s="173" t="s">
        <v>595</v>
      </c>
      <c r="CA74" s="1">
        <v>72</v>
      </c>
    </row>
    <row r="75" spans="76:79" ht="15" x14ac:dyDescent="0.25">
      <c r="BX75" s="1">
        <v>73</v>
      </c>
      <c r="BY75" s="173" t="s">
        <v>596</v>
      </c>
      <c r="CA75" s="1">
        <v>73</v>
      </c>
    </row>
    <row r="76" spans="76:79" ht="15" x14ac:dyDescent="0.25">
      <c r="BX76" s="1">
        <v>74</v>
      </c>
      <c r="BY76" s="172" t="s">
        <v>597</v>
      </c>
      <c r="CA76" s="1">
        <v>74</v>
      </c>
    </row>
    <row r="77" spans="76:79" ht="15" x14ac:dyDescent="0.25">
      <c r="BX77" s="1">
        <v>75</v>
      </c>
      <c r="BY77" s="173" t="s">
        <v>598</v>
      </c>
      <c r="CA77" s="1">
        <v>75</v>
      </c>
    </row>
    <row r="78" spans="76:79" ht="15" x14ac:dyDescent="0.25">
      <c r="BX78" s="1">
        <v>76</v>
      </c>
      <c r="BY78" s="173" t="s">
        <v>599</v>
      </c>
      <c r="CA78" s="1">
        <v>76</v>
      </c>
    </row>
    <row r="79" spans="76:79" ht="15" x14ac:dyDescent="0.25">
      <c r="BX79" s="1">
        <v>77</v>
      </c>
      <c r="BY79" s="173" t="s">
        <v>600</v>
      </c>
      <c r="CA79" s="1">
        <v>77</v>
      </c>
    </row>
    <row r="80" spans="76:79" ht="15" x14ac:dyDescent="0.25">
      <c r="BX80" s="1">
        <v>78</v>
      </c>
      <c r="BY80" s="173" t="s">
        <v>601</v>
      </c>
      <c r="CA80" s="1">
        <v>78</v>
      </c>
    </row>
    <row r="81" spans="76:79" ht="15" x14ac:dyDescent="0.25">
      <c r="BX81" s="1">
        <v>79</v>
      </c>
      <c r="BY81" s="173" t="s">
        <v>602</v>
      </c>
      <c r="CA81" s="1">
        <v>79</v>
      </c>
    </row>
    <row r="82" spans="76:79" ht="15" x14ac:dyDescent="0.25">
      <c r="BX82" s="1">
        <v>80</v>
      </c>
      <c r="BY82" s="173" t="s">
        <v>603</v>
      </c>
      <c r="CA82" s="1">
        <v>80</v>
      </c>
    </row>
    <row r="83" spans="76:79" ht="15" x14ac:dyDescent="0.25">
      <c r="BX83" s="1">
        <v>81</v>
      </c>
      <c r="BY83" s="172" t="s">
        <v>604</v>
      </c>
      <c r="CA83" s="1">
        <v>81</v>
      </c>
    </row>
    <row r="84" spans="76:79" ht="15" x14ac:dyDescent="0.25">
      <c r="BX84" s="1">
        <v>82</v>
      </c>
      <c r="BY84" s="173" t="s">
        <v>605</v>
      </c>
      <c r="CA84" s="1">
        <v>82</v>
      </c>
    </row>
    <row r="85" spans="76:79" ht="15" x14ac:dyDescent="0.25">
      <c r="BX85" s="1">
        <v>83</v>
      </c>
      <c r="BY85" s="173" t="s">
        <v>606</v>
      </c>
      <c r="CA85" s="1">
        <v>83</v>
      </c>
    </row>
    <row r="86" spans="76:79" ht="15" x14ac:dyDescent="0.25">
      <c r="BX86" s="1">
        <v>84</v>
      </c>
      <c r="BY86" s="173" t="s">
        <v>607</v>
      </c>
      <c r="CA86" s="1">
        <v>84</v>
      </c>
    </row>
    <row r="87" spans="76:79" ht="15" x14ac:dyDescent="0.25">
      <c r="BX87" s="1">
        <v>85</v>
      </c>
      <c r="BY87" s="172" t="s">
        <v>608</v>
      </c>
      <c r="CA87" s="1">
        <v>85</v>
      </c>
    </row>
    <row r="88" spans="76:79" ht="15" x14ac:dyDescent="0.25">
      <c r="BX88" s="1">
        <v>86</v>
      </c>
      <c r="BY88" s="173" t="s">
        <v>609</v>
      </c>
      <c r="CA88" s="1">
        <v>86</v>
      </c>
    </row>
    <row r="89" spans="76:79" ht="15" x14ac:dyDescent="0.25">
      <c r="BX89" s="1">
        <v>87</v>
      </c>
      <c r="BY89" s="173" t="s">
        <v>610</v>
      </c>
      <c r="CA89" s="1">
        <v>87</v>
      </c>
    </row>
    <row r="90" spans="76:79" ht="15" x14ac:dyDescent="0.25">
      <c r="BX90" s="1">
        <v>88</v>
      </c>
      <c r="BY90" s="173" t="s">
        <v>611</v>
      </c>
      <c r="CA90" s="1">
        <v>88</v>
      </c>
    </row>
    <row r="91" spans="76:79" ht="15" x14ac:dyDescent="0.25">
      <c r="BX91" s="1">
        <v>89</v>
      </c>
      <c r="BY91" s="173" t="s">
        <v>612</v>
      </c>
      <c r="CA91" s="1">
        <v>89</v>
      </c>
    </row>
    <row r="92" spans="76:79" ht="15" x14ac:dyDescent="0.25">
      <c r="BX92" s="1">
        <v>90</v>
      </c>
      <c r="BY92" s="172" t="s">
        <v>613</v>
      </c>
      <c r="CA92" s="1">
        <v>90</v>
      </c>
    </row>
    <row r="93" spans="76:79" ht="15" x14ac:dyDescent="0.25">
      <c r="BX93" s="1">
        <v>91</v>
      </c>
      <c r="BY93" s="173" t="s">
        <v>614</v>
      </c>
      <c r="CA93" s="1">
        <v>91</v>
      </c>
    </row>
    <row r="94" spans="76:79" ht="15" x14ac:dyDescent="0.25">
      <c r="BX94" s="1">
        <v>92</v>
      </c>
      <c r="BY94" s="173" t="s">
        <v>615</v>
      </c>
      <c r="CA94" s="1">
        <v>92</v>
      </c>
    </row>
    <row r="95" spans="76:79" ht="15" x14ac:dyDescent="0.25">
      <c r="BX95" s="1">
        <v>93</v>
      </c>
      <c r="BY95" s="173" t="s">
        <v>616</v>
      </c>
      <c r="CA95" s="1">
        <v>93</v>
      </c>
    </row>
    <row r="96" spans="76:79" ht="15" x14ac:dyDescent="0.25">
      <c r="BX96" s="1">
        <v>94</v>
      </c>
      <c r="BY96" s="173" t="s">
        <v>617</v>
      </c>
      <c r="CA96" s="1">
        <v>94</v>
      </c>
    </row>
    <row r="97" spans="76:79" ht="15" x14ac:dyDescent="0.25">
      <c r="BX97" s="1">
        <v>95</v>
      </c>
      <c r="BY97" s="173" t="s">
        <v>618</v>
      </c>
      <c r="CA97" s="1">
        <v>95</v>
      </c>
    </row>
    <row r="98" spans="76:79" ht="15" x14ac:dyDescent="0.25">
      <c r="BX98" s="1">
        <v>96</v>
      </c>
      <c r="BY98" s="173" t="s">
        <v>619</v>
      </c>
      <c r="CA98" s="1">
        <v>96</v>
      </c>
    </row>
    <row r="99" spans="76:79" ht="15" x14ac:dyDescent="0.25">
      <c r="BX99" s="1">
        <v>97</v>
      </c>
      <c r="BY99" s="173" t="s">
        <v>620</v>
      </c>
      <c r="CA99" s="1">
        <v>97</v>
      </c>
    </row>
    <row r="100" spans="76:79" ht="15" x14ac:dyDescent="0.25">
      <c r="BX100" s="1">
        <v>98</v>
      </c>
      <c r="BY100" s="172" t="s">
        <v>621</v>
      </c>
      <c r="CA100" s="1">
        <v>98</v>
      </c>
    </row>
    <row r="101" spans="76:79" ht="15" x14ac:dyDescent="0.25">
      <c r="BX101" s="1">
        <v>99</v>
      </c>
      <c r="BY101" s="173" t="s">
        <v>622</v>
      </c>
      <c r="CA101" s="1">
        <v>99</v>
      </c>
    </row>
    <row r="102" spans="76:79" ht="15" x14ac:dyDescent="0.25">
      <c r="BX102" s="1">
        <v>100</v>
      </c>
      <c r="BY102" s="173" t="s">
        <v>623</v>
      </c>
      <c r="CA102" s="1">
        <v>100</v>
      </c>
    </row>
    <row r="103" spans="76:79" ht="15" x14ac:dyDescent="0.25">
      <c r="BX103" s="1">
        <v>101</v>
      </c>
      <c r="BY103" s="173" t="s">
        <v>624</v>
      </c>
      <c r="CA103" s="1">
        <v>101</v>
      </c>
    </row>
    <row r="104" spans="76:79" ht="15" x14ac:dyDescent="0.25">
      <c r="BX104" s="1">
        <v>102</v>
      </c>
      <c r="BY104" s="173" t="s">
        <v>625</v>
      </c>
      <c r="CA104" s="1">
        <v>102</v>
      </c>
    </row>
    <row r="105" spans="76:79" ht="15" x14ac:dyDescent="0.25">
      <c r="BX105" s="1">
        <v>103</v>
      </c>
      <c r="BY105" s="173" t="s">
        <v>626</v>
      </c>
      <c r="CA105" s="1">
        <v>103</v>
      </c>
    </row>
    <row r="106" spans="76:79" ht="15" x14ac:dyDescent="0.25">
      <c r="BX106" s="1">
        <v>104</v>
      </c>
      <c r="BY106" s="173" t="s">
        <v>627</v>
      </c>
      <c r="CA106" s="1">
        <v>104</v>
      </c>
    </row>
    <row r="107" spans="76:79" ht="15" x14ac:dyDescent="0.25">
      <c r="BX107" s="1">
        <v>105</v>
      </c>
      <c r="BY107" s="173" t="s">
        <v>628</v>
      </c>
      <c r="CA107" s="1">
        <v>105</v>
      </c>
    </row>
    <row r="108" spans="76:79" ht="15" x14ac:dyDescent="0.25">
      <c r="BX108" s="1">
        <v>106</v>
      </c>
      <c r="BY108" s="173" t="s">
        <v>629</v>
      </c>
      <c r="CA108" s="1">
        <v>106</v>
      </c>
    </row>
    <row r="109" spans="76:79" ht="15" x14ac:dyDescent="0.25">
      <c r="BX109" s="1">
        <v>107</v>
      </c>
      <c r="BY109" s="173" t="s">
        <v>630</v>
      </c>
      <c r="CA109" s="1">
        <v>107</v>
      </c>
    </row>
    <row r="110" spans="76:79" ht="15" x14ac:dyDescent="0.25">
      <c r="BX110" s="1">
        <v>108</v>
      </c>
      <c r="BY110" s="173" t="s">
        <v>631</v>
      </c>
      <c r="CA110" s="1">
        <v>108</v>
      </c>
    </row>
    <row r="111" spans="76:79" ht="15" x14ac:dyDescent="0.25">
      <c r="BX111" s="1">
        <v>109</v>
      </c>
      <c r="BY111" s="173" t="s">
        <v>632</v>
      </c>
      <c r="CA111" s="1">
        <v>109</v>
      </c>
    </row>
    <row r="112" spans="76:79" ht="15" x14ac:dyDescent="0.25">
      <c r="BX112" s="1">
        <v>110</v>
      </c>
      <c r="BY112" s="173" t="s">
        <v>632</v>
      </c>
      <c r="CA112" s="1">
        <v>110</v>
      </c>
    </row>
    <row r="113" spans="76:79" ht="15" x14ac:dyDescent="0.25">
      <c r="BX113" s="1">
        <v>111</v>
      </c>
      <c r="BY113" s="172" t="s">
        <v>632</v>
      </c>
      <c r="CA113" s="1">
        <v>111</v>
      </c>
    </row>
    <row r="114" spans="76:79" ht="15" x14ac:dyDescent="0.25">
      <c r="BX114" s="1">
        <v>112</v>
      </c>
      <c r="BY114" s="172" t="s">
        <v>633</v>
      </c>
      <c r="CA114" s="1">
        <v>112</v>
      </c>
    </row>
    <row r="115" spans="76:79" ht="15" x14ac:dyDescent="0.25">
      <c r="BX115" s="1">
        <v>113</v>
      </c>
      <c r="BY115" s="172" t="s">
        <v>634</v>
      </c>
      <c r="CA115" s="1">
        <v>113</v>
      </c>
    </row>
    <row r="116" spans="76:79" ht="15" x14ac:dyDescent="0.25">
      <c r="BX116" s="1">
        <v>114</v>
      </c>
      <c r="BY116" s="173" t="s">
        <v>117</v>
      </c>
      <c r="CA116" s="1">
        <v>114</v>
      </c>
    </row>
    <row r="117" spans="76:79" ht="15" x14ac:dyDescent="0.25">
      <c r="BX117" s="1">
        <v>115</v>
      </c>
      <c r="BY117" s="173" t="s">
        <v>117</v>
      </c>
      <c r="CA117" s="1">
        <v>115</v>
      </c>
    </row>
    <row r="118" spans="76:79" ht="15" x14ac:dyDescent="0.25">
      <c r="BX118" s="1">
        <v>116</v>
      </c>
      <c r="BY118" s="173" t="s">
        <v>116</v>
      </c>
      <c r="CA118" s="1">
        <v>116</v>
      </c>
    </row>
    <row r="119" spans="76:79" ht="15" x14ac:dyDescent="0.25">
      <c r="BX119" s="1">
        <v>117</v>
      </c>
      <c r="BY119" s="173" t="s">
        <v>118</v>
      </c>
      <c r="CA119" s="1">
        <v>117</v>
      </c>
    </row>
    <row r="120" spans="76:79" ht="15" x14ac:dyDescent="0.25">
      <c r="BX120" s="1">
        <v>118</v>
      </c>
      <c r="BY120" s="172" t="s">
        <v>118</v>
      </c>
      <c r="CA120" s="1">
        <v>118</v>
      </c>
    </row>
    <row r="121" spans="76:79" ht="15" x14ac:dyDescent="0.25">
      <c r="BX121" s="1">
        <v>119</v>
      </c>
      <c r="BY121" s="173" t="s">
        <v>635</v>
      </c>
      <c r="CA121" s="1">
        <v>119</v>
      </c>
    </row>
    <row r="122" spans="76:79" ht="15" x14ac:dyDescent="0.25">
      <c r="BX122" s="1">
        <v>120</v>
      </c>
      <c r="BY122" s="173" t="s">
        <v>636</v>
      </c>
      <c r="CA122" s="1">
        <v>120</v>
      </c>
    </row>
    <row r="123" spans="76:79" ht="15" x14ac:dyDescent="0.25">
      <c r="BX123" s="1">
        <v>121</v>
      </c>
      <c r="BY123" s="173" t="s">
        <v>637</v>
      </c>
      <c r="CA123" s="1">
        <v>121</v>
      </c>
    </row>
    <row r="124" spans="76:79" ht="15" x14ac:dyDescent="0.25">
      <c r="BX124" s="1">
        <v>122</v>
      </c>
      <c r="BY124" s="173" t="s">
        <v>638</v>
      </c>
      <c r="CA124" s="1">
        <v>122</v>
      </c>
    </row>
    <row r="125" spans="76:79" ht="15" x14ac:dyDescent="0.25">
      <c r="BX125" s="1">
        <v>123</v>
      </c>
      <c r="BY125" s="172" t="s">
        <v>639</v>
      </c>
      <c r="CA125" s="1">
        <v>123</v>
      </c>
    </row>
    <row r="126" spans="76:79" ht="15" x14ac:dyDescent="0.25">
      <c r="BX126" s="1">
        <v>124</v>
      </c>
      <c r="BY126" s="173" t="s">
        <v>640</v>
      </c>
      <c r="CA126" s="1">
        <v>124</v>
      </c>
    </row>
    <row r="127" spans="76:79" ht="15" x14ac:dyDescent="0.25">
      <c r="BX127" s="1">
        <v>125</v>
      </c>
      <c r="BY127" s="173" t="s">
        <v>641</v>
      </c>
      <c r="CA127" s="1">
        <v>125</v>
      </c>
    </row>
    <row r="128" spans="76:79" ht="15" x14ac:dyDescent="0.25">
      <c r="BX128" s="1">
        <v>126</v>
      </c>
      <c r="BY128" s="173" t="s">
        <v>642</v>
      </c>
      <c r="CA128" s="1">
        <v>126</v>
      </c>
    </row>
    <row r="129" spans="76:79" ht="15" x14ac:dyDescent="0.25">
      <c r="BX129" s="1">
        <v>127</v>
      </c>
      <c r="BY129" s="173" t="s">
        <v>643</v>
      </c>
      <c r="CA129" s="1">
        <v>127</v>
      </c>
    </row>
    <row r="130" spans="76:79" ht="15" x14ac:dyDescent="0.25">
      <c r="BX130" s="1">
        <v>128</v>
      </c>
      <c r="BY130" s="173" t="s">
        <v>644</v>
      </c>
      <c r="CA130" s="1">
        <v>128</v>
      </c>
    </row>
    <row r="131" spans="76:79" ht="15" x14ac:dyDescent="0.25">
      <c r="BX131" s="1">
        <v>129</v>
      </c>
      <c r="BY131" s="173" t="s">
        <v>645</v>
      </c>
      <c r="CA131" s="1">
        <v>129</v>
      </c>
    </row>
    <row r="132" spans="76:79" ht="15" x14ac:dyDescent="0.25">
      <c r="BX132" s="1">
        <v>130</v>
      </c>
      <c r="BY132" s="173" t="s">
        <v>646</v>
      </c>
      <c r="CA132" s="1">
        <v>130</v>
      </c>
    </row>
    <row r="133" spans="76:79" ht="15" x14ac:dyDescent="0.25">
      <c r="BX133" s="1">
        <v>131</v>
      </c>
      <c r="BY133" s="172" t="s">
        <v>647</v>
      </c>
      <c r="CA133" s="1">
        <v>131</v>
      </c>
    </row>
    <row r="134" spans="76:79" ht="15" x14ac:dyDescent="0.25">
      <c r="BX134" s="1">
        <v>132</v>
      </c>
      <c r="BY134" s="173" t="s">
        <v>648</v>
      </c>
      <c r="CA134" s="1">
        <v>132</v>
      </c>
    </row>
    <row r="135" spans="76:79" ht="15" x14ac:dyDescent="0.25">
      <c r="BX135" s="1">
        <v>133</v>
      </c>
      <c r="BY135" s="173" t="s">
        <v>649</v>
      </c>
      <c r="CA135" s="1">
        <v>133</v>
      </c>
    </row>
    <row r="136" spans="76:79" ht="15" x14ac:dyDescent="0.25">
      <c r="BX136" s="1">
        <v>134</v>
      </c>
      <c r="BY136" s="173" t="s">
        <v>650</v>
      </c>
      <c r="CA136" s="1">
        <v>134</v>
      </c>
    </row>
    <row r="137" spans="76:79" ht="15" x14ac:dyDescent="0.25">
      <c r="BX137" s="1">
        <v>135</v>
      </c>
      <c r="BY137" s="172" t="s">
        <v>651</v>
      </c>
      <c r="CA137" s="1">
        <v>135</v>
      </c>
    </row>
    <row r="138" spans="76:79" ht="15" x14ac:dyDescent="0.25">
      <c r="BX138" s="1">
        <v>136</v>
      </c>
      <c r="BY138" s="173" t="s">
        <v>652</v>
      </c>
      <c r="CA138" s="1">
        <v>136</v>
      </c>
    </row>
    <row r="139" spans="76:79" ht="15" x14ac:dyDescent="0.25">
      <c r="BX139" s="1">
        <v>137</v>
      </c>
      <c r="BY139" s="173" t="s">
        <v>653</v>
      </c>
      <c r="CA139" s="1">
        <v>137</v>
      </c>
    </row>
    <row r="140" spans="76:79" ht="15" x14ac:dyDescent="0.25">
      <c r="BX140" s="1">
        <v>138</v>
      </c>
      <c r="BY140" s="173" t="s">
        <v>654</v>
      </c>
      <c r="CA140" s="1">
        <v>138</v>
      </c>
    </row>
    <row r="141" spans="76:79" ht="15" x14ac:dyDescent="0.25">
      <c r="BX141" s="1">
        <v>139</v>
      </c>
      <c r="BY141" s="173" t="s">
        <v>655</v>
      </c>
      <c r="CA141" s="1">
        <v>139</v>
      </c>
    </row>
    <row r="142" spans="76:79" ht="15" x14ac:dyDescent="0.25">
      <c r="BX142" s="1">
        <v>140</v>
      </c>
      <c r="BY142" s="173" t="s">
        <v>656</v>
      </c>
      <c r="CA142" s="1">
        <v>140</v>
      </c>
    </row>
    <row r="143" spans="76:79" ht="15" x14ac:dyDescent="0.25">
      <c r="BX143" s="1">
        <v>141</v>
      </c>
      <c r="BY143" s="173" t="s">
        <v>657</v>
      </c>
      <c r="CA143" s="1">
        <v>141</v>
      </c>
    </row>
    <row r="144" spans="76:79" ht="15" x14ac:dyDescent="0.25">
      <c r="BX144" s="1">
        <v>142</v>
      </c>
      <c r="BY144" s="173" t="s">
        <v>658</v>
      </c>
      <c r="CA144" s="1">
        <v>142</v>
      </c>
    </row>
    <row r="145" spans="76:79" ht="15" x14ac:dyDescent="0.25">
      <c r="BX145" s="1">
        <v>143</v>
      </c>
      <c r="BY145" s="172" t="s">
        <v>659</v>
      </c>
      <c r="CA145" s="1">
        <v>143</v>
      </c>
    </row>
    <row r="146" spans="76:79" ht="15" x14ac:dyDescent="0.25">
      <c r="BX146" s="1">
        <v>144</v>
      </c>
      <c r="BY146" s="173" t="s">
        <v>660</v>
      </c>
      <c r="CA146" s="1">
        <v>144</v>
      </c>
    </row>
    <row r="147" spans="76:79" ht="15" x14ac:dyDescent="0.25">
      <c r="BX147" s="1">
        <v>145</v>
      </c>
      <c r="BY147" s="173" t="s">
        <v>661</v>
      </c>
      <c r="CA147" s="1">
        <v>145</v>
      </c>
    </row>
    <row r="148" spans="76:79" ht="15" x14ac:dyDescent="0.25">
      <c r="BX148" s="1">
        <v>146</v>
      </c>
      <c r="BY148" s="173" t="s">
        <v>662</v>
      </c>
      <c r="CA148" s="1">
        <v>146</v>
      </c>
    </row>
    <row r="149" spans="76:79" ht="15" x14ac:dyDescent="0.25">
      <c r="BX149" s="1">
        <v>147</v>
      </c>
      <c r="BY149" s="173" t="s">
        <v>663</v>
      </c>
      <c r="CA149" s="1">
        <v>147</v>
      </c>
    </row>
    <row r="150" spans="76:79" ht="15" x14ac:dyDescent="0.25">
      <c r="BX150" s="1">
        <v>148</v>
      </c>
      <c r="BY150" s="173" t="s">
        <v>664</v>
      </c>
      <c r="CA150" s="1">
        <v>148</v>
      </c>
    </row>
    <row r="151" spans="76:79" ht="15" x14ac:dyDescent="0.25">
      <c r="BX151" s="1">
        <v>149</v>
      </c>
      <c r="BY151" s="172" t="s">
        <v>665</v>
      </c>
      <c r="CA151" s="1">
        <v>149</v>
      </c>
    </row>
    <row r="152" spans="76:79" ht="15" x14ac:dyDescent="0.25">
      <c r="BX152" s="1">
        <v>150</v>
      </c>
      <c r="BY152" s="173" t="s">
        <v>666</v>
      </c>
      <c r="CA152" s="1">
        <v>150</v>
      </c>
    </row>
    <row r="153" spans="76:79" ht="15" x14ac:dyDescent="0.25">
      <c r="BX153" s="1">
        <v>151</v>
      </c>
      <c r="BY153" s="173" t="s">
        <v>667</v>
      </c>
      <c r="CA153" s="1">
        <v>151</v>
      </c>
    </row>
    <row r="154" spans="76:79" ht="15" x14ac:dyDescent="0.25">
      <c r="BX154" s="1">
        <v>152</v>
      </c>
      <c r="BY154" s="173" t="s">
        <v>668</v>
      </c>
      <c r="CA154" s="1">
        <v>152</v>
      </c>
    </row>
    <row r="155" spans="76:79" ht="15" x14ac:dyDescent="0.25">
      <c r="BX155" s="1">
        <v>153</v>
      </c>
      <c r="BY155" s="172" t="s">
        <v>669</v>
      </c>
      <c r="CA155" s="1">
        <v>153</v>
      </c>
    </row>
    <row r="156" spans="76:79" ht="15" x14ac:dyDescent="0.25">
      <c r="BX156" s="1">
        <v>154</v>
      </c>
      <c r="BY156" s="173" t="s">
        <v>670</v>
      </c>
      <c r="CA156" s="1">
        <v>154</v>
      </c>
    </row>
    <row r="157" spans="76:79" ht="15" x14ac:dyDescent="0.25">
      <c r="BX157" s="1">
        <v>155</v>
      </c>
      <c r="BY157" s="173" t="s">
        <v>671</v>
      </c>
      <c r="CA157" s="1">
        <v>155</v>
      </c>
    </row>
    <row r="158" spans="76:79" ht="15" x14ac:dyDescent="0.25">
      <c r="BX158" s="1">
        <v>156</v>
      </c>
      <c r="BY158" s="172" t="s">
        <v>672</v>
      </c>
      <c r="CA158" s="1">
        <v>156</v>
      </c>
    </row>
    <row r="159" spans="76:79" ht="15" x14ac:dyDescent="0.25">
      <c r="BX159" s="1">
        <v>157</v>
      </c>
      <c r="BY159" s="173" t="s">
        <v>673</v>
      </c>
      <c r="CA159" s="1">
        <v>157</v>
      </c>
    </row>
    <row r="160" spans="76:79" ht="15" x14ac:dyDescent="0.25">
      <c r="BX160" s="1">
        <v>158</v>
      </c>
      <c r="BY160" s="173" t="s">
        <v>674</v>
      </c>
      <c r="CA160" s="1">
        <v>158</v>
      </c>
    </row>
    <row r="161" spans="76:79" ht="15" x14ac:dyDescent="0.25">
      <c r="BX161" s="1">
        <v>159</v>
      </c>
      <c r="BY161" s="173" t="s">
        <v>675</v>
      </c>
      <c r="CA161" s="1">
        <v>159</v>
      </c>
    </row>
    <row r="162" spans="76:79" ht="15" x14ac:dyDescent="0.25">
      <c r="BX162" s="1">
        <v>160</v>
      </c>
      <c r="BY162" s="173" t="s">
        <v>676</v>
      </c>
      <c r="CA162" s="1">
        <v>160</v>
      </c>
    </row>
    <row r="163" spans="76:79" ht="15" x14ac:dyDescent="0.25">
      <c r="BX163" s="1">
        <v>161</v>
      </c>
      <c r="BY163" s="172" t="s">
        <v>677</v>
      </c>
      <c r="CA163" s="1">
        <v>161</v>
      </c>
    </row>
    <row r="164" spans="76:79" ht="15" x14ac:dyDescent="0.25">
      <c r="BX164" s="1">
        <v>162</v>
      </c>
      <c r="BY164" s="172" t="s">
        <v>678</v>
      </c>
      <c r="CA164" s="1">
        <v>162</v>
      </c>
    </row>
    <row r="165" spans="76:79" ht="15" x14ac:dyDescent="0.25">
      <c r="BX165" s="1">
        <v>163</v>
      </c>
      <c r="BY165" s="173" t="s">
        <v>679</v>
      </c>
      <c r="CA165" s="1">
        <v>163</v>
      </c>
    </row>
    <row r="166" spans="76:79" ht="15" x14ac:dyDescent="0.25">
      <c r="BX166" s="1">
        <v>164</v>
      </c>
      <c r="BY166" s="173" t="s">
        <v>680</v>
      </c>
      <c r="CA166" s="1">
        <v>164</v>
      </c>
    </row>
    <row r="167" spans="76:79" ht="15" x14ac:dyDescent="0.25">
      <c r="BX167" s="1">
        <v>165</v>
      </c>
      <c r="BY167" s="173" t="s">
        <v>681</v>
      </c>
      <c r="CA167" s="1">
        <v>165</v>
      </c>
    </row>
    <row r="168" spans="76:79" ht="15" x14ac:dyDescent="0.25">
      <c r="BX168" s="1">
        <v>166</v>
      </c>
      <c r="BY168" s="173" t="s">
        <v>682</v>
      </c>
      <c r="CA168" s="1">
        <v>166</v>
      </c>
    </row>
    <row r="169" spans="76:79" ht="15" x14ac:dyDescent="0.25">
      <c r="BX169" s="1">
        <v>167</v>
      </c>
      <c r="BY169" s="173" t="s">
        <v>683</v>
      </c>
      <c r="CA169" s="1">
        <v>167</v>
      </c>
    </row>
    <row r="170" spans="76:79" ht="15" x14ac:dyDescent="0.25">
      <c r="BX170" s="1">
        <v>168</v>
      </c>
      <c r="BY170" s="173" t="s">
        <v>684</v>
      </c>
      <c r="CA170" s="1">
        <v>168</v>
      </c>
    </row>
    <row r="171" spans="76:79" ht="15" x14ac:dyDescent="0.25">
      <c r="BX171" s="1">
        <v>169</v>
      </c>
      <c r="BY171" s="173" t="s">
        <v>685</v>
      </c>
      <c r="CA171" s="1">
        <v>169</v>
      </c>
    </row>
    <row r="172" spans="76:79" ht="15" x14ac:dyDescent="0.25">
      <c r="BX172" s="1">
        <v>170</v>
      </c>
      <c r="BY172" s="172" t="s">
        <v>685</v>
      </c>
      <c r="CA172" s="1">
        <v>170</v>
      </c>
    </row>
    <row r="173" spans="76:79" ht="15" x14ac:dyDescent="0.25">
      <c r="BX173" s="1">
        <v>171</v>
      </c>
      <c r="BY173" s="173" t="s">
        <v>686</v>
      </c>
      <c r="CA173" s="1">
        <v>171</v>
      </c>
    </row>
    <row r="174" spans="76:79" ht="15" x14ac:dyDescent="0.25">
      <c r="BX174" s="1">
        <v>172</v>
      </c>
      <c r="BY174" s="173" t="s">
        <v>687</v>
      </c>
      <c r="CA174" s="1">
        <v>172</v>
      </c>
    </row>
    <row r="175" spans="76:79" ht="15" x14ac:dyDescent="0.25">
      <c r="BX175" s="1">
        <v>173</v>
      </c>
      <c r="BY175" s="173" t="s">
        <v>688</v>
      </c>
      <c r="CA175" s="1">
        <v>173</v>
      </c>
    </row>
    <row r="176" spans="76:79" ht="15" x14ac:dyDescent="0.25">
      <c r="BX176" s="1">
        <v>174</v>
      </c>
      <c r="BY176" s="172" t="s">
        <v>689</v>
      </c>
      <c r="CA176" s="1">
        <v>174</v>
      </c>
    </row>
    <row r="177" spans="76:79" ht="15" x14ac:dyDescent="0.25">
      <c r="BX177" s="1">
        <v>175</v>
      </c>
      <c r="BY177" s="173" t="s">
        <v>690</v>
      </c>
      <c r="CA177" s="1">
        <v>175</v>
      </c>
    </row>
    <row r="178" spans="76:79" ht="15" x14ac:dyDescent="0.25">
      <c r="BX178" s="1">
        <v>176</v>
      </c>
      <c r="BY178" s="173" t="s">
        <v>691</v>
      </c>
      <c r="CA178" s="1">
        <v>176</v>
      </c>
    </row>
    <row r="179" spans="76:79" ht="15" x14ac:dyDescent="0.25">
      <c r="BX179" s="1">
        <v>177</v>
      </c>
      <c r="BY179" s="173" t="s">
        <v>692</v>
      </c>
      <c r="CA179" s="1">
        <v>177</v>
      </c>
    </row>
    <row r="180" spans="76:79" ht="15" x14ac:dyDescent="0.25">
      <c r="BX180" s="1">
        <v>178</v>
      </c>
      <c r="BY180" s="173" t="s">
        <v>693</v>
      </c>
      <c r="CA180" s="1">
        <v>178</v>
      </c>
    </row>
    <row r="181" spans="76:79" ht="15" x14ac:dyDescent="0.25">
      <c r="BX181" s="1">
        <v>179</v>
      </c>
      <c r="BY181" s="173" t="s">
        <v>694</v>
      </c>
      <c r="CA181" s="1">
        <v>179</v>
      </c>
    </row>
    <row r="182" spans="76:79" ht="15" x14ac:dyDescent="0.25">
      <c r="BX182" s="1">
        <v>180</v>
      </c>
      <c r="BY182" s="173" t="s">
        <v>695</v>
      </c>
      <c r="CA182" s="1">
        <v>180</v>
      </c>
    </row>
    <row r="183" spans="76:79" ht="15" x14ac:dyDescent="0.25">
      <c r="BX183" s="1">
        <v>181</v>
      </c>
      <c r="BY183" s="173" t="s">
        <v>696</v>
      </c>
      <c r="CA183" s="1">
        <v>181</v>
      </c>
    </row>
    <row r="184" spans="76:79" ht="15" x14ac:dyDescent="0.25">
      <c r="BX184" s="1">
        <v>182</v>
      </c>
      <c r="BY184" s="173" t="s">
        <v>697</v>
      </c>
      <c r="CA184" s="1">
        <v>182</v>
      </c>
    </row>
    <row r="185" spans="76:79" ht="15" x14ac:dyDescent="0.25">
      <c r="BX185" s="1">
        <v>183</v>
      </c>
      <c r="BY185" s="173" t="s">
        <v>698</v>
      </c>
      <c r="CA185" s="1">
        <v>183</v>
      </c>
    </row>
    <row r="186" spans="76:79" ht="15" x14ac:dyDescent="0.25">
      <c r="BX186" s="1">
        <v>184</v>
      </c>
      <c r="BY186" s="172" t="s">
        <v>699</v>
      </c>
      <c r="CA186" s="1">
        <v>184</v>
      </c>
    </row>
    <row r="187" spans="76:79" ht="15" x14ac:dyDescent="0.25">
      <c r="BX187" s="1">
        <v>185</v>
      </c>
      <c r="BY187" s="173" t="s">
        <v>700</v>
      </c>
      <c r="CA187" s="1">
        <v>185</v>
      </c>
    </row>
    <row r="188" spans="76:79" ht="15" x14ac:dyDescent="0.25">
      <c r="BX188" s="1">
        <v>186</v>
      </c>
      <c r="BY188" s="173" t="s">
        <v>701</v>
      </c>
      <c r="CA188" s="1">
        <v>186</v>
      </c>
    </row>
    <row r="189" spans="76:79" ht="15" x14ac:dyDescent="0.25">
      <c r="BX189" s="1">
        <v>187</v>
      </c>
      <c r="BY189" s="173" t="s">
        <v>702</v>
      </c>
      <c r="CA189" s="1">
        <v>187</v>
      </c>
    </row>
    <row r="190" spans="76:79" ht="15" x14ac:dyDescent="0.25">
      <c r="BX190" s="1">
        <v>188</v>
      </c>
      <c r="BY190" s="173" t="s">
        <v>703</v>
      </c>
      <c r="CA190" s="1">
        <v>188</v>
      </c>
    </row>
    <row r="191" spans="76:79" ht="15" x14ac:dyDescent="0.25">
      <c r="BX191" s="1">
        <v>189</v>
      </c>
      <c r="BY191" s="173" t="s">
        <v>704</v>
      </c>
      <c r="CA191" s="1">
        <v>189</v>
      </c>
    </row>
    <row r="192" spans="76:79" ht="15" x14ac:dyDescent="0.25">
      <c r="BX192" s="1">
        <v>190</v>
      </c>
      <c r="BY192" s="173" t="s">
        <v>705</v>
      </c>
      <c r="CA192" s="1">
        <v>190</v>
      </c>
    </row>
    <row r="193" spans="76:79" ht="15" x14ac:dyDescent="0.25">
      <c r="BX193" s="1">
        <v>191</v>
      </c>
      <c r="BY193" s="173" t="s">
        <v>706</v>
      </c>
      <c r="CA193" s="1">
        <v>191</v>
      </c>
    </row>
    <row r="194" spans="76:79" ht="15" x14ac:dyDescent="0.25">
      <c r="BX194" s="1">
        <v>192</v>
      </c>
      <c r="BY194" s="173" t="s">
        <v>707</v>
      </c>
      <c r="CA194" s="1">
        <v>192</v>
      </c>
    </row>
    <row r="195" spans="76:79" ht="15" x14ac:dyDescent="0.25">
      <c r="BX195" s="1">
        <v>193</v>
      </c>
      <c r="BY195" s="173" t="s">
        <v>708</v>
      </c>
      <c r="CA195" s="1">
        <v>193</v>
      </c>
    </row>
    <row r="196" spans="76:79" ht="15" x14ac:dyDescent="0.25">
      <c r="BX196" s="1">
        <v>194</v>
      </c>
      <c r="BY196" s="173" t="s">
        <v>709</v>
      </c>
      <c r="CA196" s="1">
        <v>194</v>
      </c>
    </row>
    <row r="197" spans="76:79" ht="15" x14ac:dyDescent="0.25">
      <c r="BX197" s="1">
        <v>195</v>
      </c>
      <c r="BY197" s="173" t="s">
        <v>710</v>
      </c>
      <c r="CA197" s="1">
        <v>195</v>
      </c>
    </row>
    <row r="198" spans="76:79" ht="15" x14ac:dyDescent="0.25">
      <c r="BX198" s="1">
        <v>196</v>
      </c>
      <c r="BY198" s="173" t="s">
        <v>711</v>
      </c>
      <c r="CA198" s="1">
        <v>196</v>
      </c>
    </row>
    <row r="199" spans="76:79" ht="15" x14ac:dyDescent="0.25">
      <c r="BX199" s="1">
        <v>197</v>
      </c>
      <c r="BY199" s="172" t="s">
        <v>712</v>
      </c>
      <c r="CA199" s="1">
        <v>197</v>
      </c>
    </row>
    <row r="200" spans="76:79" ht="15" x14ac:dyDescent="0.25">
      <c r="BX200" s="1">
        <v>198</v>
      </c>
      <c r="BY200" s="172" t="s">
        <v>713</v>
      </c>
      <c r="CA200" s="1">
        <v>198</v>
      </c>
    </row>
    <row r="201" spans="76:79" x14ac:dyDescent="0.2">
      <c r="BX201" s="1">
        <v>199</v>
      </c>
      <c r="CA201" s="1">
        <v>199</v>
      </c>
    </row>
    <row r="202" spans="76:79" x14ac:dyDescent="0.2">
      <c r="BX202" s="1">
        <v>200</v>
      </c>
      <c r="CA202" s="1">
        <v>200</v>
      </c>
    </row>
    <row r="203" spans="76:79" x14ac:dyDescent="0.2">
      <c r="BX203" s="1">
        <v>201</v>
      </c>
      <c r="CA203" s="1">
        <v>201</v>
      </c>
    </row>
    <row r="204" spans="76:79" x14ac:dyDescent="0.2">
      <c r="BX204" s="1">
        <v>202</v>
      </c>
      <c r="CA204" s="1">
        <v>202</v>
      </c>
    </row>
    <row r="205" spans="76:79" x14ac:dyDescent="0.2">
      <c r="BX205" s="1">
        <v>203</v>
      </c>
      <c r="CA205" s="1">
        <v>203</v>
      </c>
    </row>
    <row r="206" spans="76:79" x14ac:dyDescent="0.2">
      <c r="BX206" s="1">
        <v>204</v>
      </c>
      <c r="CA206" s="1">
        <v>204</v>
      </c>
    </row>
    <row r="207" spans="76:79" x14ac:dyDescent="0.2">
      <c r="BX207" s="1">
        <v>205</v>
      </c>
      <c r="CA207" s="1">
        <v>205</v>
      </c>
    </row>
    <row r="208" spans="76:79" x14ac:dyDescent="0.2">
      <c r="BX208" s="1">
        <v>206</v>
      </c>
      <c r="CA208" s="1">
        <v>206</v>
      </c>
    </row>
    <row r="209" spans="76:79" x14ac:dyDescent="0.2">
      <c r="BX209" s="1">
        <v>207</v>
      </c>
      <c r="CA209" s="1">
        <v>207</v>
      </c>
    </row>
    <row r="210" spans="76:79" x14ac:dyDescent="0.2">
      <c r="BX210" s="1">
        <v>208</v>
      </c>
      <c r="CA210" s="1">
        <v>208</v>
      </c>
    </row>
    <row r="211" spans="76:79" x14ac:dyDescent="0.2">
      <c r="BX211" s="1">
        <v>209</v>
      </c>
      <c r="CA211" s="1">
        <v>209</v>
      </c>
    </row>
    <row r="212" spans="76:79" x14ac:dyDescent="0.2">
      <c r="BX212" s="1">
        <v>210</v>
      </c>
      <c r="CA212" s="1">
        <v>210</v>
      </c>
    </row>
    <row r="213" spans="76:79" x14ac:dyDescent="0.2">
      <c r="BX213" s="1">
        <v>211</v>
      </c>
      <c r="CA213" s="1">
        <v>211</v>
      </c>
    </row>
    <row r="214" spans="76:79" x14ac:dyDescent="0.2">
      <c r="BX214" s="1">
        <v>212</v>
      </c>
      <c r="CA214" s="1">
        <v>212</v>
      </c>
    </row>
    <row r="215" spans="76:79" x14ac:dyDescent="0.2">
      <c r="BX215" s="1">
        <v>213</v>
      </c>
      <c r="CA215" s="1">
        <v>213</v>
      </c>
    </row>
    <row r="216" spans="76:79" x14ac:dyDescent="0.2">
      <c r="BX216" s="1">
        <v>214</v>
      </c>
      <c r="CA216" s="1">
        <v>214</v>
      </c>
    </row>
    <row r="217" spans="76:79" x14ac:dyDescent="0.2">
      <c r="BX217" s="1">
        <v>215</v>
      </c>
      <c r="CA217" s="1">
        <v>215</v>
      </c>
    </row>
    <row r="218" spans="76:79" x14ac:dyDescent="0.2">
      <c r="BX218" s="1">
        <v>216</v>
      </c>
      <c r="CA218" s="1">
        <v>216</v>
      </c>
    </row>
    <row r="219" spans="76:79" x14ac:dyDescent="0.2">
      <c r="BX219" s="1">
        <v>217</v>
      </c>
      <c r="CA219" s="1">
        <v>217</v>
      </c>
    </row>
    <row r="220" spans="76:79" x14ac:dyDescent="0.2">
      <c r="BX220" s="1">
        <v>218</v>
      </c>
      <c r="CA220" s="1">
        <v>218</v>
      </c>
    </row>
    <row r="221" spans="76:79" x14ac:dyDescent="0.2">
      <c r="BX221" s="1">
        <v>219</v>
      </c>
      <c r="CA221" s="1">
        <v>219</v>
      </c>
    </row>
    <row r="222" spans="76:79" x14ac:dyDescent="0.2">
      <c r="BX222" s="1">
        <v>220</v>
      </c>
      <c r="CA222" s="1">
        <v>220</v>
      </c>
    </row>
    <row r="223" spans="76:79" x14ac:dyDescent="0.2">
      <c r="BX223" s="1">
        <v>221</v>
      </c>
      <c r="CA223" s="1">
        <v>221</v>
      </c>
    </row>
    <row r="224" spans="76:79" x14ac:dyDescent="0.2">
      <c r="BX224" s="1">
        <v>222</v>
      </c>
      <c r="CA224" s="1">
        <v>222</v>
      </c>
    </row>
    <row r="225" spans="76:79" x14ac:dyDescent="0.2">
      <c r="BX225" s="1">
        <v>223</v>
      </c>
      <c r="CA225" s="1">
        <v>223</v>
      </c>
    </row>
    <row r="226" spans="76:79" x14ac:dyDescent="0.2">
      <c r="BX226" s="1">
        <v>224</v>
      </c>
      <c r="CA226" s="1">
        <v>224</v>
      </c>
    </row>
    <row r="227" spans="76:79" x14ac:dyDescent="0.2">
      <c r="BX227" s="1">
        <v>225</v>
      </c>
      <c r="CA227" s="1">
        <v>225</v>
      </c>
    </row>
    <row r="228" spans="76:79" x14ac:dyDescent="0.2">
      <c r="BX228" s="1">
        <v>226</v>
      </c>
      <c r="CA228" s="1">
        <v>226</v>
      </c>
    </row>
    <row r="229" spans="76:79" x14ac:dyDescent="0.2">
      <c r="BX229" s="1">
        <v>227</v>
      </c>
      <c r="CA229" s="1">
        <v>227</v>
      </c>
    </row>
    <row r="230" spans="76:79" x14ac:dyDescent="0.2">
      <c r="BX230" s="1">
        <v>228</v>
      </c>
      <c r="CA230" s="1">
        <v>228</v>
      </c>
    </row>
    <row r="231" spans="76:79" x14ac:dyDescent="0.2">
      <c r="BX231" s="1">
        <v>229</v>
      </c>
      <c r="CA231" s="1">
        <v>229</v>
      </c>
    </row>
    <row r="232" spans="76:79" x14ac:dyDescent="0.2">
      <c r="BX232" s="1">
        <v>230</v>
      </c>
      <c r="CA232" s="1">
        <v>230</v>
      </c>
    </row>
    <row r="233" spans="76:79" x14ac:dyDescent="0.2">
      <c r="BX233" s="1">
        <v>231</v>
      </c>
      <c r="CA233" s="1">
        <v>231</v>
      </c>
    </row>
    <row r="234" spans="76:79" x14ac:dyDescent="0.2">
      <c r="BX234" s="1">
        <v>232</v>
      </c>
      <c r="CA234" s="1">
        <v>232</v>
      </c>
    </row>
    <row r="235" spans="76:79" x14ac:dyDescent="0.2">
      <c r="BX235" s="1">
        <v>233</v>
      </c>
      <c r="CA235" s="1">
        <v>233</v>
      </c>
    </row>
    <row r="236" spans="76:79" x14ac:dyDescent="0.2">
      <c r="BX236" s="1">
        <v>234</v>
      </c>
      <c r="CA236" s="1">
        <v>234</v>
      </c>
    </row>
    <row r="237" spans="76:79" x14ac:dyDescent="0.2">
      <c r="BX237" s="1">
        <v>235</v>
      </c>
      <c r="CA237" s="1">
        <v>235</v>
      </c>
    </row>
    <row r="238" spans="76:79" x14ac:dyDescent="0.2">
      <c r="BX238" s="1">
        <v>236</v>
      </c>
      <c r="CA238" s="1">
        <v>236</v>
      </c>
    </row>
    <row r="239" spans="76:79" x14ac:dyDescent="0.2">
      <c r="BX239" s="1">
        <v>237</v>
      </c>
      <c r="CA239" s="1">
        <v>237</v>
      </c>
    </row>
    <row r="240" spans="76:79" x14ac:dyDescent="0.2">
      <c r="BX240" s="1">
        <v>238</v>
      </c>
      <c r="CA240" s="1">
        <v>238</v>
      </c>
    </row>
    <row r="241" spans="76:79" x14ac:dyDescent="0.2">
      <c r="BX241" s="1">
        <v>239</v>
      </c>
      <c r="CA241" s="1">
        <v>239</v>
      </c>
    </row>
    <row r="242" spans="76:79" x14ac:dyDescent="0.2">
      <c r="BX242" s="1">
        <v>240</v>
      </c>
      <c r="CA242" s="1">
        <v>240</v>
      </c>
    </row>
    <row r="243" spans="76:79" x14ac:dyDescent="0.2">
      <c r="BX243" s="1">
        <v>241</v>
      </c>
      <c r="CA243" s="1">
        <v>241</v>
      </c>
    </row>
    <row r="244" spans="76:79" x14ac:dyDescent="0.2">
      <c r="BX244" s="1">
        <v>242</v>
      </c>
      <c r="CA244" s="1">
        <v>242</v>
      </c>
    </row>
    <row r="245" spans="76:79" x14ac:dyDescent="0.2">
      <c r="BX245" s="1">
        <v>243</v>
      </c>
      <c r="CA245" s="1">
        <v>243</v>
      </c>
    </row>
    <row r="246" spans="76:79" x14ac:dyDescent="0.2">
      <c r="BX246" s="1">
        <v>244</v>
      </c>
      <c r="CA246" s="1">
        <v>244</v>
      </c>
    </row>
    <row r="247" spans="76:79" x14ac:dyDescent="0.2">
      <c r="BX247" s="1">
        <v>245</v>
      </c>
      <c r="CA247" s="1">
        <v>245</v>
      </c>
    </row>
    <row r="248" spans="76:79" x14ac:dyDescent="0.2">
      <c r="BX248" s="1">
        <v>246</v>
      </c>
      <c r="CA248" s="1">
        <v>246</v>
      </c>
    </row>
    <row r="249" spans="76:79" x14ac:dyDescent="0.2">
      <c r="BX249" s="1">
        <v>247</v>
      </c>
      <c r="CA249" s="1">
        <v>247</v>
      </c>
    </row>
    <row r="250" spans="76:79" x14ac:dyDescent="0.2">
      <c r="BX250" s="1">
        <v>248</v>
      </c>
      <c r="CA250" s="1">
        <v>248</v>
      </c>
    </row>
    <row r="251" spans="76:79" x14ac:dyDescent="0.2">
      <c r="BX251" s="1">
        <v>249</v>
      </c>
      <c r="CA251" s="1">
        <v>249</v>
      </c>
    </row>
    <row r="252" spans="76:79" x14ac:dyDescent="0.2">
      <c r="BX252" s="1">
        <v>250</v>
      </c>
      <c r="CA252" s="1">
        <v>250</v>
      </c>
    </row>
    <row r="253" spans="76:79" x14ac:dyDescent="0.2">
      <c r="BX253" s="1">
        <v>251</v>
      </c>
      <c r="CA253" s="1">
        <v>251</v>
      </c>
    </row>
    <row r="254" spans="76:79" x14ac:dyDescent="0.2">
      <c r="BX254" s="1">
        <v>252</v>
      </c>
      <c r="CA254" s="1">
        <v>252</v>
      </c>
    </row>
    <row r="255" spans="76:79" x14ac:dyDescent="0.2">
      <c r="BX255" s="1">
        <v>253</v>
      </c>
      <c r="CA255" s="1">
        <v>253</v>
      </c>
    </row>
    <row r="256" spans="76:79" x14ac:dyDescent="0.2">
      <c r="BX256" s="1">
        <v>254</v>
      </c>
      <c r="CA256" s="1">
        <v>254</v>
      </c>
    </row>
    <row r="257" spans="76:79" x14ac:dyDescent="0.2">
      <c r="BX257" s="1">
        <v>255</v>
      </c>
      <c r="CA257" s="1">
        <v>255</v>
      </c>
    </row>
    <row r="258" spans="76:79" x14ac:dyDescent="0.2">
      <c r="BX258" s="1">
        <v>256</v>
      </c>
      <c r="CA258" s="1">
        <v>256</v>
      </c>
    </row>
    <row r="259" spans="76:79" x14ac:dyDescent="0.2">
      <c r="BX259" s="1">
        <v>257</v>
      </c>
      <c r="CA259" s="1">
        <v>257</v>
      </c>
    </row>
    <row r="260" spans="76:79" x14ac:dyDescent="0.2">
      <c r="BX260" s="1">
        <v>258</v>
      </c>
      <c r="CA260" s="1">
        <v>258</v>
      </c>
    </row>
    <row r="261" spans="76:79" x14ac:dyDescent="0.2">
      <c r="BX261" s="1">
        <v>259</v>
      </c>
      <c r="CA261" s="1">
        <v>259</v>
      </c>
    </row>
    <row r="262" spans="76:79" x14ac:dyDescent="0.2">
      <c r="BX262" s="1">
        <v>260</v>
      </c>
      <c r="CA262" s="1">
        <v>260</v>
      </c>
    </row>
    <row r="263" spans="76:79" x14ac:dyDescent="0.2">
      <c r="BX263" s="1">
        <v>261</v>
      </c>
      <c r="CA263" s="1">
        <v>261</v>
      </c>
    </row>
    <row r="264" spans="76:79" x14ac:dyDescent="0.2">
      <c r="BX264" s="1">
        <v>262</v>
      </c>
      <c r="CA264" s="1">
        <v>262</v>
      </c>
    </row>
    <row r="265" spans="76:79" x14ac:dyDescent="0.2">
      <c r="BX265" s="1">
        <v>263</v>
      </c>
      <c r="CA265" s="1">
        <v>263</v>
      </c>
    </row>
    <row r="266" spans="76:79" x14ac:dyDescent="0.2">
      <c r="BX266" s="1">
        <v>264</v>
      </c>
      <c r="CA266" s="1">
        <v>264</v>
      </c>
    </row>
    <row r="267" spans="76:79" x14ac:dyDescent="0.2">
      <c r="BX267" s="1">
        <v>265</v>
      </c>
      <c r="CA267" s="1">
        <v>265</v>
      </c>
    </row>
    <row r="268" spans="76:79" x14ac:dyDescent="0.2">
      <c r="BX268" s="1">
        <v>266</v>
      </c>
      <c r="CA268" s="1">
        <v>266</v>
      </c>
    </row>
    <row r="269" spans="76:79" x14ac:dyDescent="0.2">
      <c r="BX269" s="1">
        <v>267</v>
      </c>
      <c r="CA269" s="1">
        <v>267</v>
      </c>
    </row>
    <row r="270" spans="76:79" x14ac:dyDescent="0.2">
      <c r="BX270" s="1">
        <v>268</v>
      </c>
      <c r="CA270" s="1">
        <v>268</v>
      </c>
    </row>
    <row r="271" spans="76:79" x14ac:dyDescent="0.2">
      <c r="BX271" s="1">
        <v>269</v>
      </c>
      <c r="CA271" s="1">
        <v>269</v>
      </c>
    </row>
    <row r="272" spans="76:79" x14ac:dyDescent="0.2">
      <c r="BX272" s="1">
        <v>270</v>
      </c>
      <c r="CA272" s="1">
        <v>270</v>
      </c>
    </row>
    <row r="273" spans="76:79" x14ac:dyDescent="0.2">
      <c r="BX273" s="1">
        <v>271</v>
      </c>
      <c r="CA273" s="1">
        <v>271</v>
      </c>
    </row>
    <row r="274" spans="76:79" x14ac:dyDescent="0.2">
      <c r="BX274" s="1">
        <v>272</v>
      </c>
      <c r="CA274" s="1">
        <v>272</v>
      </c>
    </row>
    <row r="275" spans="76:79" x14ac:dyDescent="0.2">
      <c r="BX275" s="1">
        <v>273</v>
      </c>
      <c r="CA275" s="1">
        <v>273</v>
      </c>
    </row>
    <row r="276" spans="76:79" x14ac:dyDescent="0.2">
      <c r="BX276" s="1">
        <v>274</v>
      </c>
      <c r="CA276" s="1">
        <v>274</v>
      </c>
    </row>
    <row r="277" spans="76:79" x14ac:dyDescent="0.2">
      <c r="BX277" s="1">
        <v>275</v>
      </c>
      <c r="CA277" s="1">
        <v>275</v>
      </c>
    </row>
    <row r="278" spans="76:79" x14ac:dyDescent="0.2">
      <c r="BX278" s="1">
        <v>276</v>
      </c>
      <c r="CA278" s="1">
        <v>276</v>
      </c>
    </row>
    <row r="279" spans="76:79" x14ac:dyDescent="0.2">
      <c r="BX279" s="1">
        <v>277</v>
      </c>
      <c r="CA279" s="1">
        <v>277</v>
      </c>
    </row>
    <row r="280" spans="76:79" x14ac:dyDescent="0.2">
      <c r="BX280" s="1">
        <v>278</v>
      </c>
      <c r="CA280" s="1">
        <v>278</v>
      </c>
    </row>
    <row r="281" spans="76:79" x14ac:dyDescent="0.2">
      <c r="BX281" s="1">
        <v>279</v>
      </c>
      <c r="CA281" s="1">
        <v>279</v>
      </c>
    </row>
    <row r="282" spans="76:79" x14ac:dyDescent="0.2">
      <c r="BX282" s="1">
        <v>280</v>
      </c>
      <c r="CA282" s="1">
        <v>280</v>
      </c>
    </row>
    <row r="283" spans="76:79" x14ac:dyDescent="0.2">
      <c r="BX283" s="1">
        <v>281</v>
      </c>
      <c r="CA283" s="1">
        <v>281</v>
      </c>
    </row>
    <row r="284" spans="76:79" x14ac:dyDescent="0.2">
      <c r="BX284" s="1">
        <v>282</v>
      </c>
      <c r="CA284" s="1">
        <v>282</v>
      </c>
    </row>
    <row r="285" spans="76:79" x14ac:dyDescent="0.2">
      <c r="BX285" s="1">
        <v>283</v>
      </c>
      <c r="CA285" s="1">
        <v>283</v>
      </c>
    </row>
    <row r="286" spans="76:79" x14ac:dyDescent="0.2">
      <c r="BX286" s="1">
        <v>284</v>
      </c>
      <c r="CA286" s="1">
        <v>284</v>
      </c>
    </row>
    <row r="287" spans="76:79" x14ac:dyDescent="0.2">
      <c r="BX287" s="1">
        <v>285</v>
      </c>
      <c r="CA287" s="1">
        <v>285</v>
      </c>
    </row>
    <row r="288" spans="76:79" x14ac:dyDescent="0.2">
      <c r="BX288" s="1">
        <v>286</v>
      </c>
      <c r="CA288" s="1">
        <v>286</v>
      </c>
    </row>
    <row r="289" spans="76:79" x14ac:dyDescent="0.2">
      <c r="BX289" s="1">
        <v>287</v>
      </c>
      <c r="CA289" s="1">
        <v>287</v>
      </c>
    </row>
    <row r="290" spans="76:79" x14ac:dyDescent="0.2">
      <c r="BX290" s="1">
        <v>288</v>
      </c>
      <c r="CA290" s="1">
        <v>288</v>
      </c>
    </row>
    <row r="291" spans="76:79" x14ac:dyDescent="0.2">
      <c r="BX291" s="1">
        <v>289</v>
      </c>
      <c r="CA291" s="1">
        <v>289</v>
      </c>
    </row>
    <row r="292" spans="76:79" x14ac:dyDescent="0.2">
      <c r="BX292" s="1">
        <v>290</v>
      </c>
      <c r="CA292" s="1">
        <v>290</v>
      </c>
    </row>
    <row r="293" spans="76:79" x14ac:dyDescent="0.2">
      <c r="BX293" s="1">
        <v>291</v>
      </c>
      <c r="CA293" s="1">
        <v>291</v>
      </c>
    </row>
    <row r="294" spans="76:79" x14ac:dyDescent="0.2">
      <c r="BX294" s="1">
        <v>292</v>
      </c>
      <c r="CA294" s="1">
        <v>292</v>
      </c>
    </row>
    <row r="295" spans="76:79" x14ac:dyDescent="0.2">
      <c r="BX295" s="1">
        <v>293</v>
      </c>
      <c r="CA295" s="1">
        <v>293</v>
      </c>
    </row>
    <row r="296" spans="76:79" x14ac:dyDescent="0.2">
      <c r="BX296" s="1">
        <v>294</v>
      </c>
      <c r="CA296" s="1">
        <v>294</v>
      </c>
    </row>
    <row r="297" spans="76:79" x14ac:dyDescent="0.2">
      <c r="BX297" s="1">
        <v>295</v>
      </c>
      <c r="CA297" s="1">
        <v>295</v>
      </c>
    </row>
    <row r="298" spans="76:79" x14ac:dyDescent="0.2">
      <c r="BX298" s="1">
        <v>296</v>
      </c>
      <c r="CA298" s="1">
        <v>296</v>
      </c>
    </row>
    <row r="299" spans="76:79" x14ac:dyDescent="0.2">
      <c r="BX299" s="1">
        <v>297</v>
      </c>
      <c r="CA299" s="1">
        <v>297</v>
      </c>
    </row>
    <row r="300" spans="76:79" x14ac:dyDescent="0.2">
      <c r="BX300" s="1">
        <v>298</v>
      </c>
      <c r="CA300" s="1">
        <v>298</v>
      </c>
    </row>
    <row r="301" spans="76:79" x14ac:dyDescent="0.2">
      <c r="BX301" s="1">
        <v>299</v>
      </c>
      <c r="CA301" s="1">
        <v>299</v>
      </c>
    </row>
    <row r="302" spans="76:79" x14ac:dyDescent="0.2">
      <c r="BX302" s="1">
        <v>300</v>
      </c>
      <c r="CA302" s="1">
        <v>300</v>
      </c>
    </row>
    <row r="303" spans="76:79" x14ac:dyDescent="0.2">
      <c r="BX303" s="1">
        <v>301</v>
      </c>
      <c r="CA303" s="1">
        <v>301</v>
      </c>
    </row>
    <row r="304" spans="76:79" x14ac:dyDescent="0.2">
      <c r="BX304" s="1">
        <v>302</v>
      </c>
      <c r="CA304" s="1">
        <v>302</v>
      </c>
    </row>
    <row r="305" spans="76:79" x14ac:dyDescent="0.2">
      <c r="BX305" s="1">
        <v>303</v>
      </c>
      <c r="CA305" s="1">
        <v>303</v>
      </c>
    </row>
    <row r="306" spans="76:79" x14ac:dyDescent="0.2">
      <c r="BX306" s="1">
        <v>304</v>
      </c>
      <c r="CA306" s="1">
        <v>304</v>
      </c>
    </row>
    <row r="307" spans="76:79" x14ac:dyDescent="0.2">
      <c r="BX307" s="1">
        <v>305</v>
      </c>
      <c r="CA307" s="1">
        <v>305</v>
      </c>
    </row>
    <row r="308" spans="76:79" x14ac:dyDescent="0.2">
      <c r="BX308" s="1">
        <v>306</v>
      </c>
      <c r="CA308" s="1">
        <v>306</v>
      </c>
    </row>
    <row r="309" spans="76:79" x14ac:dyDescent="0.2">
      <c r="BX309" s="1">
        <v>307</v>
      </c>
      <c r="CA309" s="1">
        <v>307</v>
      </c>
    </row>
    <row r="310" spans="76:79" x14ac:dyDescent="0.2">
      <c r="BX310" s="1">
        <v>308</v>
      </c>
      <c r="CA310" s="1">
        <v>308</v>
      </c>
    </row>
    <row r="311" spans="76:79" x14ac:dyDescent="0.2">
      <c r="BX311" s="1">
        <v>309</v>
      </c>
      <c r="CA311" s="1">
        <v>309</v>
      </c>
    </row>
    <row r="312" spans="76:79" x14ac:dyDescent="0.2">
      <c r="BX312" s="1">
        <v>310</v>
      </c>
      <c r="CA312" s="1">
        <v>310</v>
      </c>
    </row>
    <row r="313" spans="76:79" x14ac:dyDescent="0.2">
      <c r="BX313" s="1">
        <v>311</v>
      </c>
      <c r="CA313" s="1">
        <v>311</v>
      </c>
    </row>
    <row r="314" spans="76:79" x14ac:dyDescent="0.2">
      <c r="BX314" s="1">
        <v>312</v>
      </c>
      <c r="CA314" s="1">
        <v>312</v>
      </c>
    </row>
    <row r="315" spans="76:79" x14ac:dyDescent="0.2">
      <c r="BX315" s="1">
        <v>313</v>
      </c>
      <c r="CA315" s="1">
        <v>313</v>
      </c>
    </row>
    <row r="316" spans="76:79" x14ac:dyDescent="0.2">
      <c r="BX316" s="1">
        <v>314</v>
      </c>
      <c r="CA316" s="1">
        <v>314</v>
      </c>
    </row>
    <row r="317" spans="76:79" x14ac:dyDescent="0.2">
      <c r="BX317" s="1">
        <v>315</v>
      </c>
      <c r="CA317" s="1">
        <v>315</v>
      </c>
    </row>
    <row r="318" spans="76:79" x14ac:dyDescent="0.2">
      <c r="BX318" s="1">
        <v>316</v>
      </c>
      <c r="CA318" s="1">
        <v>316</v>
      </c>
    </row>
    <row r="319" spans="76:79" x14ac:dyDescent="0.2">
      <c r="BX319" s="1">
        <v>317</v>
      </c>
      <c r="CA319" s="1">
        <v>317</v>
      </c>
    </row>
    <row r="320" spans="76:79" x14ac:dyDescent="0.2">
      <c r="BX320" s="1">
        <v>318</v>
      </c>
      <c r="CA320" s="1">
        <v>318</v>
      </c>
    </row>
    <row r="321" spans="76:79" x14ac:dyDescent="0.2">
      <c r="BX321" s="1">
        <v>319</v>
      </c>
      <c r="CA321" s="1">
        <v>319</v>
      </c>
    </row>
    <row r="322" spans="76:79" x14ac:dyDescent="0.2">
      <c r="BX322" s="1">
        <v>320</v>
      </c>
      <c r="CA322" s="1">
        <v>320</v>
      </c>
    </row>
    <row r="323" spans="76:79" x14ac:dyDescent="0.2">
      <c r="BX323" s="1">
        <v>321</v>
      </c>
      <c r="CA323" s="1">
        <v>321</v>
      </c>
    </row>
    <row r="324" spans="76:79" x14ac:dyDescent="0.2">
      <c r="BX324" s="1">
        <v>322</v>
      </c>
      <c r="CA324" s="1">
        <v>322</v>
      </c>
    </row>
    <row r="325" spans="76:79" x14ac:dyDescent="0.2">
      <c r="BX325" s="1">
        <v>323</v>
      </c>
      <c r="CA325" s="1">
        <v>323</v>
      </c>
    </row>
    <row r="326" spans="76:79" x14ac:dyDescent="0.2">
      <c r="BX326" s="1">
        <v>324</v>
      </c>
      <c r="CA326" s="1">
        <v>324</v>
      </c>
    </row>
    <row r="327" spans="76:79" x14ac:dyDescent="0.2">
      <c r="BX327" s="1">
        <v>325</v>
      </c>
      <c r="CA327" s="1">
        <v>325</v>
      </c>
    </row>
    <row r="328" spans="76:79" x14ac:dyDescent="0.2">
      <c r="BX328" s="1">
        <v>326</v>
      </c>
      <c r="CA328" s="1">
        <v>326</v>
      </c>
    </row>
    <row r="329" spans="76:79" x14ac:dyDescent="0.2">
      <c r="BX329" s="1">
        <v>327</v>
      </c>
      <c r="CA329" s="1">
        <v>327</v>
      </c>
    </row>
    <row r="330" spans="76:79" x14ac:dyDescent="0.2">
      <c r="BX330" s="1">
        <v>328</v>
      </c>
      <c r="CA330" s="1">
        <v>328</v>
      </c>
    </row>
    <row r="331" spans="76:79" x14ac:dyDescent="0.2">
      <c r="BX331" s="1">
        <v>329</v>
      </c>
      <c r="CA331" s="1">
        <v>329</v>
      </c>
    </row>
    <row r="332" spans="76:79" x14ac:dyDescent="0.2">
      <c r="BX332" s="1">
        <v>330</v>
      </c>
      <c r="CA332" s="1">
        <v>330</v>
      </c>
    </row>
    <row r="333" spans="76:79" x14ac:dyDescent="0.2">
      <c r="BX333" s="1">
        <v>331</v>
      </c>
      <c r="CA333" s="1">
        <v>331</v>
      </c>
    </row>
    <row r="334" spans="76:79" x14ac:dyDescent="0.2">
      <c r="BX334" s="1">
        <v>332</v>
      </c>
      <c r="CA334" s="1">
        <v>332</v>
      </c>
    </row>
    <row r="335" spans="76:79" x14ac:dyDescent="0.2">
      <c r="BX335" s="1">
        <v>333</v>
      </c>
      <c r="CA335" s="1">
        <v>333</v>
      </c>
    </row>
    <row r="336" spans="76:79" x14ac:dyDescent="0.2">
      <c r="BX336" s="1">
        <v>334</v>
      </c>
      <c r="CA336" s="1">
        <v>334</v>
      </c>
    </row>
    <row r="337" spans="76:79" x14ac:dyDescent="0.2">
      <c r="BX337" s="1">
        <v>335</v>
      </c>
      <c r="CA337" s="1">
        <v>335</v>
      </c>
    </row>
    <row r="338" spans="76:79" x14ac:dyDescent="0.2">
      <c r="BX338" s="1">
        <v>336</v>
      </c>
      <c r="CA338" s="1">
        <v>336</v>
      </c>
    </row>
    <row r="339" spans="76:79" x14ac:dyDescent="0.2">
      <c r="BX339" s="1">
        <v>337</v>
      </c>
      <c r="CA339" s="1">
        <v>337</v>
      </c>
    </row>
    <row r="340" spans="76:79" x14ac:dyDescent="0.2">
      <c r="BX340" s="1">
        <v>338</v>
      </c>
      <c r="CA340" s="1">
        <v>338</v>
      </c>
    </row>
    <row r="341" spans="76:79" x14ac:dyDescent="0.2">
      <c r="BX341" s="1">
        <v>339</v>
      </c>
      <c r="CA341" s="1">
        <v>339</v>
      </c>
    </row>
    <row r="342" spans="76:79" x14ac:dyDescent="0.2">
      <c r="BX342" s="1">
        <v>340</v>
      </c>
      <c r="CA342" s="1">
        <v>340</v>
      </c>
    </row>
    <row r="343" spans="76:79" x14ac:dyDescent="0.2">
      <c r="BX343" s="1">
        <v>341</v>
      </c>
      <c r="CA343" s="1">
        <v>341</v>
      </c>
    </row>
    <row r="344" spans="76:79" x14ac:dyDescent="0.2">
      <c r="BX344" s="1">
        <v>342</v>
      </c>
      <c r="CA344" s="1">
        <v>342</v>
      </c>
    </row>
    <row r="345" spans="76:79" x14ac:dyDescent="0.2">
      <c r="BX345" s="1">
        <v>343</v>
      </c>
      <c r="CA345" s="1">
        <v>343</v>
      </c>
    </row>
    <row r="346" spans="76:79" x14ac:dyDescent="0.2">
      <c r="BX346" s="1">
        <v>344</v>
      </c>
      <c r="CA346" s="1">
        <v>344</v>
      </c>
    </row>
    <row r="347" spans="76:79" x14ac:dyDescent="0.2">
      <c r="BX347" s="1">
        <v>345</v>
      </c>
      <c r="CA347" s="1">
        <v>345</v>
      </c>
    </row>
    <row r="348" spans="76:79" x14ac:dyDescent="0.2">
      <c r="BX348" s="1">
        <v>346</v>
      </c>
      <c r="CA348" s="1">
        <v>346</v>
      </c>
    </row>
    <row r="349" spans="76:79" x14ac:dyDescent="0.2">
      <c r="BX349" s="1">
        <v>347</v>
      </c>
      <c r="CA349" s="1">
        <v>347</v>
      </c>
    </row>
    <row r="350" spans="76:79" x14ac:dyDescent="0.2">
      <c r="BX350" s="1">
        <v>348</v>
      </c>
      <c r="CA350" s="1">
        <v>348</v>
      </c>
    </row>
    <row r="351" spans="76:79" x14ac:dyDescent="0.2">
      <c r="BX351" s="1">
        <v>349</v>
      </c>
      <c r="CA351" s="1">
        <v>349</v>
      </c>
    </row>
    <row r="352" spans="76:79" x14ac:dyDescent="0.2">
      <c r="BX352" s="1">
        <v>350</v>
      </c>
      <c r="CA352" s="1">
        <v>350</v>
      </c>
    </row>
    <row r="353" spans="76:79" x14ac:dyDescent="0.2">
      <c r="BX353" s="1">
        <v>351</v>
      </c>
      <c r="CA353" s="1">
        <v>351</v>
      </c>
    </row>
    <row r="354" spans="76:79" x14ac:dyDescent="0.2">
      <c r="BX354" s="1">
        <v>352</v>
      </c>
      <c r="CA354" s="1">
        <v>352</v>
      </c>
    </row>
    <row r="355" spans="76:79" x14ac:dyDescent="0.2">
      <c r="BX355" s="1">
        <v>353</v>
      </c>
      <c r="CA355" s="1">
        <v>353</v>
      </c>
    </row>
    <row r="356" spans="76:79" x14ac:dyDescent="0.2">
      <c r="BX356" s="1">
        <v>354</v>
      </c>
      <c r="CA356" s="1">
        <v>354</v>
      </c>
    </row>
    <row r="357" spans="76:79" x14ac:dyDescent="0.2">
      <c r="BX357" s="1">
        <v>355</v>
      </c>
      <c r="CA357" s="1">
        <v>355</v>
      </c>
    </row>
    <row r="358" spans="76:79" x14ac:dyDescent="0.2">
      <c r="BX358" s="1">
        <v>356</v>
      </c>
      <c r="CA358" s="1">
        <v>356</v>
      </c>
    </row>
    <row r="359" spans="76:79" x14ac:dyDescent="0.2">
      <c r="BX359" s="1">
        <v>357</v>
      </c>
      <c r="CA359" s="1">
        <v>357</v>
      </c>
    </row>
    <row r="360" spans="76:79" x14ac:dyDescent="0.2">
      <c r="BX360" s="1">
        <v>358</v>
      </c>
      <c r="CA360" s="1">
        <v>358</v>
      </c>
    </row>
    <row r="361" spans="76:79" x14ac:dyDescent="0.2">
      <c r="BX361" s="1">
        <v>359</v>
      </c>
      <c r="CA361" s="1">
        <v>359</v>
      </c>
    </row>
    <row r="362" spans="76:79" x14ac:dyDescent="0.2">
      <c r="BX362" s="1">
        <v>360</v>
      </c>
      <c r="CA362" s="1">
        <v>360</v>
      </c>
    </row>
    <row r="363" spans="76:79" x14ac:dyDescent="0.2">
      <c r="BX363" s="1">
        <v>361</v>
      </c>
      <c r="CA363" s="1">
        <v>361</v>
      </c>
    </row>
    <row r="364" spans="76:79" x14ac:dyDescent="0.2">
      <c r="BX364" s="1">
        <v>362</v>
      </c>
      <c r="CA364" s="1">
        <v>362</v>
      </c>
    </row>
    <row r="365" spans="76:79" x14ac:dyDescent="0.2">
      <c r="BX365" s="1">
        <v>363</v>
      </c>
      <c r="CA365" s="1">
        <v>363</v>
      </c>
    </row>
    <row r="366" spans="76:79" x14ac:dyDescent="0.2">
      <c r="BX366" s="1">
        <v>364</v>
      </c>
      <c r="CA366" s="1">
        <v>364</v>
      </c>
    </row>
    <row r="367" spans="76:79" x14ac:dyDescent="0.2">
      <c r="BX367" s="1">
        <v>365</v>
      </c>
      <c r="CA367" s="1">
        <v>365</v>
      </c>
    </row>
    <row r="368" spans="76:79" x14ac:dyDescent="0.2">
      <c r="BX368" s="1">
        <v>366</v>
      </c>
      <c r="CA368" s="1">
        <v>366</v>
      </c>
    </row>
    <row r="369" spans="76:79" x14ac:dyDescent="0.2">
      <c r="BX369" s="1">
        <v>367</v>
      </c>
      <c r="CA369" s="1">
        <v>367</v>
      </c>
    </row>
    <row r="370" spans="76:79" x14ac:dyDescent="0.2">
      <c r="BX370" s="1">
        <v>368</v>
      </c>
      <c r="CA370" s="1">
        <v>368</v>
      </c>
    </row>
    <row r="371" spans="76:79" x14ac:dyDescent="0.2">
      <c r="BX371" s="1">
        <v>369</v>
      </c>
      <c r="CA371" s="1">
        <v>369</v>
      </c>
    </row>
    <row r="372" spans="76:79" x14ac:dyDescent="0.2">
      <c r="BX372" s="1">
        <v>370</v>
      </c>
      <c r="CA372" s="1">
        <v>370</v>
      </c>
    </row>
    <row r="373" spans="76:79" x14ac:dyDescent="0.2">
      <c r="BX373" s="1">
        <v>371</v>
      </c>
      <c r="CA373" s="1">
        <v>371</v>
      </c>
    </row>
    <row r="374" spans="76:79" x14ac:dyDescent="0.2">
      <c r="BX374" s="1">
        <v>372</v>
      </c>
      <c r="CA374" s="1">
        <v>372</v>
      </c>
    </row>
    <row r="375" spans="76:79" x14ac:dyDescent="0.2">
      <c r="BX375" s="1">
        <v>373</v>
      </c>
      <c r="CA375" s="1">
        <v>373</v>
      </c>
    </row>
    <row r="376" spans="76:79" x14ac:dyDescent="0.2">
      <c r="BX376" s="1">
        <v>374</v>
      </c>
      <c r="CA376" s="1">
        <v>374</v>
      </c>
    </row>
    <row r="377" spans="76:79" x14ac:dyDescent="0.2">
      <c r="BX377" s="1">
        <v>375</v>
      </c>
      <c r="CA377" s="1">
        <v>375</v>
      </c>
    </row>
    <row r="378" spans="76:79" x14ac:dyDescent="0.2">
      <c r="BX378" s="1">
        <v>376</v>
      </c>
      <c r="CA378" s="1">
        <v>376</v>
      </c>
    </row>
    <row r="379" spans="76:79" x14ac:dyDescent="0.2">
      <c r="BX379" s="1">
        <v>377</v>
      </c>
      <c r="CA379" s="1">
        <v>377</v>
      </c>
    </row>
    <row r="380" spans="76:79" x14ac:dyDescent="0.2">
      <c r="BX380" s="1">
        <v>378</v>
      </c>
      <c r="CA380" s="1">
        <v>378</v>
      </c>
    </row>
    <row r="381" spans="76:79" x14ac:dyDescent="0.2">
      <c r="BX381" s="1">
        <v>379</v>
      </c>
      <c r="CA381" s="1">
        <v>379</v>
      </c>
    </row>
    <row r="382" spans="76:79" x14ac:dyDescent="0.2">
      <c r="BX382" s="1">
        <v>380</v>
      </c>
      <c r="CA382" s="1">
        <v>380</v>
      </c>
    </row>
    <row r="383" spans="76:79" x14ac:dyDescent="0.2">
      <c r="BX383" s="1">
        <v>381</v>
      </c>
      <c r="CA383" s="1">
        <v>381</v>
      </c>
    </row>
    <row r="384" spans="76:79" x14ac:dyDescent="0.2">
      <c r="BX384" s="1">
        <v>382</v>
      </c>
      <c r="CA384" s="1">
        <v>382</v>
      </c>
    </row>
    <row r="385" spans="76:79" x14ac:dyDescent="0.2">
      <c r="BX385" s="1">
        <v>383</v>
      </c>
      <c r="CA385" s="1">
        <v>383</v>
      </c>
    </row>
    <row r="386" spans="76:79" x14ac:dyDescent="0.2">
      <c r="BX386" s="1">
        <v>384</v>
      </c>
      <c r="CA386" s="1">
        <v>384</v>
      </c>
    </row>
    <row r="387" spans="76:79" x14ac:dyDescent="0.2">
      <c r="BX387" s="1">
        <v>385</v>
      </c>
      <c r="CA387" s="1">
        <v>385</v>
      </c>
    </row>
    <row r="388" spans="76:79" x14ac:dyDescent="0.2">
      <c r="BX388" s="1">
        <v>386</v>
      </c>
      <c r="CA388" s="1">
        <v>386</v>
      </c>
    </row>
    <row r="389" spans="76:79" x14ac:dyDescent="0.2">
      <c r="BX389" s="1">
        <v>387</v>
      </c>
      <c r="CA389" s="1">
        <v>387</v>
      </c>
    </row>
    <row r="390" spans="76:79" x14ac:dyDescent="0.2">
      <c r="BX390" s="1">
        <v>388</v>
      </c>
      <c r="CA390" s="1">
        <v>388</v>
      </c>
    </row>
    <row r="391" spans="76:79" x14ac:dyDescent="0.2">
      <c r="BX391" s="1">
        <v>389</v>
      </c>
      <c r="CA391" s="1">
        <v>389</v>
      </c>
    </row>
    <row r="392" spans="76:79" x14ac:dyDescent="0.2">
      <c r="BX392" s="1">
        <v>390</v>
      </c>
      <c r="CA392" s="1">
        <v>390</v>
      </c>
    </row>
    <row r="393" spans="76:79" x14ac:dyDescent="0.2">
      <c r="BX393" s="1">
        <v>391</v>
      </c>
      <c r="CA393" s="1">
        <v>391</v>
      </c>
    </row>
    <row r="394" spans="76:79" x14ac:dyDescent="0.2">
      <c r="BX394" s="1">
        <v>392</v>
      </c>
      <c r="CA394" s="1">
        <v>392</v>
      </c>
    </row>
    <row r="395" spans="76:79" x14ac:dyDescent="0.2">
      <c r="BX395" s="1">
        <v>393</v>
      </c>
      <c r="CA395" s="1">
        <v>393</v>
      </c>
    </row>
    <row r="396" spans="76:79" x14ac:dyDescent="0.2">
      <c r="BX396" s="1">
        <v>394</v>
      </c>
      <c r="CA396" s="1">
        <v>394</v>
      </c>
    </row>
    <row r="397" spans="76:79" x14ac:dyDescent="0.2">
      <c r="BX397" s="1">
        <v>395</v>
      </c>
      <c r="CA397" s="1">
        <v>395</v>
      </c>
    </row>
    <row r="398" spans="76:79" x14ac:dyDescent="0.2">
      <c r="BX398" s="1">
        <v>396</v>
      </c>
      <c r="CA398" s="1">
        <v>396</v>
      </c>
    </row>
    <row r="399" spans="76:79" x14ac:dyDescent="0.2">
      <c r="BX399" s="1">
        <v>397</v>
      </c>
      <c r="CA399" s="1">
        <v>397</v>
      </c>
    </row>
    <row r="400" spans="76:79" x14ac:dyDescent="0.2">
      <c r="BX400" s="1">
        <v>398</v>
      </c>
      <c r="CA400" s="1">
        <v>398</v>
      </c>
    </row>
    <row r="401" spans="76:79" x14ac:dyDescent="0.2">
      <c r="BX401" s="1">
        <v>399</v>
      </c>
      <c r="CA401" s="1">
        <v>399</v>
      </c>
    </row>
    <row r="402" spans="76:79" x14ac:dyDescent="0.2">
      <c r="BX402" s="1">
        <v>400</v>
      </c>
      <c r="CA402" s="1">
        <v>400</v>
      </c>
    </row>
    <row r="403" spans="76:79" x14ac:dyDescent="0.2">
      <c r="BX403" s="1">
        <v>401</v>
      </c>
      <c r="CA403" s="1">
        <v>401</v>
      </c>
    </row>
    <row r="404" spans="76:79" x14ac:dyDescent="0.2">
      <c r="BX404" s="1">
        <v>402</v>
      </c>
      <c r="CA404" s="1">
        <v>402</v>
      </c>
    </row>
    <row r="405" spans="76:79" x14ac:dyDescent="0.2">
      <c r="BX405" s="1">
        <v>403</v>
      </c>
      <c r="CA405" s="1">
        <v>403</v>
      </c>
    </row>
    <row r="406" spans="76:79" x14ac:dyDescent="0.2">
      <c r="BX406" s="1">
        <v>404</v>
      </c>
      <c r="CA406" s="1">
        <v>404</v>
      </c>
    </row>
    <row r="407" spans="76:79" x14ac:dyDescent="0.2">
      <c r="BX407" s="1">
        <v>405</v>
      </c>
      <c r="CA407" s="1">
        <v>405</v>
      </c>
    </row>
    <row r="408" spans="76:79" x14ac:dyDescent="0.2">
      <c r="BX408" s="1">
        <v>406</v>
      </c>
      <c r="CA408" s="1">
        <v>406</v>
      </c>
    </row>
    <row r="409" spans="76:79" x14ac:dyDescent="0.2">
      <c r="BX409" s="1">
        <v>407</v>
      </c>
      <c r="CA409" s="1">
        <v>407</v>
      </c>
    </row>
    <row r="410" spans="76:79" x14ac:dyDescent="0.2">
      <c r="BX410" s="1">
        <v>408</v>
      </c>
      <c r="CA410" s="1">
        <v>408</v>
      </c>
    </row>
    <row r="411" spans="76:79" x14ac:dyDescent="0.2">
      <c r="BX411" s="1">
        <v>409</v>
      </c>
      <c r="CA411" s="1">
        <v>409</v>
      </c>
    </row>
    <row r="412" spans="76:79" x14ac:dyDescent="0.2">
      <c r="BX412" s="1">
        <v>410</v>
      </c>
      <c r="CA412" s="1">
        <v>410</v>
      </c>
    </row>
    <row r="413" spans="76:79" x14ac:dyDescent="0.2">
      <c r="BX413" s="1">
        <v>411</v>
      </c>
      <c r="CA413" s="1">
        <v>411</v>
      </c>
    </row>
    <row r="414" spans="76:79" x14ac:dyDescent="0.2">
      <c r="BX414" s="1">
        <v>412</v>
      </c>
      <c r="CA414" s="1">
        <v>412</v>
      </c>
    </row>
    <row r="415" spans="76:79" x14ac:dyDescent="0.2">
      <c r="BX415" s="1">
        <v>413</v>
      </c>
      <c r="CA415" s="1">
        <v>413</v>
      </c>
    </row>
    <row r="416" spans="76:79" x14ac:dyDescent="0.2">
      <c r="BX416" s="1">
        <v>414</v>
      </c>
      <c r="CA416" s="1">
        <v>414</v>
      </c>
    </row>
    <row r="417" spans="76:79" x14ac:dyDescent="0.2">
      <c r="BX417" s="1">
        <v>415</v>
      </c>
      <c r="CA417" s="1">
        <v>415</v>
      </c>
    </row>
    <row r="418" spans="76:79" x14ac:dyDescent="0.2">
      <c r="BX418" s="1">
        <v>416</v>
      </c>
      <c r="CA418" s="1">
        <v>416</v>
      </c>
    </row>
    <row r="419" spans="76:79" x14ac:dyDescent="0.2">
      <c r="BX419" s="1">
        <v>417</v>
      </c>
      <c r="CA419" s="1">
        <v>417</v>
      </c>
    </row>
    <row r="420" spans="76:79" x14ac:dyDescent="0.2">
      <c r="BX420" s="1">
        <v>418</v>
      </c>
      <c r="CA420" s="1">
        <v>418</v>
      </c>
    </row>
    <row r="421" spans="76:79" x14ac:dyDescent="0.2">
      <c r="BX421" s="1">
        <v>419</v>
      </c>
      <c r="CA421" s="1">
        <v>419</v>
      </c>
    </row>
    <row r="422" spans="76:79" x14ac:dyDescent="0.2">
      <c r="BX422" s="1">
        <v>420</v>
      </c>
      <c r="CA422" s="1">
        <v>420</v>
      </c>
    </row>
    <row r="423" spans="76:79" x14ac:dyDescent="0.2">
      <c r="BX423" s="1">
        <v>421</v>
      </c>
      <c r="CA423" s="1">
        <v>421</v>
      </c>
    </row>
    <row r="424" spans="76:79" x14ac:dyDescent="0.2">
      <c r="BX424" s="1">
        <v>422</v>
      </c>
      <c r="CA424" s="1">
        <v>422</v>
      </c>
    </row>
    <row r="425" spans="76:79" x14ac:dyDescent="0.2">
      <c r="BX425" s="1">
        <v>423</v>
      </c>
      <c r="CA425" s="1">
        <v>423</v>
      </c>
    </row>
    <row r="426" spans="76:79" x14ac:dyDescent="0.2">
      <c r="BX426" s="1">
        <v>424</v>
      </c>
      <c r="CA426" s="1">
        <v>424</v>
      </c>
    </row>
    <row r="427" spans="76:79" x14ac:dyDescent="0.2">
      <c r="BX427" s="1">
        <v>425</v>
      </c>
      <c r="CA427" s="1">
        <v>425</v>
      </c>
    </row>
    <row r="428" spans="76:79" x14ac:dyDescent="0.2">
      <c r="BX428" s="1">
        <v>426</v>
      </c>
      <c r="CA428" s="1">
        <v>426</v>
      </c>
    </row>
    <row r="429" spans="76:79" x14ac:dyDescent="0.2">
      <c r="BX429" s="1">
        <v>427</v>
      </c>
      <c r="CA429" s="1">
        <v>427</v>
      </c>
    </row>
    <row r="430" spans="76:79" x14ac:dyDescent="0.2">
      <c r="BX430" s="1">
        <v>428</v>
      </c>
      <c r="CA430" s="1">
        <v>428</v>
      </c>
    </row>
    <row r="431" spans="76:79" x14ac:dyDescent="0.2">
      <c r="BX431" s="1">
        <v>429</v>
      </c>
      <c r="CA431" s="1">
        <v>429</v>
      </c>
    </row>
    <row r="432" spans="76:79" x14ac:dyDescent="0.2">
      <c r="BX432" s="1">
        <v>430</v>
      </c>
      <c r="CA432" s="1">
        <v>430</v>
      </c>
    </row>
    <row r="433" spans="76:79" x14ac:dyDescent="0.2">
      <c r="BX433" s="1">
        <v>431</v>
      </c>
      <c r="CA433" s="1">
        <v>431</v>
      </c>
    </row>
    <row r="434" spans="76:79" x14ac:dyDescent="0.2">
      <c r="BX434" s="1">
        <v>432</v>
      </c>
      <c r="CA434" s="1">
        <v>432</v>
      </c>
    </row>
    <row r="435" spans="76:79" x14ac:dyDescent="0.2">
      <c r="BX435" s="1">
        <v>433</v>
      </c>
      <c r="CA435" s="1">
        <v>433</v>
      </c>
    </row>
    <row r="436" spans="76:79" x14ac:dyDescent="0.2">
      <c r="BX436" s="1">
        <v>434</v>
      </c>
      <c r="CA436" s="1">
        <v>434</v>
      </c>
    </row>
    <row r="437" spans="76:79" x14ac:dyDescent="0.2">
      <c r="BX437" s="1">
        <v>435</v>
      </c>
      <c r="CA437" s="1">
        <v>435</v>
      </c>
    </row>
    <row r="438" spans="76:79" x14ac:dyDescent="0.2">
      <c r="BX438" s="1">
        <v>436</v>
      </c>
      <c r="CA438" s="1">
        <v>436</v>
      </c>
    </row>
    <row r="439" spans="76:79" x14ac:dyDescent="0.2">
      <c r="BX439" s="1">
        <v>437</v>
      </c>
      <c r="CA439" s="1">
        <v>437</v>
      </c>
    </row>
    <row r="440" spans="76:79" x14ac:dyDescent="0.2">
      <c r="BX440" s="1">
        <v>438</v>
      </c>
      <c r="CA440" s="1">
        <v>438</v>
      </c>
    </row>
    <row r="441" spans="76:79" x14ac:dyDescent="0.2">
      <c r="BX441" s="1">
        <v>439</v>
      </c>
      <c r="CA441" s="1">
        <v>439</v>
      </c>
    </row>
    <row r="442" spans="76:79" x14ac:dyDescent="0.2">
      <c r="BX442" s="1">
        <v>440</v>
      </c>
      <c r="CA442" s="1">
        <v>440</v>
      </c>
    </row>
    <row r="443" spans="76:79" x14ac:dyDescent="0.2">
      <c r="BX443" s="1">
        <v>441</v>
      </c>
      <c r="CA443" s="1">
        <v>441</v>
      </c>
    </row>
    <row r="444" spans="76:79" x14ac:dyDescent="0.2">
      <c r="BX444" s="1">
        <v>442</v>
      </c>
      <c r="CA444" s="1">
        <v>442</v>
      </c>
    </row>
    <row r="445" spans="76:79" x14ac:dyDescent="0.2">
      <c r="BX445" s="1">
        <v>443</v>
      </c>
      <c r="CA445" s="1">
        <v>443</v>
      </c>
    </row>
    <row r="446" spans="76:79" x14ac:dyDescent="0.2">
      <c r="BX446" s="1">
        <v>444</v>
      </c>
      <c r="CA446" s="1">
        <v>444</v>
      </c>
    </row>
    <row r="447" spans="76:79" x14ac:dyDescent="0.2">
      <c r="BX447" s="1">
        <v>445</v>
      </c>
      <c r="CA447" s="1">
        <v>445</v>
      </c>
    </row>
    <row r="448" spans="76:79" x14ac:dyDescent="0.2">
      <c r="BX448" s="1">
        <v>446</v>
      </c>
      <c r="CA448" s="1">
        <v>446</v>
      </c>
    </row>
    <row r="449" spans="76:79" x14ac:dyDescent="0.2">
      <c r="BX449" s="1">
        <v>447</v>
      </c>
      <c r="CA449" s="1">
        <v>447</v>
      </c>
    </row>
    <row r="450" spans="76:79" x14ac:dyDescent="0.2">
      <c r="BX450" s="1">
        <v>448</v>
      </c>
      <c r="CA450" s="1">
        <v>448</v>
      </c>
    </row>
    <row r="451" spans="76:79" x14ac:dyDescent="0.2">
      <c r="BX451" s="1">
        <v>449</v>
      </c>
      <c r="CA451" s="1">
        <v>449</v>
      </c>
    </row>
    <row r="452" spans="76:79" x14ac:dyDescent="0.2">
      <c r="BX452" s="1">
        <v>450</v>
      </c>
      <c r="CA452" s="1">
        <v>450</v>
      </c>
    </row>
    <row r="453" spans="76:79" x14ac:dyDescent="0.2">
      <c r="BX453" s="1">
        <v>451</v>
      </c>
      <c r="CA453" s="1">
        <v>451</v>
      </c>
    </row>
    <row r="454" spans="76:79" x14ac:dyDescent="0.2">
      <c r="BX454" s="1">
        <v>452</v>
      </c>
      <c r="CA454" s="1">
        <v>452</v>
      </c>
    </row>
    <row r="455" spans="76:79" x14ac:dyDescent="0.2">
      <c r="BX455" s="1">
        <v>453</v>
      </c>
      <c r="CA455" s="1">
        <v>453</v>
      </c>
    </row>
    <row r="456" spans="76:79" x14ac:dyDescent="0.2">
      <c r="BX456" s="1">
        <v>454</v>
      </c>
      <c r="CA456" s="1">
        <v>454</v>
      </c>
    </row>
    <row r="457" spans="76:79" x14ac:dyDescent="0.2">
      <c r="BX457" s="1">
        <v>455</v>
      </c>
      <c r="CA457" s="1">
        <v>455</v>
      </c>
    </row>
    <row r="458" spans="76:79" x14ac:dyDescent="0.2">
      <c r="BX458" s="1">
        <v>456</v>
      </c>
      <c r="CA458" s="1">
        <v>456</v>
      </c>
    </row>
    <row r="459" spans="76:79" x14ac:dyDescent="0.2">
      <c r="BX459" s="1">
        <v>457</v>
      </c>
      <c r="CA459" s="1">
        <v>457</v>
      </c>
    </row>
    <row r="460" spans="76:79" x14ac:dyDescent="0.2">
      <c r="BX460" s="1">
        <v>458</v>
      </c>
      <c r="CA460" s="1">
        <v>458</v>
      </c>
    </row>
    <row r="461" spans="76:79" x14ac:dyDescent="0.2">
      <c r="BX461" s="1">
        <v>459</v>
      </c>
      <c r="CA461" s="1">
        <v>459</v>
      </c>
    </row>
    <row r="462" spans="76:79" x14ac:dyDescent="0.2">
      <c r="BX462" s="1">
        <v>460</v>
      </c>
      <c r="CA462" s="1">
        <v>460</v>
      </c>
    </row>
    <row r="463" spans="76:79" x14ac:dyDescent="0.2">
      <c r="BX463" s="1">
        <v>461</v>
      </c>
      <c r="CA463" s="1">
        <v>461</v>
      </c>
    </row>
    <row r="464" spans="76:79" x14ac:dyDescent="0.2">
      <c r="BX464" s="1">
        <v>462</v>
      </c>
      <c r="CA464" s="1">
        <v>462</v>
      </c>
    </row>
    <row r="465" spans="76:79" x14ac:dyDescent="0.2">
      <c r="BX465" s="1">
        <v>463</v>
      </c>
      <c r="CA465" s="1">
        <v>463</v>
      </c>
    </row>
    <row r="466" spans="76:79" x14ac:dyDescent="0.2">
      <c r="BX466" s="1">
        <v>464</v>
      </c>
      <c r="CA466" s="1">
        <v>464</v>
      </c>
    </row>
    <row r="467" spans="76:79" x14ac:dyDescent="0.2">
      <c r="BX467" s="1">
        <v>465</v>
      </c>
      <c r="CA467" s="1">
        <v>465</v>
      </c>
    </row>
    <row r="468" spans="76:79" x14ac:dyDescent="0.2">
      <c r="BX468" s="1">
        <v>466</v>
      </c>
      <c r="CA468" s="1">
        <v>466</v>
      </c>
    </row>
    <row r="469" spans="76:79" x14ac:dyDescent="0.2">
      <c r="BX469" s="1">
        <v>467</v>
      </c>
      <c r="CA469" s="1">
        <v>467</v>
      </c>
    </row>
    <row r="470" spans="76:79" x14ac:dyDescent="0.2">
      <c r="BX470" s="1">
        <v>468</v>
      </c>
      <c r="CA470" s="1">
        <v>468</v>
      </c>
    </row>
    <row r="471" spans="76:79" x14ac:dyDescent="0.2">
      <c r="BX471" s="1">
        <v>469</v>
      </c>
      <c r="CA471" s="1">
        <v>469</v>
      </c>
    </row>
    <row r="472" spans="76:79" x14ac:dyDescent="0.2">
      <c r="BX472" s="1">
        <v>470</v>
      </c>
      <c r="CA472" s="1">
        <v>470</v>
      </c>
    </row>
    <row r="473" spans="76:79" x14ac:dyDescent="0.2">
      <c r="BX473" s="1">
        <v>471</v>
      </c>
      <c r="CA473" s="1">
        <v>471</v>
      </c>
    </row>
    <row r="474" spans="76:79" x14ac:dyDescent="0.2">
      <c r="BX474" s="1">
        <v>472</v>
      </c>
      <c r="CA474" s="1">
        <v>472</v>
      </c>
    </row>
    <row r="475" spans="76:79" x14ac:dyDescent="0.2">
      <c r="BX475" s="1">
        <v>473</v>
      </c>
      <c r="CA475" s="1">
        <v>473</v>
      </c>
    </row>
    <row r="476" spans="76:79" x14ac:dyDescent="0.2">
      <c r="BX476" s="1">
        <v>474</v>
      </c>
      <c r="CA476" s="1">
        <v>474</v>
      </c>
    </row>
    <row r="477" spans="76:79" x14ac:dyDescent="0.2">
      <c r="BX477" s="1">
        <v>475</v>
      </c>
      <c r="CA477" s="1">
        <v>475</v>
      </c>
    </row>
    <row r="478" spans="76:79" x14ac:dyDescent="0.2">
      <c r="BX478" s="1">
        <v>476</v>
      </c>
      <c r="CA478" s="1">
        <v>476</v>
      </c>
    </row>
    <row r="479" spans="76:79" x14ac:dyDescent="0.2">
      <c r="BX479" s="1">
        <v>477</v>
      </c>
      <c r="CA479" s="1">
        <v>477</v>
      </c>
    </row>
    <row r="480" spans="76:79" x14ac:dyDescent="0.2">
      <c r="BX480" s="1">
        <v>478</v>
      </c>
      <c r="CA480" s="1">
        <v>478</v>
      </c>
    </row>
    <row r="481" spans="76:79" x14ac:dyDescent="0.2">
      <c r="BX481" s="1">
        <v>479</v>
      </c>
      <c r="CA481" s="1">
        <v>479</v>
      </c>
    </row>
    <row r="482" spans="76:79" x14ac:dyDescent="0.2">
      <c r="BX482" s="1">
        <v>480</v>
      </c>
      <c r="CA482" s="1">
        <v>480</v>
      </c>
    </row>
    <row r="483" spans="76:79" x14ac:dyDescent="0.2">
      <c r="BX483" s="1">
        <v>481</v>
      </c>
      <c r="CA483" s="1">
        <v>481</v>
      </c>
    </row>
    <row r="484" spans="76:79" x14ac:dyDescent="0.2">
      <c r="BX484" s="1">
        <v>482</v>
      </c>
      <c r="CA484" s="1">
        <v>482</v>
      </c>
    </row>
    <row r="485" spans="76:79" x14ac:dyDescent="0.2">
      <c r="BX485" s="1">
        <v>483</v>
      </c>
      <c r="CA485" s="1">
        <v>483</v>
      </c>
    </row>
    <row r="486" spans="76:79" x14ac:dyDescent="0.2">
      <c r="BX486" s="1">
        <v>484</v>
      </c>
      <c r="CA486" s="1">
        <v>484</v>
      </c>
    </row>
    <row r="487" spans="76:79" x14ac:dyDescent="0.2">
      <c r="BX487" s="1">
        <v>485</v>
      </c>
      <c r="CA487" s="1">
        <v>485</v>
      </c>
    </row>
    <row r="488" spans="76:79" x14ac:dyDescent="0.2">
      <c r="BX488" s="1">
        <v>486</v>
      </c>
      <c r="CA488" s="1">
        <v>486</v>
      </c>
    </row>
    <row r="489" spans="76:79" x14ac:dyDescent="0.2">
      <c r="BX489" s="1">
        <v>487</v>
      </c>
      <c r="CA489" s="1">
        <v>487</v>
      </c>
    </row>
    <row r="490" spans="76:79" x14ac:dyDescent="0.2">
      <c r="BX490" s="1">
        <v>488</v>
      </c>
      <c r="CA490" s="1">
        <v>488</v>
      </c>
    </row>
    <row r="491" spans="76:79" x14ac:dyDescent="0.2">
      <c r="BX491" s="1">
        <v>489</v>
      </c>
      <c r="CA491" s="1">
        <v>489</v>
      </c>
    </row>
    <row r="492" spans="76:79" x14ac:dyDescent="0.2">
      <c r="BX492" s="1">
        <v>490</v>
      </c>
      <c r="CA492" s="1">
        <v>490</v>
      </c>
    </row>
    <row r="493" spans="76:79" x14ac:dyDescent="0.2">
      <c r="BX493" s="1">
        <v>491</v>
      </c>
      <c r="CA493" s="1">
        <v>491</v>
      </c>
    </row>
    <row r="494" spans="76:79" x14ac:dyDescent="0.2">
      <c r="BX494" s="1">
        <v>492</v>
      </c>
      <c r="CA494" s="1">
        <v>492</v>
      </c>
    </row>
    <row r="495" spans="76:79" x14ac:dyDescent="0.2">
      <c r="BX495" s="1">
        <v>493</v>
      </c>
      <c r="CA495" s="1">
        <v>493</v>
      </c>
    </row>
    <row r="496" spans="76:79" x14ac:dyDescent="0.2">
      <c r="BX496" s="1">
        <v>494</v>
      </c>
      <c r="CA496" s="1">
        <v>494</v>
      </c>
    </row>
    <row r="497" spans="76:79" x14ac:dyDescent="0.2">
      <c r="BX497" s="1">
        <v>495</v>
      </c>
      <c r="CA497" s="1">
        <v>495</v>
      </c>
    </row>
    <row r="498" spans="76:79" x14ac:dyDescent="0.2">
      <c r="BX498" s="1">
        <v>496</v>
      </c>
      <c r="CA498" s="1">
        <v>496</v>
      </c>
    </row>
    <row r="499" spans="76:79" x14ac:dyDescent="0.2">
      <c r="BX499" s="1">
        <v>497</v>
      </c>
      <c r="CA499" s="1">
        <v>497</v>
      </c>
    </row>
    <row r="500" spans="76:79" x14ac:dyDescent="0.2">
      <c r="BX500" s="1">
        <v>498</v>
      </c>
      <c r="CA500" s="1">
        <v>498</v>
      </c>
    </row>
    <row r="501" spans="76:79" x14ac:dyDescent="0.2">
      <c r="BX501" s="1">
        <v>499</v>
      </c>
      <c r="CA501" s="1">
        <v>499</v>
      </c>
    </row>
    <row r="502" spans="76:79" x14ac:dyDescent="0.2">
      <c r="BX502" s="1">
        <v>500</v>
      </c>
      <c r="CA502" s="1">
        <v>500</v>
      </c>
    </row>
    <row r="503" spans="76:79" x14ac:dyDescent="0.2">
      <c r="CA503" s="1">
        <v>501</v>
      </c>
    </row>
    <row r="504" spans="76:79" x14ac:dyDescent="0.2">
      <c r="CA504" s="1">
        <v>502</v>
      </c>
    </row>
    <row r="505" spans="76:79" x14ac:dyDescent="0.2">
      <c r="CA505" s="1">
        <v>503</v>
      </c>
    </row>
    <row r="506" spans="76:79" x14ac:dyDescent="0.2">
      <c r="CA506" s="1">
        <v>504</v>
      </c>
    </row>
    <row r="507" spans="76:79" x14ac:dyDescent="0.2">
      <c r="CA507" s="1">
        <v>505</v>
      </c>
    </row>
    <row r="508" spans="76:79" x14ac:dyDescent="0.2">
      <c r="CA508" s="1">
        <v>506</v>
      </c>
    </row>
    <row r="509" spans="76:79" x14ac:dyDescent="0.2">
      <c r="CA509" s="1">
        <v>507</v>
      </c>
    </row>
    <row r="510" spans="76:79" x14ac:dyDescent="0.2">
      <c r="CA510" s="1">
        <v>508</v>
      </c>
    </row>
    <row r="511" spans="76:79" x14ac:dyDescent="0.2">
      <c r="CA511" s="1">
        <v>509</v>
      </c>
    </row>
    <row r="512" spans="76:79" x14ac:dyDescent="0.2">
      <c r="CA512" s="1">
        <v>510</v>
      </c>
    </row>
    <row r="513" spans="79:79" x14ac:dyDescent="0.2">
      <c r="CA513" s="1">
        <v>511</v>
      </c>
    </row>
    <row r="514" spans="79:79" x14ac:dyDescent="0.2">
      <c r="CA514" s="1">
        <v>512</v>
      </c>
    </row>
    <row r="515" spans="79:79" x14ac:dyDescent="0.2">
      <c r="CA515" s="1">
        <v>513</v>
      </c>
    </row>
    <row r="516" spans="79:79" x14ac:dyDescent="0.2">
      <c r="CA516" s="1">
        <v>514</v>
      </c>
    </row>
    <row r="517" spans="79:79" x14ac:dyDescent="0.2">
      <c r="CA517" s="1">
        <v>515</v>
      </c>
    </row>
    <row r="518" spans="79:79" x14ac:dyDescent="0.2">
      <c r="CA518" s="1">
        <v>516</v>
      </c>
    </row>
    <row r="519" spans="79:79" x14ac:dyDescent="0.2">
      <c r="CA519" s="1">
        <v>517</v>
      </c>
    </row>
    <row r="520" spans="79:79" x14ac:dyDescent="0.2">
      <c r="CA520" s="1">
        <v>518</v>
      </c>
    </row>
    <row r="521" spans="79:79" x14ac:dyDescent="0.2">
      <c r="CA521" s="1">
        <v>519</v>
      </c>
    </row>
    <row r="522" spans="79:79" x14ac:dyDescent="0.2">
      <c r="CA522" s="1">
        <v>520</v>
      </c>
    </row>
    <row r="523" spans="79:79" x14ac:dyDescent="0.2">
      <c r="CA523" s="1">
        <v>521</v>
      </c>
    </row>
    <row r="524" spans="79:79" x14ac:dyDescent="0.2">
      <c r="CA524" s="1">
        <v>522</v>
      </c>
    </row>
    <row r="525" spans="79:79" x14ac:dyDescent="0.2">
      <c r="CA525" s="1">
        <v>523</v>
      </c>
    </row>
    <row r="526" spans="79:79" x14ac:dyDescent="0.2">
      <c r="CA526" s="1">
        <v>524</v>
      </c>
    </row>
    <row r="527" spans="79:79" x14ac:dyDescent="0.2">
      <c r="CA527" s="1">
        <v>525</v>
      </c>
    </row>
    <row r="528" spans="79:79" x14ac:dyDescent="0.2">
      <c r="CA528" s="1">
        <v>526</v>
      </c>
    </row>
    <row r="529" spans="79:79" x14ac:dyDescent="0.2">
      <c r="CA529" s="1">
        <v>527</v>
      </c>
    </row>
    <row r="530" spans="79:79" x14ac:dyDescent="0.2">
      <c r="CA530" s="1">
        <v>528</v>
      </c>
    </row>
    <row r="531" spans="79:79" x14ac:dyDescent="0.2">
      <c r="CA531" s="1">
        <v>529</v>
      </c>
    </row>
    <row r="532" spans="79:79" x14ac:dyDescent="0.2">
      <c r="CA532" s="1">
        <v>530</v>
      </c>
    </row>
    <row r="533" spans="79:79" x14ac:dyDescent="0.2">
      <c r="CA533" s="1">
        <v>531</v>
      </c>
    </row>
    <row r="534" spans="79:79" x14ac:dyDescent="0.2">
      <c r="CA534" s="1">
        <v>532</v>
      </c>
    </row>
    <row r="535" spans="79:79" x14ac:dyDescent="0.2">
      <c r="CA535" s="1">
        <v>533</v>
      </c>
    </row>
    <row r="536" spans="79:79" x14ac:dyDescent="0.2">
      <c r="CA536" s="1">
        <v>534</v>
      </c>
    </row>
    <row r="537" spans="79:79" x14ac:dyDescent="0.2">
      <c r="CA537" s="1">
        <v>535</v>
      </c>
    </row>
    <row r="538" spans="79:79" x14ac:dyDescent="0.2">
      <c r="CA538" s="1">
        <v>536</v>
      </c>
    </row>
    <row r="539" spans="79:79" x14ac:dyDescent="0.2">
      <c r="CA539" s="1">
        <v>537</v>
      </c>
    </row>
    <row r="540" spans="79:79" x14ac:dyDescent="0.2">
      <c r="CA540" s="1">
        <v>538</v>
      </c>
    </row>
    <row r="541" spans="79:79" x14ac:dyDescent="0.2">
      <c r="CA541" s="1">
        <v>539</v>
      </c>
    </row>
    <row r="542" spans="79:79" x14ac:dyDescent="0.2">
      <c r="CA542" s="1">
        <v>540</v>
      </c>
    </row>
    <row r="543" spans="79:79" x14ac:dyDescent="0.2">
      <c r="CA543" s="1">
        <v>541</v>
      </c>
    </row>
    <row r="544" spans="79:79" x14ac:dyDescent="0.2">
      <c r="CA544" s="1">
        <v>542</v>
      </c>
    </row>
    <row r="545" spans="79:79" x14ac:dyDescent="0.2">
      <c r="CA545" s="1">
        <v>543</v>
      </c>
    </row>
    <row r="546" spans="79:79" x14ac:dyDescent="0.2">
      <c r="CA546" s="1">
        <v>544</v>
      </c>
    </row>
    <row r="547" spans="79:79" x14ac:dyDescent="0.2">
      <c r="CA547" s="1">
        <v>545</v>
      </c>
    </row>
    <row r="548" spans="79:79" x14ac:dyDescent="0.2">
      <c r="CA548" s="1">
        <v>546</v>
      </c>
    </row>
    <row r="549" spans="79:79" x14ac:dyDescent="0.2">
      <c r="CA549" s="1">
        <v>547</v>
      </c>
    </row>
    <row r="550" spans="79:79" x14ac:dyDescent="0.2">
      <c r="CA550" s="1">
        <v>548</v>
      </c>
    </row>
    <row r="551" spans="79:79" x14ac:dyDescent="0.2">
      <c r="CA551" s="1">
        <v>549</v>
      </c>
    </row>
    <row r="552" spans="79:79" x14ac:dyDescent="0.2">
      <c r="CA552" s="1">
        <v>550</v>
      </c>
    </row>
    <row r="553" spans="79:79" x14ac:dyDescent="0.2">
      <c r="CA553" s="1">
        <v>551</v>
      </c>
    </row>
    <row r="554" spans="79:79" x14ac:dyDescent="0.2">
      <c r="CA554" s="1">
        <v>552</v>
      </c>
    </row>
    <row r="555" spans="79:79" x14ac:dyDescent="0.2">
      <c r="CA555" s="1">
        <v>553</v>
      </c>
    </row>
    <row r="556" spans="79:79" x14ac:dyDescent="0.2">
      <c r="CA556" s="1">
        <v>554</v>
      </c>
    </row>
    <row r="557" spans="79:79" x14ac:dyDescent="0.2">
      <c r="CA557" s="1">
        <v>555</v>
      </c>
    </row>
    <row r="558" spans="79:79" x14ac:dyDescent="0.2">
      <c r="CA558" s="1">
        <v>556</v>
      </c>
    </row>
    <row r="559" spans="79:79" x14ac:dyDescent="0.2">
      <c r="CA559" s="1">
        <v>557</v>
      </c>
    </row>
    <row r="560" spans="79:79" x14ac:dyDescent="0.2">
      <c r="CA560" s="1">
        <v>558</v>
      </c>
    </row>
    <row r="561" spans="79:79" x14ac:dyDescent="0.2">
      <c r="CA561" s="1">
        <v>559</v>
      </c>
    </row>
    <row r="562" spans="79:79" x14ac:dyDescent="0.2">
      <c r="CA562" s="1">
        <v>560</v>
      </c>
    </row>
    <row r="563" spans="79:79" x14ac:dyDescent="0.2">
      <c r="CA563" s="1">
        <v>561</v>
      </c>
    </row>
    <row r="564" spans="79:79" x14ac:dyDescent="0.2">
      <c r="CA564" s="1">
        <v>562</v>
      </c>
    </row>
    <row r="565" spans="79:79" x14ac:dyDescent="0.2">
      <c r="CA565" s="1">
        <v>563</v>
      </c>
    </row>
    <row r="566" spans="79:79" x14ac:dyDescent="0.2">
      <c r="CA566" s="1">
        <v>564</v>
      </c>
    </row>
    <row r="567" spans="79:79" x14ac:dyDescent="0.2">
      <c r="CA567" s="1">
        <v>565</v>
      </c>
    </row>
    <row r="568" spans="79:79" x14ac:dyDescent="0.2">
      <c r="CA568" s="1">
        <v>566</v>
      </c>
    </row>
    <row r="569" spans="79:79" x14ac:dyDescent="0.2">
      <c r="CA569" s="1">
        <v>567</v>
      </c>
    </row>
    <row r="570" spans="79:79" x14ac:dyDescent="0.2">
      <c r="CA570" s="1">
        <v>568</v>
      </c>
    </row>
    <row r="571" spans="79:79" x14ac:dyDescent="0.2">
      <c r="CA571" s="1">
        <v>569</v>
      </c>
    </row>
    <row r="572" spans="79:79" x14ac:dyDescent="0.2">
      <c r="CA572" s="1">
        <v>570</v>
      </c>
    </row>
    <row r="573" spans="79:79" x14ac:dyDescent="0.2">
      <c r="CA573" s="1">
        <v>571</v>
      </c>
    </row>
    <row r="574" spans="79:79" x14ac:dyDescent="0.2">
      <c r="CA574" s="1">
        <v>572</v>
      </c>
    </row>
    <row r="575" spans="79:79" x14ac:dyDescent="0.2">
      <c r="CA575" s="1">
        <v>573</v>
      </c>
    </row>
    <row r="576" spans="79:79" x14ac:dyDescent="0.2">
      <c r="CA576" s="1">
        <v>574</v>
      </c>
    </row>
    <row r="577" spans="79:79" x14ac:dyDescent="0.2">
      <c r="CA577" s="1">
        <v>575</v>
      </c>
    </row>
    <row r="578" spans="79:79" x14ac:dyDescent="0.2">
      <c r="CA578" s="1">
        <v>576</v>
      </c>
    </row>
    <row r="579" spans="79:79" x14ac:dyDescent="0.2">
      <c r="CA579" s="1">
        <v>577</v>
      </c>
    </row>
    <row r="580" spans="79:79" x14ac:dyDescent="0.2">
      <c r="CA580" s="1">
        <v>578</v>
      </c>
    </row>
    <row r="581" spans="79:79" x14ac:dyDescent="0.2">
      <c r="CA581" s="1">
        <v>579</v>
      </c>
    </row>
    <row r="582" spans="79:79" x14ac:dyDescent="0.2">
      <c r="CA582" s="1">
        <v>580</v>
      </c>
    </row>
    <row r="583" spans="79:79" x14ac:dyDescent="0.2">
      <c r="CA583" s="1">
        <v>581</v>
      </c>
    </row>
    <row r="584" spans="79:79" x14ac:dyDescent="0.2">
      <c r="CA584" s="1">
        <v>582</v>
      </c>
    </row>
    <row r="585" spans="79:79" x14ac:dyDescent="0.2">
      <c r="CA585" s="1">
        <v>583</v>
      </c>
    </row>
    <row r="586" spans="79:79" x14ac:dyDescent="0.2">
      <c r="CA586" s="1">
        <v>584</v>
      </c>
    </row>
    <row r="587" spans="79:79" x14ac:dyDescent="0.2">
      <c r="CA587" s="1">
        <v>585</v>
      </c>
    </row>
    <row r="588" spans="79:79" x14ac:dyDescent="0.2">
      <c r="CA588" s="1">
        <v>586</v>
      </c>
    </row>
    <row r="589" spans="79:79" x14ac:dyDescent="0.2">
      <c r="CA589" s="1">
        <v>587</v>
      </c>
    </row>
    <row r="590" spans="79:79" x14ac:dyDescent="0.2">
      <c r="CA590" s="1">
        <v>588</v>
      </c>
    </row>
    <row r="591" spans="79:79" x14ac:dyDescent="0.2">
      <c r="CA591" s="1">
        <v>589</v>
      </c>
    </row>
    <row r="592" spans="79:79" x14ac:dyDescent="0.2">
      <c r="CA592" s="1">
        <v>590</v>
      </c>
    </row>
    <row r="593" spans="79:79" x14ac:dyDescent="0.2">
      <c r="CA593" s="1">
        <v>591</v>
      </c>
    </row>
    <row r="594" spans="79:79" x14ac:dyDescent="0.2">
      <c r="CA594" s="1">
        <v>592</v>
      </c>
    </row>
    <row r="595" spans="79:79" x14ac:dyDescent="0.2">
      <c r="CA595" s="1">
        <v>593</v>
      </c>
    </row>
    <row r="596" spans="79:79" x14ac:dyDescent="0.2">
      <c r="CA596" s="1">
        <v>594</v>
      </c>
    </row>
    <row r="597" spans="79:79" x14ac:dyDescent="0.2">
      <c r="CA597" s="1">
        <v>595</v>
      </c>
    </row>
    <row r="598" spans="79:79" x14ac:dyDescent="0.2">
      <c r="CA598" s="1">
        <v>596</v>
      </c>
    </row>
    <row r="599" spans="79:79" x14ac:dyDescent="0.2">
      <c r="CA599" s="1">
        <v>597</v>
      </c>
    </row>
    <row r="600" spans="79:79" x14ac:dyDescent="0.2">
      <c r="CA600" s="1">
        <v>598</v>
      </c>
    </row>
    <row r="601" spans="79:79" x14ac:dyDescent="0.2">
      <c r="CA601" s="1">
        <v>599</v>
      </c>
    </row>
    <row r="602" spans="79:79" x14ac:dyDescent="0.2">
      <c r="CA602" s="1">
        <v>600</v>
      </c>
    </row>
    <row r="603" spans="79:79" x14ac:dyDescent="0.2">
      <c r="CA603" s="1">
        <v>601</v>
      </c>
    </row>
    <row r="604" spans="79:79" x14ac:dyDescent="0.2">
      <c r="CA604" s="1">
        <v>602</v>
      </c>
    </row>
    <row r="605" spans="79:79" x14ac:dyDescent="0.2">
      <c r="CA605" s="1">
        <v>603</v>
      </c>
    </row>
    <row r="606" spans="79:79" x14ac:dyDescent="0.2">
      <c r="CA606" s="1">
        <v>604</v>
      </c>
    </row>
    <row r="607" spans="79:79" x14ac:dyDescent="0.2">
      <c r="CA607" s="1">
        <v>605</v>
      </c>
    </row>
    <row r="608" spans="79:79" x14ac:dyDescent="0.2">
      <c r="CA608" s="1">
        <v>606</v>
      </c>
    </row>
    <row r="609" spans="79:79" x14ac:dyDescent="0.2">
      <c r="CA609" s="1">
        <v>607</v>
      </c>
    </row>
    <row r="610" spans="79:79" x14ac:dyDescent="0.2">
      <c r="CA610" s="1">
        <v>608</v>
      </c>
    </row>
    <row r="611" spans="79:79" x14ac:dyDescent="0.2">
      <c r="CA611" s="1">
        <v>609</v>
      </c>
    </row>
    <row r="612" spans="79:79" x14ac:dyDescent="0.2">
      <c r="CA612" s="1">
        <v>610</v>
      </c>
    </row>
    <row r="613" spans="79:79" x14ac:dyDescent="0.2">
      <c r="CA613" s="1">
        <v>611</v>
      </c>
    </row>
    <row r="614" spans="79:79" x14ac:dyDescent="0.2">
      <c r="CA614" s="1">
        <v>612</v>
      </c>
    </row>
    <row r="615" spans="79:79" x14ac:dyDescent="0.2">
      <c r="CA615" s="1">
        <v>613</v>
      </c>
    </row>
    <row r="616" spans="79:79" x14ac:dyDescent="0.2">
      <c r="CA616" s="1">
        <v>614</v>
      </c>
    </row>
    <row r="617" spans="79:79" x14ac:dyDescent="0.2">
      <c r="CA617" s="1">
        <v>615</v>
      </c>
    </row>
    <row r="618" spans="79:79" x14ac:dyDescent="0.2">
      <c r="CA618" s="1">
        <v>616</v>
      </c>
    </row>
    <row r="619" spans="79:79" x14ac:dyDescent="0.2">
      <c r="CA619" s="1">
        <v>617</v>
      </c>
    </row>
    <row r="620" spans="79:79" x14ac:dyDescent="0.2">
      <c r="CA620" s="1">
        <v>618</v>
      </c>
    </row>
    <row r="621" spans="79:79" x14ac:dyDescent="0.2">
      <c r="CA621" s="1">
        <v>619</v>
      </c>
    </row>
    <row r="622" spans="79:79" x14ac:dyDescent="0.2">
      <c r="CA622" s="1">
        <v>620</v>
      </c>
    </row>
    <row r="623" spans="79:79" x14ac:dyDescent="0.2">
      <c r="CA623" s="1">
        <v>621</v>
      </c>
    </row>
    <row r="624" spans="79:79" x14ac:dyDescent="0.2">
      <c r="CA624" s="1">
        <v>622</v>
      </c>
    </row>
    <row r="625" spans="79:79" x14ac:dyDescent="0.2">
      <c r="CA625" s="1">
        <v>623</v>
      </c>
    </row>
    <row r="626" spans="79:79" x14ac:dyDescent="0.2">
      <c r="CA626" s="1">
        <v>624</v>
      </c>
    </row>
    <row r="627" spans="79:79" x14ac:dyDescent="0.2">
      <c r="CA627" s="1">
        <v>625</v>
      </c>
    </row>
    <row r="628" spans="79:79" x14ac:dyDescent="0.2">
      <c r="CA628" s="1">
        <v>626</v>
      </c>
    </row>
    <row r="629" spans="79:79" x14ac:dyDescent="0.2">
      <c r="CA629" s="1">
        <v>627</v>
      </c>
    </row>
    <row r="630" spans="79:79" x14ac:dyDescent="0.2">
      <c r="CA630" s="1">
        <v>628</v>
      </c>
    </row>
    <row r="631" spans="79:79" x14ac:dyDescent="0.2">
      <c r="CA631" s="1">
        <v>629</v>
      </c>
    </row>
    <row r="632" spans="79:79" x14ac:dyDescent="0.2">
      <c r="CA632" s="1">
        <v>630</v>
      </c>
    </row>
    <row r="633" spans="79:79" x14ac:dyDescent="0.2">
      <c r="CA633" s="1">
        <v>631</v>
      </c>
    </row>
    <row r="634" spans="79:79" x14ac:dyDescent="0.2">
      <c r="CA634" s="1">
        <v>632</v>
      </c>
    </row>
    <row r="635" spans="79:79" x14ac:dyDescent="0.2">
      <c r="CA635" s="1">
        <v>633</v>
      </c>
    </row>
    <row r="636" spans="79:79" x14ac:dyDescent="0.2">
      <c r="CA636" s="1">
        <v>634</v>
      </c>
    </row>
    <row r="637" spans="79:79" x14ac:dyDescent="0.2">
      <c r="CA637" s="1">
        <v>635</v>
      </c>
    </row>
    <row r="638" spans="79:79" x14ac:dyDescent="0.2">
      <c r="CA638" s="1">
        <v>636</v>
      </c>
    </row>
    <row r="639" spans="79:79" x14ac:dyDescent="0.2">
      <c r="CA639" s="1">
        <v>637</v>
      </c>
    </row>
    <row r="640" spans="79:79" x14ac:dyDescent="0.2">
      <c r="CA640" s="1">
        <v>638</v>
      </c>
    </row>
    <row r="641" spans="79:79" x14ac:dyDescent="0.2">
      <c r="CA641" s="1">
        <v>639</v>
      </c>
    </row>
    <row r="642" spans="79:79" x14ac:dyDescent="0.2">
      <c r="CA642" s="1">
        <v>640</v>
      </c>
    </row>
    <row r="643" spans="79:79" x14ac:dyDescent="0.2">
      <c r="CA643" s="1">
        <v>641</v>
      </c>
    </row>
    <row r="644" spans="79:79" x14ac:dyDescent="0.2">
      <c r="CA644" s="1">
        <v>642</v>
      </c>
    </row>
    <row r="645" spans="79:79" x14ac:dyDescent="0.2">
      <c r="CA645" s="1">
        <v>643</v>
      </c>
    </row>
    <row r="646" spans="79:79" x14ac:dyDescent="0.2">
      <c r="CA646" s="1">
        <v>644</v>
      </c>
    </row>
    <row r="647" spans="79:79" x14ac:dyDescent="0.2">
      <c r="CA647" s="1">
        <v>645</v>
      </c>
    </row>
    <row r="648" spans="79:79" x14ac:dyDescent="0.2">
      <c r="CA648" s="1">
        <v>646</v>
      </c>
    </row>
    <row r="649" spans="79:79" x14ac:dyDescent="0.2">
      <c r="CA649" s="1">
        <v>647</v>
      </c>
    </row>
    <row r="650" spans="79:79" x14ac:dyDescent="0.2">
      <c r="CA650" s="1">
        <v>648</v>
      </c>
    </row>
    <row r="651" spans="79:79" x14ac:dyDescent="0.2">
      <c r="CA651" s="1">
        <v>649</v>
      </c>
    </row>
    <row r="652" spans="79:79" x14ac:dyDescent="0.2">
      <c r="CA652" s="1">
        <v>650</v>
      </c>
    </row>
    <row r="653" spans="79:79" x14ac:dyDescent="0.2">
      <c r="CA653" s="1">
        <v>651</v>
      </c>
    </row>
    <row r="654" spans="79:79" x14ac:dyDescent="0.2">
      <c r="CA654" s="1">
        <v>652</v>
      </c>
    </row>
    <row r="655" spans="79:79" x14ac:dyDescent="0.2">
      <c r="CA655" s="1">
        <v>653</v>
      </c>
    </row>
    <row r="656" spans="79:79" x14ac:dyDescent="0.2">
      <c r="CA656" s="1">
        <v>654</v>
      </c>
    </row>
    <row r="657" spans="79:79" x14ac:dyDescent="0.2">
      <c r="CA657" s="1">
        <v>655</v>
      </c>
    </row>
    <row r="658" spans="79:79" x14ac:dyDescent="0.2">
      <c r="CA658" s="1">
        <v>656</v>
      </c>
    </row>
    <row r="659" spans="79:79" x14ac:dyDescent="0.2">
      <c r="CA659" s="1">
        <v>657</v>
      </c>
    </row>
    <row r="660" spans="79:79" x14ac:dyDescent="0.2">
      <c r="CA660" s="1">
        <v>658</v>
      </c>
    </row>
    <row r="661" spans="79:79" x14ac:dyDescent="0.2">
      <c r="CA661" s="1">
        <v>659</v>
      </c>
    </row>
    <row r="662" spans="79:79" x14ac:dyDescent="0.2">
      <c r="CA662" s="1">
        <v>660</v>
      </c>
    </row>
    <row r="663" spans="79:79" x14ac:dyDescent="0.2">
      <c r="CA663" s="1">
        <v>661</v>
      </c>
    </row>
    <row r="664" spans="79:79" x14ac:dyDescent="0.2">
      <c r="CA664" s="1">
        <v>662</v>
      </c>
    </row>
    <row r="665" spans="79:79" x14ac:dyDescent="0.2">
      <c r="CA665" s="1">
        <v>663</v>
      </c>
    </row>
    <row r="666" spans="79:79" x14ac:dyDescent="0.2">
      <c r="CA666" s="1">
        <v>664</v>
      </c>
    </row>
    <row r="667" spans="79:79" x14ac:dyDescent="0.2">
      <c r="CA667" s="1">
        <v>665</v>
      </c>
    </row>
    <row r="668" spans="79:79" x14ac:dyDescent="0.2">
      <c r="CA668" s="1">
        <v>666</v>
      </c>
    </row>
    <row r="669" spans="79:79" x14ac:dyDescent="0.2">
      <c r="CA669" s="1">
        <v>667</v>
      </c>
    </row>
    <row r="670" spans="79:79" x14ac:dyDescent="0.2">
      <c r="CA670" s="1">
        <v>668</v>
      </c>
    </row>
    <row r="671" spans="79:79" x14ac:dyDescent="0.2">
      <c r="CA671" s="1">
        <v>669</v>
      </c>
    </row>
    <row r="672" spans="79:79" x14ac:dyDescent="0.2">
      <c r="CA672" s="1">
        <v>670</v>
      </c>
    </row>
    <row r="673" spans="79:79" x14ac:dyDescent="0.2">
      <c r="CA673" s="1">
        <v>671</v>
      </c>
    </row>
    <row r="674" spans="79:79" x14ac:dyDescent="0.2">
      <c r="CA674" s="1">
        <v>672</v>
      </c>
    </row>
    <row r="675" spans="79:79" x14ac:dyDescent="0.2">
      <c r="CA675" s="1">
        <v>673</v>
      </c>
    </row>
    <row r="676" spans="79:79" x14ac:dyDescent="0.2">
      <c r="CA676" s="1">
        <v>674</v>
      </c>
    </row>
    <row r="677" spans="79:79" x14ac:dyDescent="0.2">
      <c r="CA677" s="1">
        <v>675</v>
      </c>
    </row>
    <row r="678" spans="79:79" x14ac:dyDescent="0.2">
      <c r="CA678" s="1">
        <v>676</v>
      </c>
    </row>
    <row r="679" spans="79:79" x14ac:dyDescent="0.2">
      <c r="CA679" s="1">
        <v>677</v>
      </c>
    </row>
    <row r="680" spans="79:79" x14ac:dyDescent="0.2">
      <c r="CA680" s="1">
        <v>678</v>
      </c>
    </row>
    <row r="681" spans="79:79" x14ac:dyDescent="0.2">
      <c r="CA681" s="1">
        <v>679</v>
      </c>
    </row>
    <row r="682" spans="79:79" x14ac:dyDescent="0.2">
      <c r="CA682" s="1">
        <v>680</v>
      </c>
    </row>
    <row r="683" spans="79:79" x14ac:dyDescent="0.2">
      <c r="CA683" s="1">
        <v>681</v>
      </c>
    </row>
    <row r="684" spans="79:79" x14ac:dyDescent="0.2">
      <c r="CA684" s="1">
        <v>682</v>
      </c>
    </row>
    <row r="685" spans="79:79" x14ac:dyDescent="0.2">
      <c r="CA685" s="1">
        <v>683</v>
      </c>
    </row>
    <row r="686" spans="79:79" x14ac:dyDescent="0.2">
      <c r="CA686" s="1">
        <v>684</v>
      </c>
    </row>
    <row r="687" spans="79:79" x14ac:dyDescent="0.2">
      <c r="CA687" s="1">
        <v>685</v>
      </c>
    </row>
    <row r="688" spans="79:79" x14ac:dyDescent="0.2">
      <c r="CA688" s="1">
        <v>686</v>
      </c>
    </row>
    <row r="689" spans="79:79" x14ac:dyDescent="0.2">
      <c r="CA689" s="1">
        <v>687</v>
      </c>
    </row>
    <row r="690" spans="79:79" x14ac:dyDescent="0.2">
      <c r="CA690" s="1">
        <v>688</v>
      </c>
    </row>
    <row r="691" spans="79:79" x14ac:dyDescent="0.2">
      <c r="CA691" s="1">
        <v>689</v>
      </c>
    </row>
    <row r="692" spans="79:79" x14ac:dyDescent="0.2">
      <c r="CA692" s="1">
        <v>690</v>
      </c>
    </row>
    <row r="693" spans="79:79" x14ac:dyDescent="0.2">
      <c r="CA693" s="1">
        <v>691</v>
      </c>
    </row>
    <row r="694" spans="79:79" x14ac:dyDescent="0.2">
      <c r="CA694" s="1">
        <v>692</v>
      </c>
    </row>
    <row r="695" spans="79:79" x14ac:dyDescent="0.2">
      <c r="CA695" s="1">
        <v>693</v>
      </c>
    </row>
    <row r="696" spans="79:79" x14ac:dyDescent="0.2">
      <c r="CA696" s="1">
        <v>694</v>
      </c>
    </row>
    <row r="697" spans="79:79" x14ac:dyDescent="0.2">
      <c r="CA697" s="1">
        <v>695</v>
      </c>
    </row>
    <row r="698" spans="79:79" x14ac:dyDescent="0.2">
      <c r="CA698" s="1">
        <v>696</v>
      </c>
    </row>
    <row r="699" spans="79:79" x14ac:dyDescent="0.2">
      <c r="CA699" s="1">
        <v>697</v>
      </c>
    </row>
    <row r="700" spans="79:79" x14ac:dyDescent="0.2">
      <c r="CA700" s="1">
        <v>698</v>
      </c>
    </row>
    <row r="701" spans="79:79" x14ac:dyDescent="0.2">
      <c r="CA701" s="1">
        <v>699</v>
      </c>
    </row>
    <row r="702" spans="79:79" x14ac:dyDescent="0.2">
      <c r="CA702" s="1">
        <v>700</v>
      </c>
    </row>
    <row r="703" spans="79:79" x14ac:dyDescent="0.2">
      <c r="CA703" s="1">
        <v>701</v>
      </c>
    </row>
    <row r="704" spans="79:79" x14ac:dyDescent="0.2">
      <c r="CA704" s="1">
        <v>702</v>
      </c>
    </row>
    <row r="705" spans="79:79" x14ac:dyDescent="0.2">
      <c r="CA705" s="1">
        <v>703</v>
      </c>
    </row>
    <row r="706" spans="79:79" x14ac:dyDescent="0.2">
      <c r="CA706" s="1">
        <v>704</v>
      </c>
    </row>
    <row r="707" spans="79:79" x14ac:dyDescent="0.2">
      <c r="CA707" s="1">
        <v>705</v>
      </c>
    </row>
    <row r="708" spans="79:79" x14ac:dyDescent="0.2">
      <c r="CA708" s="1">
        <v>706</v>
      </c>
    </row>
    <row r="709" spans="79:79" x14ac:dyDescent="0.2">
      <c r="CA709" s="1">
        <v>707</v>
      </c>
    </row>
    <row r="710" spans="79:79" x14ac:dyDescent="0.2">
      <c r="CA710" s="1">
        <v>708</v>
      </c>
    </row>
    <row r="711" spans="79:79" x14ac:dyDescent="0.2">
      <c r="CA711" s="1">
        <v>709</v>
      </c>
    </row>
    <row r="712" spans="79:79" x14ac:dyDescent="0.2">
      <c r="CA712" s="1">
        <v>710</v>
      </c>
    </row>
    <row r="713" spans="79:79" x14ac:dyDescent="0.2">
      <c r="CA713" s="1">
        <v>711</v>
      </c>
    </row>
    <row r="714" spans="79:79" x14ac:dyDescent="0.2">
      <c r="CA714" s="1">
        <v>712</v>
      </c>
    </row>
    <row r="715" spans="79:79" x14ac:dyDescent="0.2">
      <c r="CA715" s="1">
        <v>713</v>
      </c>
    </row>
    <row r="716" spans="79:79" x14ac:dyDescent="0.2">
      <c r="CA716" s="1">
        <v>714</v>
      </c>
    </row>
    <row r="717" spans="79:79" x14ac:dyDescent="0.2">
      <c r="CA717" s="1">
        <v>715</v>
      </c>
    </row>
    <row r="718" spans="79:79" x14ac:dyDescent="0.2">
      <c r="CA718" s="1">
        <v>716</v>
      </c>
    </row>
    <row r="719" spans="79:79" x14ac:dyDescent="0.2">
      <c r="CA719" s="1">
        <v>717</v>
      </c>
    </row>
    <row r="720" spans="79:79" x14ac:dyDescent="0.2">
      <c r="CA720" s="1">
        <v>718</v>
      </c>
    </row>
    <row r="721" spans="79:79" x14ac:dyDescent="0.2">
      <c r="CA721" s="1">
        <v>719</v>
      </c>
    </row>
    <row r="722" spans="79:79" x14ac:dyDescent="0.2">
      <c r="CA722" s="1">
        <v>720</v>
      </c>
    </row>
    <row r="723" spans="79:79" x14ac:dyDescent="0.2">
      <c r="CA723" s="1">
        <v>721</v>
      </c>
    </row>
    <row r="724" spans="79:79" x14ac:dyDescent="0.2">
      <c r="CA724" s="1">
        <v>722</v>
      </c>
    </row>
    <row r="725" spans="79:79" x14ac:dyDescent="0.2">
      <c r="CA725" s="1">
        <v>723</v>
      </c>
    </row>
    <row r="726" spans="79:79" x14ac:dyDescent="0.2">
      <c r="CA726" s="1">
        <v>724</v>
      </c>
    </row>
    <row r="727" spans="79:79" x14ac:dyDescent="0.2">
      <c r="CA727" s="1">
        <v>725</v>
      </c>
    </row>
    <row r="728" spans="79:79" x14ac:dyDescent="0.2">
      <c r="CA728" s="1">
        <v>726</v>
      </c>
    </row>
    <row r="729" spans="79:79" x14ac:dyDescent="0.2">
      <c r="CA729" s="1">
        <v>727</v>
      </c>
    </row>
    <row r="730" spans="79:79" x14ac:dyDescent="0.2">
      <c r="CA730" s="1">
        <v>728</v>
      </c>
    </row>
    <row r="731" spans="79:79" x14ac:dyDescent="0.2">
      <c r="CA731" s="1">
        <v>729</v>
      </c>
    </row>
    <row r="732" spans="79:79" x14ac:dyDescent="0.2">
      <c r="CA732" s="1">
        <v>730</v>
      </c>
    </row>
    <row r="733" spans="79:79" x14ac:dyDescent="0.2">
      <c r="CA733" s="1">
        <v>731</v>
      </c>
    </row>
    <row r="734" spans="79:79" x14ac:dyDescent="0.2">
      <c r="CA734" s="1">
        <v>732</v>
      </c>
    </row>
    <row r="735" spans="79:79" x14ac:dyDescent="0.2">
      <c r="CA735" s="1">
        <v>733</v>
      </c>
    </row>
    <row r="736" spans="79:79" x14ac:dyDescent="0.2">
      <c r="CA736" s="1">
        <v>734</v>
      </c>
    </row>
    <row r="737" spans="79:79" x14ac:dyDescent="0.2">
      <c r="CA737" s="1">
        <v>735</v>
      </c>
    </row>
    <row r="738" spans="79:79" x14ac:dyDescent="0.2">
      <c r="CA738" s="1">
        <v>736</v>
      </c>
    </row>
    <row r="739" spans="79:79" x14ac:dyDescent="0.2">
      <c r="CA739" s="1">
        <v>737</v>
      </c>
    </row>
    <row r="740" spans="79:79" x14ac:dyDescent="0.2">
      <c r="CA740" s="1">
        <v>738</v>
      </c>
    </row>
    <row r="741" spans="79:79" x14ac:dyDescent="0.2">
      <c r="CA741" s="1">
        <v>739</v>
      </c>
    </row>
    <row r="742" spans="79:79" x14ac:dyDescent="0.2">
      <c r="CA742" s="1">
        <v>740</v>
      </c>
    </row>
    <row r="743" spans="79:79" x14ac:dyDescent="0.2">
      <c r="CA743" s="1">
        <v>741</v>
      </c>
    </row>
    <row r="744" spans="79:79" x14ac:dyDescent="0.2">
      <c r="CA744" s="1">
        <v>742</v>
      </c>
    </row>
    <row r="745" spans="79:79" x14ac:dyDescent="0.2">
      <c r="CA745" s="1">
        <v>743</v>
      </c>
    </row>
    <row r="746" spans="79:79" x14ac:dyDescent="0.2">
      <c r="CA746" s="1">
        <v>744</v>
      </c>
    </row>
    <row r="747" spans="79:79" x14ac:dyDescent="0.2">
      <c r="CA747" s="1">
        <v>745</v>
      </c>
    </row>
    <row r="748" spans="79:79" x14ac:dyDescent="0.2">
      <c r="CA748" s="1">
        <v>746</v>
      </c>
    </row>
    <row r="749" spans="79:79" x14ac:dyDescent="0.2">
      <c r="CA749" s="1">
        <v>747</v>
      </c>
    </row>
    <row r="750" spans="79:79" x14ac:dyDescent="0.2">
      <c r="CA750" s="1">
        <v>748</v>
      </c>
    </row>
    <row r="751" spans="79:79" x14ac:dyDescent="0.2">
      <c r="CA751" s="1">
        <v>749</v>
      </c>
    </row>
    <row r="752" spans="79:79" x14ac:dyDescent="0.2">
      <c r="CA752" s="1">
        <v>750</v>
      </c>
    </row>
    <row r="753" spans="79:79" x14ac:dyDescent="0.2">
      <c r="CA753" s="1">
        <v>751</v>
      </c>
    </row>
    <row r="754" spans="79:79" x14ac:dyDescent="0.2">
      <c r="CA754" s="1">
        <v>752</v>
      </c>
    </row>
    <row r="755" spans="79:79" x14ac:dyDescent="0.2">
      <c r="CA755" s="1">
        <v>753</v>
      </c>
    </row>
    <row r="756" spans="79:79" x14ac:dyDescent="0.2">
      <c r="CA756" s="1">
        <v>754</v>
      </c>
    </row>
    <row r="757" spans="79:79" x14ac:dyDescent="0.2">
      <c r="CA757" s="1">
        <v>755</v>
      </c>
    </row>
    <row r="758" spans="79:79" x14ac:dyDescent="0.2">
      <c r="CA758" s="1">
        <v>756</v>
      </c>
    </row>
    <row r="759" spans="79:79" x14ac:dyDescent="0.2">
      <c r="CA759" s="1">
        <v>757</v>
      </c>
    </row>
    <row r="760" spans="79:79" x14ac:dyDescent="0.2">
      <c r="CA760" s="1">
        <v>758</v>
      </c>
    </row>
    <row r="761" spans="79:79" x14ac:dyDescent="0.2">
      <c r="CA761" s="1">
        <v>759</v>
      </c>
    </row>
    <row r="762" spans="79:79" x14ac:dyDescent="0.2">
      <c r="CA762" s="1">
        <v>760</v>
      </c>
    </row>
    <row r="763" spans="79:79" x14ac:dyDescent="0.2">
      <c r="CA763" s="1">
        <v>761</v>
      </c>
    </row>
    <row r="764" spans="79:79" x14ac:dyDescent="0.2">
      <c r="CA764" s="1">
        <v>762</v>
      </c>
    </row>
    <row r="765" spans="79:79" x14ac:dyDescent="0.2">
      <c r="CA765" s="1">
        <v>763</v>
      </c>
    </row>
    <row r="766" spans="79:79" x14ac:dyDescent="0.2">
      <c r="CA766" s="1">
        <v>764</v>
      </c>
    </row>
    <row r="767" spans="79:79" x14ac:dyDescent="0.2">
      <c r="CA767" s="1">
        <v>765</v>
      </c>
    </row>
    <row r="768" spans="79:79" x14ac:dyDescent="0.2">
      <c r="CA768" s="1">
        <v>766</v>
      </c>
    </row>
    <row r="769" spans="79:79" x14ac:dyDescent="0.2">
      <c r="CA769" s="1">
        <v>767</v>
      </c>
    </row>
    <row r="770" spans="79:79" x14ac:dyDescent="0.2">
      <c r="CA770" s="1">
        <v>768</v>
      </c>
    </row>
    <row r="771" spans="79:79" x14ac:dyDescent="0.2">
      <c r="CA771" s="1">
        <v>769</v>
      </c>
    </row>
    <row r="772" spans="79:79" x14ac:dyDescent="0.2">
      <c r="CA772" s="1">
        <v>770</v>
      </c>
    </row>
    <row r="773" spans="79:79" x14ac:dyDescent="0.2">
      <c r="CA773" s="1">
        <v>771</v>
      </c>
    </row>
    <row r="774" spans="79:79" x14ac:dyDescent="0.2">
      <c r="CA774" s="1">
        <v>772</v>
      </c>
    </row>
    <row r="775" spans="79:79" x14ac:dyDescent="0.2">
      <c r="CA775" s="1">
        <v>773</v>
      </c>
    </row>
    <row r="776" spans="79:79" x14ac:dyDescent="0.2">
      <c r="CA776" s="1">
        <v>774</v>
      </c>
    </row>
    <row r="777" spans="79:79" x14ac:dyDescent="0.2">
      <c r="CA777" s="1">
        <v>775</v>
      </c>
    </row>
    <row r="778" spans="79:79" x14ac:dyDescent="0.2">
      <c r="CA778" s="1">
        <v>776</v>
      </c>
    </row>
    <row r="779" spans="79:79" x14ac:dyDescent="0.2">
      <c r="CA779" s="1">
        <v>777</v>
      </c>
    </row>
    <row r="780" spans="79:79" x14ac:dyDescent="0.2">
      <c r="CA780" s="1">
        <v>778</v>
      </c>
    </row>
    <row r="781" spans="79:79" x14ac:dyDescent="0.2">
      <c r="CA781" s="1">
        <v>779</v>
      </c>
    </row>
    <row r="782" spans="79:79" x14ac:dyDescent="0.2">
      <c r="CA782" s="1">
        <v>780</v>
      </c>
    </row>
    <row r="783" spans="79:79" x14ac:dyDescent="0.2">
      <c r="CA783" s="1">
        <v>781</v>
      </c>
    </row>
    <row r="784" spans="79:79" x14ac:dyDescent="0.2">
      <c r="CA784" s="1">
        <v>782</v>
      </c>
    </row>
    <row r="785" spans="79:79" x14ac:dyDescent="0.2">
      <c r="CA785" s="1">
        <v>783</v>
      </c>
    </row>
    <row r="786" spans="79:79" x14ac:dyDescent="0.2">
      <c r="CA786" s="1">
        <v>784</v>
      </c>
    </row>
    <row r="787" spans="79:79" x14ac:dyDescent="0.2">
      <c r="CA787" s="1">
        <v>785</v>
      </c>
    </row>
    <row r="788" spans="79:79" x14ac:dyDescent="0.2">
      <c r="CA788" s="1">
        <v>786</v>
      </c>
    </row>
    <row r="789" spans="79:79" x14ac:dyDescent="0.2">
      <c r="CA789" s="1">
        <v>787</v>
      </c>
    </row>
    <row r="790" spans="79:79" x14ac:dyDescent="0.2">
      <c r="CA790" s="1">
        <v>788</v>
      </c>
    </row>
    <row r="791" spans="79:79" x14ac:dyDescent="0.2">
      <c r="CA791" s="1">
        <v>789</v>
      </c>
    </row>
    <row r="792" spans="79:79" x14ac:dyDescent="0.2">
      <c r="CA792" s="1">
        <v>790</v>
      </c>
    </row>
    <row r="793" spans="79:79" x14ac:dyDescent="0.2">
      <c r="CA793" s="1">
        <v>791</v>
      </c>
    </row>
    <row r="794" spans="79:79" x14ac:dyDescent="0.2">
      <c r="CA794" s="1">
        <v>792</v>
      </c>
    </row>
    <row r="795" spans="79:79" x14ac:dyDescent="0.2">
      <c r="CA795" s="1">
        <v>793</v>
      </c>
    </row>
    <row r="796" spans="79:79" x14ac:dyDescent="0.2">
      <c r="CA796" s="1">
        <v>794</v>
      </c>
    </row>
    <row r="797" spans="79:79" x14ac:dyDescent="0.2">
      <c r="CA797" s="1">
        <v>795</v>
      </c>
    </row>
    <row r="798" spans="79:79" x14ac:dyDescent="0.2">
      <c r="CA798" s="1">
        <v>796</v>
      </c>
    </row>
    <row r="799" spans="79:79" x14ac:dyDescent="0.2">
      <c r="CA799" s="1">
        <v>797</v>
      </c>
    </row>
    <row r="800" spans="79:79" x14ac:dyDescent="0.2">
      <c r="CA800" s="1">
        <v>798</v>
      </c>
    </row>
    <row r="801" spans="79:79" x14ac:dyDescent="0.2">
      <c r="CA801" s="1">
        <v>799</v>
      </c>
    </row>
    <row r="802" spans="79:79" x14ac:dyDescent="0.2">
      <c r="CA802" s="1">
        <v>800</v>
      </c>
    </row>
    <row r="803" spans="79:79" x14ac:dyDescent="0.2">
      <c r="CA803" s="1">
        <v>801</v>
      </c>
    </row>
    <row r="804" spans="79:79" x14ac:dyDescent="0.2">
      <c r="CA804" s="1">
        <v>802</v>
      </c>
    </row>
    <row r="805" spans="79:79" x14ac:dyDescent="0.2">
      <c r="CA805" s="1">
        <v>803</v>
      </c>
    </row>
    <row r="806" spans="79:79" x14ac:dyDescent="0.2">
      <c r="CA806" s="1">
        <v>804</v>
      </c>
    </row>
    <row r="807" spans="79:79" x14ac:dyDescent="0.2">
      <c r="CA807" s="1">
        <v>805</v>
      </c>
    </row>
    <row r="808" spans="79:79" x14ac:dyDescent="0.2">
      <c r="CA808" s="1">
        <v>806</v>
      </c>
    </row>
    <row r="809" spans="79:79" x14ac:dyDescent="0.2">
      <c r="CA809" s="1">
        <v>807</v>
      </c>
    </row>
    <row r="810" spans="79:79" x14ac:dyDescent="0.2">
      <c r="CA810" s="1">
        <v>808</v>
      </c>
    </row>
    <row r="811" spans="79:79" x14ac:dyDescent="0.2">
      <c r="CA811" s="1">
        <v>809</v>
      </c>
    </row>
    <row r="812" spans="79:79" x14ac:dyDescent="0.2">
      <c r="CA812" s="1">
        <v>810</v>
      </c>
    </row>
    <row r="813" spans="79:79" x14ac:dyDescent="0.2">
      <c r="CA813" s="1">
        <v>811</v>
      </c>
    </row>
    <row r="814" spans="79:79" x14ac:dyDescent="0.2">
      <c r="CA814" s="1">
        <v>812</v>
      </c>
    </row>
    <row r="815" spans="79:79" x14ac:dyDescent="0.2">
      <c r="CA815" s="1">
        <v>813</v>
      </c>
    </row>
    <row r="816" spans="79:79" x14ac:dyDescent="0.2">
      <c r="CA816" s="1">
        <v>814</v>
      </c>
    </row>
    <row r="817" spans="79:79" x14ac:dyDescent="0.2">
      <c r="CA817" s="1">
        <v>815</v>
      </c>
    </row>
    <row r="818" spans="79:79" x14ac:dyDescent="0.2">
      <c r="CA818" s="1">
        <v>816</v>
      </c>
    </row>
    <row r="819" spans="79:79" x14ac:dyDescent="0.2">
      <c r="CA819" s="1">
        <v>817</v>
      </c>
    </row>
    <row r="820" spans="79:79" x14ac:dyDescent="0.2">
      <c r="CA820" s="1">
        <v>818</v>
      </c>
    </row>
    <row r="821" spans="79:79" x14ac:dyDescent="0.2">
      <c r="CA821" s="1">
        <v>819</v>
      </c>
    </row>
    <row r="822" spans="79:79" x14ac:dyDescent="0.2">
      <c r="CA822" s="1">
        <v>820</v>
      </c>
    </row>
    <row r="823" spans="79:79" x14ac:dyDescent="0.2">
      <c r="CA823" s="1">
        <v>821</v>
      </c>
    </row>
    <row r="824" spans="79:79" x14ac:dyDescent="0.2">
      <c r="CA824" s="1">
        <v>822</v>
      </c>
    </row>
    <row r="825" spans="79:79" x14ac:dyDescent="0.2">
      <c r="CA825" s="1">
        <v>823</v>
      </c>
    </row>
    <row r="826" spans="79:79" x14ac:dyDescent="0.2">
      <c r="CA826" s="1">
        <v>824</v>
      </c>
    </row>
    <row r="827" spans="79:79" x14ac:dyDescent="0.2">
      <c r="CA827" s="1">
        <v>825</v>
      </c>
    </row>
    <row r="828" spans="79:79" x14ac:dyDescent="0.2">
      <c r="CA828" s="1">
        <v>826</v>
      </c>
    </row>
    <row r="829" spans="79:79" x14ac:dyDescent="0.2">
      <c r="CA829" s="1">
        <v>827</v>
      </c>
    </row>
    <row r="830" spans="79:79" x14ac:dyDescent="0.2">
      <c r="CA830" s="1">
        <v>828</v>
      </c>
    </row>
    <row r="831" spans="79:79" x14ac:dyDescent="0.2">
      <c r="CA831" s="1">
        <v>829</v>
      </c>
    </row>
    <row r="832" spans="79:79" x14ac:dyDescent="0.2">
      <c r="CA832" s="1">
        <v>830</v>
      </c>
    </row>
    <row r="833" spans="79:79" x14ac:dyDescent="0.2">
      <c r="CA833" s="1">
        <v>831</v>
      </c>
    </row>
    <row r="834" spans="79:79" x14ac:dyDescent="0.2">
      <c r="CA834" s="1">
        <v>832</v>
      </c>
    </row>
    <row r="835" spans="79:79" x14ac:dyDescent="0.2">
      <c r="CA835" s="1">
        <v>833</v>
      </c>
    </row>
    <row r="836" spans="79:79" x14ac:dyDescent="0.2">
      <c r="CA836" s="1">
        <v>834</v>
      </c>
    </row>
    <row r="837" spans="79:79" x14ac:dyDescent="0.2">
      <c r="CA837" s="1">
        <v>835</v>
      </c>
    </row>
    <row r="838" spans="79:79" x14ac:dyDescent="0.2">
      <c r="CA838" s="1">
        <v>836</v>
      </c>
    </row>
    <row r="839" spans="79:79" x14ac:dyDescent="0.2">
      <c r="CA839" s="1">
        <v>837</v>
      </c>
    </row>
    <row r="840" spans="79:79" x14ac:dyDescent="0.2">
      <c r="CA840" s="1">
        <v>838</v>
      </c>
    </row>
    <row r="841" spans="79:79" x14ac:dyDescent="0.2">
      <c r="CA841" s="1">
        <v>839</v>
      </c>
    </row>
    <row r="842" spans="79:79" x14ac:dyDescent="0.2">
      <c r="CA842" s="1">
        <v>840</v>
      </c>
    </row>
    <row r="843" spans="79:79" x14ac:dyDescent="0.2">
      <c r="CA843" s="1">
        <v>841</v>
      </c>
    </row>
    <row r="844" spans="79:79" x14ac:dyDescent="0.2">
      <c r="CA844" s="1">
        <v>842</v>
      </c>
    </row>
    <row r="845" spans="79:79" x14ac:dyDescent="0.2">
      <c r="CA845" s="1">
        <v>843</v>
      </c>
    </row>
    <row r="846" spans="79:79" x14ac:dyDescent="0.2">
      <c r="CA846" s="1">
        <v>844</v>
      </c>
    </row>
    <row r="847" spans="79:79" x14ac:dyDescent="0.2">
      <c r="CA847" s="1">
        <v>845</v>
      </c>
    </row>
    <row r="848" spans="79:79" x14ac:dyDescent="0.2">
      <c r="CA848" s="1">
        <v>846</v>
      </c>
    </row>
    <row r="849" spans="79:79" x14ac:dyDescent="0.2">
      <c r="CA849" s="1">
        <v>847</v>
      </c>
    </row>
    <row r="850" spans="79:79" x14ac:dyDescent="0.2">
      <c r="CA850" s="1">
        <v>848</v>
      </c>
    </row>
    <row r="851" spans="79:79" x14ac:dyDescent="0.2">
      <c r="CA851" s="1">
        <v>849</v>
      </c>
    </row>
    <row r="852" spans="79:79" x14ac:dyDescent="0.2">
      <c r="CA852" s="1">
        <v>850</v>
      </c>
    </row>
    <row r="853" spans="79:79" x14ac:dyDescent="0.2">
      <c r="CA853" s="1">
        <v>851</v>
      </c>
    </row>
    <row r="854" spans="79:79" x14ac:dyDescent="0.2">
      <c r="CA854" s="1">
        <v>852</v>
      </c>
    </row>
    <row r="855" spans="79:79" x14ac:dyDescent="0.2">
      <c r="CA855" s="1">
        <v>853</v>
      </c>
    </row>
    <row r="856" spans="79:79" x14ac:dyDescent="0.2">
      <c r="CA856" s="1">
        <v>854</v>
      </c>
    </row>
    <row r="857" spans="79:79" x14ac:dyDescent="0.2">
      <c r="CA857" s="1">
        <v>855</v>
      </c>
    </row>
    <row r="858" spans="79:79" x14ac:dyDescent="0.2">
      <c r="CA858" s="1">
        <v>856</v>
      </c>
    </row>
    <row r="859" spans="79:79" x14ac:dyDescent="0.2">
      <c r="CA859" s="1">
        <v>857</v>
      </c>
    </row>
    <row r="860" spans="79:79" x14ac:dyDescent="0.2">
      <c r="CA860" s="1">
        <v>858</v>
      </c>
    </row>
    <row r="861" spans="79:79" x14ac:dyDescent="0.2">
      <c r="CA861" s="1">
        <v>859</v>
      </c>
    </row>
    <row r="862" spans="79:79" x14ac:dyDescent="0.2">
      <c r="CA862" s="1">
        <v>860</v>
      </c>
    </row>
    <row r="863" spans="79:79" x14ac:dyDescent="0.2">
      <c r="CA863" s="1">
        <v>861</v>
      </c>
    </row>
    <row r="864" spans="79:79" x14ac:dyDescent="0.2">
      <c r="CA864" s="1">
        <v>862</v>
      </c>
    </row>
    <row r="865" spans="79:79" x14ac:dyDescent="0.2">
      <c r="CA865" s="1">
        <v>863</v>
      </c>
    </row>
    <row r="866" spans="79:79" x14ac:dyDescent="0.2">
      <c r="CA866" s="1">
        <v>864</v>
      </c>
    </row>
    <row r="867" spans="79:79" x14ac:dyDescent="0.2">
      <c r="CA867" s="1">
        <v>865</v>
      </c>
    </row>
    <row r="868" spans="79:79" x14ac:dyDescent="0.2">
      <c r="CA868" s="1">
        <v>866</v>
      </c>
    </row>
    <row r="869" spans="79:79" x14ac:dyDescent="0.2">
      <c r="CA869" s="1">
        <v>867</v>
      </c>
    </row>
    <row r="870" spans="79:79" x14ac:dyDescent="0.2">
      <c r="CA870" s="1">
        <v>868</v>
      </c>
    </row>
    <row r="871" spans="79:79" x14ac:dyDescent="0.2">
      <c r="CA871" s="1">
        <v>869</v>
      </c>
    </row>
    <row r="872" spans="79:79" x14ac:dyDescent="0.2">
      <c r="CA872" s="1">
        <v>870</v>
      </c>
    </row>
    <row r="873" spans="79:79" x14ac:dyDescent="0.2">
      <c r="CA873" s="1">
        <v>871</v>
      </c>
    </row>
    <row r="874" spans="79:79" x14ac:dyDescent="0.2">
      <c r="CA874" s="1">
        <v>872</v>
      </c>
    </row>
    <row r="875" spans="79:79" x14ac:dyDescent="0.2">
      <c r="CA875" s="1">
        <v>873</v>
      </c>
    </row>
    <row r="876" spans="79:79" x14ac:dyDescent="0.2">
      <c r="CA876" s="1">
        <v>874</v>
      </c>
    </row>
    <row r="877" spans="79:79" x14ac:dyDescent="0.2">
      <c r="CA877" s="1">
        <v>875</v>
      </c>
    </row>
    <row r="878" spans="79:79" x14ac:dyDescent="0.2">
      <c r="CA878" s="1">
        <v>876</v>
      </c>
    </row>
    <row r="879" spans="79:79" x14ac:dyDescent="0.2">
      <c r="CA879" s="1">
        <v>877</v>
      </c>
    </row>
    <row r="880" spans="79:79" x14ac:dyDescent="0.2">
      <c r="CA880" s="1">
        <v>878</v>
      </c>
    </row>
    <row r="881" spans="79:79" x14ac:dyDescent="0.2">
      <c r="CA881" s="1">
        <v>879</v>
      </c>
    </row>
    <row r="882" spans="79:79" x14ac:dyDescent="0.2">
      <c r="CA882" s="1">
        <v>880</v>
      </c>
    </row>
    <row r="883" spans="79:79" x14ac:dyDescent="0.2">
      <c r="CA883" s="1">
        <v>881</v>
      </c>
    </row>
    <row r="884" spans="79:79" x14ac:dyDescent="0.2">
      <c r="CA884" s="1">
        <v>882</v>
      </c>
    </row>
    <row r="885" spans="79:79" x14ac:dyDescent="0.2">
      <c r="CA885" s="1">
        <v>883</v>
      </c>
    </row>
    <row r="886" spans="79:79" x14ac:dyDescent="0.2">
      <c r="CA886" s="1">
        <v>884</v>
      </c>
    </row>
    <row r="887" spans="79:79" x14ac:dyDescent="0.2">
      <c r="CA887" s="1">
        <v>885</v>
      </c>
    </row>
    <row r="888" spans="79:79" x14ac:dyDescent="0.2">
      <c r="CA888" s="1">
        <v>886</v>
      </c>
    </row>
    <row r="889" spans="79:79" x14ac:dyDescent="0.2">
      <c r="CA889" s="1">
        <v>887</v>
      </c>
    </row>
    <row r="890" spans="79:79" x14ac:dyDescent="0.2">
      <c r="CA890" s="1">
        <v>888</v>
      </c>
    </row>
    <row r="891" spans="79:79" x14ac:dyDescent="0.2">
      <c r="CA891" s="1">
        <v>889</v>
      </c>
    </row>
    <row r="892" spans="79:79" x14ac:dyDescent="0.2">
      <c r="CA892" s="1">
        <v>890</v>
      </c>
    </row>
    <row r="893" spans="79:79" x14ac:dyDescent="0.2">
      <c r="CA893" s="1">
        <v>891</v>
      </c>
    </row>
    <row r="894" spans="79:79" x14ac:dyDescent="0.2">
      <c r="CA894" s="1">
        <v>892</v>
      </c>
    </row>
    <row r="895" spans="79:79" x14ac:dyDescent="0.2">
      <c r="CA895" s="1">
        <v>893</v>
      </c>
    </row>
    <row r="896" spans="79:79" x14ac:dyDescent="0.2">
      <c r="CA896" s="1">
        <v>894</v>
      </c>
    </row>
    <row r="897" spans="79:79" x14ac:dyDescent="0.2">
      <c r="CA897" s="1">
        <v>895</v>
      </c>
    </row>
    <row r="898" spans="79:79" x14ac:dyDescent="0.2">
      <c r="CA898" s="1">
        <v>896</v>
      </c>
    </row>
    <row r="899" spans="79:79" x14ac:dyDescent="0.2">
      <c r="CA899" s="1">
        <v>897</v>
      </c>
    </row>
    <row r="900" spans="79:79" x14ac:dyDescent="0.2">
      <c r="CA900" s="1">
        <v>898</v>
      </c>
    </row>
    <row r="901" spans="79:79" x14ac:dyDescent="0.2">
      <c r="CA901" s="1">
        <v>899</v>
      </c>
    </row>
    <row r="902" spans="79:79" x14ac:dyDescent="0.2">
      <c r="CA902" s="1">
        <v>900</v>
      </c>
    </row>
    <row r="903" spans="79:79" x14ac:dyDescent="0.2">
      <c r="CA903" s="1">
        <v>901</v>
      </c>
    </row>
    <row r="904" spans="79:79" x14ac:dyDescent="0.2">
      <c r="CA904" s="1">
        <v>902</v>
      </c>
    </row>
    <row r="905" spans="79:79" x14ac:dyDescent="0.2">
      <c r="CA905" s="1">
        <v>903</v>
      </c>
    </row>
    <row r="906" spans="79:79" x14ac:dyDescent="0.2">
      <c r="CA906" s="1">
        <v>904</v>
      </c>
    </row>
    <row r="907" spans="79:79" x14ac:dyDescent="0.2">
      <c r="CA907" s="1">
        <v>905</v>
      </c>
    </row>
    <row r="908" spans="79:79" x14ac:dyDescent="0.2">
      <c r="CA908" s="1">
        <v>906</v>
      </c>
    </row>
    <row r="909" spans="79:79" x14ac:dyDescent="0.2">
      <c r="CA909" s="1">
        <v>907</v>
      </c>
    </row>
    <row r="910" spans="79:79" x14ac:dyDescent="0.2">
      <c r="CA910" s="1">
        <v>908</v>
      </c>
    </row>
    <row r="911" spans="79:79" x14ac:dyDescent="0.2">
      <c r="CA911" s="1">
        <v>909</v>
      </c>
    </row>
    <row r="912" spans="79:79" x14ac:dyDescent="0.2">
      <c r="CA912" s="1">
        <v>910</v>
      </c>
    </row>
    <row r="913" spans="79:79" x14ac:dyDescent="0.2">
      <c r="CA913" s="1">
        <v>911</v>
      </c>
    </row>
    <row r="914" spans="79:79" x14ac:dyDescent="0.2">
      <c r="CA914" s="1">
        <v>912</v>
      </c>
    </row>
    <row r="915" spans="79:79" x14ac:dyDescent="0.2">
      <c r="CA915" s="1">
        <v>913</v>
      </c>
    </row>
    <row r="916" spans="79:79" x14ac:dyDescent="0.2">
      <c r="CA916" s="1">
        <v>914</v>
      </c>
    </row>
    <row r="917" spans="79:79" x14ac:dyDescent="0.2">
      <c r="CA917" s="1">
        <v>915</v>
      </c>
    </row>
    <row r="918" spans="79:79" x14ac:dyDescent="0.2">
      <c r="CA918" s="1">
        <v>916</v>
      </c>
    </row>
    <row r="919" spans="79:79" x14ac:dyDescent="0.2">
      <c r="CA919" s="1">
        <v>917</v>
      </c>
    </row>
    <row r="920" spans="79:79" x14ac:dyDescent="0.2">
      <c r="CA920" s="1">
        <v>918</v>
      </c>
    </row>
    <row r="921" spans="79:79" x14ac:dyDescent="0.2">
      <c r="CA921" s="1">
        <v>919</v>
      </c>
    </row>
    <row r="922" spans="79:79" x14ac:dyDescent="0.2">
      <c r="CA922" s="1">
        <v>920</v>
      </c>
    </row>
    <row r="923" spans="79:79" x14ac:dyDescent="0.2">
      <c r="CA923" s="1">
        <v>921</v>
      </c>
    </row>
    <row r="924" spans="79:79" x14ac:dyDescent="0.2">
      <c r="CA924" s="1">
        <v>922</v>
      </c>
    </row>
    <row r="925" spans="79:79" x14ac:dyDescent="0.2">
      <c r="CA925" s="1">
        <v>923</v>
      </c>
    </row>
    <row r="926" spans="79:79" x14ac:dyDescent="0.2">
      <c r="CA926" s="1">
        <v>924</v>
      </c>
    </row>
    <row r="927" spans="79:79" x14ac:dyDescent="0.2">
      <c r="CA927" s="1">
        <v>925</v>
      </c>
    </row>
    <row r="928" spans="79:79" x14ac:dyDescent="0.2">
      <c r="CA928" s="1">
        <v>926</v>
      </c>
    </row>
    <row r="929" spans="79:79" x14ac:dyDescent="0.2">
      <c r="CA929" s="1">
        <v>927</v>
      </c>
    </row>
    <row r="930" spans="79:79" x14ac:dyDescent="0.2">
      <c r="CA930" s="1">
        <v>928</v>
      </c>
    </row>
    <row r="931" spans="79:79" x14ac:dyDescent="0.2">
      <c r="CA931" s="1">
        <v>929</v>
      </c>
    </row>
    <row r="932" spans="79:79" x14ac:dyDescent="0.2">
      <c r="CA932" s="1">
        <v>930</v>
      </c>
    </row>
    <row r="933" spans="79:79" x14ac:dyDescent="0.2">
      <c r="CA933" s="1">
        <v>931</v>
      </c>
    </row>
    <row r="934" spans="79:79" x14ac:dyDescent="0.2">
      <c r="CA934" s="1">
        <v>932</v>
      </c>
    </row>
    <row r="935" spans="79:79" x14ac:dyDescent="0.2">
      <c r="CA935" s="1">
        <v>933</v>
      </c>
    </row>
    <row r="936" spans="79:79" x14ac:dyDescent="0.2">
      <c r="CA936" s="1">
        <v>934</v>
      </c>
    </row>
    <row r="937" spans="79:79" x14ac:dyDescent="0.2">
      <c r="CA937" s="1">
        <v>935</v>
      </c>
    </row>
    <row r="938" spans="79:79" x14ac:dyDescent="0.2">
      <c r="CA938" s="1">
        <v>936</v>
      </c>
    </row>
    <row r="939" spans="79:79" x14ac:dyDescent="0.2">
      <c r="CA939" s="1">
        <v>937</v>
      </c>
    </row>
    <row r="940" spans="79:79" x14ac:dyDescent="0.2">
      <c r="CA940" s="1">
        <v>938</v>
      </c>
    </row>
    <row r="941" spans="79:79" x14ac:dyDescent="0.2">
      <c r="CA941" s="1">
        <v>939</v>
      </c>
    </row>
    <row r="942" spans="79:79" x14ac:dyDescent="0.2">
      <c r="CA942" s="1">
        <v>940</v>
      </c>
    </row>
    <row r="943" spans="79:79" x14ac:dyDescent="0.2">
      <c r="CA943" s="1">
        <v>941</v>
      </c>
    </row>
    <row r="944" spans="79:79" x14ac:dyDescent="0.2">
      <c r="CA944" s="1">
        <v>942</v>
      </c>
    </row>
    <row r="945" spans="79:79" x14ac:dyDescent="0.2">
      <c r="CA945" s="1">
        <v>943</v>
      </c>
    </row>
    <row r="946" spans="79:79" x14ac:dyDescent="0.2">
      <c r="CA946" s="1">
        <v>944</v>
      </c>
    </row>
    <row r="947" spans="79:79" x14ac:dyDescent="0.2">
      <c r="CA947" s="1">
        <v>945</v>
      </c>
    </row>
    <row r="948" spans="79:79" x14ac:dyDescent="0.2">
      <c r="CA948" s="1">
        <v>946</v>
      </c>
    </row>
    <row r="949" spans="79:79" x14ac:dyDescent="0.2">
      <c r="CA949" s="1">
        <v>947</v>
      </c>
    </row>
    <row r="950" spans="79:79" x14ac:dyDescent="0.2">
      <c r="CA950" s="1">
        <v>948</v>
      </c>
    </row>
    <row r="951" spans="79:79" x14ac:dyDescent="0.2">
      <c r="CA951" s="1">
        <v>949</v>
      </c>
    </row>
    <row r="952" spans="79:79" x14ac:dyDescent="0.2">
      <c r="CA952" s="1">
        <v>950</v>
      </c>
    </row>
    <row r="953" spans="79:79" x14ac:dyDescent="0.2">
      <c r="CA953" s="1">
        <v>951</v>
      </c>
    </row>
    <row r="954" spans="79:79" x14ac:dyDescent="0.2">
      <c r="CA954" s="1">
        <v>952</v>
      </c>
    </row>
    <row r="955" spans="79:79" x14ac:dyDescent="0.2">
      <c r="CA955" s="1">
        <v>953</v>
      </c>
    </row>
    <row r="956" spans="79:79" x14ac:dyDescent="0.2">
      <c r="CA956" s="1">
        <v>954</v>
      </c>
    </row>
    <row r="957" spans="79:79" x14ac:dyDescent="0.2">
      <c r="CA957" s="1">
        <v>955</v>
      </c>
    </row>
    <row r="958" spans="79:79" x14ac:dyDescent="0.2">
      <c r="CA958" s="1">
        <v>956</v>
      </c>
    </row>
    <row r="959" spans="79:79" x14ac:dyDescent="0.2">
      <c r="CA959" s="1">
        <v>957</v>
      </c>
    </row>
    <row r="960" spans="79:79" x14ac:dyDescent="0.2">
      <c r="CA960" s="1">
        <v>958</v>
      </c>
    </row>
    <row r="961" spans="79:79" x14ac:dyDescent="0.2">
      <c r="CA961" s="1">
        <v>959</v>
      </c>
    </row>
    <row r="962" spans="79:79" x14ac:dyDescent="0.2">
      <c r="CA962" s="1">
        <v>960</v>
      </c>
    </row>
    <row r="963" spans="79:79" x14ac:dyDescent="0.2">
      <c r="CA963" s="1">
        <v>961</v>
      </c>
    </row>
    <row r="964" spans="79:79" x14ac:dyDescent="0.2">
      <c r="CA964" s="1">
        <v>962</v>
      </c>
    </row>
    <row r="965" spans="79:79" x14ac:dyDescent="0.2">
      <c r="CA965" s="1">
        <v>963</v>
      </c>
    </row>
    <row r="966" spans="79:79" x14ac:dyDescent="0.2">
      <c r="CA966" s="1">
        <v>964</v>
      </c>
    </row>
    <row r="967" spans="79:79" x14ac:dyDescent="0.2">
      <c r="CA967" s="1">
        <v>965</v>
      </c>
    </row>
    <row r="968" spans="79:79" x14ac:dyDescent="0.2">
      <c r="CA968" s="1">
        <v>966</v>
      </c>
    </row>
    <row r="969" spans="79:79" x14ac:dyDescent="0.2">
      <c r="CA969" s="1">
        <v>967</v>
      </c>
    </row>
    <row r="970" spans="79:79" x14ac:dyDescent="0.2">
      <c r="CA970" s="1">
        <v>968</v>
      </c>
    </row>
    <row r="971" spans="79:79" x14ac:dyDescent="0.2">
      <c r="CA971" s="1">
        <v>969</v>
      </c>
    </row>
    <row r="972" spans="79:79" x14ac:dyDescent="0.2">
      <c r="CA972" s="1">
        <v>970</v>
      </c>
    </row>
    <row r="973" spans="79:79" x14ac:dyDescent="0.2">
      <c r="CA973" s="1">
        <v>971</v>
      </c>
    </row>
    <row r="974" spans="79:79" x14ac:dyDescent="0.2">
      <c r="CA974" s="1">
        <v>972</v>
      </c>
    </row>
    <row r="975" spans="79:79" x14ac:dyDescent="0.2">
      <c r="CA975" s="1">
        <v>973</v>
      </c>
    </row>
    <row r="976" spans="79:79" x14ac:dyDescent="0.2">
      <c r="CA976" s="1">
        <v>974</v>
      </c>
    </row>
    <row r="977" spans="79:79" x14ac:dyDescent="0.2">
      <c r="CA977" s="1">
        <v>975</v>
      </c>
    </row>
    <row r="978" spans="79:79" x14ac:dyDescent="0.2">
      <c r="CA978" s="1">
        <v>976</v>
      </c>
    </row>
    <row r="979" spans="79:79" x14ac:dyDescent="0.2">
      <c r="CA979" s="1">
        <v>977</v>
      </c>
    </row>
    <row r="980" spans="79:79" x14ac:dyDescent="0.2">
      <c r="CA980" s="1">
        <v>978</v>
      </c>
    </row>
    <row r="981" spans="79:79" x14ac:dyDescent="0.2">
      <c r="CA981" s="1">
        <v>979</v>
      </c>
    </row>
    <row r="982" spans="79:79" x14ac:dyDescent="0.2">
      <c r="CA982" s="1">
        <v>980</v>
      </c>
    </row>
    <row r="983" spans="79:79" x14ac:dyDescent="0.2">
      <c r="CA983" s="1">
        <v>981</v>
      </c>
    </row>
    <row r="984" spans="79:79" x14ac:dyDescent="0.2">
      <c r="CA984" s="1">
        <v>982</v>
      </c>
    </row>
    <row r="985" spans="79:79" x14ac:dyDescent="0.2">
      <c r="CA985" s="1">
        <v>983</v>
      </c>
    </row>
    <row r="986" spans="79:79" x14ac:dyDescent="0.2">
      <c r="CA986" s="1">
        <v>984</v>
      </c>
    </row>
    <row r="987" spans="79:79" x14ac:dyDescent="0.2">
      <c r="CA987" s="1">
        <v>985</v>
      </c>
    </row>
    <row r="988" spans="79:79" x14ac:dyDescent="0.2">
      <c r="CA988" s="1">
        <v>986</v>
      </c>
    </row>
    <row r="989" spans="79:79" x14ac:dyDescent="0.2">
      <c r="CA989" s="1">
        <v>987</v>
      </c>
    </row>
    <row r="990" spans="79:79" x14ac:dyDescent="0.2">
      <c r="CA990" s="1">
        <v>988</v>
      </c>
    </row>
    <row r="991" spans="79:79" x14ac:dyDescent="0.2">
      <c r="CA991" s="1">
        <v>989</v>
      </c>
    </row>
    <row r="992" spans="79:79" x14ac:dyDescent="0.2">
      <c r="CA992" s="1">
        <v>990</v>
      </c>
    </row>
    <row r="993" spans="79:79" x14ac:dyDescent="0.2">
      <c r="CA993" s="1">
        <v>991</v>
      </c>
    </row>
    <row r="994" spans="79:79" x14ac:dyDescent="0.2">
      <c r="CA994" s="1">
        <v>992</v>
      </c>
    </row>
    <row r="995" spans="79:79" x14ac:dyDescent="0.2">
      <c r="CA995" s="1">
        <v>993</v>
      </c>
    </row>
    <row r="996" spans="79:79" x14ac:dyDescent="0.2">
      <c r="CA996" s="1">
        <v>994</v>
      </c>
    </row>
    <row r="997" spans="79:79" x14ac:dyDescent="0.2">
      <c r="CA997" s="1">
        <v>995</v>
      </c>
    </row>
    <row r="998" spans="79:79" x14ac:dyDescent="0.2">
      <c r="CA998" s="1">
        <v>996</v>
      </c>
    </row>
    <row r="999" spans="79:79" x14ac:dyDescent="0.2">
      <c r="CA999" s="1">
        <v>997</v>
      </c>
    </row>
    <row r="1000" spans="79:79" x14ac:dyDescent="0.2">
      <c r="CA1000" s="1">
        <v>998</v>
      </c>
    </row>
    <row r="1001" spans="79:79" x14ac:dyDescent="0.2">
      <c r="CA1001" s="1">
        <v>999</v>
      </c>
    </row>
    <row r="1002" spans="79:79" x14ac:dyDescent="0.2">
      <c r="CA1002" s="1">
        <v>1000</v>
      </c>
    </row>
  </sheetData>
  <sheetProtection algorithmName="SHA-512" hashValue="Z+6vYTp0gqiUfLhbrGqpM+Erz+HrVABtRFkNLygkhJxVNbG3tuJ5CGtMeSHr+wbf87pq+V97aaYYQJmv9zBKvQ==" saltValue="j3uznKjh4bHyX4pycXv/RA==" spinCount="100000" sheet="1" objects="1" scenarios="1"/>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B1:Y48"/>
  <sheetViews>
    <sheetView showGridLines="0" topLeftCell="B1" zoomScale="69" zoomScaleNormal="69" zoomScalePageLayoutView="69" workbookViewId="0">
      <selection activeCell="C7" sqref="C7"/>
    </sheetView>
  </sheetViews>
  <sheetFormatPr baseColWidth="10" defaultColWidth="10.85546875" defaultRowHeight="15.75" x14ac:dyDescent="0.25"/>
  <cols>
    <col min="1" max="1" width="3.42578125" style="11" customWidth="1"/>
    <col min="2" max="2" width="38.7109375" style="11" customWidth="1"/>
    <col min="3" max="4" width="22.85546875" style="11" customWidth="1"/>
    <col min="5" max="5" width="26.7109375" style="11" customWidth="1"/>
    <col min="6" max="6" width="29.28515625" style="11" customWidth="1"/>
    <col min="7" max="7" width="21.7109375" style="11" customWidth="1"/>
    <col min="8" max="8" width="24.7109375" style="11" customWidth="1"/>
    <col min="9" max="9" width="29.42578125" style="11" customWidth="1"/>
    <col min="10" max="10" width="28.42578125" style="11" customWidth="1"/>
    <col min="11" max="11" width="19.7109375" style="11" customWidth="1"/>
    <col min="12" max="12" width="18" style="11" customWidth="1"/>
    <col min="13" max="18" width="10.85546875" style="11"/>
    <col min="19" max="19" width="10.85546875" style="91"/>
    <col min="20" max="16384" width="10.85546875" style="11"/>
  </cols>
  <sheetData>
    <row r="1" spans="2:25" s="90" customFormat="1" thickBot="1" x14ac:dyDescent="0.25"/>
    <row r="2" spans="2:25" ht="83.25" customHeight="1" thickBot="1" x14ac:dyDescent="0.3">
      <c r="B2" s="393" t="s">
        <v>561</v>
      </c>
      <c r="C2" s="394"/>
      <c r="D2" s="394"/>
      <c r="E2" s="394"/>
      <c r="F2" s="394"/>
      <c r="G2" s="394"/>
      <c r="H2" s="394"/>
      <c r="I2" s="394"/>
      <c r="J2" s="394"/>
      <c r="K2" s="394"/>
      <c r="L2" s="395"/>
    </row>
    <row r="3" spans="2:25" ht="83.25" customHeight="1" thickBot="1" x14ac:dyDescent="0.3">
      <c r="B3" s="97"/>
      <c r="C3" s="98"/>
      <c r="D3" s="98"/>
      <c r="E3" s="98"/>
      <c r="F3" s="98"/>
      <c r="G3" s="98"/>
      <c r="H3" s="98"/>
      <c r="I3" s="98"/>
      <c r="J3" s="98"/>
      <c r="K3" s="98"/>
      <c r="L3" s="99"/>
    </row>
    <row r="4" spans="2:25" ht="279" customHeight="1" thickBot="1" x14ac:dyDescent="0.3">
      <c r="B4" s="384" t="s">
        <v>283</v>
      </c>
      <c r="C4" s="385"/>
      <c r="D4" s="385"/>
      <c r="E4" s="385"/>
      <c r="F4" s="385"/>
      <c r="G4" s="385"/>
      <c r="H4" s="385"/>
      <c r="I4" s="385"/>
      <c r="J4" s="385"/>
      <c r="K4" s="385"/>
      <c r="L4" s="386"/>
    </row>
    <row r="5" spans="2:25" s="90" customFormat="1" ht="49.5" customHeight="1" thickBot="1" x14ac:dyDescent="0.25">
      <c r="B5" s="396" t="s">
        <v>103</v>
      </c>
      <c r="C5" s="397"/>
      <c r="D5" s="397"/>
      <c r="E5" s="397"/>
      <c r="F5" s="397"/>
      <c r="G5" s="397"/>
      <c r="H5" s="397"/>
      <c r="I5" s="397"/>
      <c r="J5" s="397"/>
      <c r="K5" s="397"/>
      <c r="L5" s="398"/>
    </row>
    <row r="6" spans="2:25" ht="75.75" customHeight="1" thickBot="1" x14ac:dyDescent="0.3">
      <c r="B6" s="100" t="s">
        <v>290</v>
      </c>
      <c r="C6" s="101" t="s">
        <v>97</v>
      </c>
      <c r="D6" s="101" t="s">
        <v>96</v>
      </c>
      <c r="E6" s="102" t="s">
        <v>98</v>
      </c>
      <c r="F6" s="102" t="s">
        <v>189</v>
      </c>
      <c r="G6" s="102" t="s">
        <v>99</v>
      </c>
      <c r="H6" s="102" t="s">
        <v>27</v>
      </c>
      <c r="I6" s="102" t="s">
        <v>100</v>
      </c>
      <c r="J6" s="102" t="s">
        <v>190</v>
      </c>
      <c r="K6" s="102" t="s">
        <v>101</v>
      </c>
      <c r="L6" s="103" t="s">
        <v>102</v>
      </c>
    </row>
    <row r="7" spans="2:25" ht="39.75" customHeight="1" thickBot="1" x14ac:dyDescent="0.3">
      <c r="B7" s="391" t="s">
        <v>284</v>
      </c>
      <c r="C7" s="92"/>
      <c r="D7" s="93"/>
      <c r="E7" s="93"/>
      <c r="F7" s="93"/>
      <c r="G7" s="93"/>
      <c r="H7" s="93"/>
      <c r="I7" s="93"/>
      <c r="J7" s="93"/>
      <c r="K7" s="93"/>
      <c r="L7" s="94"/>
    </row>
    <row r="8" spans="2:25" ht="39.75" customHeight="1" thickBot="1" x14ac:dyDescent="0.25">
      <c r="B8" s="391"/>
      <c r="C8" s="92"/>
      <c r="D8" s="93"/>
      <c r="E8" s="93"/>
      <c r="F8" s="93"/>
      <c r="G8" s="93"/>
      <c r="H8" s="93"/>
      <c r="I8" s="93"/>
      <c r="J8" s="93"/>
      <c r="K8" s="93"/>
      <c r="L8" s="94"/>
      <c r="O8" s="383"/>
      <c r="P8" s="383"/>
      <c r="Q8" s="383"/>
      <c r="R8" s="383"/>
      <c r="S8" s="383"/>
      <c r="T8" s="383"/>
      <c r="U8" s="383"/>
      <c r="V8" s="383"/>
      <c r="W8" s="383"/>
      <c r="X8" s="383"/>
      <c r="Y8" s="383"/>
    </row>
    <row r="9" spans="2:25" ht="39.75" customHeight="1" thickBot="1" x14ac:dyDescent="0.3">
      <c r="B9" s="392"/>
      <c r="C9" s="92"/>
      <c r="D9" s="93"/>
      <c r="E9" s="93"/>
      <c r="F9" s="93"/>
      <c r="G9" s="93"/>
      <c r="H9" s="93"/>
      <c r="I9" s="93"/>
      <c r="J9" s="93"/>
      <c r="K9" s="93"/>
      <c r="L9" s="94"/>
      <c r="Q9" s="95"/>
    </row>
    <row r="10" spans="2:25" ht="39.75" customHeight="1" thickBot="1" x14ac:dyDescent="0.3">
      <c r="B10" s="390" t="s">
        <v>285</v>
      </c>
      <c r="C10" s="92"/>
      <c r="D10" s="93"/>
      <c r="E10" s="93"/>
      <c r="F10" s="93"/>
      <c r="G10" s="93"/>
      <c r="H10" s="93"/>
      <c r="I10" s="93"/>
      <c r="J10" s="93"/>
      <c r="K10" s="93"/>
      <c r="L10" s="94"/>
      <c r="Q10" s="95"/>
    </row>
    <row r="11" spans="2:25" ht="39.75" customHeight="1" thickBot="1" x14ac:dyDescent="0.3">
      <c r="B11" s="391"/>
      <c r="C11" s="92"/>
      <c r="D11" s="93"/>
      <c r="E11" s="93"/>
      <c r="F11" s="93"/>
      <c r="G11" s="93"/>
      <c r="H11" s="93"/>
      <c r="I11" s="93"/>
      <c r="J11" s="93"/>
      <c r="K11" s="93"/>
      <c r="L11" s="94"/>
      <c r="Q11" s="95"/>
    </row>
    <row r="12" spans="2:25" ht="39.75" customHeight="1" thickBot="1" x14ac:dyDescent="0.3">
      <c r="B12" s="392"/>
      <c r="C12" s="92"/>
      <c r="D12" s="93"/>
      <c r="E12" s="93"/>
      <c r="F12" s="93"/>
      <c r="G12" s="93"/>
      <c r="H12" s="93"/>
      <c r="I12" s="93"/>
      <c r="J12" s="93"/>
      <c r="K12" s="93"/>
      <c r="L12" s="94"/>
      <c r="Q12" s="95"/>
    </row>
    <row r="13" spans="2:25" ht="39.75" customHeight="1" thickBot="1" x14ac:dyDescent="0.3">
      <c r="B13" s="390" t="s">
        <v>287</v>
      </c>
      <c r="C13" s="92"/>
      <c r="D13" s="93"/>
      <c r="E13" s="93"/>
      <c r="F13" s="93"/>
      <c r="G13" s="93"/>
      <c r="H13" s="93"/>
      <c r="I13" s="93"/>
      <c r="J13" s="93"/>
      <c r="K13" s="93"/>
      <c r="L13" s="94"/>
      <c r="Q13" s="95"/>
    </row>
    <row r="14" spans="2:25" ht="39.75" customHeight="1" thickBot="1" x14ac:dyDescent="0.3">
      <c r="B14" s="391"/>
      <c r="C14" s="92"/>
      <c r="D14" s="93"/>
      <c r="E14" s="93"/>
      <c r="F14" s="93"/>
      <c r="G14" s="93"/>
      <c r="H14" s="93"/>
      <c r="I14" s="93"/>
      <c r="J14" s="93"/>
      <c r="K14" s="93"/>
      <c r="L14" s="94"/>
      <c r="Q14" s="95"/>
    </row>
    <row r="15" spans="2:25" ht="39.75" customHeight="1" thickBot="1" x14ac:dyDescent="0.3">
      <c r="B15" s="392"/>
      <c r="C15" s="92"/>
      <c r="D15" s="93"/>
      <c r="E15" s="93"/>
      <c r="F15" s="93"/>
      <c r="G15" s="93"/>
      <c r="H15" s="93"/>
      <c r="I15" s="93"/>
      <c r="J15" s="93"/>
      <c r="K15" s="93"/>
      <c r="L15" s="94"/>
      <c r="Q15" s="95"/>
    </row>
    <row r="16" spans="2:25" ht="39.75" customHeight="1" thickBot="1" x14ac:dyDescent="0.3">
      <c r="B16" s="390" t="s">
        <v>288</v>
      </c>
      <c r="C16" s="92"/>
      <c r="D16" s="93"/>
      <c r="E16" s="93"/>
      <c r="F16" s="93"/>
      <c r="G16" s="93"/>
      <c r="H16" s="93"/>
      <c r="I16" s="93"/>
      <c r="J16" s="93"/>
      <c r="K16" s="93"/>
      <c r="L16" s="94"/>
      <c r="Q16" s="95"/>
    </row>
    <row r="17" spans="2:17" ht="39.75" customHeight="1" thickBot="1" x14ac:dyDescent="0.3">
      <c r="B17" s="391"/>
      <c r="C17" s="92"/>
      <c r="D17" s="93"/>
      <c r="E17" s="93"/>
      <c r="F17" s="93"/>
      <c r="G17" s="93"/>
      <c r="H17" s="93"/>
      <c r="I17" s="93"/>
      <c r="J17" s="93"/>
      <c r="K17" s="93"/>
      <c r="L17" s="94"/>
      <c r="Q17" s="95"/>
    </row>
    <row r="18" spans="2:17" ht="39.75" customHeight="1" thickBot="1" x14ac:dyDescent="0.3">
      <c r="B18" s="392"/>
      <c r="C18" s="92"/>
      <c r="D18" s="93"/>
      <c r="E18" s="93"/>
      <c r="F18" s="93"/>
      <c r="G18" s="93"/>
      <c r="H18" s="93"/>
      <c r="I18" s="93"/>
      <c r="J18" s="93"/>
      <c r="K18" s="93"/>
      <c r="L18" s="94"/>
      <c r="Q18" s="95"/>
    </row>
    <row r="19" spans="2:17" ht="39.75" customHeight="1" thickBot="1" x14ac:dyDescent="0.3">
      <c r="B19" s="390" t="s">
        <v>286</v>
      </c>
      <c r="C19" s="92"/>
      <c r="D19" s="93"/>
      <c r="E19" s="93"/>
      <c r="F19" s="93"/>
      <c r="G19" s="93"/>
      <c r="H19" s="93"/>
      <c r="I19" s="93"/>
      <c r="J19" s="93"/>
      <c r="K19" s="93"/>
      <c r="L19" s="94"/>
      <c r="Q19" s="95"/>
    </row>
    <row r="20" spans="2:17" ht="39.75" customHeight="1" thickBot="1" x14ac:dyDescent="0.3">
      <c r="B20" s="391"/>
      <c r="C20" s="92"/>
      <c r="D20" s="93"/>
      <c r="E20" s="93"/>
      <c r="F20" s="93"/>
      <c r="G20" s="93"/>
      <c r="H20" s="93"/>
      <c r="I20" s="93"/>
      <c r="J20" s="93"/>
      <c r="K20" s="93"/>
      <c r="L20" s="94"/>
      <c r="Q20" s="95"/>
    </row>
    <row r="21" spans="2:17" ht="39.75" customHeight="1" thickBot="1" x14ac:dyDescent="0.3">
      <c r="B21" s="392"/>
      <c r="C21" s="92"/>
      <c r="D21" s="93"/>
      <c r="E21" s="93"/>
      <c r="F21" s="93"/>
      <c r="G21" s="93"/>
      <c r="H21" s="93"/>
      <c r="I21" s="93"/>
      <c r="J21" s="93"/>
      <c r="K21" s="93"/>
      <c r="L21" s="94"/>
      <c r="Q21" s="95"/>
    </row>
    <row r="22" spans="2:17" ht="39.75" customHeight="1" thickBot="1" x14ac:dyDescent="0.3">
      <c r="B22" s="390" t="s">
        <v>28</v>
      </c>
      <c r="C22" s="92"/>
      <c r="D22" s="93"/>
      <c r="E22" s="93"/>
      <c r="F22" s="93"/>
      <c r="G22" s="93"/>
      <c r="H22" s="93"/>
      <c r="I22" s="93"/>
      <c r="J22" s="93"/>
      <c r="K22" s="93"/>
      <c r="L22" s="94"/>
      <c r="Q22" s="95"/>
    </row>
    <row r="23" spans="2:17" ht="39.75" customHeight="1" thickBot="1" x14ac:dyDescent="0.3">
      <c r="B23" s="391"/>
      <c r="C23" s="92"/>
      <c r="D23" s="93"/>
      <c r="E23" s="93"/>
      <c r="F23" s="93"/>
      <c r="G23" s="93"/>
      <c r="H23" s="93"/>
      <c r="I23" s="93"/>
      <c r="J23" s="93"/>
      <c r="K23" s="93"/>
      <c r="L23" s="94"/>
      <c r="Q23" s="95"/>
    </row>
    <row r="24" spans="2:17" ht="39.75" customHeight="1" thickBot="1" x14ac:dyDescent="0.3">
      <c r="B24" s="392"/>
      <c r="C24" s="92"/>
      <c r="D24" s="93"/>
      <c r="E24" s="93"/>
      <c r="F24" s="93"/>
      <c r="G24" s="93"/>
      <c r="H24" s="93"/>
      <c r="I24" s="93"/>
      <c r="J24" s="93"/>
      <c r="K24" s="93"/>
      <c r="L24" s="94"/>
      <c r="Q24" s="95"/>
    </row>
    <row r="25" spans="2:17" ht="232.5" customHeight="1" thickBot="1" x14ac:dyDescent="0.3">
      <c r="B25" s="387" t="s">
        <v>291</v>
      </c>
      <c r="C25" s="388"/>
      <c r="D25" s="388"/>
      <c r="E25" s="388"/>
      <c r="F25" s="388"/>
      <c r="G25" s="388"/>
      <c r="H25" s="388"/>
      <c r="I25" s="388"/>
      <c r="J25" s="388"/>
      <c r="K25" s="388"/>
      <c r="L25" s="389"/>
      <c r="Q25" s="95"/>
    </row>
    <row r="26" spans="2:17" x14ac:dyDescent="0.25">
      <c r="B26" s="96"/>
      <c r="C26" s="96"/>
      <c r="D26" s="96"/>
      <c r="E26" s="96"/>
      <c r="F26" s="96"/>
      <c r="G26" s="96"/>
      <c r="H26" s="96"/>
      <c r="I26" s="96"/>
      <c r="J26" s="96"/>
      <c r="K26" s="96"/>
      <c r="L26" s="96"/>
      <c r="Q26" s="95"/>
    </row>
    <row r="27" spans="2:17" x14ac:dyDescent="0.25">
      <c r="B27" s="96"/>
      <c r="C27" s="96"/>
      <c r="D27" s="96"/>
      <c r="E27" s="96"/>
      <c r="F27" s="96"/>
      <c r="G27" s="96"/>
      <c r="H27" s="96"/>
      <c r="I27" s="96"/>
      <c r="J27" s="96"/>
      <c r="K27" s="96"/>
      <c r="L27" s="96"/>
      <c r="Q27" s="95"/>
    </row>
    <row r="28" spans="2:17" x14ac:dyDescent="0.25">
      <c r="B28" s="96"/>
      <c r="C28" s="96"/>
      <c r="D28" s="96"/>
      <c r="E28" s="96"/>
      <c r="F28" s="96"/>
      <c r="G28" s="96"/>
      <c r="H28" s="96"/>
      <c r="I28" s="96"/>
      <c r="J28" s="96"/>
      <c r="K28" s="96"/>
      <c r="L28" s="96"/>
      <c r="Q28" s="95"/>
    </row>
    <row r="29" spans="2:17" x14ac:dyDescent="0.25">
      <c r="B29" s="96"/>
      <c r="C29" s="96"/>
      <c r="D29" s="96"/>
      <c r="E29" s="96"/>
      <c r="F29" s="96"/>
      <c r="G29" s="96"/>
      <c r="H29" s="96"/>
      <c r="I29" s="96"/>
      <c r="J29" s="96"/>
      <c r="K29" s="96"/>
      <c r="L29" s="96"/>
      <c r="Q29" s="95"/>
    </row>
    <row r="30" spans="2:17" x14ac:dyDescent="0.25">
      <c r="B30" s="96"/>
      <c r="C30" s="96"/>
      <c r="D30" s="96"/>
      <c r="E30" s="96"/>
      <c r="F30" s="96"/>
      <c r="G30" s="96"/>
      <c r="H30" s="96"/>
      <c r="I30" s="96"/>
      <c r="J30" s="96"/>
      <c r="K30" s="96"/>
      <c r="L30" s="96"/>
      <c r="Q30" s="95"/>
    </row>
    <row r="31" spans="2:17" x14ac:dyDescent="0.25">
      <c r="B31" s="96"/>
      <c r="C31" s="96"/>
      <c r="D31" s="96"/>
      <c r="E31" s="96"/>
      <c r="F31" s="96"/>
      <c r="G31" s="96"/>
      <c r="H31" s="96"/>
      <c r="I31" s="96"/>
      <c r="J31" s="96"/>
      <c r="K31" s="96"/>
      <c r="L31" s="96"/>
      <c r="Q31" s="95"/>
    </row>
    <row r="32" spans="2:17" x14ac:dyDescent="0.25">
      <c r="B32" s="96"/>
      <c r="C32" s="96"/>
      <c r="D32" s="96"/>
      <c r="E32" s="96"/>
      <c r="F32" s="96"/>
      <c r="G32" s="96"/>
      <c r="H32" s="96"/>
      <c r="I32" s="96"/>
      <c r="J32" s="96"/>
      <c r="K32" s="96"/>
      <c r="L32" s="96"/>
      <c r="Q32" s="95"/>
    </row>
    <row r="33" spans="2:17" x14ac:dyDescent="0.25">
      <c r="B33" s="96"/>
      <c r="C33" s="96"/>
      <c r="D33" s="96"/>
      <c r="E33" s="96"/>
      <c r="F33" s="96"/>
      <c r="G33" s="96"/>
      <c r="H33" s="96"/>
      <c r="I33" s="96"/>
      <c r="J33" s="96"/>
      <c r="K33" s="96"/>
      <c r="L33" s="96"/>
      <c r="Q33" s="95"/>
    </row>
    <row r="34" spans="2:17" x14ac:dyDescent="0.25">
      <c r="B34" s="96"/>
      <c r="C34" s="96"/>
      <c r="D34" s="96"/>
      <c r="E34" s="96"/>
      <c r="F34" s="96"/>
      <c r="G34" s="96"/>
      <c r="H34" s="96"/>
      <c r="I34" s="96"/>
      <c r="J34" s="96"/>
      <c r="K34" s="96"/>
      <c r="L34" s="96"/>
      <c r="Q34" s="95"/>
    </row>
    <row r="35" spans="2:17" x14ac:dyDescent="0.25">
      <c r="B35" s="96"/>
      <c r="C35" s="96"/>
      <c r="D35" s="96"/>
      <c r="E35" s="96"/>
      <c r="F35" s="96"/>
      <c r="G35" s="96"/>
      <c r="H35" s="96"/>
      <c r="I35" s="96"/>
      <c r="J35" s="96"/>
      <c r="K35" s="96"/>
      <c r="L35" s="96"/>
      <c r="Q35" s="95"/>
    </row>
    <row r="36" spans="2:17" x14ac:dyDescent="0.25">
      <c r="B36" s="96"/>
      <c r="C36" s="96"/>
      <c r="D36" s="96"/>
      <c r="E36" s="96"/>
      <c r="F36" s="96"/>
      <c r="G36" s="96"/>
      <c r="H36" s="96"/>
      <c r="I36" s="96"/>
      <c r="J36" s="96"/>
      <c r="K36" s="96"/>
      <c r="L36" s="96"/>
      <c r="Q36" s="95"/>
    </row>
    <row r="37" spans="2:17" x14ac:dyDescent="0.25">
      <c r="B37" s="96"/>
      <c r="C37" s="96"/>
      <c r="D37" s="96"/>
      <c r="E37" s="96"/>
      <c r="F37" s="96"/>
      <c r="G37" s="96"/>
      <c r="H37" s="96"/>
      <c r="I37" s="96"/>
      <c r="J37" s="96"/>
      <c r="K37" s="96"/>
      <c r="L37" s="96"/>
      <c r="Q37" s="95"/>
    </row>
    <row r="38" spans="2:17" x14ac:dyDescent="0.25">
      <c r="B38" s="96"/>
      <c r="C38" s="96"/>
      <c r="D38" s="96"/>
      <c r="E38" s="96"/>
      <c r="F38" s="96"/>
      <c r="G38" s="96"/>
      <c r="H38" s="96"/>
      <c r="I38" s="96"/>
      <c r="J38" s="96"/>
      <c r="K38" s="96"/>
      <c r="L38" s="96"/>
      <c r="Q38" s="95"/>
    </row>
    <row r="39" spans="2:17" x14ac:dyDescent="0.25">
      <c r="B39" s="96"/>
      <c r="C39" s="96"/>
      <c r="D39" s="96"/>
      <c r="E39" s="96"/>
      <c r="F39" s="96"/>
      <c r="G39" s="96"/>
      <c r="H39" s="96"/>
      <c r="I39" s="96"/>
      <c r="J39" s="96"/>
      <c r="K39" s="96"/>
      <c r="L39" s="96"/>
      <c r="Q39" s="95"/>
    </row>
    <row r="40" spans="2:17" x14ac:dyDescent="0.25">
      <c r="B40" s="96"/>
      <c r="C40" s="96"/>
      <c r="D40" s="96"/>
      <c r="E40" s="96"/>
      <c r="F40" s="96"/>
      <c r="G40" s="96"/>
      <c r="H40" s="96"/>
      <c r="I40" s="96"/>
      <c r="J40" s="96"/>
      <c r="K40" s="96"/>
      <c r="L40" s="96"/>
      <c r="Q40" s="95"/>
    </row>
    <row r="41" spans="2:17" x14ac:dyDescent="0.25">
      <c r="B41" s="96"/>
      <c r="C41" s="96"/>
      <c r="D41" s="96"/>
      <c r="E41" s="96"/>
      <c r="F41" s="96"/>
      <c r="G41" s="96"/>
      <c r="H41" s="96"/>
      <c r="I41" s="96"/>
      <c r="J41" s="96"/>
      <c r="K41" s="96"/>
      <c r="L41" s="96"/>
    </row>
    <row r="42" spans="2:17" x14ac:dyDescent="0.25">
      <c r="B42" s="96"/>
      <c r="C42" s="96"/>
      <c r="D42" s="96"/>
      <c r="E42" s="96"/>
      <c r="F42" s="96"/>
      <c r="G42" s="96"/>
      <c r="H42" s="96"/>
      <c r="I42" s="96"/>
      <c r="J42" s="96"/>
      <c r="K42" s="96"/>
      <c r="L42" s="96"/>
    </row>
    <row r="43" spans="2:17" x14ac:dyDescent="0.25">
      <c r="B43" s="96"/>
      <c r="C43" s="96"/>
      <c r="D43" s="96"/>
      <c r="E43" s="96"/>
      <c r="F43" s="96"/>
      <c r="G43" s="96"/>
      <c r="H43" s="96"/>
      <c r="I43" s="96"/>
      <c r="J43" s="96"/>
      <c r="K43" s="96"/>
      <c r="L43" s="96"/>
    </row>
    <row r="44" spans="2:17" x14ac:dyDescent="0.25">
      <c r="B44" s="96"/>
      <c r="C44" s="96"/>
      <c r="D44" s="96"/>
      <c r="E44" s="96"/>
      <c r="F44" s="96"/>
      <c r="G44" s="96"/>
      <c r="H44" s="96"/>
      <c r="I44" s="96"/>
      <c r="J44" s="96"/>
      <c r="K44" s="96"/>
      <c r="L44" s="96"/>
    </row>
    <row r="45" spans="2:17" x14ac:dyDescent="0.25">
      <c r="B45" s="96"/>
      <c r="C45" s="96"/>
      <c r="D45" s="96"/>
      <c r="E45" s="96"/>
      <c r="F45" s="96"/>
      <c r="G45" s="96"/>
      <c r="H45" s="96"/>
      <c r="I45" s="96"/>
      <c r="J45" s="96"/>
      <c r="K45" s="96"/>
      <c r="L45" s="96"/>
    </row>
    <row r="46" spans="2:17" x14ac:dyDescent="0.25">
      <c r="B46" s="96"/>
      <c r="C46" s="96"/>
      <c r="D46" s="96"/>
      <c r="E46" s="96"/>
      <c r="F46" s="96"/>
      <c r="G46" s="96"/>
      <c r="H46" s="96"/>
      <c r="I46" s="96"/>
      <c r="J46" s="96"/>
      <c r="K46" s="96"/>
      <c r="L46" s="96"/>
    </row>
    <row r="47" spans="2:17" x14ac:dyDescent="0.25">
      <c r="B47" s="96"/>
      <c r="C47" s="96"/>
      <c r="D47" s="96"/>
      <c r="E47" s="96"/>
      <c r="F47" s="96"/>
      <c r="G47" s="96"/>
      <c r="H47" s="96"/>
      <c r="I47" s="96"/>
      <c r="J47" s="96"/>
      <c r="K47" s="96"/>
      <c r="L47" s="96"/>
    </row>
    <row r="48" spans="2:17" x14ac:dyDescent="0.25">
      <c r="B48" s="96"/>
      <c r="C48" s="96"/>
      <c r="D48" s="96"/>
      <c r="E48" s="96"/>
      <c r="F48" s="96"/>
      <c r="G48" s="96"/>
      <c r="H48" s="96"/>
      <c r="I48" s="96"/>
      <c r="J48" s="96"/>
      <c r="K48" s="96"/>
      <c r="L48" s="96"/>
    </row>
  </sheetData>
  <sheetProtection algorithmName="SHA-512" hashValue="+t2/Xx6KnD3LJu740qbIom+WNqqaRrcONcPl++3kJv1C6l9+iY0s+t8we7tOEJXO47BvVehekC9RVDySpu2V6Q==" saltValue="Z7hbylnbAU6+qUvXAxtk4A==" spinCount="100000" sheet="1" objects="1" scenarios="1" insertColumns="0" insertRows="0"/>
  <mergeCells count="11">
    <mergeCell ref="B2:L2"/>
    <mergeCell ref="B7:B9"/>
    <mergeCell ref="B10:B12"/>
    <mergeCell ref="B5:L5"/>
    <mergeCell ref="B13:B15"/>
    <mergeCell ref="O8:Y8"/>
    <mergeCell ref="B4:L4"/>
    <mergeCell ref="B25:L25"/>
    <mergeCell ref="B16:B18"/>
    <mergeCell ref="B19:B21"/>
    <mergeCell ref="B22:B24"/>
  </mergeCells>
  <pageMargins left="0.75" right="0.75" top="1" bottom="1" header="0.5" footer="0.5"/>
  <pageSetup orientation="portrait" horizontalDpi="4294967295" verticalDpi="4294967295"/>
  <drawing r:id="rId1"/>
  <legacyDrawing r:id="rId2"/>
  <mc:AlternateContent xmlns:mc="http://schemas.openxmlformats.org/markup-compatibility/2006">
    <mc:Choice Requires="x14">
      <controls>
        <mc:AlternateContent xmlns:mc="http://schemas.openxmlformats.org/markup-compatibility/2006">
          <mc:Choice Requires="x14">
            <control shapeId="3074" r:id="rId3" name="Button 2">
              <controlPr defaultSize="0" print="0" autoFill="0" autoPict="0" macro="[0]!INICIO">
                <anchor moveWithCells="1" sizeWithCells="1">
                  <from>
                    <xdr:col>1</xdr:col>
                    <xdr:colOff>819150</xdr:colOff>
                    <xdr:row>2</xdr:row>
                    <xdr:rowOff>266700</xdr:rowOff>
                  </from>
                  <to>
                    <xdr:col>2</xdr:col>
                    <xdr:colOff>447675</xdr:colOff>
                    <xdr:row>2</xdr:row>
                    <xdr:rowOff>838200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N291"/>
  <sheetViews>
    <sheetView showGridLines="0" zoomScale="75" zoomScaleNormal="75" zoomScalePageLayoutView="75" workbookViewId="0">
      <selection activeCell="G8" sqref="G8:K8"/>
    </sheetView>
  </sheetViews>
  <sheetFormatPr baseColWidth="10" defaultRowHeight="14.25" x14ac:dyDescent="0.2"/>
  <cols>
    <col min="1" max="1" width="8.28515625" style="119" customWidth="1"/>
    <col min="2" max="2" width="68.85546875" style="47" customWidth="1"/>
    <col min="3" max="4" width="15" style="181" customWidth="1"/>
    <col min="5" max="5" width="16.85546875" style="181" customWidth="1"/>
    <col min="6" max="6" width="42.140625" style="47" customWidth="1"/>
    <col min="7" max="10" width="15" style="47" customWidth="1"/>
    <col min="11" max="14" width="15" style="119" customWidth="1"/>
    <col min="15" max="16384" width="11.42578125" style="119"/>
  </cols>
  <sheetData>
    <row r="1" spans="1:14" ht="96" customHeight="1" thickBot="1" x14ac:dyDescent="0.25">
      <c r="A1" s="400" t="s">
        <v>302</v>
      </c>
      <c r="B1" s="401"/>
      <c r="C1" s="401"/>
      <c r="D1" s="401"/>
      <c r="E1" s="401"/>
      <c r="F1" s="401"/>
      <c r="G1" s="401"/>
      <c r="H1" s="401"/>
      <c r="I1" s="402"/>
      <c r="J1" s="119"/>
    </row>
    <row r="2" spans="1:14" s="120" customFormat="1" ht="66" customHeight="1" thickBot="1" x14ac:dyDescent="0.25">
      <c r="A2" s="105"/>
      <c r="B2" s="32"/>
      <c r="C2" s="32"/>
      <c r="D2" s="32"/>
      <c r="E2" s="32"/>
      <c r="F2" s="32"/>
      <c r="G2" s="32"/>
      <c r="H2" s="107"/>
      <c r="I2" s="106"/>
    </row>
    <row r="3" spans="1:14" ht="161.25" customHeight="1" thickBot="1" x14ac:dyDescent="0.25">
      <c r="A3" s="403" t="s">
        <v>292</v>
      </c>
      <c r="B3" s="404"/>
      <c r="C3" s="404"/>
      <c r="D3" s="404"/>
      <c r="E3" s="404"/>
      <c r="F3" s="404"/>
      <c r="G3" s="404"/>
      <c r="H3" s="404"/>
      <c r="I3" s="405"/>
      <c r="J3" s="126"/>
    </row>
    <row r="4" spans="1:14" ht="15" customHeight="1" x14ac:dyDescent="0.2">
      <c r="A4" s="410" t="s">
        <v>90</v>
      </c>
      <c r="B4" s="411"/>
      <c r="C4" s="411"/>
      <c r="D4" s="411"/>
      <c r="E4" s="411"/>
      <c r="F4" s="411"/>
      <c r="G4" s="411"/>
      <c r="H4" s="411"/>
      <c r="I4" s="411"/>
      <c r="J4" s="411"/>
      <c r="K4" s="411"/>
      <c r="L4" s="411"/>
      <c r="M4" s="411"/>
      <c r="N4" s="412"/>
    </row>
    <row r="5" spans="1:14" ht="18" customHeight="1" thickBot="1" x14ac:dyDescent="0.25">
      <c r="A5" s="413"/>
      <c r="B5" s="414"/>
      <c r="C5" s="414"/>
      <c r="D5" s="414"/>
      <c r="E5" s="414"/>
      <c r="F5" s="414"/>
      <c r="G5" s="414"/>
      <c r="H5" s="414"/>
      <c r="I5" s="414"/>
      <c r="J5" s="414"/>
      <c r="K5" s="414"/>
      <c r="L5" s="414"/>
      <c r="M5" s="414"/>
      <c r="N5" s="415"/>
    </row>
    <row r="6" spans="1:14" ht="45.75" customHeight="1" thickBot="1" x14ac:dyDescent="0.25">
      <c r="A6" s="406" t="s">
        <v>193</v>
      </c>
      <c r="B6" s="407"/>
      <c r="C6" s="407"/>
      <c r="D6" s="407"/>
      <c r="E6" s="407"/>
      <c r="F6" s="408"/>
      <c r="G6" s="409" t="s">
        <v>276</v>
      </c>
      <c r="H6" s="409"/>
      <c r="I6" s="409"/>
      <c r="J6" s="409"/>
      <c r="K6" s="409"/>
      <c r="L6" s="399" t="s">
        <v>274</v>
      </c>
      <c r="M6" s="399"/>
      <c r="N6" s="399"/>
    </row>
    <row r="7" spans="1:14" ht="78" customHeight="1" thickBot="1" x14ac:dyDescent="0.25">
      <c r="A7" s="416" t="s">
        <v>192</v>
      </c>
      <c r="B7" s="417"/>
      <c r="C7" s="417" t="s">
        <v>277</v>
      </c>
      <c r="D7" s="417"/>
      <c r="E7" s="417"/>
      <c r="F7" s="418"/>
      <c r="G7" s="121" t="s">
        <v>293</v>
      </c>
      <c r="H7" s="121" t="s">
        <v>294</v>
      </c>
      <c r="I7" s="121" t="s">
        <v>295</v>
      </c>
      <c r="J7" s="121" t="s">
        <v>296</v>
      </c>
      <c r="K7" s="130" t="s">
        <v>275</v>
      </c>
      <c r="L7" s="122" t="s">
        <v>86</v>
      </c>
      <c r="M7" s="122" t="s">
        <v>273</v>
      </c>
      <c r="N7" s="122" t="s">
        <v>272</v>
      </c>
    </row>
    <row r="8" spans="1:14" ht="58.5" customHeight="1" thickBot="1" x14ac:dyDescent="0.25">
      <c r="A8" s="318">
        <v>1</v>
      </c>
      <c r="B8" s="319" t="s">
        <v>304</v>
      </c>
      <c r="C8" s="154">
        <v>1</v>
      </c>
      <c r="D8" s="320" t="s">
        <v>194</v>
      </c>
      <c r="E8" s="320"/>
      <c r="F8" s="320"/>
      <c r="G8" s="179"/>
      <c r="H8" s="179"/>
      <c r="I8" s="179"/>
      <c r="J8" s="179"/>
      <c r="K8" s="180"/>
      <c r="L8" s="124">
        <f t="shared" ref="L8" si="0">COUNTIF(G8:K8,"&gt;0")</f>
        <v>0</v>
      </c>
      <c r="M8" s="125">
        <f t="shared" ref="M8:M40" si="1">SUM(G8:K8)</f>
        <v>0</v>
      </c>
      <c r="N8" s="123">
        <f>IF(ISERROR(M8/L8),0,(M8/L8))</f>
        <v>0</v>
      </c>
    </row>
    <row r="9" spans="1:14" ht="58.5" customHeight="1" thickBot="1" x14ac:dyDescent="0.25">
      <c r="A9" s="318"/>
      <c r="B9" s="319"/>
      <c r="C9" s="154">
        <v>2</v>
      </c>
      <c r="D9" s="320" t="s">
        <v>195</v>
      </c>
      <c r="E9" s="320"/>
      <c r="F9" s="320"/>
      <c r="G9" s="179"/>
      <c r="H9" s="179"/>
      <c r="I9" s="179"/>
      <c r="J9" s="179"/>
      <c r="K9" s="180"/>
      <c r="L9" s="124">
        <f t="shared" ref="L9:L40" si="2">COUNTIF(G9:K9,"&gt;0")</f>
        <v>0</v>
      </c>
      <c r="M9" s="125">
        <f t="shared" si="1"/>
        <v>0</v>
      </c>
      <c r="N9" s="123">
        <f t="shared" ref="N9:N72" si="3">IF(ISERROR(M9/L9),0,(M9/L9))</f>
        <v>0</v>
      </c>
    </row>
    <row r="10" spans="1:14" ht="58.5" customHeight="1" thickBot="1" x14ac:dyDescent="0.25">
      <c r="A10" s="318"/>
      <c r="B10" s="319"/>
      <c r="C10" s="154">
        <v>3</v>
      </c>
      <c r="D10" s="320" t="s">
        <v>305</v>
      </c>
      <c r="E10" s="320"/>
      <c r="F10" s="320"/>
      <c r="G10" s="179"/>
      <c r="H10" s="179"/>
      <c r="I10" s="179"/>
      <c r="J10" s="179"/>
      <c r="K10" s="180"/>
      <c r="L10" s="124">
        <f t="shared" si="2"/>
        <v>0</v>
      </c>
      <c r="M10" s="125">
        <f t="shared" si="1"/>
        <v>0</v>
      </c>
      <c r="N10" s="123">
        <f t="shared" si="3"/>
        <v>0</v>
      </c>
    </row>
    <row r="11" spans="1:14" ht="58.5" customHeight="1" thickBot="1" x14ac:dyDescent="0.25">
      <c r="A11" s="318"/>
      <c r="B11" s="319"/>
      <c r="C11" s="154">
        <v>4</v>
      </c>
      <c r="D11" s="320" t="s">
        <v>306</v>
      </c>
      <c r="E11" s="320"/>
      <c r="F11" s="320"/>
      <c r="G11" s="179"/>
      <c r="H11" s="179"/>
      <c r="I11" s="179"/>
      <c r="J11" s="179"/>
      <c r="K11" s="180"/>
      <c r="L11" s="124">
        <f t="shared" si="2"/>
        <v>0</v>
      </c>
      <c r="M11" s="125">
        <f t="shared" si="1"/>
        <v>0</v>
      </c>
      <c r="N11" s="123">
        <f t="shared" si="3"/>
        <v>0</v>
      </c>
    </row>
    <row r="12" spans="1:14" ht="81.75" customHeight="1" thickBot="1" x14ac:dyDescent="0.25">
      <c r="A12" s="318"/>
      <c r="B12" s="319"/>
      <c r="C12" s="154">
        <v>5</v>
      </c>
      <c r="D12" s="320" t="s">
        <v>307</v>
      </c>
      <c r="E12" s="320"/>
      <c r="F12" s="320"/>
      <c r="G12" s="179"/>
      <c r="H12" s="179"/>
      <c r="I12" s="179"/>
      <c r="J12" s="179"/>
      <c r="K12" s="180"/>
      <c r="L12" s="124">
        <f t="shared" si="2"/>
        <v>0</v>
      </c>
      <c r="M12" s="125">
        <f t="shared" si="1"/>
        <v>0</v>
      </c>
      <c r="N12" s="123">
        <f t="shared" si="3"/>
        <v>0</v>
      </c>
    </row>
    <row r="13" spans="1:14" ht="58.5" customHeight="1" thickBot="1" x14ac:dyDescent="0.25">
      <c r="A13" s="338">
        <v>2</v>
      </c>
      <c r="B13" s="341" t="s">
        <v>308</v>
      </c>
      <c r="C13" s="154">
        <v>1</v>
      </c>
      <c r="D13" s="320" t="s">
        <v>309</v>
      </c>
      <c r="E13" s="320"/>
      <c r="F13" s="320"/>
      <c r="G13" s="179"/>
      <c r="H13" s="179"/>
      <c r="I13" s="179"/>
      <c r="J13" s="179"/>
      <c r="K13" s="180"/>
      <c r="L13" s="124">
        <f t="shared" si="2"/>
        <v>0</v>
      </c>
      <c r="M13" s="125">
        <f t="shared" si="1"/>
        <v>0</v>
      </c>
      <c r="N13" s="123">
        <f t="shared" si="3"/>
        <v>0</v>
      </c>
    </row>
    <row r="14" spans="1:14" ht="81.75" customHeight="1" thickBot="1" x14ac:dyDescent="0.25">
      <c r="A14" s="339"/>
      <c r="B14" s="342"/>
      <c r="C14" s="154">
        <v>2</v>
      </c>
      <c r="D14" s="320" t="s">
        <v>310</v>
      </c>
      <c r="E14" s="320"/>
      <c r="F14" s="320"/>
      <c r="G14" s="179"/>
      <c r="H14" s="179"/>
      <c r="I14" s="179"/>
      <c r="J14" s="179"/>
      <c r="K14" s="180"/>
      <c r="L14" s="124">
        <f t="shared" si="2"/>
        <v>0</v>
      </c>
      <c r="M14" s="125">
        <f t="shared" si="1"/>
        <v>0</v>
      </c>
      <c r="N14" s="123">
        <f t="shared" si="3"/>
        <v>0</v>
      </c>
    </row>
    <row r="15" spans="1:14" ht="87.75" customHeight="1" thickBot="1" x14ac:dyDescent="0.25">
      <c r="A15" s="339"/>
      <c r="B15" s="342"/>
      <c r="C15" s="154">
        <v>3</v>
      </c>
      <c r="D15" s="320" t="s">
        <v>311</v>
      </c>
      <c r="E15" s="320"/>
      <c r="F15" s="320"/>
      <c r="G15" s="179"/>
      <c r="H15" s="179"/>
      <c r="I15" s="179"/>
      <c r="J15" s="179"/>
      <c r="K15" s="180"/>
      <c r="L15" s="124">
        <f t="shared" si="2"/>
        <v>0</v>
      </c>
      <c r="M15" s="125">
        <f t="shared" si="1"/>
        <v>0</v>
      </c>
      <c r="N15" s="123">
        <f t="shared" si="3"/>
        <v>0</v>
      </c>
    </row>
    <row r="16" spans="1:14" ht="58.5" customHeight="1" thickBot="1" x14ac:dyDescent="0.25">
      <c r="A16" s="339"/>
      <c r="B16" s="342"/>
      <c r="C16" s="154">
        <v>4</v>
      </c>
      <c r="D16" s="320" t="s">
        <v>312</v>
      </c>
      <c r="E16" s="320"/>
      <c r="F16" s="320"/>
      <c r="G16" s="179"/>
      <c r="H16" s="179"/>
      <c r="I16" s="179"/>
      <c r="J16" s="179"/>
      <c r="K16" s="180"/>
      <c r="L16" s="124">
        <f t="shared" si="2"/>
        <v>0</v>
      </c>
      <c r="M16" s="125">
        <f t="shared" si="1"/>
        <v>0</v>
      </c>
      <c r="N16" s="123">
        <f t="shared" si="3"/>
        <v>0</v>
      </c>
    </row>
    <row r="17" spans="1:14" ht="58.5" customHeight="1" thickBot="1" x14ac:dyDescent="0.25">
      <c r="A17" s="339"/>
      <c r="B17" s="342"/>
      <c r="C17" s="154">
        <v>5</v>
      </c>
      <c r="D17" s="320" t="s">
        <v>313</v>
      </c>
      <c r="E17" s="320"/>
      <c r="F17" s="320"/>
      <c r="G17" s="179"/>
      <c r="H17" s="179"/>
      <c r="I17" s="179"/>
      <c r="J17" s="179"/>
      <c r="K17" s="180"/>
      <c r="L17" s="124">
        <f t="shared" si="2"/>
        <v>0</v>
      </c>
      <c r="M17" s="125">
        <f t="shared" si="1"/>
        <v>0</v>
      </c>
      <c r="N17" s="123">
        <f t="shared" si="3"/>
        <v>0</v>
      </c>
    </row>
    <row r="18" spans="1:14" ht="75.75" customHeight="1" thickBot="1" x14ac:dyDescent="0.25">
      <c r="A18" s="340"/>
      <c r="B18" s="343"/>
      <c r="C18" s="154">
        <v>6</v>
      </c>
      <c r="D18" s="320" t="s">
        <v>314</v>
      </c>
      <c r="E18" s="320"/>
      <c r="F18" s="320"/>
      <c r="G18" s="179"/>
      <c r="H18" s="179"/>
      <c r="I18" s="179"/>
      <c r="J18" s="179"/>
      <c r="K18" s="180"/>
      <c r="L18" s="124">
        <f t="shared" si="2"/>
        <v>0</v>
      </c>
      <c r="M18" s="125">
        <f t="shared" si="1"/>
        <v>0</v>
      </c>
      <c r="N18" s="123">
        <f t="shared" si="3"/>
        <v>0</v>
      </c>
    </row>
    <row r="19" spans="1:14" ht="73.5" customHeight="1" thickBot="1" x14ac:dyDescent="0.25">
      <c r="A19" s="318">
        <v>3</v>
      </c>
      <c r="B19" s="319" t="s">
        <v>315</v>
      </c>
      <c r="C19" s="154">
        <v>1</v>
      </c>
      <c r="D19" s="320" t="s">
        <v>316</v>
      </c>
      <c r="E19" s="320"/>
      <c r="F19" s="320"/>
      <c r="G19" s="179"/>
      <c r="H19" s="179"/>
      <c r="I19" s="179"/>
      <c r="J19" s="179"/>
      <c r="K19" s="180"/>
      <c r="L19" s="124">
        <f t="shared" si="2"/>
        <v>0</v>
      </c>
      <c r="M19" s="125">
        <f t="shared" si="1"/>
        <v>0</v>
      </c>
      <c r="N19" s="123">
        <f t="shared" si="3"/>
        <v>0</v>
      </c>
    </row>
    <row r="20" spans="1:14" ht="58.5" customHeight="1" thickBot="1" x14ac:dyDescent="0.25">
      <c r="A20" s="318"/>
      <c r="B20" s="319"/>
      <c r="C20" s="154">
        <v>2</v>
      </c>
      <c r="D20" s="320" t="s">
        <v>317</v>
      </c>
      <c r="E20" s="320"/>
      <c r="F20" s="320"/>
      <c r="G20" s="179"/>
      <c r="H20" s="179"/>
      <c r="I20" s="179"/>
      <c r="J20" s="179"/>
      <c r="K20" s="180"/>
      <c r="L20" s="124">
        <f t="shared" si="2"/>
        <v>0</v>
      </c>
      <c r="M20" s="125">
        <f t="shared" si="1"/>
        <v>0</v>
      </c>
      <c r="N20" s="123">
        <f t="shared" si="3"/>
        <v>0</v>
      </c>
    </row>
    <row r="21" spans="1:14" ht="81.75" customHeight="1" thickBot="1" x14ac:dyDescent="0.25">
      <c r="A21" s="318"/>
      <c r="B21" s="319"/>
      <c r="C21" s="154">
        <v>3</v>
      </c>
      <c r="D21" s="320" t="s">
        <v>318</v>
      </c>
      <c r="E21" s="320"/>
      <c r="F21" s="320"/>
      <c r="G21" s="179"/>
      <c r="H21" s="179"/>
      <c r="I21" s="179"/>
      <c r="J21" s="179"/>
      <c r="K21" s="180"/>
      <c r="L21" s="124">
        <f t="shared" si="2"/>
        <v>0</v>
      </c>
      <c r="M21" s="125">
        <f t="shared" si="1"/>
        <v>0</v>
      </c>
      <c r="N21" s="123">
        <f t="shared" si="3"/>
        <v>0</v>
      </c>
    </row>
    <row r="22" spans="1:14" ht="81.75" customHeight="1" thickBot="1" x14ac:dyDescent="0.25">
      <c r="A22" s="318"/>
      <c r="B22" s="319"/>
      <c r="C22" s="154">
        <v>3</v>
      </c>
      <c r="D22" s="320" t="s">
        <v>319</v>
      </c>
      <c r="E22" s="320"/>
      <c r="F22" s="320"/>
      <c r="G22" s="179"/>
      <c r="H22" s="179"/>
      <c r="I22" s="179"/>
      <c r="J22" s="179"/>
      <c r="K22" s="180"/>
      <c r="L22" s="124">
        <f t="shared" si="2"/>
        <v>0</v>
      </c>
      <c r="M22" s="125">
        <f t="shared" si="1"/>
        <v>0</v>
      </c>
      <c r="N22" s="123">
        <f t="shared" si="3"/>
        <v>0</v>
      </c>
    </row>
    <row r="23" spans="1:14" ht="81.75" customHeight="1" thickBot="1" x14ac:dyDescent="0.25">
      <c r="A23" s="318"/>
      <c r="B23" s="319"/>
      <c r="C23" s="154">
        <v>5</v>
      </c>
      <c r="D23" s="320" t="s">
        <v>320</v>
      </c>
      <c r="E23" s="320"/>
      <c r="F23" s="320"/>
      <c r="G23" s="179"/>
      <c r="H23" s="179"/>
      <c r="I23" s="179"/>
      <c r="J23" s="179"/>
      <c r="K23" s="180"/>
      <c r="L23" s="124">
        <f t="shared" si="2"/>
        <v>0</v>
      </c>
      <c r="M23" s="125">
        <f t="shared" si="1"/>
        <v>0</v>
      </c>
      <c r="N23" s="123">
        <f t="shared" si="3"/>
        <v>0</v>
      </c>
    </row>
    <row r="24" spans="1:14" ht="81.75" customHeight="1" thickBot="1" x14ac:dyDescent="0.25">
      <c r="A24" s="318"/>
      <c r="B24" s="319"/>
      <c r="C24" s="154">
        <v>6</v>
      </c>
      <c r="D24" s="320" t="s">
        <v>321</v>
      </c>
      <c r="E24" s="320"/>
      <c r="F24" s="320"/>
      <c r="G24" s="179"/>
      <c r="H24" s="179"/>
      <c r="I24" s="179"/>
      <c r="J24" s="179"/>
      <c r="K24" s="180"/>
      <c r="L24" s="124">
        <f t="shared" si="2"/>
        <v>0</v>
      </c>
      <c r="M24" s="125">
        <f t="shared" si="1"/>
        <v>0</v>
      </c>
      <c r="N24" s="123">
        <f t="shared" si="3"/>
        <v>0</v>
      </c>
    </row>
    <row r="25" spans="1:14" ht="58.5" customHeight="1" thickBot="1" x14ac:dyDescent="0.25">
      <c r="A25" s="318">
        <v>4</v>
      </c>
      <c r="B25" s="319" t="s">
        <v>322</v>
      </c>
      <c r="C25" s="154">
        <v>1</v>
      </c>
      <c r="D25" s="320" t="s">
        <v>323</v>
      </c>
      <c r="E25" s="320"/>
      <c r="F25" s="320"/>
      <c r="G25" s="179"/>
      <c r="H25" s="179"/>
      <c r="I25" s="179"/>
      <c r="J25" s="179"/>
      <c r="K25" s="180"/>
      <c r="L25" s="124">
        <f t="shared" si="2"/>
        <v>0</v>
      </c>
      <c r="M25" s="125">
        <f t="shared" si="1"/>
        <v>0</v>
      </c>
      <c r="N25" s="123">
        <f t="shared" si="3"/>
        <v>0</v>
      </c>
    </row>
    <row r="26" spans="1:14" ht="88.5" customHeight="1" thickBot="1" x14ac:dyDescent="0.25">
      <c r="A26" s="318"/>
      <c r="B26" s="319"/>
      <c r="C26" s="154">
        <v>2</v>
      </c>
      <c r="D26" s="320" t="s">
        <v>324</v>
      </c>
      <c r="E26" s="320"/>
      <c r="F26" s="320"/>
      <c r="G26" s="179"/>
      <c r="H26" s="179"/>
      <c r="I26" s="179"/>
      <c r="J26" s="179"/>
      <c r="K26" s="180"/>
      <c r="L26" s="124">
        <f t="shared" si="2"/>
        <v>0</v>
      </c>
      <c r="M26" s="125">
        <f t="shared" si="1"/>
        <v>0</v>
      </c>
      <c r="N26" s="123">
        <f t="shared" si="3"/>
        <v>0</v>
      </c>
    </row>
    <row r="27" spans="1:14" ht="58.5" customHeight="1" thickBot="1" x14ac:dyDescent="0.25">
      <c r="A27" s="318"/>
      <c r="B27" s="319"/>
      <c r="C27" s="154">
        <v>3</v>
      </c>
      <c r="D27" s="320" t="s">
        <v>325</v>
      </c>
      <c r="E27" s="320"/>
      <c r="F27" s="320"/>
      <c r="G27" s="179"/>
      <c r="H27" s="179"/>
      <c r="I27" s="179"/>
      <c r="J27" s="179"/>
      <c r="K27" s="180"/>
      <c r="L27" s="124">
        <f t="shared" si="2"/>
        <v>0</v>
      </c>
      <c r="M27" s="125">
        <f t="shared" si="1"/>
        <v>0</v>
      </c>
      <c r="N27" s="123">
        <f t="shared" si="3"/>
        <v>0</v>
      </c>
    </row>
    <row r="28" spans="1:14" ht="173.25" customHeight="1" thickBot="1" x14ac:dyDescent="0.25">
      <c r="A28" s="318"/>
      <c r="B28" s="319"/>
      <c r="C28" s="154">
        <v>4</v>
      </c>
      <c r="D28" s="320" t="s">
        <v>326</v>
      </c>
      <c r="E28" s="320"/>
      <c r="F28" s="320"/>
      <c r="G28" s="179"/>
      <c r="H28" s="179"/>
      <c r="I28" s="179"/>
      <c r="J28" s="179"/>
      <c r="K28" s="180"/>
      <c r="L28" s="124">
        <f t="shared" si="2"/>
        <v>0</v>
      </c>
      <c r="M28" s="125">
        <f t="shared" si="1"/>
        <v>0</v>
      </c>
      <c r="N28" s="123">
        <f t="shared" si="3"/>
        <v>0</v>
      </c>
    </row>
    <row r="29" spans="1:14" ht="58.5" customHeight="1" thickBot="1" x14ac:dyDescent="0.25">
      <c r="A29" s="338"/>
      <c r="B29" s="349"/>
      <c r="C29" s="154">
        <v>5</v>
      </c>
      <c r="D29" s="320" t="s">
        <v>327</v>
      </c>
      <c r="E29" s="320"/>
      <c r="F29" s="320"/>
      <c r="G29" s="179"/>
      <c r="H29" s="179"/>
      <c r="I29" s="179"/>
      <c r="J29" s="179"/>
      <c r="K29" s="180"/>
      <c r="L29" s="124">
        <f t="shared" si="2"/>
        <v>0</v>
      </c>
      <c r="M29" s="125">
        <f t="shared" si="1"/>
        <v>0</v>
      </c>
      <c r="N29" s="123">
        <f t="shared" si="3"/>
        <v>0</v>
      </c>
    </row>
    <row r="30" spans="1:14" ht="105.75" customHeight="1" thickBot="1" x14ac:dyDescent="0.25">
      <c r="A30" s="347"/>
      <c r="B30" s="348"/>
      <c r="C30" s="155">
        <v>6</v>
      </c>
      <c r="D30" s="320" t="s">
        <v>328</v>
      </c>
      <c r="E30" s="320"/>
      <c r="F30" s="320"/>
      <c r="G30" s="179"/>
      <c r="H30" s="179"/>
      <c r="I30" s="179"/>
      <c r="J30" s="179"/>
      <c r="K30" s="180"/>
      <c r="L30" s="124">
        <f t="shared" si="2"/>
        <v>0</v>
      </c>
      <c r="M30" s="125">
        <f t="shared" si="1"/>
        <v>0</v>
      </c>
      <c r="N30" s="123">
        <f t="shared" si="3"/>
        <v>0</v>
      </c>
    </row>
    <row r="31" spans="1:14" ht="84.75" customHeight="1" thickBot="1" x14ac:dyDescent="0.25">
      <c r="A31" s="340">
        <v>5</v>
      </c>
      <c r="B31" s="346" t="s">
        <v>329</v>
      </c>
      <c r="C31" s="156">
        <v>1</v>
      </c>
      <c r="D31" s="320" t="s">
        <v>330</v>
      </c>
      <c r="E31" s="320"/>
      <c r="F31" s="320"/>
      <c r="G31" s="179"/>
      <c r="H31" s="179"/>
      <c r="I31" s="179"/>
      <c r="J31" s="179"/>
      <c r="K31" s="180"/>
      <c r="L31" s="124">
        <f t="shared" si="2"/>
        <v>0</v>
      </c>
      <c r="M31" s="125">
        <f t="shared" si="1"/>
        <v>0</v>
      </c>
      <c r="N31" s="123">
        <f t="shared" si="3"/>
        <v>0</v>
      </c>
    </row>
    <row r="32" spans="1:14" ht="84.75" customHeight="1" thickBot="1" x14ac:dyDescent="0.25">
      <c r="A32" s="318"/>
      <c r="B32" s="319"/>
      <c r="C32" s="154">
        <v>2</v>
      </c>
      <c r="D32" s="320" t="s">
        <v>331</v>
      </c>
      <c r="E32" s="320"/>
      <c r="F32" s="320"/>
      <c r="G32" s="179"/>
      <c r="H32" s="179"/>
      <c r="I32" s="179"/>
      <c r="J32" s="179"/>
      <c r="K32" s="180"/>
      <c r="L32" s="124">
        <f t="shared" si="2"/>
        <v>0</v>
      </c>
      <c r="M32" s="125">
        <f t="shared" si="1"/>
        <v>0</v>
      </c>
      <c r="N32" s="123">
        <f t="shared" si="3"/>
        <v>0</v>
      </c>
    </row>
    <row r="33" spans="1:14" ht="117.75" customHeight="1" thickBot="1" x14ac:dyDescent="0.25">
      <c r="A33" s="318"/>
      <c r="B33" s="319"/>
      <c r="C33" s="154">
        <v>3</v>
      </c>
      <c r="D33" s="320" t="s">
        <v>332</v>
      </c>
      <c r="E33" s="320"/>
      <c r="F33" s="320"/>
      <c r="G33" s="179"/>
      <c r="H33" s="179"/>
      <c r="I33" s="179"/>
      <c r="J33" s="179"/>
      <c r="K33" s="180"/>
      <c r="L33" s="124">
        <f t="shared" si="2"/>
        <v>0</v>
      </c>
      <c r="M33" s="125">
        <f t="shared" si="1"/>
        <v>0</v>
      </c>
      <c r="N33" s="123">
        <f t="shared" si="3"/>
        <v>0</v>
      </c>
    </row>
    <row r="34" spans="1:14" ht="157.5" customHeight="1" thickBot="1" x14ac:dyDescent="0.25">
      <c r="A34" s="318"/>
      <c r="B34" s="319"/>
      <c r="C34" s="154">
        <v>4</v>
      </c>
      <c r="D34" s="320" t="s">
        <v>333</v>
      </c>
      <c r="E34" s="320"/>
      <c r="F34" s="320"/>
      <c r="G34" s="179"/>
      <c r="H34" s="179"/>
      <c r="I34" s="179"/>
      <c r="J34" s="179"/>
      <c r="K34" s="180"/>
      <c r="L34" s="124">
        <f t="shared" si="2"/>
        <v>0</v>
      </c>
      <c r="M34" s="125">
        <f t="shared" si="1"/>
        <v>0</v>
      </c>
      <c r="N34" s="123">
        <f t="shared" si="3"/>
        <v>0</v>
      </c>
    </row>
    <row r="35" spans="1:14" ht="85.5" customHeight="1" thickBot="1" x14ac:dyDescent="0.25">
      <c r="A35" s="318"/>
      <c r="B35" s="319"/>
      <c r="C35" s="154">
        <v>5</v>
      </c>
      <c r="D35" s="320" t="s">
        <v>334</v>
      </c>
      <c r="E35" s="320"/>
      <c r="F35" s="320"/>
      <c r="G35" s="179"/>
      <c r="H35" s="179"/>
      <c r="I35" s="179"/>
      <c r="J35" s="179"/>
      <c r="K35" s="180"/>
      <c r="L35" s="124">
        <f t="shared" si="2"/>
        <v>0</v>
      </c>
      <c r="M35" s="125">
        <f t="shared" si="1"/>
        <v>0</v>
      </c>
      <c r="N35" s="123">
        <f t="shared" si="3"/>
        <v>0</v>
      </c>
    </row>
    <row r="36" spans="1:14" ht="58.5" customHeight="1" thickBot="1" x14ac:dyDescent="0.25">
      <c r="A36" s="318">
        <v>6</v>
      </c>
      <c r="B36" s="319" t="s">
        <v>335</v>
      </c>
      <c r="C36" s="154">
        <v>1</v>
      </c>
      <c r="D36" s="320" t="s">
        <v>336</v>
      </c>
      <c r="E36" s="320"/>
      <c r="F36" s="320"/>
      <c r="G36" s="179"/>
      <c r="H36" s="179"/>
      <c r="I36" s="179"/>
      <c r="J36" s="179"/>
      <c r="K36" s="180"/>
      <c r="L36" s="124">
        <f t="shared" si="2"/>
        <v>0</v>
      </c>
      <c r="M36" s="125">
        <f t="shared" si="1"/>
        <v>0</v>
      </c>
      <c r="N36" s="123">
        <f t="shared" si="3"/>
        <v>0</v>
      </c>
    </row>
    <row r="37" spans="1:14" ht="58.5" customHeight="1" thickBot="1" x14ac:dyDescent="0.25">
      <c r="A37" s="318"/>
      <c r="B37" s="319"/>
      <c r="C37" s="154">
        <v>2</v>
      </c>
      <c r="D37" s="320" t="s">
        <v>558</v>
      </c>
      <c r="E37" s="320"/>
      <c r="F37" s="320"/>
      <c r="G37" s="179"/>
      <c r="H37" s="179"/>
      <c r="I37" s="179"/>
      <c r="J37" s="179"/>
      <c r="K37" s="180"/>
      <c r="L37" s="124">
        <f t="shared" si="2"/>
        <v>0</v>
      </c>
      <c r="M37" s="125">
        <f t="shared" si="1"/>
        <v>0</v>
      </c>
      <c r="N37" s="123">
        <f t="shared" si="3"/>
        <v>0</v>
      </c>
    </row>
    <row r="38" spans="1:14" ht="58.5" customHeight="1" thickBot="1" x14ac:dyDescent="0.25">
      <c r="A38" s="318"/>
      <c r="B38" s="319"/>
      <c r="C38" s="154">
        <v>3</v>
      </c>
      <c r="D38" s="320" t="s">
        <v>337</v>
      </c>
      <c r="E38" s="320"/>
      <c r="F38" s="320"/>
      <c r="G38" s="179"/>
      <c r="H38" s="179"/>
      <c r="I38" s="179"/>
      <c r="J38" s="179"/>
      <c r="K38" s="180"/>
      <c r="L38" s="124">
        <f t="shared" si="2"/>
        <v>0</v>
      </c>
      <c r="M38" s="125">
        <f t="shared" si="1"/>
        <v>0</v>
      </c>
      <c r="N38" s="123">
        <f t="shared" si="3"/>
        <v>0</v>
      </c>
    </row>
    <row r="39" spans="1:14" ht="58.5" customHeight="1" thickBot="1" x14ac:dyDescent="0.25">
      <c r="A39" s="318"/>
      <c r="B39" s="319"/>
      <c r="C39" s="154">
        <v>5</v>
      </c>
      <c r="D39" s="320" t="s">
        <v>338</v>
      </c>
      <c r="E39" s="320"/>
      <c r="F39" s="320"/>
      <c r="G39" s="179"/>
      <c r="H39" s="179"/>
      <c r="I39" s="179"/>
      <c r="J39" s="179"/>
      <c r="K39" s="180"/>
      <c r="L39" s="124">
        <f t="shared" si="2"/>
        <v>0</v>
      </c>
      <c r="M39" s="125">
        <f t="shared" si="1"/>
        <v>0</v>
      </c>
      <c r="N39" s="123">
        <f t="shared" si="3"/>
        <v>0</v>
      </c>
    </row>
    <row r="40" spans="1:14" ht="101.25" customHeight="1" thickBot="1" x14ac:dyDescent="0.25">
      <c r="A40" s="338" t="s">
        <v>339</v>
      </c>
      <c r="B40" s="349" t="s">
        <v>340</v>
      </c>
      <c r="C40" s="154">
        <v>1</v>
      </c>
      <c r="D40" s="320" t="s">
        <v>341</v>
      </c>
      <c r="E40" s="320"/>
      <c r="F40" s="320"/>
      <c r="G40" s="179"/>
      <c r="H40" s="179"/>
      <c r="I40" s="179"/>
      <c r="J40" s="179"/>
      <c r="K40" s="180"/>
      <c r="L40" s="124">
        <f t="shared" si="2"/>
        <v>0</v>
      </c>
      <c r="M40" s="125">
        <f t="shared" si="1"/>
        <v>0</v>
      </c>
      <c r="N40" s="123">
        <f t="shared" si="3"/>
        <v>0</v>
      </c>
    </row>
    <row r="41" spans="1:14" ht="48" customHeight="1" thickBot="1" x14ac:dyDescent="0.25">
      <c r="A41" s="339"/>
      <c r="B41" s="368"/>
      <c r="C41" s="154">
        <v>2</v>
      </c>
      <c r="D41" s="320" t="s">
        <v>342</v>
      </c>
      <c r="E41" s="320"/>
      <c r="F41" s="320"/>
      <c r="G41" s="179"/>
      <c r="H41" s="179"/>
      <c r="I41" s="179"/>
      <c r="J41" s="179"/>
      <c r="K41" s="180"/>
      <c r="L41" s="124">
        <f t="shared" ref="L41:L42" si="4">COUNTIF(G41:K41,"&gt;0")</f>
        <v>0</v>
      </c>
      <c r="M41" s="125">
        <f t="shared" ref="M41:M42" si="5">SUM(G41:K41)</f>
        <v>0</v>
      </c>
      <c r="N41" s="123">
        <f t="shared" ref="N41:N42" si="6">IF(ISERROR(M41/L41),0,(M41/L41))</f>
        <v>0</v>
      </c>
    </row>
    <row r="42" spans="1:14" ht="87.75" customHeight="1" thickBot="1" x14ac:dyDescent="0.25">
      <c r="A42" s="339"/>
      <c r="B42" s="368"/>
      <c r="C42" s="154">
        <v>3</v>
      </c>
      <c r="D42" s="320" t="s">
        <v>343</v>
      </c>
      <c r="E42" s="320"/>
      <c r="F42" s="320"/>
      <c r="G42" s="179"/>
      <c r="H42" s="179"/>
      <c r="I42" s="179"/>
      <c r="J42" s="179"/>
      <c r="K42" s="180"/>
      <c r="L42" s="124">
        <f t="shared" si="4"/>
        <v>0</v>
      </c>
      <c r="M42" s="125">
        <f t="shared" si="5"/>
        <v>0</v>
      </c>
      <c r="N42" s="123">
        <f t="shared" si="6"/>
        <v>0</v>
      </c>
    </row>
    <row r="43" spans="1:14" ht="81.75" customHeight="1" thickBot="1" x14ac:dyDescent="0.25">
      <c r="A43" s="339"/>
      <c r="B43" s="368"/>
      <c r="C43" s="154">
        <v>4</v>
      </c>
      <c r="D43" s="320" t="s">
        <v>344</v>
      </c>
      <c r="E43" s="320"/>
      <c r="F43" s="320"/>
      <c r="G43" s="179"/>
      <c r="H43" s="179"/>
      <c r="I43" s="179"/>
      <c r="J43" s="179"/>
      <c r="K43" s="180"/>
      <c r="L43" s="124">
        <f t="shared" ref="L43:L74" si="7">COUNTIF(G43:K43,"&gt;0")</f>
        <v>0</v>
      </c>
      <c r="M43" s="125">
        <f t="shared" ref="M43:M74" si="8">SUM(G43:K43)</f>
        <v>0</v>
      </c>
      <c r="N43" s="123">
        <f t="shared" si="3"/>
        <v>0</v>
      </c>
    </row>
    <row r="44" spans="1:14" ht="112.5" customHeight="1" thickBot="1" x14ac:dyDescent="0.25">
      <c r="A44" s="340"/>
      <c r="B44" s="346"/>
      <c r="C44" s="154">
        <v>5</v>
      </c>
      <c r="D44" s="320" t="s">
        <v>345</v>
      </c>
      <c r="E44" s="320"/>
      <c r="F44" s="320"/>
      <c r="G44" s="179"/>
      <c r="H44" s="179"/>
      <c r="I44" s="179"/>
      <c r="J44" s="179"/>
      <c r="K44" s="180"/>
      <c r="L44" s="124">
        <f t="shared" si="7"/>
        <v>0</v>
      </c>
      <c r="M44" s="125">
        <f t="shared" si="8"/>
        <v>0</v>
      </c>
      <c r="N44" s="123">
        <f t="shared" si="3"/>
        <v>0</v>
      </c>
    </row>
    <row r="45" spans="1:14" ht="105" customHeight="1" thickBot="1" x14ac:dyDescent="0.25">
      <c r="A45" s="318" t="s">
        <v>346</v>
      </c>
      <c r="B45" s="319" t="s">
        <v>347</v>
      </c>
      <c r="C45" s="154">
        <v>1</v>
      </c>
      <c r="D45" s="320" t="s">
        <v>348</v>
      </c>
      <c r="E45" s="320"/>
      <c r="F45" s="320"/>
      <c r="G45" s="179"/>
      <c r="H45" s="179"/>
      <c r="I45" s="179"/>
      <c r="J45" s="179"/>
      <c r="K45" s="180"/>
      <c r="L45" s="124">
        <f t="shared" si="7"/>
        <v>0</v>
      </c>
      <c r="M45" s="125">
        <f t="shared" si="8"/>
        <v>0</v>
      </c>
      <c r="N45" s="123">
        <f t="shared" si="3"/>
        <v>0</v>
      </c>
    </row>
    <row r="46" spans="1:14" ht="81.75" customHeight="1" thickBot="1" x14ac:dyDescent="0.25">
      <c r="A46" s="318"/>
      <c r="B46" s="319"/>
      <c r="C46" s="154">
        <v>2</v>
      </c>
      <c r="D46" s="320" t="s">
        <v>349</v>
      </c>
      <c r="E46" s="320"/>
      <c r="F46" s="320"/>
      <c r="G46" s="179"/>
      <c r="H46" s="179"/>
      <c r="I46" s="179"/>
      <c r="J46" s="179"/>
      <c r="K46" s="180"/>
      <c r="L46" s="124">
        <f t="shared" si="7"/>
        <v>0</v>
      </c>
      <c r="M46" s="125">
        <f t="shared" si="8"/>
        <v>0</v>
      </c>
      <c r="N46" s="123">
        <f t="shared" si="3"/>
        <v>0</v>
      </c>
    </row>
    <row r="47" spans="1:14" ht="81.75" customHeight="1" x14ac:dyDescent="0.2">
      <c r="A47" s="318"/>
      <c r="B47" s="319"/>
      <c r="C47" s="154">
        <v>3</v>
      </c>
      <c r="D47" s="320" t="s">
        <v>350</v>
      </c>
      <c r="E47" s="320"/>
      <c r="F47" s="320"/>
      <c r="G47" s="179"/>
      <c r="H47" s="179"/>
      <c r="I47" s="179"/>
      <c r="J47" s="179"/>
      <c r="K47" s="180"/>
      <c r="L47" s="124">
        <f t="shared" si="7"/>
        <v>0</v>
      </c>
      <c r="M47" s="125">
        <f t="shared" si="8"/>
        <v>0</v>
      </c>
      <c r="N47" s="123">
        <f t="shared" si="3"/>
        <v>0</v>
      </c>
    </row>
    <row r="48" spans="1:14" ht="34.5" customHeight="1" x14ac:dyDescent="0.2">
      <c r="A48" s="350" t="s">
        <v>196</v>
      </c>
      <c r="B48" s="350"/>
      <c r="C48" s="350"/>
      <c r="D48" s="350"/>
      <c r="E48" s="350"/>
      <c r="F48" s="350"/>
      <c r="G48" s="4"/>
      <c r="H48" s="4"/>
      <c r="I48" s="4"/>
      <c r="J48" s="4"/>
      <c r="K48" s="4"/>
    </row>
    <row r="49" spans="1:14" ht="34.5" customHeight="1" thickBot="1" x14ac:dyDescent="0.25">
      <c r="A49" s="351" t="s">
        <v>0</v>
      </c>
      <c r="B49" s="351"/>
      <c r="C49" s="351" t="s">
        <v>303</v>
      </c>
      <c r="D49" s="351"/>
      <c r="E49" s="351"/>
      <c r="F49" s="351"/>
      <c r="G49" s="4"/>
      <c r="H49" s="4"/>
      <c r="I49" s="4"/>
      <c r="J49" s="4"/>
      <c r="K49" s="4"/>
    </row>
    <row r="50" spans="1:14" ht="84.75" customHeight="1" thickBot="1" x14ac:dyDescent="0.25">
      <c r="A50" s="318">
        <v>8</v>
      </c>
      <c r="B50" s="319" t="s">
        <v>351</v>
      </c>
      <c r="C50" s="154">
        <v>1</v>
      </c>
      <c r="D50" s="320" t="s">
        <v>197</v>
      </c>
      <c r="E50" s="320"/>
      <c r="F50" s="320"/>
      <c r="G50" s="179"/>
      <c r="H50" s="179"/>
      <c r="I50" s="179"/>
      <c r="J50" s="179"/>
      <c r="K50" s="180"/>
      <c r="L50" s="124">
        <f t="shared" si="7"/>
        <v>0</v>
      </c>
      <c r="M50" s="125">
        <f t="shared" si="8"/>
        <v>0</v>
      </c>
      <c r="N50" s="123">
        <f t="shared" si="3"/>
        <v>0</v>
      </c>
    </row>
    <row r="51" spans="1:14" ht="81.75" customHeight="1" thickBot="1" x14ac:dyDescent="0.25">
      <c r="A51" s="318"/>
      <c r="B51" s="319"/>
      <c r="C51" s="154">
        <v>2</v>
      </c>
      <c r="D51" s="320" t="s">
        <v>352</v>
      </c>
      <c r="E51" s="320"/>
      <c r="F51" s="320"/>
      <c r="G51" s="179"/>
      <c r="H51" s="179"/>
      <c r="I51" s="179"/>
      <c r="J51" s="179"/>
      <c r="K51" s="180"/>
      <c r="L51" s="124">
        <f t="shared" si="7"/>
        <v>0</v>
      </c>
      <c r="M51" s="125">
        <f t="shared" si="8"/>
        <v>0</v>
      </c>
      <c r="N51" s="123">
        <f t="shared" si="3"/>
        <v>0</v>
      </c>
    </row>
    <row r="52" spans="1:14" ht="81.75" customHeight="1" thickBot="1" x14ac:dyDescent="0.25">
      <c r="A52" s="318"/>
      <c r="B52" s="319"/>
      <c r="C52" s="154">
        <v>3</v>
      </c>
      <c r="D52" s="320" t="s">
        <v>353</v>
      </c>
      <c r="E52" s="320"/>
      <c r="F52" s="320"/>
      <c r="G52" s="179"/>
      <c r="H52" s="179"/>
      <c r="I52" s="179"/>
      <c r="J52" s="179"/>
      <c r="K52" s="180"/>
      <c r="L52" s="124">
        <f t="shared" si="7"/>
        <v>0</v>
      </c>
      <c r="M52" s="125">
        <f t="shared" si="8"/>
        <v>0</v>
      </c>
      <c r="N52" s="123">
        <f t="shared" si="3"/>
        <v>0</v>
      </c>
    </row>
    <row r="53" spans="1:14" ht="81.75" customHeight="1" thickBot="1" x14ac:dyDescent="0.25">
      <c r="A53" s="318"/>
      <c r="B53" s="319"/>
      <c r="C53" s="154">
        <v>4</v>
      </c>
      <c r="D53" s="320" t="s">
        <v>354</v>
      </c>
      <c r="E53" s="320"/>
      <c r="F53" s="320"/>
      <c r="G53" s="179"/>
      <c r="H53" s="179"/>
      <c r="I53" s="179"/>
      <c r="J53" s="179"/>
      <c r="K53" s="180"/>
      <c r="L53" s="124">
        <f t="shared" si="7"/>
        <v>0</v>
      </c>
      <c r="M53" s="125">
        <f t="shared" si="8"/>
        <v>0</v>
      </c>
      <c r="N53" s="123">
        <f t="shared" si="3"/>
        <v>0</v>
      </c>
    </row>
    <row r="54" spans="1:14" ht="114.75" customHeight="1" thickBot="1" x14ac:dyDescent="0.25">
      <c r="A54" s="318">
        <v>9</v>
      </c>
      <c r="B54" s="319" t="s">
        <v>355</v>
      </c>
      <c r="C54" s="154">
        <v>1</v>
      </c>
      <c r="D54" s="320" t="s">
        <v>198</v>
      </c>
      <c r="E54" s="320"/>
      <c r="F54" s="320"/>
      <c r="G54" s="179"/>
      <c r="H54" s="179"/>
      <c r="I54" s="179"/>
      <c r="J54" s="179"/>
      <c r="K54" s="180"/>
      <c r="L54" s="124">
        <f t="shared" si="7"/>
        <v>0</v>
      </c>
      <c r="M54" s="125">
        <f t="shared" si="8"/>
        <v>0</v>
      </c>
      <c r="N54" s="123">
        <f t="shared" si="3"/>
        <v>0</v>
      </c>
    </row>
    <row r="55" spans="1:14" ht="81.75" customHeight="1" thickBot="1" x14ac:dyDescent="0.25">
      <c r="A55" s="318"/>
      <c r="B55" s="319"/>
      <c r="C55" s="154">
        <v>2</v>
      </c>
      <c r="D55" s="320" t="s">
        <v>356</v>
      </c>
      <c r="E55" s="320"/>
      <c r="F55" s="320"/>
      <c r="G55" s="179"/>
      <c r="H55" s="179"/>
      <c r="I55" s="179"/>
      <c r="J55" s="179"/>
      <c r="K55" s="180"/>
      <c r="L55" s="124">
        <f t="shared" si="7"/>
        <v>0</v>
      </c>
      <c r="M55" s="125">
        <f t="shared" si="8"/>
        <v>0</v>
      </c>
      <c r="N55" s="123">
        <f t="shared" si="3"/>
        <v>0</v>
      </c>
    </row>
    <row r="56" spans="1:14" ht="138.75" customHeight="1" thickBot="1" x14ac:dyDescent="0.25">
      <c r="A56" s="318"/>
      <c r="B56" s="319"/>
      <c r="C56" s="154">
        <v>3</v>
      </c>
      <c r="D56" s="320" t="s">
        <v>357</v>
      </c>
      <c r="E56" s="320"/>
      <c r="F56" s="320"/>
      <c r="G56" s="179"/>
      <c r="H56" s="179"/>
      <c r="I56" s="179"/>
      <c r="J56" s="179"/>
      <c r="K56" s="180"/>
      <c r="L56" s="124">
        <f t="shared" si="7"/>
        <v>0</v>
      </c>
      <c r="M56" s="125">
        <f t="shared" si="8"/>
        <v>0</v>
      </c>
      <c r="N56" s="123">
        <f t="shared" si="3"/>
        <v>0</v>
      </c>
    </row>
    <row r="57" spans="1:14" ht="81.75" customHeight="1" thickBot="1" x14ac:dyDescent="0.25">
      <c r="A57" s="318"/>
      <c r="B57" s="319"/>
      <c r="C57" s="154">
        <v>3</v>
      </c>
      <c r="D57" s="320" t="s">
        <v>358</v>
      </c>
      <c r="E57" s="320"/>
      <c r="F57" s="320"/>
      <c r="G57" s="179"/>
      <c r="H57" s="179"/>
      <c r="I57" s="179"/>
      <c r="J57" s="179"/>
      <c r="K57" s="180"/>
      <c r="L57" s="124">
        <f t="shared" si="7"/>
        <v>0</v>
      </c>
      <c r="M57" s="125">
        <f t="shared" si="8"/>
        <v>0</v>
      </c>
      <c r="N57" s="123">
        <f t="shared" si="3"/>
        <v>0</v>
      </c>
    </row>
    <row r="58" spans="1:14" ht="81.75" customHeight="1" thickBot="1" x14ac:dyDescent="0.25">
      <c r="A58" s="347"/>
      <c r="B58" s="348"/>
      <c r="C58" s="155">
        <v>5</v>
      </c>
      <c r="D58" s="320" t="s">
        <v>199</v>
      </c>
      <c r="E58" s="320"/>
      <c r="F58" s="320"/>
      <c r="G58" s="179"/>
      <c r="H58" s="179"/>
      <c r="I58" s="179"/>
      <c r="J58" s="179"/>
      <c r="K58" s="180"/>
      <c r="L58" s="124">
        <f t="shared" si="7"/>
        <v>0</v>
      </c>
      <c r="M58" s="125">
        <f t="shared" si="8"/>
        <v>0</v>
      </c>
      <c r="N58" s="123">
        <f t="shared" si="3"/>
        <v>0</v>
      </c>
    </row>
    <row r="59" spans="1:14" ht="81.75" customHeight="1" thickBot="1" x14ac:dyDescent="0.25">
      <c r="A59" s="340">
        <v>10</v>
      </c>
      <c r="B59" s="346" t="s">
        <v>359</v>
      </c>
      <c r="C59" s="157">
        <v>1</v>
      </c>
      <c r="D59" s="320" t="s">
        <v>200</v>
      </c>
      <c r="E59" s="320"/>
      <c r="F59" s="320"/>
      <c r="G59" s="179"/>
      <c r="H59" s="179"/>
      <c r="I59" s="179"/>
      <c r="J59" s="179"/>
      <c r="K59" s="180"/>
      <c r="L59" s="124">
        <f t="shared" si="7"/>
        <v>0</v>
      </c>
      <c r="M59" s="125">
        <f t="shared" si="8"/>
        <v>0</v>
      </c>
      <c r="N59" s="123">
        <f t="shared" si="3"/>
        <v>0</v>
      </c>
    </row>
    <row r="60" spans="1:14" ht="81.75" customHeight="1" thickBot="1" x14ac:dyDescent="0.25">
      <c r="A60" s="318"/>
      <c r="B60" s="319"/>
      <c r="C60" s="158">
        <v>2</v>
      </c>
      <c r="D60" s="320" t="s">
        <v>201</v>
      </c>
      <c r="E60" s="320"/>
      <c r="F60" s="320"/>
      <c r="G60" s="179"/>
      <c r="H60" s="179"/>
      <c r="I60" s="179"/>
      <c r="J60" s="179"/>
      <c r="K60" s="180"/>
      <c r="L60" s="124">
        <f t="shared" si="7"/>
        <v>0</v>
      </c>
      <c r="M60" s="125">
        <f t="shared" si="8"/>
        <v>0</v>
      </c>
      <c r="N60" s="123">
        <f t="shared" si="3"/>
        <v>0</v>
      </c>
    </row>
    <row r="61" spans="1:14" ht="81.75" customHeight="1" thickBot="1" x14ac:dyDescent="0.25">
      <c r="A61" s="318"/>
      <c r="B61" s="319"/>
      <c r="C61" s="158">
        <v>3</v>
      </c>
      <c r="D61" s="320" t="s">
        <v>202</v>
      </c>
      <c r="E61" s="320"/>
      <c r="F61" s="320"/>
      <c r="G61" s="179"/>
      <c r="H61" s="179"/>
      <c r="I61" s="179"/>
      <c r="J61" s="179"/>
      <c r="K61" s="180"/>
      <c r="L61" s="124">
        <f t="shared" si="7"/>
        <v>0</v>
      </c>
      <c r="M61" s="125">
        <f t="shared" si="8"/>
        <v>0</v>
      </c>
      <c r="N61" s="123">
        <f t="shared" si="3"/>
        <v>0</v>
      </c>
    </row>
    <row r="62" spans="1:14" ht="81.75" customHeight="1" thickBot="1" x14ac:dyDescent="0.25">
      <c r="A62" s="318"/>
      <c r="B62" s="319"/>
      <c r="C62" s="158">
        <v>4</v>
      </c>
      <c r="D62" s="320" t="s">
        <v>360</v>
      </c>
      <c r="E62" s="320"/>
      <c r="F62" s="320"/>
      <c r="G62" s="179"/>
      <c r="H62" s="179"/>
      <c r="I62" s="179"/>
      <c r="J62" s="179"/>
      <c r="K62" s="180"/>
      <c r="L62" s="124">
        <f t="shared" si="7"/>
        <v>0</v>
      </c>
      <c r="M62" s="125">
        <f t="shared" si="8"/>
        <v>0</v>
      </c>
      <c r="N62" s="123">
        <f t="shared" si="3"/>
        <v>0</v>
      </c>
    </row>
    <row r="63" spans="1:14" ht="81.75" customHeight="1" thickBot="1" x14ac:dyDescent="0.25">
      <c r="A63" s="318"/>
      <c r="B63" s="319"/>
      <c r="C63" s="158">
        <v>5</v>
      </c>
      <c r="D63" s="320" t="s">
        <v>361</v>
      </c>
      <c r="E63" s="320"/>
      <c r="F63" s="320"/>
      <c r="G63" s="179"/>
      <c r="H63" s="179"/>
      <c r="I63" s="179"/>
      <c r="J63" s="179"/>
      <c r="K63" s="180"/>
      <c r="L63" s="124">
        <f t="shared" si="7"/>
        <v>0</v>
      </c>
      <c r="M63" s="125">
        <f t="shared" si="8"/>
        <v>0</v>
      </c>
      <c r="N63" s="123">
        <f t="shared" si="3"/>
        <v>0</v>
      </c>
    </row>
    <row r="64" spans="1:14" ht="81.75" customHeight="1" thickBot="1" x14ac:dyDescent="0.25">
      <c r="A64" s="318"/>
      <c r="B64" s="319"/>
      <c r="C64" s="158">
        <v>6</v>
      </c>
      <c r="D64" s="320" t="s">
        <v>362</v>
      </c>
      <c r="E64" s="320"/>
      <c r="F64" s="320"/>
      <c r="G64" s="179"/>
      <c r="H64" s="179"/>
      <c r="I64" s="179"/>
      <c r="J64" s="179"/>
      <c r="K64" s="180"/>
      <c r="L64" s="124">
        <f t="shared" si="7"/>
        <v>0</v>
      </c>
      <c r="M64" s="125">
        <f t="shared" si="8"/>
        <v>0</v>
      </c>
      <c r="N64" s="123">
        <f t="shared" si="3"/>
        <v>0</v>
      </c>
    </row>
    <row r="65" spans="1:14" ht="81.75" customHeight="1" thickBot="1" x14ac:dyDescent="0.25">
      <c r="A65" s="318"/>
      <c r="B65" s="319"/>
      <c r="C65" s="158">
        <v>7</v>
      </c>
      <c r="D65" s="320" t="s">
        <v>363</v>
      </c>
      <c r="E65" s="320"/>
      <c r="F65" s="320"/>
      <c r="G65" s="179"/>
      <c r="H65" s="179"/>
      <c r="I65" s="179"/>
      <c r="J65" s="179"/>
      <c r="K65" s="180"/>
      <c r="L65" s="124">
        <f t="shared" si="7"/>
        <v>0</v>
      </c>
      <c r="M65" s="125">
        <f t="shared" si="8"/>
        <v>0</v>
      </c>
      <c r="N65" s="123">
        <f t="shared" si="3"/>
        <v>0</v>
      </c>
    </row>
    <row r="66" spans="1:14" ht="81.75" customHeight="1" thickBot="1" x14ac:dyDescent="0.25">
      <c r="A66" s="318">
        <v>11</v>
      </c>
      <c r="B66" s="319" t="s">
        <v>364</v>
      </c>
      <c r="C66" s="158">
        <v>1</v>
      </c>
      <c r="D66" s="320" t="s">
        <v>365</v>
      </c>
      <c r="E66" s="320"/>
      <c r="F66" s="320"/>
      <c r="G66" s="179"/>
      <c r="H66" s="179"/>
      <c r="I66" s="179"/>
      <c r="J66" s="179"/>
      <c r="K66" s="180"/>
      <c r="L66" s="124">
        <f t="shared" si="7"/>
        <v>0</v>
      </c>
      <c r="M66" s="125">
        <f t="shared" si="8"/>
        <v>0</v>
      </c>
      <c r="N66" s="123">
        <f t="shared" si="3"/>
        <v>0</v>
      </c>
    </row>
    <row r="67" spans="1:14" ht="81.75" customHeight="1" thickBot="1" x14ac:dyDescent="0.25">
      <c r="A67" s="318"/>
      <c r="B67" s="319"/>
      <c r="C67" s="158">
        <v>2</v>
      </c>
      <c r="D67" s="320" t="s">
        <v>366</v>
      </c>
      <c r="E67" s="320"/>
      <c r="F67" s="320"/>
      <c r="G67" s="179"/>
      <c r="H67" s="179"/>
      <c r="I67" s="179"/>
      <c r="J67" s="179"/>
      <c r="K67" s="180"/>
      <c r="L67" s="124">
        <f t="shared" si="7"/>
        <v>0</v>
      </c>
      <c r="M67" s="125">
        <f t="shared" si="8"/>
        <v>0</v>
      </c>
      <c r="N67" s="123">
        <f t="shared" si="3"/>
        <v>0</v>
      </c>
    </row>
    <row r="68" spans="1:14" ht="81.75" customHeight="1" thickBot="1" x14ac:dyDescent="0.25">
      <c r="A68" s="318"/>
      <c r="B68" s="319"/>
      <c r="C68" s="158">
        <v>3</v>
      </c>
      <c r="D68" s="320" t="s">
        <v>367</v>
      </c>
      <c r="E68" s="320"/>
      <c r="F68" s="320"/>
      <c r="G68" s="179"/>
      <c r="H68" s="179"/>
      <c r="I68" s="179"/>
      <c r="J68" s="179"/>
      <c r="K68" s="180"/>
      <c r="L68" s="124">
        <f t="shared" si="7"/>
        <v>0</v>
      </c>
      <c r="M68" s="125">
        <f t="shared" si="8"/>
        <v>0</v>
      </c>
      <c r="N68" s="123">
        <f t="shared" si="3"/>
        <v>0</v>
      </c>
    </row>
    <row r="69" spans="1:14" ht="105.75" customHeight="1" thickBot="1" x14ac:dyDescent="0.25">
      <c r="A69" s="318"/>
      <c r="B69" s="319"/>
      <c r="C69" s="158">
        <v>4</v>
      </c>
      <c r="D69" s="320" t="s">
        <v>368</v>
      </c>
      <c r="E69" s="320"/>
      <c r="F69" s="320"/>
      <c r="G69" s="179"/>
      <c r="H69" s="179"/>
      <c r="I69" s="179"/>
      <c r="J69" s="179"/>
      <c r="K69" s="180"/>
      <c r="L69" s="124">
        <f t="shared" si="7"/>
        <v>0</v>
      </c>
      <c r="M69" s="125">
        <f t="shared" si="8"/>
        <v>0</v>
      </c>
      <c r="N69" s="123">
        <f t="shared" si="3"/>
        <v>0</v>
      </c>
    </row>
    <row r="70" spans="1:14" ht="114.75" customHeight="1" thickBot="1" x14ac:dyDescent="0.25">
      <c r="A70" s="318"/>
      <c r="B70" s="319"/>
      <c r="C70" s="158">
        <v>5</v>
      </c>
      <c r="D70" s="320" t="s">
        <v>297</v>
      </c>
      <c r="E70" s="320"/>
      <c r="F70" s="320"/>
      <c r="G70" s="179"/>
      <c r="H70" s="179"/>
      <c r="I70" s="179"/>
      <c r="J70" s="179"/>
      <c r="K70" s="180"/>
      <c r="L70" s="124">
        <f t="shared" si="7"/>
        <v>0</v>
      </c>
      <c r="M70" s="125">
        <f t="shared" si="8"/>
        <v>0</v>
      </c>
      <c r="N70" s="123">
        <f t="shared" si="3"/>
        <v>0</v>
      </c>
    </row>
    <row r="71" spans="1:14" ht="81.75" customHeight="1" thickBot="1" x14ac:dyDescent="0.25">
      <c r="A71" s="318"/>
      <c r="B71" s="319"/>
      <c r="C71" s="158">
        <v>5</v>
      </c>
      <c r="D71" s="320" t="s">
        <v>369</v>
      </c>
      <c r="E71" s="320"/>
      <c r="F71" s="320"/>
      <c r="G71" s="179"/>
      <c r="H71" s="179"/>
      <c r="I71" s="179"/>
      <c r="J71" s="179"/>
      <c r="K71" s="180"/>
      <c r="L71" s="124">
        <f t="shared" si="7"/>
        <v>0</v>
      </c>
      <c r="M71" s="125">
        <f t="shared" si="8"/>
        <v>0</v>
      </c>
      <c r="N71" s="123">
        <f t="shared" si="3"/>
        <v>0</v>
      </c>
    </row>
    <row r="72" spans="1:14" ht="109.5" customHeight="1" thickBot="1" x14ac:dyDescent="0.25">
      <c r="A72" s="318">
        <v>12</v>
      </c>
      <c r="B72" s="319" t="s">
        <v>370</v>
      </c>
      <c r="C72" s="158">
        <v>1</v>
      </c>
      <c r="D72" s="320" t="s">
        <v>203</v>
      </c>
      <c r="E72" s="320"/>
      <c r="F72" s="320"/>
      <c r="G72" s="179"/>
      <c r="H72" s="179"/>
      <c r="I72" s="179"/>
      <c r="J72" s="179"/>
      <c r="K72" s="180"/>
      <c r="L72" s="124">
        <f t="shared" si="7"/>
        <v>0</v>
      </c>
      <c r="M72" s="125">
        <f t="shared" si="8"/>
        <v>0</v>
      </c>
      <c r="N72" s="123">
        <f t="shared" si="3"/>
        <v>0</v>
      </c>
    </row>
    <row r="73" spans="1:14" ht="81.75" customHeight="1" thickBot="1" x14ac:dyDescent="0.25">
      <c r="A73" s="318"/>
      <c r="B73" s="319"/>
      <c r="C73" s="158">
        <v>2</v>
      </c>
      <c r="D73" s="320" t="s">
        <v>204</v>
      </c>
      <c r="E73" s="320"/>
      <c r="F73" s="320"/>
      <c r="G73" s="179"/>
      <c r="H73" s="179"/>
      <c r="I73" s="179"/>
      <c r="J73" s="179"/>
      <c r="K73" s="180"/>
      <c r="L73" s="124">
        <f t="shared" si="7"/>
        <v>0</v>
      </c>
      <c r="M73" s="125">
        <f t="shared" si="8"/>
        <v>0</v>
      </c>
      <c r="N73" s="123">
        <f t="shared" ref="N73:N135" si="9">IF(ISERROR(M73/L73),0,(M73/L73))</f>
        <v>0</v>
      </c>
    </row>
    <row r="74" spans="1:14" ht="81.75" customHeight="1" thickBot="1" x14ac:dyDescent="0.25">
      <c r="A74" s="318"/>
      <c r="B74" s="319"/>
      <c r="C74" s="158">
        <v>3</v>
      </c>
      <c r="D74" s="320" t="s">
        <v>205</v>
      </c>
      <c r="E74" s="320"/>
      <c r="F74" s="320"/>
      <c r="G74" s="179"/>
      <c r="H74" s="179"/>
      <c r="I74" s="179"/>
      <c r="J74" s="179"/>
      <c r="K74" s="180"/>
      <c r="L74" s="124">
        <f t="shared" si="7"/>
        <v>0</v>
      </c>
      <c r="M74" s="125">
        <f t="shared" si="8"/>
        <v>0</v>
      </c>
      <c r="N74" s="123">
        <f t="shared" si="9"/>
        <v>0</v>
      </c>
    </row>
    <row r="75" spans="1:14" ht="81.75" customHeight="1" thickBot="1" x14ac:dyDescent="0.25">
      <c r="A75" s="318"/>
      <c r="B75" s="319"/>
      <c r="C75" s="158">
        <v>4</v>
      </c>
      <c r="D75" s="320" t="s">
        <v>206</v>
      </c>
      <c r="E75" s="320"/>
      <c r="F75" s="320"/>
      <c r="G75" s="179"/>
      <c r="H75" s="179"/>
      <c r="I75" s="179"/>
      <c r="J75" s="179"/>
      <c r="K75" s="180"/>
      <c r="L75" s="124">
        <f t="shared" ref="L75:L106" si="10">COUNTIF(G75:K75,"&gt;0")</f>
        <v>0</v>
      </c>
      <c r="M75" s="125">
        <f t="shared" ref="M75:M106" si="11">SUM(G75:K75)</f>
        <v>0</v>
      </c>
      <c r="N75" s="123">
        <f t="shared" si="9"/>
        <v>0</v>
      </c>
    </row>
    <row r="76" spans="1:14" ht="135.75" customHeight="1" thickBot="1" x14ac:dyDescent="0.25">
      <c r="A76" s="338"/>
      <c r="B76" s="349"/>
      <c r="C76" s="158">
        <v>5</v>
      </c>
      <c r="D76" s="320" t="s">
        <v>371</v>
      </c>
      <c r="E76" s="320"/>
      <c r="F76" s="320"/>
      <c r="G76" s="179"/>
      <c r="H76" s="179"/>
      <c r="I76" s="179"/>
      <c r="J76" s="179"/>
      <c r="K76" s="180"/>
      <c r="L76" s="124">
        <f t="shared" si="10"/>
        <v>0</v>
      </c>
      <c r="M76" s="125">
        <f t="shared" si="11"/>
        <v>0</v>
      </c>
      <c r="N76" s="123">
        <f t="shared" si="9"/>
        <v>0</v>
      </c>
    </row>
    <row r="77" spans="1:14" ht="132.75" customHeight="1" thickBot="1" x14ac:dyDescent="0.25">
      <c r="A77" s="347"/>
      <c r="B77" s="348"/>
      <c r="C77" s="155">
        <v>6</v>
      </c>
      <c r="D77" s="320" t="s">
        <v>372</v>
      </c>
      <c r="E77" s="320"/>
      <c r="F77" s="320"/>
      <c r="G77" s="179"/>
      <c r="H77" s="179"/>
      <c r="I77" s="179"/>
      <c r="J77" s="179"/>
      <c r="K77" s="180"/>
      <c r="L77" s="124">
        <f t="shared" si="10"/>
        <v>0</v>
      </c>
      <c r="M77" s="125">
        <f t="shared" si="11"/>
        <v>0</v>
      </c>
      <c r="N77" s="123">
        <f t="shared" si="9"/>
        <v>0</v>
      </c>
    </row>
    <row r="78" spans="1:14" ht="81.75" customHeight="1" thickBot="1" x14ac:dyDescent="0.25">
      <c r="A78" s="340" t="s">
        <v>373</v>
      </c>
      <c r="B78" s="346" t="s">
        <v>374</v>
      </c>
      <c r="C78" s="157">
        <v>1</v>
      </c>
      <c r="D78" s="320" t="s">
        <v>207</v>
      </c>
      <c r="E78" s="320"/>
      <c r="F78" s="320"/>
      <c r="G78" s="179"/>
      <c r="H78" s="179"/>
      <c r="I78" s="179"/>
      <c r="J78" s="179"/>
      <c r="K78" s="180"/>
      <c r="L78" s="124">
        <f t="shared" si="10"/>
        <v>0</v>
      </c>
      <c r="M78" s="125">
        <f t="shared" si="11"/>
        <v>0</v>
      </c>
      <c r="N78" s="123">
        <f t="shared" si="9"/>
        <v>0</v>
      </c>
    </row>
    <row r="79" spans="1:14" ht="81.75" customHeight="1" thickBot="1" x14ac:dyDescent="0.25">
      <c r="A79" s="318"/>
      <c r="B79" s="319"/>
      <c r="C79" s="158">
        <v>2</v>
      </c>
      <c r="D79" s="320" t="s">
        <v>375</v>
      </c>
      <c r="E79" s="320"/>
      <c r="F79" s="320"/>
      <c r="G79" s="179"/>
      <c r="H79" s="179"/>
      <c r="I79" s="179"/>
      <c r="J79" s="179"/>
      <c r="K79" s="180"/>
      <c r="L79" s="124">
        <f t="shared" si="10"/>
        <v>0</v>
      </c>
      <c r="M79" s="125">
        <f t="shared" si="11"/>
        <v>0</v>
      </c>
      <c r="N79" s="123">
        <f t="shared" si="9"/>
        <v>0</v>
      </c>
    </row>
    <row r="80" spans="1:14" ht="81.75" customHeight="1" thickBot="1" x14ac:dyDescent="0.25">
      <c r="A80" s="318"/>
      <c r="B80" s="319"/>
      <c r="C80" s="158">
        <v>3</v>
      </c>
      <c r="D80" s="320" t="s">
        <v>376</v>
      </c>
      <c r="E80" s="320"/>
      <c r="F80" s="320"/>
      <c r="G80" s="179"/>
      <c r="H80" s="179"/>
      <c r="I80" s="179"/>
      <c r="J80" s="179"/>
      <c r="K80" s="180"/>
      <c r="L80" s="124">
        <f t="shared" si="10"/>
        <v>0</v>
      </c>
      <c r="M80" s="125">
        <f t="shared" si="11"/>
        <v>0</v>
      </c>
      <c r="N80" s="123">
        <f t="shared" si="9"/>
        <v>0</v>
      </c>
    </row>
    <row r="81" spans="1:14" ht="81.75" customHeight="1" thickBot="1" x14ac:dyDescent="0.25">
      <c r="A81" s="318"/>
      <c r="B81" s="319"/>
      <c r="C81" s="158">
        <v>4</v>
      </c>
      <c r="D81" s="320" t="s">
        <v>377</v>
      </c>
      <c r="E81" s="320"/>
      <c r="F81" s="320"/>
      <c r="G81" s="179"/>
      <c r="H81" s="179"/>
      <c r="I81" s="179"/>
      <c r="J81" s="179"/>
      <c r="K81" s="180"/>
      <c r="L81" s="124">
        <f t="shared" si="10"/>
        <v>0</v>
      </c>
      <c r="M81" s="125">
        <f t="shared" si="11"/>
        <v>0</v>
      </c>
      <c r="N81" s="123">
        <f t="shared" si="9"/>
        <v>0</v>
      </c>
    </row>
    <row r="82" spans="1:14" ht="81.75" customHeight="1" thickBot="1" x14ac:dyDescent="0.25">
      <c r="A82" s="318"/>
      <c r="B82" s="319"/>
      <c r="C82" s="158">
        <v>5</v>
      </c>
      <c r="D82" s="320" t="s">
        <v>378</v>
      </c>
      <c r="E82" s="320"/>
      <c r="F82" s="320"/>
      <c r="G82" s="179"/>
      <c r="H82" s="179"/>
      <c r="I82" s="179"/>
      <c r="J82" s="179"/>
      <c r="K82" s="180"/>
      <c r="L82" s="124">
        <f t="shared" si="10"/>
        <v>0</v>
      </c>
      <c r="M82" s="125">
        <f t="shared" si="11"/>
        <v>0</v>
      </c>
      <c r="N82" s="123">
        <f t="shared" si="9"/>
        <v>0</v>
      </c>
    </row>
    <row r="83" spans="1:14" ht="258" customHeight="1" thickBot="1" x14ac:dyDescent="0.25">
      <c r="A83" s="340" t="s">
        <v>379</v>
      </c>
      <c r="B83" s="346" t="s">
        <v>380</v>
      </c>
      <c r="C83" s="157">
        <v>1</v>
      </c>
      <c r="D83" s="320" t="s">
        <v>559</v>
      </c>
      <c r="E83" s="320"/>
      <c r="F83" s="320"/>
      <c r="G83" s="179"/>
      <c r="H83" s="179"/>
      <c r="I83" s="179"/>
      <c r="J83" s="179"/>
      <c r="K83" s="180"/>
      <c r="L83" s="124">
        <f t="shared" si="10"/>
        <v>0</v>
      </c>
      <c r="M83" s="125">
        <f t="shared" si="11"/>
        <v>0</v>
      </c>
      <c r="N83" s="123">
        <f t="shared" si="9"/>
        <v>0</v>
      </c>
    </row>
    <row r="84" spans="1:14" ht="81.75" customHeight="1" thickBot="1" x14ac:dyDescent="0.25">
      <c r="A84" s="318"/>
      <c r="B84" s="319"/>
      <c r="C84" s="158">
        <v>2</v>
      </c>
      <c r="D84" s="320" t="s">
        <v>381</v>
      </c>
      <c r="E84" s="320"/>
      <c r="F84" s="320"/>
      <c r="G84" s="179"/>
      <c r="H84" s="179"/>
      <c r="I84" s="179"/>
      <c r="J84" s="179"/>
      <c r="K84" s="180"/>
      <c r="L84" s="124">
        <f t="shared" si="10"/>
        <v>0</v>
      </c>
      <c r="M84" s="125">
        <f t="shared" si="11"/>
        <v>0</v>
      </c>
      <c r="N84" s="123">
        <f t="shared" si="9"/>
        <v>0</v>
      </c>
    </row>
    <row r="85" spans="1:14" ht="81.75" customHeight="1" thickBot="1" x14ac:dyDescent="0.25">
      <c r="A85" s="318">
        <v>14</v>
      </c>
      <c r="B85" s="319" t="s">
        <v>382</v>
      </c>
      <c r="C85" s="159">
        <v>1</v>
      </c>
      <c r="D85" s="320" t="s">
        <v>208</v>
      </c>
      <c r="E85" s="320"/>
      <c r="F85" s="320"/>
      <c r="G85" s="179"/>
      <c r="H85" s="179"/>
      <c r="I85" s="179"/>
      <c r="J85" s="179"/>
      <c r="K85" s="180"/>
      <c r="L85" s="124">
        <f t="shared" si="10"/>
        <v>0</v>
      </c>
      <c r="M85" s="125">
        <f t="shared" si="11"/>
        <v>0</v>
      </c>
      <c r="N85" s="123">
        <f t="shared" si="9"/>
        <v>0</v>
      </c>
    </row>
    <row r="86" spans="1:14" ht="81.75" customHeight="1" thickBot="1" x14ac:dyDescent="0.25">
      <c r="A86" s="318"/>
      <c r="B86" s="319"/>
      <c r="C86" s="159">
        <v>2</v>
      </c>
      <c r="D86" s="320" t="s">
        <v>383</v>
      </c>
      <c r="E86" s="320"/>
      <c r="F86" s="320"/>
      <c r="G86" s="179"/>
      <c r="H86" s="179"/>
      <c r="I86" s="179"/>
      <c r="J86" s="179"/>
      <c r="K86" s="180"/>
      <c r="L86" s="124">
        <f t="shared" si="10"/>
        <v>0</v>
      </c>
      <c r="M86" s="125">
        <f t="shared" si="11"/>
        <v>0</v>
      </c>
      <c r="N86" s="123">
        <f t="shared" si="9"/>
        <v>0</v>
      </c>
    </row>
    <row r="87" spans="1:14" ht="81.75" customHeight="1" thickBot="1" x14ac:dyDescent="0.25">
      <c r="A87" s="318"/>
      <c r="B87" s="319"/>
      <c r="C87" s="159">
        <v>3</v>
      </c>
      <c r="D87" s="320" t="s">
        <v>384</v>
      </c>
      <c r="E87" s="320"/>
      <c r="F87" s="320"/>
      <c r="G87" s="179"/>
      <c r="H87" s="179"/>
      <c r="I87" s="179"/>
      <c r="J87" s="179"/>
      <c r="K87" s="180"/>
      <c r="L87" s="124">
        <f t="shared" si="10"/>
        <v>0</v>
      </c>
      <c r="M87" s="125">
        <f t="shared" si="11"/>
        <v>0</v>
      </c>
      <c r="N87" s="123">
        <f t="shared" si="9"/>
        <v>0</v>
      </c>
    </row>
    <row r="88" spans="1:14" ht="81.75" customHeight="1" thickBot="1" x14ac:dyDescent="0.25">
      <c r="A88" s="318"/>
      <c r="B88" s="319"/>
      <c r="C88" s="159">
        <v>4</v>
      </c>
      <c r="D88" s="320" t="s">
        <v>385</v>
      </c>
      <c r="E88" s="320"/>
      <c r="F88" s="320"/>
      <c r="G88" s="179"/>
      <c r="H88" s="179"/>
      <c r="I88" s="179"/>
      <c r="J88" s="179"/>
      <c r="K88" s="180"/>
      <c r="L88" s="124">
        <f t="shared" si="10"/>
        <v>0</v>
      </c>
      <c r="M88" s="125">
        <f t="shared" si="11"/>
        <v>0</v>
      </c>
      <c r="N88" s="123">
        <f t="shared" si="9"/>
        <v>0</v>
      </c>
    </row>
    <row r="89" spans="1:14" ht="114.75" customHeight="1" thickBot="1" x14ac:dyDescent="0.25">
      <c r="A89" s="318"/>
      <c r="B89" s="319"/>
      <c r="C89" s="159">
        <v>5</v>
      </c>
      <c r="D89" s="320" t="s">
        <v>386</v>
      </c>
      <c r="E89" s="320"/>
      <c r="F89" s="320"/>
      <c r="G89" s="179"/>
      <c r="H89" s="179"/>
      <c r="I89" s="179"/>
      <c r="J89" s="179"/>
      <c r="K89" s="180"/>
      <c r="L89" s="124">
        <f t="shared" si="10"/>
        <v>0</v>
      </c>
      <c r="M89" s="125">
        <f t="shared" si="11"/>
        <v>0</v>
      </c>
      <c r="N89" s="123">
        <f t="shared" si="9"/>
        <v>0</v>
      </c>
    </row>
    <row r="90" spans="1:14" ht="81.75" customHeight="1" thickBot="1" x14ac:dyDescent="0.25">
      <c r="A90" s="318">
        <v>15</v>
      </c>
      <c r="B90" s="319" t="s">
        <v>387</v>
      </c>
      <c r="C90" s="158">
        <v>1</v>
      </c>
      <c r="D90" s="320" t="s">
        <v>388</v>
      </c>
      <c r="E90" s="320"/>
      <c r="F90" s="320"/>
      <c r="G90" s="179"/>
      <c r="H90" s="179"/>
      <c r="I90" s="179"/>
      <c r="J90" s="179"/>
      <c r="K90" s="180"/>
      <c r="L90" s="124">
        <f t="shared" si="10"/>
        <v>0</v>
      </c>
      <c r="M90" s="125">
        <f t="shared" si="11"/>
        <v>0</v>
      </c>
      <c r="N90" s="123">
        <f t="shared" si="9"/>
        <v>0</v>
      </c>
    </row>
    <row r="91" spans="1:14" ht="81.75" customHeight="1" thickBot="1" x14ac:dyDescent="0.25">
      <c r="A91" s="318"/>
      <c r="B91" s="319"/>
      <c r="C91" s="158">
        <v>2</v>
      </c>
      <c r="D91" s="320" t="s">
        <v>389</v>
      </c>
      <c r="E91" s="320"/>
      <c r="F91" s="320"/>
      <c r="G91" s="179"/>
      <c r="H91" s="179"/>
      <c r="I91" s="179"/>
      <c r="J91" s="179"/>
      <c r="K91" s="180"/>
      <c r="L91" s="124">
        <f t="shared" si="10"/>
        <v>0</v>
      </c>
      <c r="M91" s="125">
        <f t="shared" si="11"/>
        <v>0</v>
      </c>
      <c r="N91" s="123">
        <f t="shared" si="9"/>
        <v>0</v>
      </c>
    </row>
    <row r="92" spans="1:14" ht="81.75" customHeight="1" thickBot="1" x14ac:dyDescent="0.25">
      <c r="A92" s="347"/>
      <c r="B92" s="348"/>
      <c r="C92" s="160">
        <v>3</v>
      </c>
      <c r="D92" s="320" t="s">
        <v>390</v>
      </c>
      <c r="E92" s="320"/>
      <c r="F92" s="320"/>
      <c r="G92" s="179"/>
      <c r="H92" s="179"/>
      <c r="I92" s="179"/>
      <c r="J92" s="179"/>
      <c r="K92" s="180"/>
      <c r="L92" s="124">
        <f t="shared" si="10"/>
        <v>0</v>
      </c>
      <c r="M92" s="125">
        <f t="shared" si="11"/>
        <v>0</v>
      </c>
      <c r="N92" s="123">
        <f t="shared" si="9"/>
        <v>0</v>
      </c>
    </row>
    <row r="93" spans="1:14" ht="81.75" customHeight="1" thickBot="1" x14ac:dyDescent="0.25">
      <c r="A93" s="340" t="s">
        <v>391</v>
      </c>
      <c r="B93" s="346" t="s">
        <v>392</v>
      </c>
      <c r="C93" s="157">
        <v>1</v>
      </c>
      <c r="D93" s="320" t="s">
        <v>393</v>
      </c>
      <c r="E93" s="320"/>
      <c r="F93" s="320"/>
      <c r="G93" s="179"/>
      <c r="H93" s="179"/>
      <c r="I93" s="179"/>
      <c r="J93" s="179"/>
      <c r="K93" s="180"/>
      <c r="L93" s="124">
        <f t="shared" si="10"/>
        <v>0</v>
      </c>
      <c r="M93" s="125">
        <f t="shared" si="11"/>
        <v>0</v>
      </c>
      <c r="N93" s="123">
        <f t="shared" si="9"/>
        <v>0</v>
      </c>
    </row>
    <row r="94" spans="1:14" ht="81.75" customHeight="1" thickBot="1" x14ac:dyDescent="0.25">
      <c r="A94" s="340"/>
      <c r="B94" s="346"/>
      <c r="C94" s="161">
        <v>2</v>
      </c>
      <c r="D94" s="320" t="s">
        <v>394</v>
      </c>
      <c r="E94" s="320"/>
      <c r="F94" s="320"/>
      <c r="G94" s="179"/>
      <c r="H94" s="179"/>
      <c r="I94" s="179"/>
      <c r="J94" s="179"/>
      <c r="K94" s="180"/>
      <c r="L94" s="124">
        <f t="shared" si="10"/>
        <v>0</v>
      </c>
      <c r="M94" s="125">
        <f t="shared" si="11"/>
        <v>0</v>
      </c>
      <c r="N94" s="123">
        <f t="shared" si="9"/>
        <v>0</v>
      </c>
    </row>
    <row r="95" spans="1:14" ht="81.75" customHeight="1" thickBot="1" x14ac:dyDescent="0.25">
      <c r="A95" s="318"/>
      <c r="B95" s="319"/>
      <c r="C95" s="158">
        <v>3</v>
      </c>
      <c r="D95" s="320" t="s">
        <v>395</v>
      </c>
      <c r="E95" s="320"/>
      <c r="F95" s="320"/>
      <c r="G95" s="179"/>
      <c r="H95" s="179"/>
      <c r="I95" s="179"/>
      <c r="J95" s="179"/>
      <c r="K95" s="180"/>
      <c r="L95" s="124">
        <f t="shared" si="10"/>
        <v>0</v>
      </c>
      <c r="M95" s="125">
        <f t="shared" si="11"/>
        <v>0</v>
      </c>
      <c r="N95" s="123">
        <f t="shared" si="9"/>
        <v>0</v>
      </c>
    </row>
    <row r="96" spans="1:14" ht="96" customHeight="1" thickBot="1" x14ac:dyDescent="0.25">
      <c r="A96" s="318"/>
      <c r="B96" s="319"/>
      <c r="C96" s="158">
        <v>3</v>
      </c>
      <c r="D96" s="320" t="s">
        <v>209</v>
      </c>
      <c r="E96" s="320"/>
      <c r="F96" s="320"/>
      <c r="G96" s="179"/>
      <c r="H96" s="179"/>
      <c r="I96" s="179"/>
      <c r="J96" s="179"/>
      <c r="K96" s="180"/>
      <c r="L96" s="124">
        <f t="shared" si="10"/>
        <v>0</v>
      </c>
      <c r="M96" s="125">
        <f t="shared" si="11"/>
        <v>0</v>
      </c>
      <c r="N96" s="123">
        <f t="shared" si="9"/>
        <v>0</v>
      </c>
    </row>
    <row r="97" spans="1:14" ht="99.75" customHeight="1" thickBot="1" x14ac:dyDescent="0.25">
      <c r="A97" s="318"/>
      <c r="B97" s="319"/>
      <c r="C97" s="154">
        <v>4</v>
      </c>
      <c r="D97" s="320" t="s">
        <v>396</v>
      </c>
      <c r="E97" s="320"/>
      <c r="F97" s="320"/>
      <c r="G97" s="179"/>
      <c r="H97" s="179"/>
      <c r="I97" s="179"/>
      <c r="J97" s="179"/>
      <c r="K97" s="180"/>
      <c r="L97" s="124">
        <f t="shared" si="10"/>
        <v>0</v>
      </c>
      <c r="M97" s="125">
        <f t="shared" si="11"/>
        <v>0</v>
      </c>
      <c r="N97" s="123">
        <f t="shared" si="9"/>
        <v>0</v>
      </c>
    </row>
    <row r="98" spans="1:14" ht="81.75" customHeight="1" thickBot="1" x14ac:dyDescent="0.25">
      <c r="A98" s="318"/>
      <c r="B98" s="319"/>
      <c r="C98" s="154">
        <v>5</v>
      </c>
      <c r="D98" s="320" t="s">
        <v>210</v>
      </c>
      <c r="E98" s="320"/>
      <c r="F98" s="320"/>
      <c r="G98" s="179"/>
      <c r="H98" s="179"/>
      <c r="I98" s="179"/>
      <c r="J98" s="179"/>
      <c r="K98" s="180"/>
      <c r="L98" s="124">
        <f t="shared" si="10"/>
        <v>0</v>
      </c>
      <c r="M98" s="125">
        <f t="shared" si="11"/>
        <v>0</v>
      </c>
      <c r="N98" s="123">
        <f t="shared" si="9"/>
        <v>0</v>
      </c>
    </row>
    <row r="99" spans="1:14" ht="81.75" customHeight="1" thickBot="1" x14ac:dyDescent="0.25">
      <c r="A99" s="318"/>
      <c r="B99" s="319"/>
      <c r="C99" s="162">
        <v>6</v>
      </c>
      <c r="D99" s="320" t="s">
        <v>397</v>
      </c>
      <c r="E99" s="320"/>
      <c r="F99" s="320"/>
      <c r="G99" s="179"/>
      <c r="H99" s="179"/>
      <c r="I99" s="179"/>
      <c r="J99" s="179"/>
      <c r="K99" s="180"/>
      <c r="L99" s="124">
        <f t="shared" si="10"/>
        <v>0</v>
      </c>
      <c r="M99" s="125">
        <f t="shared" si="11"/>
        <v>0</v>
      </c>
      <c r="N99" s="123">
        <f t="shared" si="9"/>
        <v>0</v>
      </c>
    </row>
    <row r="100" spans="1:14" ht="81.75" customHeight="1" thickBot="1" x14ac:dyDescent="0.25">
      <c r="A100" s="340" t="s">
        <v>398</v>
      </c>
      <c r="B100" s="346" t="s">
        <v>399</v>
      </c>
      <c r="C100" s="161">
        <v>1</v>
      </c>
      <c r="D100" s="320" t="s">
        <v>400</v>
      </c>
      <c r="E100" s="320"/>
      <c r="F100" s="320"/>
      <c r="G100" s="179"/>
      <c r="H100" s="179"/>
      <c r="I100" s="179"/>
      <c r="J100" s="179"/>
      <c r="K100" s="180"/>
      <c r="L100" s="124">
        <f t="shared" si="10"/>
        <v>0</v>
      </c>
      <c r="M100" s="125">
        <f t="shared" si="11"/>
        <v>0</v>
      </c>
      <c r="N100" s="123">
        <f t="shared" si="9"/>
        <v>0</v>
      </c>
    </row>
    <row r="101" spans="1:14" ht="81.75" customHeight="1" thickBot="1" x14ac:dyDescent="0.25">
      <c r="A101" s="340"/>
      <c r="B101" s="346"/>
      <c r="C101" s="161">
        <v>2</v>
      </c>
      <c r="D101" s="320" t="s">
        <v>401</v>
      </c>
      <c r="E101" s="320"/>
      <c r="F101" s="320"/>
      <c r="G101" s="179"/>
      <c r="H101" s="179"/>
      <c r="I101" s="179"/>
      <c r="J101" s="179"/>
      <c r="K101" s="180"/>
      <c r="L101" s="124">
        <f t="shared" si="10"/>
        <v>0</v>
      </c>
      <c r="M101" s="125">
        <f t="shared" si="11"/>
        <v>0</v>
      </c>
      <c r="N101" s="123">
        <f t="shared" si="9"/>
        <v>0</v>
      </c>
    </row>
    <row r="102" spans="1:14" ht="81.75" customHeight="1" thickBot="1" x14ac:dyDescent="0.25">
      <c r="A102" s="318"/>
      <c r="B102" s="319"/>
      <c r="C102" s="159">
        <v>3</v>
      </c>
      <c r="D102" s="320" t="s">
        <v>402</v>
      </c>
      <c r="E102" s="320"/>
      <c r="F102" s="320"/>
      <c r="G102" s="179"/>
      <c r="H102" s="179"/>
      <c r="I102" s="179"/>
      <c r="J102" s="179"/>
      <c r="K102" s="180"/>
      <c r="L102" s="124">
        <f t="shared" si="10"/>
        <v>0</v>
      </c>
      <c r="M102" s="125">
        <f t="shared" si="11"/>
        <v>0</v>
      </c>
      <c r="N102" s="123">
        <f t="shared" si="9"/>
        <v>0</v>
      </c>
    </row>
    <row r="103" spans="1:14" ht="126.75" customHeight="1" thickBot="1" x14ac:dyDescent="0.25">
      <c r="A103" s="318"/>
      <c r="B103" s="319"/>
      <c r="C103" s="162">
        <v>4</v>
      </c>
      <c r="D103" s="320" t="s">
        <v>403</v>
      </c>
      <c r="E103" s="320"/>
      <c r="F103" s="320"/>
      <c r="G103" s="179"/>
      <c r="H103" s="179"/>
      <c r="I103" s="179"/>
      <c r="J103" s="179"/>
      <c r="K103" s="180"/>
      <c r="L103" s="124">
        <f t="shared" si="10"/>
        <v>0</v>
      </c>
      <c r="M103" s="125">
        <f t="shared" si="11"/>
        <v>0</v>
      </c>
      <c r="N103" s="123">
        <f t="shared" si="9"/>
        <v>0</v>
      </c>
    </row>
    <row r="104" spans="1:14" ht="126.75" customHeight="1" thickBot="1" x14ac:dyDescent="0.25">
      <c r="A104" s="318"/>
      <c r="B104" s="319"/>
      <c r="C104" s="162">
        <v>5</v>
      </c>
      <c r="D104" s="320" t="s">
        <v>397</v>
      </c>
      <c r="E104" s="320"/>
      <c r="F104" s="320"/>
      <c r="G104" s="179"/>
      <c r="H104" s="179"/>
      <c r="I104" s="179"/>
      <c r="J104" s="179"/>
      <c r="K104" s="180"/>
      <c r="L104" s="124">
        <f t="shared" si="10"/>
        <v>0</v>
      </c>
      <c r="M104" s="125">
        <f t="shared" si="11"/>
        <v>0</v>
      </c>
      <c r="N104" s="123">
        <f t="shared" si="9"/>
        <v>0</v>
      </c>
    </row>
    <row r="105" spans="1:14" ht="126.75" customHeight="1" thickBot="1" x14ac:dyDescent="0.25">
      <c r="A105" s="318" t="s">
        <v>404</v>
      </c>
      <c r="B105" s="319" t="s">
        <v>405</v>
      </c>
      <c r="C105" s="158">
        <v>1</v>
      </c>
      <c r="D105" s="320" t="s">
        <v>406</v>
      </c>
      <c r="E105" s="320"/>
      <c r="F105" s="320"/>
      <c r="G105" s="179"/>
      <c r="H105" s="179"/>
      <c r="I105" s="179"/>
      <c r="J105" s="179"/>
      <c r="K105" s="180"/>
      <c r="L105" s="124">
        <f t="shared" si="10"/>
        <v>0</v>
      </c>
      <c r="M105" s="125">
        <f t="shared" si="11"/>
        <v>0</v>
      </c>
      <c r="N105" s="123">
        <f t="shared" si="9"/>
        <v>0</v>
      </c>
    </row>
    <row r="106" spans="1:14" ht="81.75" customHeight="1" thickBot="1" x14ac:dyDescent="0.25">
      <c r="A106" s="318"/>
      <c r="B106" s="319"/>
      <c r="C106" s="158">
        <v>2</v>
      </c>
      <c r="D106" s="320" t="s">
        <v>407</v>
      </c>
      <c r="E106" s="320"/>
      <c r="F106" s="320"/>
      <c r="G106" s="179"/>
      <c r="H106" s="179"/>
      <c r="I106" s="179"/>
      <c r="J106" s="179"/>
      <c r="K106" s="180"/>
      <c r="L106" s="124">
        <f t="shared" si="10"/>
        <v>0</v>
      </c>
      <c r="M106" s="125">
        <f t="shared" si="11"/>
        <v>0</v>
      </c>
      <c r="N106" s="123">
        <f t="shared" si="9"/>
        <v>0</v>
      </c>
    </row>
    <row r="107" spans="1:14" ht="118.5" customHeight="1" thickBot="1" x14ac:dyDescent="0.25">
      <c r="A107" s="318"/>
      <c r="B107" s="319"/>
      <c r="C107" s="158">
        <v>3</v>
      </c>
      <c r="D107" s="320" t="s">
        <v>395</v>
      </c>
      <c r="E107" s="320"/>
      <c r="F107" s="320"/>
      <c r="G107" s="179"/>
      <c r="H107" s="179"/>
      <c r="I107" s="179"/>
      <c r="J107" s="179"/>
      <c r="K107" s="180"/>
      <c r="L107" s="124">
        <f t="shared" ref="L107:L114" si="12">COUNTIF(G107:K107,"&gt;0")</f>
        <v>0</v>
      </c>
      <c r="M107" s="125">
        <f t="shared" ref="M107:M114" si="13">SUM(G107:K107)</f>
        <v>0</v>
      </c>
      <c r="N107" s="123">
        <f t="shared" si="9"/>
        <v>0</v>
      </c>
    </row>
    <row r="108" spans="1:14" ht="155.25" customHeight="1" thickBot="1" x14ac:dyDescent="0.25">
      <c r="A108" s="318"/>
      <c r="B108" s="319"/>
      <c r="C108" s="158">
        <v>4</v>
      </c>
      <c r="D108" s="320" t="s">
        <v>408</v>
      </c>
      <c r="E108" s="320"/>
      <c r="F108" s="320"/>
      <c r="G108" s="179"/>
      <c r="H108" s="179"/>
      <c r="I108" s="179"/>
      <c r="J108" s="179"/>
      <c r="K108" s="180"/>
      <c r="L108" s="124">
        <f t="shared" si="12"/>
        <v>0</v>
      </c>
      <c r="M108" s="125">
        <f t="shared" si="13"/>
        <v>0</v>
      </c>
      <c r="N108" s="123">
        <f t="shared" si="9"/>
        <v>0</v>
      </c>
    </row>
    <row r="109" spans="1:14" ht="136.5" customHeight="1" thickBot="1" x14ac:dyDescent="0.25">
      <c r="A109" s="318"/>
      <c r="B109" s="319"/>
      <c r="C109" s="158">
        <v>5</v>
      </c>
      <c r="D109" s="320" t="s">
        <v>409</v>
      </c>
      <c r="E109" s="320"/>
      <c r="F109" s="320"/>
      <c r="G109" s="179"/>
      <c r="H109" s="179"/>
      <c r="I109" s="179"/>
      <c r="J109" s="179"/>
      <c r="K109" s="180"/>
      <c r="L109" s="124">
        <f t="shared" si="12"/>
        <v>0</v>
      </c>
      <c r="M109" s="125">
        <f t="shared" si="13"/>
        <v>0</v>
      </c>
      <c r="N109" s="123">
        <f t="shared" si="9"/>
        <v>0</v>
      </c>
    </row>
    <row r="110" spans="1:14" ht="118.5" customHeight="1" thickBot="1" x14ac:dyDescent="0.25">
      <c r="A110" s="318">
        <v>18</v>
      </c>
      <c r="B110" s="319" t="s">
        <v>410</v>
      </c>
      <c r="C110" s="158">
        <v>1</v>
      </c>
      <c r="D110" s="320" t="s">
        <v>411</v>
      </c>
      <c r="E110" s="320"/>
      <c r="F110" s="320"/>
      <c r="G110" s="179"/>
      <c r="H110" s="179"/>
      <c r="I110" s="179"/>
      <c r="J110" s="179"/>
      <c r="K110" s="180"/>
      <c r="L110" s="124">
        <f t="shared" si="12"/>
        <v>0</v>
      </c>
      <c r="M110" s="125">
        <f t="shared" si="13"/>
        <v>0</v>
      </c>
      <c r="N110" s="123">
        <f t="shared" si="9"/>
        <v>0</v>
      </c>
    </row>
    <row r="111" spans="1:14" ht="81.75" customHeight="1" thickBot="1" x14ac:dyDescent="0.25">
      <c r="A111" s="318"/>
      <c r="B111" s="319"/>
      <c r="C111" s="158">
        <v>2</v>
      </c>
      <c r="D111" s="320" t="s">
        <v>412</v>
      </c>
      <c r="E111" s="320"/>
      <c r="F111" s="320"/>
      <c r="G111" s="179"/>
      <c r="H111" s="179"/>
      <c r="I111" s="179"/>
      <c r="J111" s="179"/>
      <c r="K111" s="180"/>
      <c r="L111" s="124">
        <f t="shared" si="12"/>
        <v>0</v>
      </c>
      <c r="M111" s="125">
        <f t="shared" si="13"/>
        <v>0</v>
      </c>
      <c r="N111" s="123">
        <f t="shared" si="9"/>
        <v>0</v>
      </c>
    </row>
    <row r="112" spans="1:14" ht="81.75" customHeight="1" thickBot="1" x14ac:dyDescent="0.25">
      <c r="A112" s="318"/>
      <c r="B112" s="319"/>
      <c r="C112" s="158">
        <v>3</v>
      </c>
      <c r="D112" s="320" t="s">
        <v>413</v>
      </c>
      <c r="E112" s="320"/>
      <c r="F112" s="320"/>
      <c r="G112" s="179"/>
      <c r="H112" s="179"/>
      <c r="I112" s="179"/>
      <c r="J112" s="179"/>
      <c r="K112" s="180"/>
      <c r="L112" s="124">
        <f t="shared" si="12"/>
        <v>0</v>
      </c>
      <c r="M112" s="125">
        <f t="shared" si="13"/>
        <v>0</v>
      </c>
      <c r="N112" s="123">
        <f t="shared" si="9"/>
        <v>0</v>
      </c>
    </row>
    <row r="113" spans="1:14" ht="121.5" customHeight="1" thickBot="1" x14ac:dyDescent="0.25">
      <c r="A113" s="318"/>
      <c r="B113" s="319"/>
      <c r="C113" s="158">
        <v>4</v>
      </c>
      <c r="D113" s="320" t="s">
        <v>414</v>
      </c>
      <c r="E113" s="320"/>
      <c r="F113" s="320"/>
      <c r="G113" s="179"/>
      <c r="H113" s="179"/>
      <c r="I113" s="179"/>
      <c r="J113" s="179"/>
      <c r="K113" s="180"/>
      <c r="L113" s="124">
        <f t="shared" si="12"/>
        <v>0</v>
      </c>
      <c r="M113" s="125">
        <f t="shared" si="13"/>
        <v>0</v>
      </c>
      <c r="N113" s="123">
        <f t="shared" si="9"/>
        <v>0</v>
      </c>
    </row>
    <row r="114" spans="1:14" ht="103.5" customHeight="1" thickBot="1" x14ac:dyDescent="0.25">
      <c r="A114" s="347"/>
      <c r="B114" s="348"/>
      <c r="C114" s="160">
        <v>5</v>
      </c>
      <c r="D114" s="320" t="s">
        <v>211</v>
      </c>
      <c r="E114" s="320"/>
      <c r="F114" s="320"/>
      <c r="G114" s="179"/>
      <c r="H114" s="179"/>
      <c r="I114" s="179"/>
      <c r="J114" s="179"/>
      <c r="K114" s="180"/>
      <c r="L114" s="124">
        <f t="shared" si="12"/>
        <v>0</v>
      </c>
      <c r="M114" s="125">
        <f t="shared" si="13"/>
        <v>0</v>
      </c>
      <c r="N114" s="123">
        <f t="shared" si="9"/>
        <v>0</v>
      </c>
    </row>
    <row r="115" spans="1:14" ht="94.5" customHeight="1" thickBot="1" x14ac:dyDescent="0.25">
      <c r="A115" s="344">
        <v>19</v>
      </c>
      <c r="B115" s="346" t="s">
        <v>212</v>
      </c>
      <c r="C115" s="157">
        <v>1</v>
      </c>
      <c r="D115" s="320" t="s">
        <v>212</v>
      </c>
      <c r="E115" s="320"/>
      <c r="F115" s="320"/>
      <c r="G115" s="179"/>
      <c r="H115" s="179"/>
      <c r="I115" s="179"/>
      <c r="J115" s="179"/>
      <c r="K115" s="180"/>
      <c r="L115" s="124">
        <f t="shared" ref="L115:L116" si="14">COUNTIF(G115:K115,"&gt;0")</f>
        <v>0</v>
      </c>
      <c r="M115" s="125">
        <f t="shared" ref="M115:M116" si="15">SUM(G115:K115)</f>
        <v>0</v>
      </c>
      <c r="N115" s="123">
        <f t="shared" ref="N115:N116" si="16">IF(ISERROR(M115/L115),0,(M115/L115))</f>
        <v>0</v>
      </c>
    </row>
    <row r="116" spans="1:14" ht="94.5" customHeight="1" thickBot="1" x14ac:dyDescent="0.25">
      <c r="A116" s="345"/>
      <c r="B116" s="319"/>
      <c r="C116" s="158">
        <v>2</v>
      </c>
      <c r="D116" s="320" t="s">
        <v>415</v>
      </c>
      <c r="E116" s="320"/>
      <c r="F116" s="320"/>
      <c r="G116" s="179"/>
      <c r="H116" s="179"/>
      <c r="I116" s="179"/>
      <c r="J116" s="179"/>
      <c r="K116" s="180"/>
      <c r="L116" s="124">
        <f t="shared" si="14"/>
        <v>0</v>
      </c>
      <c r="M116" s="125">
        <f t="shared" si="15"/>
        <v>0</v>
      </c>
      <c r="N116" s="123">
        <f t="shared" si="16"/>
        <v>0</v>
      </c>
    </row>
    <row r="117" spans="1:14" ht="120" customHeight="1" thickBot="1" x14ac:dyDescent="0.25">
      <c r="A117" s="345"/>
      <c r="B117" s="319"/>
      <c r="C117" s="158">
        <v>3</v>
      </c>
      <c r="D117" s="320" t="s">
        <v>416</v>
      </c>
      <c r="E117" s="320"/>
      <c r="F117" s="320"/>
      <c r="G117" s="179"/>
      <c r="H117" s="179"/>
      <c r="I117" s="179"/>
      <c r="J117" s="179"/>
      <c r="K117" s="180"/>
      <c r="L117" s="124">
        <f t="shared" ref="L117:L144" si="17">COUNTIF(G117:K117,"&gt;0")</f>
        <v>0</v>
      </c>
      <c r="M117" s="125">
        <f t="shared" ref="M117:M144" si="18">SUM(G117:K117)</f>
        <v>0</v>
      </c>
      <c r="N117" s="123">
        <f t="shared" si="9"/>
        <v>0</v>
      </c>
    </row>
    <row r="118" spans="1:14" ht="120" customHeight="1" thickBot="1" x14ac:dyDescent="0.25">
      <c r="A118" s="345"/>
      <c r="B118" s="319"/>
      <c r="C118" s="158">
        <v>4</v>
      </c>
      <c r="D118" s="320" t="s">
        <v>417</v>
      </c>
      <c r="E118" s="320"/>
      <c r="F118" s="320"/>
      <c r="G118" s="179"/>
      <c r="H118" s="179"/>
      <c r="I118" s="179"/>
      <c r="J118" s="179"/>
      <c r="K118" s="180"/>
      <c r="L118" s="124">
        <f t="shared" si="17"/>
        <v>0</v>
      </c>
      <c r="M118" s="125">
        <f t="shared" si="18"/>
        <v>0</v>
      </c>
      <c r="N118" s="123">
        <f t="shared" si="9"/>
        <v>0</v>
      </c>
    </row>
    <row r="119" spans="1:14" ht="81.75" customHeight="1" thickBot="1" x14ac:dyDescent="0.25">
      <c r="A119" s="345"/>
      <c r="B119" s="319"/>
      <c r="C119" s="158">
        <v>5</v>
      </c>
      <c r="D119" s="320" t="s">
        <v>418</v>
      </c>
      <c r="E119" s="320"/>
      <c r="F119" s="320"/>
      <c r="G119" s="179"/>
      <c r="H119" s="179"/>
      <c r="I119" s="179"/>
      <c r="J119" s="179"/>
      <c r="K119" s="180"/>
      <c r="L119" s="124">
        <f t="shared" si="17"/>
        <v>0</v>
      </c>
      <c r="M119" s="125">
        <f t="shared" si="18"/>
        <v>0</v>
      </c>
      <c r="N119" s="123">
        <f t="shared" si="9"/>
        <v>0</v>
      </c>
    </row>
    <row r="120" spans="1:14" ht="81.75" customHeight="1" thickBot="1" x14ac:dyDescent="0.25">
      <c r="A120" s="318">
        <v>20</v>
      </c>
      <c r="B120" s="319" t="s">
        <v>419</v>
      </c>
      <c r="C120" s="163">
        <v>1</v>
      </c>
      <c r="D120" s="320" t="s">
        <v>420</v>
      </c>
      <c r="E120" s="320"/>
      <c r="F120" s="320"/>
      <c r="G120" s="179"/>
      <c r="H120" s="179"/>
      <c r="I120" s="179"/>
      <c r="J120" s="179"/>
      <c r="K120" s="180"/>
      <c r="L120" s="124">
        <f t="shared" si="17"/>
        <v>0</v>
      </c>
      <c r="M120" s="125">
        <f t="shared" si="18"/>
        <v>0</v>
      </c>
      <c r="N120" s="123">
        <f t="shared" si="9"/>
        <v>0</v>
      </c>
    </row>
    <row r="121" spans="1:14" ht="81.75" customHeight="1" thickBot="1" x14ac:dyDescent="0.25">
      <c r="A121" s="318"/>
      <c r="B121" s="319"/>
      <c r="C121" s="163">
        <v>2</v>
      </c>
      <c r="D121" s="320" t="s">
        <v>421</v>
      </c>
      <c r="E121" s="320"/>
      <c r="F121" s="320"/>
      <c r="G121" s="179"/>
      <c r="H121" s="179"/>
      <c r="I121" s="179"/>
      <c r="J121" s="179"/>
      <c r="K121" s="180"/>
      <c r="L121" s="124">
        <f t="shared" si="17"/>
        <v>0</v>
      </c>
      <c r="M121" s="125">
        <f t="shared" si="18"/>
        <v>0</v>
      </c>
      <c r="N121" s="123">
        <f t="shared" si="9"/>
        <v>0</v>
      </c>
    </row>
    <row r="122" spans="1:14" ht="81.75" customHeight="1" thickBot="1" x14ac:dyDescent="0.25">
      <c r="A122" s="318"/>
      <c r="B122" s="319"/>
      <c r="C122" s="158">
        <v>3</v>
      </c>
      <c r="D122" s="320" t="s">
        <v>422</v>
      </c>
      <c r="E122" s="320"/>
      <c r="F122" s="320"/>
      <c r="G122" s="179"/>
      <c r="H122" s="179"/>
      <c r="I122" s="179"/>
      <c r="J122" s="179"/>
      <c r="K122" s="180"/>
      <c r="L122" s="124">
        <f t="shared" si="17"/>
        <v>0</v>
      </c>
      <c r="M122" s="125">
        <f t="shared" si="18"/>
        <v>0</v>
      </c>
      <c r="N122" s="123">
        <f t="shared" si="9"/>
        <v>0</v>
      </c>
    </row>
    <row r="123" spans="1:14" ht="81.75" customHeight="1" thickBot="1" x14ac:dyDescent="0.25">
      <c r="A123" s="318"/>
      <c r="B123" s="319"/>
      <c r="C123" s="158">
        <v>4</v>
      </c>
      <c r="D123" s="320" t="s">
        <v>423</v>
      </c>
      <c r="E123" s="320"/>
      <c r="F123" s="320"/>
      <c r="G123" s="179"/>
      <c r="H123" s="179"/>
      <c r="I123" s="179"/>
      <c r="J123" s="179"/>
      <c r="K123" s="180"/>
      <c r="L123" s="124">
        <f t="shared" si="17"/>
        <v>0</v>
      </c>
      <c r="M123" s="125">
        <f t="shared" si="18"/>
        <v>0</v>
      </c>
      <c r="N123" s="123">
        <f t="shared" si="9"/>
        <v>0</v>
      </c>
    </row>
    <row r="124" spans="1:14" ht="114" customHeight="1" thickBot="1" x14ac:dyDescent="0.25">
      <c r="A124" s="318"/>
      <c r="B124" s="319"/>
      <c r="C124" s="158">
        <v>5</v>
      </c>
      <c r="D124" s="320" t="s">
        <v>424</v>
      </c>
      <c r="E124" s="320"/>
      <c r="F124" s="320"/>
      <c r="G124" s="179"/>
      <c r="H124" s="179"/>
      <c r="I124" s="179"/>
      <c r="J124" s="179"/>
      <c r="K124" s="180"/>
      <c r="L124" s="124">
        <f t="shared" si="17"/>
        <v>0</v>
      </c>
      <c r="M124" s="125">
        <f t="shared" si="18"/>
        <v>0</v>
      </c>
      <c r="N124" s="123">
        <f t="shared" si="9"/>
        <v>0</v>
      </c>
    </row>
    <row r="125" spans="1:14" ht="114.75" customHeight="1" thickBot="1" x14ac:dyDescent="0.25">
      <c r="A125" s="318">
        <v>21</v>
      </c>
      <c r="B125" s="319" t="s">
        <v>425</v>
      </c>
      <c r="C125" s="158">
        <v>1</v>
      </c>
      <c r="D125" s="320" t="s">
        <v>426</v>
      </c>
      <c r="E125" s="320"/>
      <c r="F125" s="320"/>
      <c r="G125" s="179"/>
      <c r="H125" s="179"/>
      <c r="I125" s="179"/>
      <c r="J125" s="179"/>
      <c r="K125" s="180"/>
      <c r="L125" s="124">
        <f t="shared" si="17"/>
        <v>0</v>
      </c>
      <c r="M125" s="125">
        <f t="shared" si="18"/>
        <v>0</v>
      </c>
      <c r="N125" s="123">
        <f t="shared" si="9"/>
        <v>0</v>
      </c>
    </row>
    <row r="126" spans="1:14" ht="81.75" customHeight="1" thickBot="1" x14ac:dyDescent="0.25">
      <c r="A126" s="318"/>
      <c r="B126" s="319"/>
      <c r="C126" s="158">
        <v>2</v>
      </c>
      <c r="D126" s="320" t="s">
        <v>213</v>
      </c>
      <c r="E126" s="320"/>
      <c r="F126" s="320"/>
      <c r="G126" s="179"/>
      <c r="H126" s="179"/>
      <c r="I126" s="179"/>
      <c r="J126" s="179"/>
      <c r="K126" s="180"/>
      <c r="L126" s="124">
        <f t="shared" si="17"/>
        <v>0</v>
      </c>
      <c r="M126" s="125">
        <f t="shared" si="18"/>
        <v>0</v>
      </c>
      <c r="N126" s="123">
        <f t="shared" si="9"/>
        <v>0</v>
      </c>
    </row>
    <row r="127" spans="1:14" ht="99" customHeight="1" thickBot="1" x14ac:dyDescent="0.25">
      <c r="A127" s="318"/>
      <c r="B127" s="319"/>
      <c r="C127" s="158">
        <v>3</v>
      </c>
      <c r="D127" s="320" t="s">
        <v>427</v>
      </c>
      <c r="E127" s="320"/>
      <c r="F127" s="320"/>
      <c r="G127" s="179"/>
      <c r="H127" s="179"/>
      <c r="I127" s="179"/>
      <c r="J127" s="179"/>
      <c r="K127" s="180"/>
      <c r="L127" s="124">
        <f t="shared" si="17"/>
        <v>0</v>
      </c>
      <c r="M127" s="125">
        <f t="shared" si="18"/>
        <v>0</v>
      </c>
      <c r="N127" s="123">
        <f t="shared" si="9"/>
        <v>0</v>
      </c>
    </row>
    <row r="128" spans="1:14" ht="112.5" customHeight="1" thickBot="1" x14ac:dyDescent="0.25">
      <c r="A128" s="318"/>
      <c r="B128" s="319"/>
      <c r="C128" s="158">
        <v>4</v>
      </c>
      <c r="D128" s="320" t="s">
        <v>428</v>
      </c>
      <c r="E128" s="320"/>
      <c r="F128" s="320"/>
      <c r="G128" s="179"/>
      <c r="H128" s="179"/>
      <c r="I128" s="179"/>
      <c r="J128" s="179"/>
      <c r="K128" s="180"/>
      <c r="L128" s="124">
        <f t="shared" si="17"/>
        <v>0</v>
      </c>
      <c r="M128" s="125">
        <f t="shared" si="18"/>
        <v>0</v>
      </c>
      <c r="N128" s="123">
        <f t="shared" si="9"/>
        <v>0</v>
      </c>
    </row>
    <row r="129" spans="1:14" ht="102" customHeight="1" thickBot="1" x14ac:dyDescent="0.25">
      <c r="A129" s="340" t="s">
        <v>429</v>
      </c>
      <c r="B129" s="346" t="s">
        <v>430</v>
      </c>
      <c r="C129" s="157">
        <v>1</v>
      </c>
      <c r="D129" s="320" t="s">
        <v>431</v>
      </c>
      <c r="E129" s="320"/>
      <c r="F129" s="320"/>
      <c r="G129" s="179"/>
      <c r="H129" s="179"/>
      <c r="I129" s="179"/>
      <c r="J129" s="179"/>
      <c r="K129" s="180"/>
      <c r="L129" s="124">
        <f t="shared" si="17"/>
        <v>0</v>
      </c>
      <c r="M129" s="125">
        <f t="shared" si="18"/>
        <v>0</v>
      </c>
      <c r="N129" s="123">
        <f t="shared" si="9"/>
        <v>0</v>
      </c>
    </row>
    <row r="130" spans="1:14" ht="102" customHeight="1" thickBot="1" x14ac:dyDescent="0.25">
      <c r="A130" s="340"/>
      <c r="B130" s="346"/>
      <c r="C130" s="157">
        <v>2</v>
      </c>
      <c r="D130" s="320" t="s">
        <v>432</v>
      </c>
      <c r="E130" s="320"/>
      <c r="F130" s="320"/>
      <c r="G130" s="179"/>
      <c r="H130" s="179"/>
      <c r="I130" s="179"/>
      <c r="J130" s="179"/>
      <c r="K130" s="180"/>
      <c r="L130" s="124">
        <f t="shared" si="17"/>
        <v>0</v>
      </c>
      <c r="M130" s="125">
        <f t="shared" si="18"/>
        <v>0</v>
      </c>
      <c r="N130" s="123">
        <f t="shared" si="9"/>
        <v>0</v>
      </c>
    </row>
    <row r="131" spans="1:14" ht="102" customHeight="1" thickBot="1" x14ac:dyDescent="0.25">
      <c r="A131" s="318"/>
      <c r="B131" s="319"/>
      <c r="C131" s="158">
        <v>3</v>
      </c>
      <c r="D131" s="320" t="s">
        <v>433</v>
      </c>
      <c r="E131" s="320"/>
      <c r="F131" s="320"/>
      <c r="G131" s="179"/>
      <c r="H131" s="179"/>
      <c r="I131" s="179"/>
      <c r="J131" s="179"/>
      <c r="K131" s="180"/>
      <c r="L131" s="124">
        <f t="shared" si="17"/>
        <v>0</v>
      </c>
      <c r="M131" s="125">
        <f t="shared" si="18"/>
        <v>0</v>
      </c>
      <c r="N131" s="123">
        <f t="shared" si="9"/>
        <v>0</v>
      </c>
    </row>
    <row r="132" spans="1:14" ht="102" customHeight="1" thickBot="1" x14ac:dyDescent="0.25">
      <c r="A132" s="318"/>
      <c r="B132" s="319"/>
      <c r="C132" s="158">
        <v>4</v>
      </c>
      <c r="D132" s="320" t="s">
        <v>434</v>
      </c>
      <c r="E132" s="320"/>
      <c r="F132" s="320"/>
      <c r="G132" s="179"/>
      <c r="H132" s="179"/>
      <c r="I132" s="179"/>
      <c r="J132" s="179"/>
      <c r="K132" s="180"/>
      <c r="L132" s="124">
        <f t="shared" si="17"/>
        <v>0</v>
      </c>
      <c r="M132" s="125">
        <f t="shared" si="18"/>
        <v>0</v>
      </c>
      <c r="N132" s="123">
        <f t="shared" si="9"/>
        <v>0</v>
      </c>
    </row>
    <row r="133" spans="1:14" ht="81.75" customHeight="1" thickBot="1" x14ac:dyDescent="0.25">
      <c r="A133" s="318"/>
      <c r="B133" s="319"/>
      <c r="C133" s="158">
        <v>5</v>
      </c>
      <c r="D133" s="320" t="s">
        <v>433</v>
      </c>
      <c r="E133" s="320"/>
      <c r="F133" s="320"/>
      <c r="G133" s="179"/>
      <c r="H133" s="179"/>
      <c r="I133" s="179"/>
      <c r="J133" s="179"/>
      <c r="K133" s="180"/>
      <c r="L133" s="124">
        <f t="shared" si="17"/>
        <v>0</v>
      </c>
      <c r="M133" s="125">
        <f t="shared" si="18"/>
        <v>0</v>
      </c>
      <c r="N133" s="123">
        <f t="shared" si="9"/>
        <v>0</v>
      </c>
    </row>
    <row r="134" spans="1:14" ht="81.75" customHeight="1" thickBot="1" x14ac:dyDescent="0.25">
      <c r="A134" s="340" t="s">
        <v>435</v>
      </c>
      <c r="B134" s="346" t="s">
        <v>436</v>
      </c>
      <c r="C134" s="157">
        <v>1</v>
      </c>
      <c r="D134" s="320" t="s">
        <v>437</v>
      </c>
      <c r="E134" s="320"/>
      <c r="F134" s="320"/>
      <c r="G134" s="179"/>
      <c r="H134" s="179"/>
      <c r="I134" s="179"/>
      <c r="J134" s="179"/>
      <c r="K134" s="180"/>
      <c r="L134" s="124">
        <f t="shared" si="17"/>
        <v>0</v>
      </c>
      <c r="M134" s="125">
        <f t="shared" si="18"/>
        <v>0</v>
      </c>
      <c r="N134" s="123">
        <f t="shared" si="9"/>
        <v>0</v>
      </c>
    </row>
    <row r="135" spans="1:14" ht="81.75" customHeight="1" thickBot="1" x14ac:dyDescent="0.25">
      <c r="A135" s="318"/>
      <c r="B135" s="319"/>
      <c r="C135" s="158">
        <v>2</v>
      </c>
      <c r="D135" s="320" t="s">
        <v>438</v>
      </c>
      <c r="E135" s="320"/>
      <c r="F135" s="320"/>
      <c r="G135" s="179"/>
      <c r="H135" s="179"/>
      <c r="I135" s="179"/>
      <c r="J135" s="179"/>
      <c r="K135" s="180"/>
      <c r="L135" s="124">
        <f t="shared" si="17"/>
        <v>0</v>
      </c>
      <c r="M135" s="125">
        <f t="shared" si="18"/>
        <v>0</v>
      </c>
      <c r="N135" s="123">
        <f t="shared" si="9"/>
        <v>0</v>
      </c>
    </row>
    <row r="136" spans="1:14" ht="81.75" customHeight="1" thickBot="1" x14ac:dyDescent="0.25">
      <c r="A136" s="318"/>
      <c r="B136" s="319"/>
      <c r="C136" s="158">
        <v>3</v>
      </c>
      <c r="D136" s="320" t="s">
        <v>439</v>
      </c>
      <c r="E136" s="320"/>
      <c r="F136" s="320"/>
      <c r="G136" s="179"/>
      <c r="H136" s="179"/>
      <c r="I136" s="179"/>
      <c r="J136" s="179"/>
      <c r="K136" s="180"/>
      <c r="L136" s="124">
        <f t="shared" si="17"/>
        <v>0</v>
      </c>
      <c r="M136" s="125">
        <f t="shared" si="18"/>
        <v>0</v>
      </c>
      <c r="N136" s="123">
        <f t="shared" ref="N136:N199" si="19">IF(ISERROR(M136/L136),0,(M136/L136))</f>
        <v>0</v>
      </c>
    </row>
    <row r="137" spans="1:14" ht="81.75" customHeight="1" x14ac:dyDescent="0.2">
      <c r="A137" s="164">
        <v>23</v>
      </c>
      <c r="B137" s="165" t="s">
        <v>440</v>
      </c>
      <c r="C137" s="165" t="s">
        <v>440</v>
      </c>
      <c r="D137" s="320" t="s">
        <v>440</v>
      </c>
      <c r="E137" s="320"/>
      <c r="F137" s="320"/>
      <c r="G137" s="179"/>
      <c r="H137" s="179"/>
      <c r="I137" s="179"/>
      <c r="J137" s="179"/>
      <c r="K137" s="180"/>
      <c r="L137" s="124">
        <f t="shared" si="17"/>
        <v>0</v>
      </c>
      <c r="M137" s="125">
        <f t="shared" si="18"/>
        <v>0</v>
      </c>
      <c r="N137" s="123">
        <f t="shared" si="19"/>
        <v>0</v>
      </c>
    </row>
    <row r="138" spans="1:14" ht="32.25" customHeight="1" x14ac:dyDescent="0.2">
      <c r="A138" s="350" t="s">
        <v>214</v>
      </c>
      <c r="B138" s="350"/>
      <c r="C138" s="350"/>
      <c r="D138" s="350"/>
      <c r="E138" s="350"/>
      <c r="F138" s="350"/>
      <c r="G138" s="4"/>
      <c r="H138" s="4"/>
      <c r="I138" s="4"/>
      <c r="J138" s="4"/>
      <c r="K138" s="4"/>
    </row>
    <row r="139" spans="1:14" ht="32.25" customHeight="1" thickBot="1" x14ac:dyDescent="0.25">
      <c r="A139" s="351" t="s">
        <v>0</v>
      </c>
      <c r="B139" s="351"/>
      <c r="C139" s="382" t="s">
        <v>303</v>
      </c>
      <c r="D139" s="382"/>
      <c r="E139" s="382"/>
      <c r="F139" s="382"/>
      <c r="G139" s="4"/>
      <c r="H139" s="4"/>
      <c r="I139" s="4"/>
      <c r="J139" s="4"/>
      <c r="K139" s="4"/>
    </row>
    <row r="140" spans="1:14" ht="81.75" customHeight="1" thickBot="1" x14ac:dyDescent="0.25">
      <c r="A140" s="318">
        <v>24</v>
      </c>
      <c r="B140" s="319" t="s">
        <v>441</v>
      </c>
      <c r="C140" s="154">
        <v>1</v>
      </c>
      <c r="D140" s="320" t="s">
        <v>442</v>
      </c>
      <c r="E140" s="320"/>
      <c r="F140" s="320"/>
      <c r="G140" s="179"/>
      <c r="H140" s="179"/>
      <c r="I140" s="179"/>
      <c r="J140" s="179"/>
      <c r="K140" s="180"/>
      <c r="L140" s="124">
        <f t="shared" si="17"/>
        <v>0</v>
      </c>
      <c r="M140" s="125">
        <f t="shared" si="18"/>
        <v>0</v>
      </c>
      <c r="N140" s="123">
        <f t="shared" si="19"/>
        <v>0</v>
      </c>
    </row>
    <row r="141" spans="1:14" ht="81.75" customHeight="1" thickBot="1" x14ac:dyDescent="0.25">
      <c r="A141" s="318"/>
      <c r="B141" s="319"/>
      <c r="C141" s="154">
        <v>2</v>
      </c>
      <c r="D141" s="320" t="s">
        <v>443</v>
      </c>
      <c r="E141" s="320"/>
      <c r="F141" s="320"/>
      <c r="G141" s="179"/>
      <c r="H141" s="179"/>
      <c r="I141" s="179"/>
      <c r="J141" s="179"/>
      <c r="K141" s="180"/>
      <c r="L141" s="124">
        <f t="shared" si="17"/>
        <v>0</v>
      </c>
      <c r="M141" s="125">
        <f t="shared" si="18"/>
        <v>0</v>
      </c>
      <c r="N141" s="123">
        <f t="shared" si="19"/>
        <v>0</v>
      </c>
    </row>
    <row r="142" spans="1:14" ht="81.75" customHeight="1" thickBot="1" x14ac:dyDescent="0.25">
      <c r="A142" s="318"/>
      <c r="B142" s="319"/>
      <c r="C142" s="154">
        <v>3</v>
      </c>
      <c r="D142" s="320" t="s">
        <v>444</v>
      </c>
      <c r="E142" s="320"/>
      <c r="F142" s="320"/>
      <c r="G142" s="179"/>
      <c r="H142" s="179"/>
      <c r="I142" s="179"/>
      <c r="J142" s="179"/>
      <c r="K142" s="180"/>
      <c r="L142" s="124">
        <f t="shared" si="17"/>
        <v>0</v>
      </c>
      <c r="M142" s="125">
        <f t="shared" si="18"/>
        <v>0</v>
      </c>
      <c r="N142" s="123">
        <f t="shared" si="19"/>
        <v>0</v>
      </c>
    </row>
    <row r="143" spans="1:14" ht="81.75" customHeight="1" thickBot="1" x14ac:dyDescent="0.25">
      <c r="A143" s="318"/>
      <c r="B143" s="319"/>
      <c r="C143" s="154">
        <v>4</v>
      </c>
      <c r="D143" s="320" t="s">
        <v>445</v>
      </c>
      <c r="E143" s="320"/>
      <c r="F143" s="320"/>
      <c r="G143" s="179"/>
      <c r="H143" s="179"/>
      <c r="I143" s="179"/>
      <c r="J143" s="179"/>
      <c r="K143" s="180"/>
      <c r="L143" s="124">
        <f t="shared" si="17"/>
        <v>0</v>
      </c>
      <c r="M143" s="125">
        <f t="shared" si="18"/>
        <v>0</v>
      </c>
      <c r="N143" s="123">
        <f t="shared" si="19"/>
        <v>0</v>
      </c>
    </row>
    <row r="144" spans="1:14" ht="129" customHeight="1" thickBot="1" x14ac:dyDescent="0.25">
      <c r="A144" s="318"/>
      <c r="B144" s="319"/>
      <c r="C144" s="154">
        <v>5</v>
      </c>
      <c r="D144" s="320" t="s">
        <v>446</v>
      </c>
      <c r="E144" s="320"/>
      <c r="F144" s="320"/>
      <c r="G144" s="179"/>
      <c r="H144" s="179"/>
      <c r="I144" s="179"/>
      <c r="J144" s="179"/>
      <c r="K144" s="180"/>
      <c r="L144" s="124">
        <f t="shared" si="17"/>
        <v>0</v>
      </c>
      <c r="M144" s="125">
        <f t="shared" si="18"/>
        <v>0</v>
      </c>
      <c r="N144" s="123">
        <f t="shared" si="19"/>
        <v>0</v>
      </c>
    </row>
    <row r="145" spans="1:14" ht="102" customHeight="1" thickBot="1" x14ac:dyDescent="0.25">
      <c r="A145" s="318"/>
      <c r="B145" s="319"/>
      <c r="C145" s="154">
        <v>6</v>
      </c>
      <c r="D145" s="320" t="s">
        <v>447</v>
      </c>
      <c r="E145" s="320"/>
      <c r="F145" s="320"/>
      <c r="G145" s="179"/>
      <c r="H145" s="179"/>
      <c r="I145" s="179"/>
      <c r="J145" s="179"/>
      <c r="K145" s="180"/>
      <c r="L145" s="124">
        <f t="shared" ref="L145:L146" si="20">COUNTIF(G145:K145,"&gt;0")</f>
        <v>0</v>
      </c>
      <c r="M145" s="125">
        <f t="shared" ref="M145:M146" si="21">SUM(G145:K145)</f>
        <v>0</v>
      </c>
      <c r="N145" s="123">
        <f t="shared" ref="N145:N146" si="22">IF(ISERROR(M145/L145),0,(M145/L145))</f>
        <v>0</v>
      </c>
    </row>
    <row r="146" spans="1:14" ht="102" customHeight="1" thickBot="1" x14ac:dyDescent="0.25">
      <c r="A146" s="318"/>
      <c r="B146" s="319"/>
      <c r="C146" s="154">
        <v>7</v>
      </c>
      <c r="D146" s="320" t="s">
        <v>448</v>
      </c>
      <c r="E146" s="320"/>
      <c r="F146" s="320"/>
      <c r="G146" s="179"/>
      <c r="H146" s="179"/>
      <c r="I146" s="179"/>
      <c r="J146" s="179"/>
      <c r="K146" s="180"/>
      <c r="L146" s="124">
        <f t="shared" si="20"/>
        <v>0</v>
      </c>
      <c r="M146" s="125">
        <f t="shared" si="21"/>
        <v>0</v>
      </c>
      <c r="N146" s="123">
        <f t="shared" si="22"/>
        <v>0</v>
      </c>
    </row>
    <row r="147" spans="1:14" ht="136.5" customHeight="1" thickBot="1" x14ac:dyDescent="0.25">
      <c r="A147" s="347"/>
      <c r="B147" s="348"/>
      <c r="C147" s="155">
        <v>8</v>
      </c>
      <c r="D147" s="320" t="s">
        <v>449</v>
      </c>
      <c r="E147" s="320"/>
      <c r="F147" s="320"/>
      <c r="G147" s="179"/>
      <c r="H147" s="179"/>
      <c r="I147" s="179"/>
      <c r="J147" s="179"/>
      <c r="K147" s="180"/>
      <c r="L147" s="124">
        <f t="shared" ref="L147:L161" si="23">COUNTIF(G147:K147,"&gt;0")</f>
        <v>0</v>
      </c>
      <c r="M147" s="125">
        <f t="shared" ref="M147:M161" si="24">SUM(G147:K147)</f>
        <v>0</v>
      </c>
      <c r="N147" s="123">
        <f t="shared" si="19"/>
        <v>0</v>
      </c>
    </row>
    <row r="148" spans="1:14" ht="81.75" customHeight="1" thickBot="1" x14ac:dyDescent="0.25">
      <c r="A148" s="318">
        <v>25</v>
      </c>
      <c r="B148" s="319" t="s">
        <v>49</v>
      </c>
      <c r="C148" s="154">
        <v>1</v>
      </c>
      <c r="D148" s="320" t="s">
        <v>450</v>
      </c>
      <c r="E148" s="320"/>
      <c r="F148" s="320"/>
      <c r="G148" s="179"/>
      <c r="H148" s="179"/>
      <c r="I148" s="179"/>
      <c r="J148" s="179"/>
      <c r="K148" s="180"/>
      <c r="L148" s="124">
        <f t="shared" si="23"/>
        <v>0</v>
      </c>
      <c r="M148" s="125">
        <f t="shared" si="24"/>
        <v>0</v>
      </c>
      <c r="N148" s="123">
        <f t="shared" si="19"/>
        <v>0</v>
      </c>
    </row>
    <row r="149" spans="1:14" ht="81.75" customHeight="1" thickBot="1" x14ac:dyDescent="0.25">
      <c r="A149" s="318"/>
      <c r="B149" s="319"/>
      <c r="C149" s="154">
        <v>2</v>
      </c>
      <c r="D149" s="320" t="s">
        <v>451</v>
      </c>
      <c r="E149" s="320"/>
      <c r="F149" s="320"/>
      <c r="G149" s="179"/>
      <c r="H149" s="179"/>
      <c r="I149" s="179"/>
      <c r="J149" s="179"/>
      <c r="K149" s="180"/>
      <c r="L149" s="124">
        <f t="shared" si="23"/>
        <v>0</v>
      </c>
      <c r="M149" s="125">
        <f t="shared" si="24"/>
        <v>0</v>
      </c>
      <c r="N149" s="123">
        <f t="shared" si="19"/>
        <v>0</v>
      </c>
    </row>
    <row r="150" spans="1:14" ht="81.75" customHeight="1" thickBot="1" x14ac:dyDescent="0.25">
      <c r="A150" s="318"/>
      <c r="B150" s="319"/>
      <c r="C150" s="154">
        <v>3</v>
      </c>
      <c r="D150" s="320" t="s">
        <v>452</v>
      </c>
      <c r="E150" s="320"/>
      <c r="F150" s="320"/>
      <c r="G150" s="179"/>
      <c r="H150" s="179"/>
      <c r="I150" s="179"/>
      <c r="J150" s="179"/>
      <c r="K150" s="180"/>
      <c r="L150" s="124">
        <f t="shared" si="23"/>
        <v>0</v>
      </c>
      <c r="M150" s="125">
        <f t="shared" si="24"/>
        <v>0</v>
      </c>
      <c r="N150" s="123">
        <f t="shared" si="19"/>
        <v>0</v>
      </c>
    </row>
    <row r="151" spans="1:14" ht="81.75" customHeight="1" thickBot="1" x14ac:dyDescent="0.25">
      <c r="A151" s="318"/>
      <c r="B151" s="319"/>
      <c r="C151" s="154">
        <v>4</v>
      </c>
      <c r="D151" s="320" t="s">
        <v>453</v>
      </c>
      <c r="E151" s="320"/>
      <c r="F151" s="320"/>
      <c r="G151" s="179"/>
      <c r="H151" s="179"/>
      <c r="I151" s="179"/>
      <c r="J151" s="179"/>
      <c r="K151" s="180"/>
      <c r="L151" s="124">
        <f t="shared" si="23"/>
        <v>0</v>
      </c>
      <c r="M151" s="125">
        <f t="shared" si="24"/>
        <v>0</v>
      </c>
      <c r="N151" s="123">
        <f t="shared" si="19"/>
        <v>0</v>
      </c>
    </row>
    <row r="152" spans="1:14" ht="81.75" customHeight="1" thickBot="1" x14ac:dyDescent="0.25">
      <c r="A152" s="318"/>
      <c r="B152" s="319"/>
      <c r="C152" s="154">
        <v>5</v>
      </c>
      <c r="D152" s="320" t="s">
        <v>454</v>
      </c>
      <c r="E152" s="320"/>
      <c r="F152" s="320"/>
      <c r="G152" s="179"/>
      <c r="H152" s="179"/>
      <c r="I152" s="179"/>
      <c r="J152" s="179"/>
      <c r="K152" s="180"/>
      <c r="L152" s="124">
        <f t="shared" si="23"/>
        <v>0</v>
      </c>
      <c r="M152" s="125">
        <f t="shared" si="24"/>
        <v>0</v>
      </c>
      <c r="N152" s="123">
        <f t="shared" si="19"/>
        <v>0</v>
      </c>
    </row>
    <row r="153" spans="1:14" ht="81.75" customHeight="1" thickBot="1" x14ac:dyDescent="0.25">
      <c r="A153" s="338">
        <v>26</v>
      </c>
      <c r="B153" s="376" t="s">
        <v>455</v>
      </c>
      <c r="C153" s="154">
        <v>1</v>
      </c>
      <c r="D153" s="320" t="s">
        <v>456</v>
      </c>
      <c r="E153" s="320"/>
      <c r="F153" s="320"/>
      <c r="G153" s="179"/>
      <c r="H153" s="179"/>
      <c r="I153" s="179"/>
      <c r="J153" s="179"/>
      <c r="K153" s="180"/>
      <c r="L153" s="124">
        <f t="shared" si="23"/>
        <v>0</v>
      </c>
      <c r="M153" s="125">
        <f t="shared" si="24"/>
        <v>0</v>
      </c>
      <c r="N153" s="123">
        <f t="shared" si="19"/>
        <v>0</v>
      </c>
    </row>
    <row r="154" spans="1:14" ht="81.75" customHeight="1" thickBot="1" x14ac:dyDescent="0.25">
      <c r="A154" s="339"/>
      <c r="B154" s="377"/>
      <c r="C154" s="154">
        <v>2</v>
      </c>
      <c r="D154" s="320" t="s">
        <v>457</v>
      </c>
      <c r="E154" s="320"/>
      <c r="F154" s="320"/>
      <c r="G154" s="179"/>
      <c r="H154" s="179"/>
      <c r="I154" s="179"/>
      <c r="J154" s="179"/>
      <c r="K154" s="180"/>
      <c r="L154" s="124">
        <f t="shared" si="23"/>
        <v>0</v>
      </c>
      <c r="M154" s="125">
        <f t="shared" si="24"/>
        <v>0</v>
      </c>
      <c r="N154" s="123">
        <f t="shared" si="19"/>
        <v>0</v>
      </c>
    </row>
    <row r="155" spans="1:14" ht="81.75" customHeight="1" thickBot="1" x14ac:dyDescent="0.25">
      <c r="A155" s="339"/>
      <c r="B155" s="377"/>
      <c r="C155" s="154">
        <v>3</v>
      </c>
      <c r="D155" s="320" t="s">
        <v>458</v>
      </c>
      <c r="E155" s="320"/>
      <c r="F155" s="320"/>
      <c r="G155" s="179"/>
      <c r="H155" s="179"/>
      <c r="I155" s="179"/>
      <c r="J155" s="179"/>
      <c r="K155" s="180"/>
      <c r="L155" s="124">
        <f t="shared" si="23"/>
        <v>0</v>
      </c>
      <c r="M155" s="125">
        <f t="shared" si="24"/>
        <v>0</v>
      </c>
      <c r="N155" s="123">
        <f t="shared" si="19"/>
        <v>0</v>
      </c>
    </row>
    <row r="156" spans="1:14" ht="81.75" customHeight="1" thickBot="1" x14ac:dyDescent="0.25">
      <c r="A156" s="340"/>
      <c r="B156" s="378"/>
      <c r="C156" s="154">
        <v>4</v>
      </c>
      <c r="D156" s="320" t="s">
        <v>459</v>
      </c>
      <c r="E156" s="320"/>
      <c r="F156" s="320"/>
      <c r="G156" s="179"/>
      <c r="H156" s="179"/>
      <c r="I156" s="179"/>
      <c r="J156" s="179"/>
      <c r="K156" s="180"/>
      <c r="L156" s="124">
        <f t="shared" si="23"/>
        <v>0</v>
      </c>
      <c r="M156" s="125">
        <f t="shared" si="24"/>
        <v>0</v>
      </c>
      <c r="N156" s="123">
        <f t="shared" si="19"/>
        <v>0</v>
      </c>
    </row>
    <row r="157" spans="1:14" ht="81.75" customHeight="1" thickBot="1" x14ac:dyDescent="0.25">
      <c r="A157" s="318">
        <v>27</v>
      </c>
      <c r="B157" s="319" t="s">
        <v>460</v>
      </c>
      <c r="C157" s="154">
        <v>1</v>
      </c>
      <c r="D157" s="320" t="s">
        <v>461</v>
      </c>
      <c r="E157" s="320"/>
      <c r="F157" s="320"/>
      <c r="G157" s="179"/>
      <c r="H157" s="179"/>
      <c r="I157" s="179"/>
      <c r="J157" s="179"/>
      <c r="K157" s="180"/>
      <c r="L157" s="124">
        <f t="shared" si="23"/>
        <v>0</v>
      </c>
      <c r="M157" s="125">
        <f t="shared" si="24"/>
        <v>0</v>
      </c>
      <c r="N157" s="123">
        <f t="shared" si="19"/>
        <v>0</v>
      </c>
    </row>
    <row r="158" spans="1:14" ht="117.75" customHeight="1" thickBot="1" x14ac:dyDescent="0.25">
      <c r="A158" s="318"/>
      <c r="B158" s="319"/>
      <c r="C158" s="154">
        <v>2</v>
      </c>
      <c r="D158" s="320" t="s">
        <v>462</v>
      </c>
      <c r="E158" s="320"/>
      <c r="F158" s="320"/>
      <c r="G158" s="179"/>
      <c r="H158" s="179"/>
      <c r="I158" s="179"/>
      <c r="J158" s="179"/>
      <c r="K158" s="180"/>
      <c r="L158" s="124">
        <f t="shared" si="23"/>
        <v>0</v>
      </c>
      <c r="M158" s="125">
        <f t="shared" si="24"/>
        <v>0</v>
      </c>
      <c r="N158" s="123">
        <f t="shared" si="19"/>
        <v>0</v>
      </c>
    </row>
    <row r="159" spans="1:14" ht="117.75" customHeight="1" thickBot="1" x14ac:dyDescent="0.25">
      <c r="A159" s="318"/>
      <c r="B159" s="319"/>
      <c r="C159" s="154">
        <v>3</v>
      </c>
      <c r="D159" s="320" t="s">
        <v>463</v>
      </c>
      <c r="E159" s="320"/>
      <c r="F159" s="320"/>
      <c r="G159" s="179"/>
      <c r="H159" s="179"/>
      <c r="I159" s="179"/>
      <c r="J159" s="179"/>
      <c r="K159" s="180"/>
      <c r="L159" s="124">
        <f t="shared" si="23"/>
        <v>0</v>
      </c>
      <c r="M159" s="125">
        <f t="shared" si="24"/>
        <v>0</v>
      </c>
      <c r="N159" s="123">
        <f t="shared" si="19"/>
        <v>0</v>
      </c>
    </row>
    <row r="160" spans="1:14" ht="117.75" customHeight="1" thickBot="1" x14ac:dyDescent="0.25">
      <c r="A160" s="338"/>
      <c r="B160" s="349"/>
      <c r="C160" s="166">
        <v>4</v>
      </c>
      <c r="D160" s="320" t="s">
        <v>464</v>
      </c>
      <c r="E160" s="320"/>
      <c r="F160" s="320"/>
      <c r="G160" s="179"/>
      <c r="H160" s="179"/>
      <c r="I160" s="179"/>
      <c r="J160" s="179"/>
      <c r="K160" s="180"/>
      <c r="L160" s="124">
        <f t="shared" si="23"/>
        <v>0</v>
      </c>
      <c r="M160" s="125">
        <f t="shared" si="24"/>
        <v>0</v>
      </c>
      <c r="N160" s="123">
        <f t="shared" si="19"/>
        <v>0</v>
      </c>
    </row>
    <row r="161" spans="1:14" ht="81.75" customHeight="1" thickBot="1" x14ac:dyDescent="0.25">
      <c r="A161" s="347"/>
      <c r="B161" s="348"/>
      <c r="C161" s="155">
        <v>5</v>
      </c>
      <c r="D161" s="320" t="s">
        <v>215</v>
      </c>
      <c r="E161" s="320"/>
      <c r="F161" s="320"/>
      <c r="G161" s="179"/>
      <c r="H161" s="179"/>
      <c r="I161" s="179"/>
      <c r="J161" s="179"/>
      <c r="K161" s="180"/>
      <c r="L161" s="124">
        <f t="shared" si="23"/>
        <v>0</v>
      </c>
      <c r="M161" s="125">
        <f t="shared" si="24"/>
        <v>0</v>
      </c>
      <c r="N161" s="123">
        <f t="shared" si="19"/>
        <v>0</v>
      </c>
    </row>
    <row r="162" spans="1:14" ht="84.75" customHeight="1" thickBot="1" x14ac:dyDescent="0.25">
      <c r="A162" s="340">
        <v>28</v>
      </c>
      <c r="B162" s="346" t="s">
        <v>465</v>
      </c>
      <c r="C162" s="156">
        <v>1</v>
      </c>
      <c r="D162" s="320" t="s">
        <v>466</v>
      </c>
      <c r="E162" s="320"/>
      <c r="F162" s="320"/>
      <c r="G162" s="179"/>
      <c r="H162" s="179"/>
      <c r="I162" s="179"/>
      <c r="J162" s="179"/>
      <c r="K162" s="180"/>
      <c r="L162" s="124">
        <f t="shared" ref="L162:L163" si="25">COUNTIF(G162:K162,"&gt;0")</f>
        <v>0</v>
      </c>
      <c r="M162" s="125">
        <f t="shared" ref="M162:M163" si="26">SUM(G162:K162)</f>
        <v>0</v>
      </c>
      <c r="N162" s="123">
        <f t="shared" ref="N162:N163" si="27">IF(ISERROR(M162/L162),0,(M162/L162))</f>
        <v>0</v>
      </c>
    </row>
    <row r="163" spans="1:14" ht="84.75" customHeight="1" thickBot="1" x14ac:dyDescent="0.25">
      <c r="A163" s="318"/>
      <c r="B163" s="319"/>
      <c r="C163" s="154">
        <v>2</v>
      </c>
      <c r="D163" s="320" t="s">
        <v>467</v>
      </c>
      <c r="E163" s="320"/>
      <c r="F163" s="320"/>
      <c r="G163" s="179"/>
      <c r="H163" s="179"/>
      <c r="I163" s="179"/>
      <c r="J163" s="179"/>
      <c r="K163" s="180"/>
      <c r="L163" s="124">
        <f t="shared" si="25"/>
        <v>0</v>
      </c>
      <c r="M163" s="125">
        <f t="shared" si="26"/>
        <v>0</v>
      </c>
      <c r="N163" s="123">
        <f t="shared" si="27"/>
        <v>0</v>
      </c>
    </row>
    <row r="164" spans="1:14" ht="81.75" customHeight="1" thickBot="1" x14ac:dyDescent="0.25">
      <c r="A164" s="318"/>
      <c r="B164" s="319"/>
      <c r="C164" s="154">
        <v>3</v>
      </c>
      <c r="D164" s="320" t="s">
        <v>468</v>
      </c>
      <c r="E164" s="320"/>
      <c r="F164" s="320"/>
      <c r="G164" s="179"/>
      <c r="H164" s="179"/>
      <c r="I164" s="179"/>
      <c r="J164" s="179"/>
      <c r="K164" s="180"/>
      <c r="L164" s="124">
        <f t="shared" ref="L164:L195" si="28">COUNTIF(G164:K164,"&gt;0")</f>
        <v>0</v>
      </c>
      <c r="M164" s="125">
        <f t="shared" ref="M164:M195" si="29">SUM(G164:K164)</f>
        <v>0</v>
      </c>
      <c r="N164" s="123">
        <f t="shared" si="19"/>
        <v>0</v>
      </c>
    </row>
    <row r="165" spans="1:14" ht="81.75" customHeight="1" thickBot="1" x14ac:dyDescent="0.25">
      <c r="A165" s="318"/>
      <c r="B165" s="319"/>
      <c r="C165" s="154">
        <v>4</v>
      </c>
      <c r="D165" s="320" t="s">
        <v>469</v>
      </c>
      <c r="E165" s="320"/>
      <c r="F165" s="320"/>
      <c r="G165" s="179"/>
      <c r="H165" s="179"/>
      <c r="I165" s="179"/>
      <c r="J165" s="179"/>
      <c r="K165" s="180"/>
      <c r="L165" s="124">
        <f t="shared" si="28"/>
        <v>0</v>
      </c>
      <c r="M165" s="125">
        <f t="shared" si="29"/>
        <v>0</v>
      </c>
      <c r="N165" s="123">
        <f t="shared" si="19"/>
        <v>0</v>
      </c>
    </row>
    <row r="166" spans="1:14" ht="81.75" customHeight="1" thickBot="1" x14ac:dyDescent="0.25">
      <c r="A166" s="318"/>
      <c r="B166" s="319"/>
      <c r="C166" s="154">
        <v>5</v>
      </c>
      <c r="D166" s="320" t="s">
        <v>470</v>
      </c>
      <c r="E166" s="320"/>
      <c r="F166" s="320"/>
      <c r="G166" s="179"/>
      <c r="H166" s="179"/>
      <c r="I166" s="179"/>
      <c r="J166" s="179"/>
      <c r="K166" s="180"/>
      <c r="L166" s="124">
        <f t="shared" si="28"/>
        <v>0</v>
      </c>
      <c r="M166" s="125">
        <f t="shared" si="29"/>
        <v>0</v>
      </c>
      <c r="N166" s="123">
        <f t="shared" si="19"/>
        <v>0</v>
      </c>
    </row>
    <row r="167" spans="1:14" ht="81.75" customHeight="1" thickBot="1" x14ac:dyDescent="0.25">
      <c r="A167" s="318"/>
      <c r="B167" s="319"/>
      <c r="C167" s="154">
        <v>6</v>
      </c>
      <c r="D167" s="320" t="s">
        <v>216</v>
      </c>
      <c r="E167" s="320"/>
      <c r="F167" s="320"/>
      <c r="G167" s="179"/>
      <c r="H167" s="179"/>
      <c r="I167" s="179"/>
      <c r="J167" s="179"/>
      <c r="K167" s="180"/>
      <c r="L167" s="124">
        <f t="shared" si="28"/>
        <v>0</v>
      </c>
      <c r="M167" s="125">
        <f t="shared" si="29"/>
        <v>0</v>
      </c>
      <c r="N167" s="123">
        <f t="shared" si="19"/>
        <v>0</v>
      </c>
    </row>
    <row r="168" spans="1:14" ht="81.75" customHeight="1" thickBot="1" x14ac:dyDescent="0.25">
      <c r="A168" s="318">
        <v>29</v>
      </c>
      <c r="B168" s="319" t="s">
        <v>471</v>
      </c>
      <c r="C168" s="154">
        <v>1</v>
      </c>
      <c r="D168" s="320" t="s">
        <v>472</v>
      </c>
      <c r="E168" s="320"/>
      <c r="F168" s="320"/>
      <c r="G168" s="179"/>
      <c r="H168" s="179"/>
      <c r="I168" s="179"/>
      <c r="J168" s="179"/>
      <c r="K168" s="180"/>
      <c r="L168" s="124">
        <f t="shared" si="28"/>
        <v>0</v>
      </c>
      <c r="M168" s="125">
        <f t="shared" si="29"/>
        <v>0</v>
      </c>
      <c r="N168" s="123">
        <f t="shared" si="19"/>
        <v>0</v>
      </c>
    </row>
    <row r="169" spans="1:14" ht="49.5" customHeight="1" thickBot="1" x14ac:dyDescent="0.25">
      <c r="A169" s="318"/>
      <c r="B169" s="319"/>
      <c r="C169" s="154">
        <v>2</v>
      </c>
      <c r="D169" s="320" t="s">
        <v>217</v>
      </c>
      <c r="E169" s="320"/>
      <c r="F169" s="320"/>
      <c r="G169" s="179"/>
      <c r="H169" s="179"/>
      <c r="I169" s="179"/>
      <c r="J169" s="179"/>
      <c r="K169" s="180"/>
      <c r="L169" s="124">
        <f t="shared" si="28"/>
        <v>0</v>
      </c>
      <c r="M169" s="125">
        <f t="shared" si="29"/>
        <v>0</v>
      </c>
      <c r="N169" s="123">
        <f t="shared" si="19"/>
        <v>0</v>
      </c>
    </row>
    <row r="170" spans="1:14" ht="49.5" customHeight="1" thickBot="1" x14ac:dyDescent="0.25">
      <c r="A170" s="318"/>
      <c r="B170" s="319"/>
      <c r="C170" s="154">
        <v>3</v>
      </c>
      <c r="D170" s="320" t="s">
        <v>473</v>
      </c>
      <c r="E170" s="320"/>
      <c r="F170" s="320"/>
      <c r="G170" s="179"/>
      <c r="H170" s="179"/>
      <c r="I170" s="179"/>
      <c r="J170" s="179"/>
      <c r="K170" s="180"/>
      <c r="L170" s="124">
        <f t="shared" si="28"/>
        <v>0</v>
      </c>
      <c r="M170" s="125">
        <f t="shared" si="29"/>
        <v>0</v>
      </c>
      <c r="N170" s="123">
        <f t="shared" si="19"/>
        <v>0</v>
      </c>
    </row>
    <row r="171" spans="1:14" ht="49.5" customHeight="1" x14ac:dyDescent="0.2">
      <c r="A171" s="318"/>
      <c r="B171" s="319"/>
      <c r="C171" s="154">
        <v>4</v>
      </c>
      <c r="D171" s="320" t="s">
        <v>218</v>
      </c>
      <c r="E171" s="320"/>
      <c r="F171" s="320"/>
      <c r="G171" s="179"/>
      <c r="H171" s="179"/>
      <c r="I171" s="179"/>
      <c r="J171" s="179"/>
      <c r="K171" s="180"/>
      <c r="L171" s="124">
        <f t="shared" si="28"/>
        <v>0</v>
      </c>
      <c r="M171" s="125">
        <f t="shared" si="29"/>
        <v>0</v>
      </c>
      <c r="N171" s="123">
        <f t="shared" si="19"/>
        <v>0</v>
      </c>
    </row>
    <row r="172" spans="1:14" ht="31.5" customHeight="1" x14ac:dyDescent="0.2">
      <c r="A172" s="350" t="s">
        <v>219</v>
      </c>
      <c r="B172" s="350"/>
      <c r="C172" s="350"/>
      <c r="D172" s="350"/>
      <c r="E172" s="350"/>
      <c r="F172" s="350"/>
      <c r="G172" s="4"/>
      <c r="H172" s="4"/>
      <c r="I172" s="4"/>
      <c r="J172" s="4"/>
      <c r="K172" s="4"/>
    </row>
    <row r="173" spans="1:14" ht="31.5" customHeight="1" thickBot="1" x14ac:dyDescent="0.25">
      <c r="A173" s="351" t="s">
        <v>0</v>
      </c>
      <c r="B173" s="351"/>
      <c r="C173" s="351" t="s">
        <v>303</v>
      </c>
      <c r="D173" s="351"/>
      <c r="E173" s="351"/>
      <c r="F173" s="351"/>
      <c r="G173" s="4"/>
      <c r="H173" s="4"/>
      <c r="I173" s="4"/>
      <c r="J173" s="4"/>
      <c r="K173" s="4"/>
    </row>
    <row r="174" spans="1:14" ht="93" customHeight="1" thickBot="1" x14ac:dyDescent="0.25">
      <c r="A174" s="355">
        <v>30</v>
      </c>
      <c r="B174" s="372" t="s">
        <v>474</v>
      </c>
      <c r="C174" s="163">
        <v>1</v>
      </c>
      <c r="D174" s="320" t="s">
        <v>475</v>
      </c>
      <c r="E174" s="320"/>
      <c r="F174" s="320"/>
      <c r="G174" s="179"/>
      <c r="H174" s="179"/>
      <c r="I174" s="179"/>
      <c r="J174" s="179"/>
      <c r="K174" s="180"/>
      <c r="L174" s="124">
        <f t="shared" si="28"/>
        <v>0</v>
      </c>
      <c r="M174" s="125">
        <f t="shared" si="29"/>
        <v>0</v>
      </c>
      <c r="N174" s="123">
        <f t="shared" si="19"/>
        <v>0</v>
      </c>
    </row>
    <row r="175" spans="1:14" ht="54.75" customHeight="1" thickBot="1" x14ac:dyDescent="0.25">
      <c r="A175" s="355"/>
      <c r="B175" s="372"/>
      <c r="C175" s="163">
        <v>2</v>
      </c>
      <c r="D175" s="320" t="s">
        <v>220</v>
      </c>
      <c r="E175" s="320"/>
      <c r="F175" s="320"/>
      <c r="G175" s="179"/>
      <c r="H175" s="179"/>
      <c r="I175" s="179"/>
      <c r="J175" s="179"/>
      <c r="K175" s="180"/>
      <c r="L175" s="124">
        <f t="shared" si="28"/>
        <v>0</v>
      </c>
      <c r="M175" s="125">
        <f t="shared" si="29"/>
        <v>0</v>
      </c>
      <c r="N175" s="123">
        <f t="shared" si="19"/>
        <v>0</v>
      </c>
    </row>
    <row r="176" spans="1:14" ht="54.75" customHeight="1" thickBot="1" x14ac:dyDescent="0.25">
      <c r="A176" s="355"/>
      <c r="B176" s="372"/>
      <c r="C176" s="163">
        <v>3</v>
      </c>
      <c r="D176" s="320" t="s">
        <v>476</v>
      </c>
      <c r="E176" s="320"/>
      <c r="F176" s="320"/>
      <c r="G176" s="179"/>
      <c r="H176" s="179"/>
      <c r="I176" s="179"/>
      <c r="J176" s="179"/>
      <c r="K176" s="180"/>
      <c r="L176" s="124">
        <f t="shared" si="28"/>
        <v>0</v>
      </c>
      <c r="M176" s="125">
        <f t="shared" si="29"/>
        <v>0</v>
      </c>
      <c r="N176" s="123">
        <f t="shared" si="19"/>
        <v>0</v>
      </c>
    </row>
    <row r="177" spans="1:14" ht="100.5" customHeight="1" thickBot="1" x14ac:dyDescent="0.25">
      <c r="A177" s="355"/>
      <c r="B177" s="372"/>
      <c r="C177" s="163">
        <v>4</v>
      </c>
      <c r="D177" s="320" t="s">
        <v>477</v>
      </c>
      <c r="E177" s="320"/>
      <c r="F177" s="320"/>
      <c r="G177" s="179"/>
      <c r="H177" s="179"/>
      <c r="I177" s="179"/>
      <c r="J177" s="179"/>
      <c r="K177" s="180"/>
      <c r="L177" s="124">
        <f t="shared" si="28"/>
        <v>0</v>
      </c>
      <c r="M177" s="125">
        <f t="shared" si="29"/>
        <v>0</v>
      </c>
      <c r="N177" s="123">
        <f t="shared" si="19"/>
        <v>0</v>
      </c>
    </row>
    <row r="178" spans="1:14" ht="81.75" customHeight="1" thickBot="1" x14ac:dyDescent="0.25">
      <c r="A178" s="355"/>
      <c r="B178" s="372"/>
      <c r="C178" s="163">
        <v>5</v>
      </c>
      <c r="D178" s="320" t="s">
        <v>221</v>
      </c>
      <c r="E178" s="320"/>
      <c r="F178" s="320"/>
      <c r="G178" s="179"/>
      <c r="H178" s="179"/>
      <c r="I178" s="179"/>
      <c r="J178" s="179"/>
      <c r="K178" s="180"/>
      <c r="L178" s="124">
        <f t="shared" si="28"/>
        <v>0</v>
      </c>
      <c r="M178" s="125">
        <f t="shared" si="29"/>
        <v>0</v>
      </c>
      <c r="N178" s="123">
        <f t="shared" si="19"/>
        <v>0</v>
      </c>
    </row>
    <row r="179" spans="1:14" ht="81.75" customHeight="1" thickBot="1" x14ac:dyDescent="0.25">
      <c r="A179" s="318">
        <v>31</v>
      </c>
      <c r="B179" s="319" t="s">
        <v>478</v>
      </c>
      <c r="C179" s="158">
        <v>1</v>
      </c>
      <c r="D179" s="320" t="s">
        <v>479</v>
      </c>
      <c r="E179" s="320"/>
      <c r="F179" s="320"/>
      <c r="G179" s="179"/>
      <c r="H179" s="179"/>
      <c r="I179" s="179"/>
      <c r="J179" s="179"/>
      <c r="K179" s="180"/>
      <c r="L179" s="124">
        <f t="shared" si="28"/>
        <v>0</v>
      </c>
      <c r="M179" s="125">
        <f t="shared" si="29"/>
        <v>0</v>
      </c>
      <c r="N179" s="123">
        <f t="shared" si="19"/>
        <v>0</v>
      </c>
    </row>
    <row r="180" spans="1:14" ht="88.5" customHeight="1" thickBot="1" x14ac:dyDescent="0.25">
      <c r="A180" s="318"/>
      <c r="B180" s="319"/>
      <c r="C180" s="158">
        <v>2</v>
      </c>
      <c r="D180" s="320" t="s">
        <v>480</v>
      </c>
      <c r="E180" s="320"/>
      <c r="F180" s="320"/>
      <c r="G180" s="179"/>
      <c r="H180" s="179"/>
      <c r="I180" s="179"/>
      <c r="J180" s="179"/>
      <c r="K180" s="180"/>
      <c r="L180" s="124">
        <f t="shared" si="28"/>
        <v>0</v>
      </c>
      <c r="M180" s="125">
        <f t="shared" si="29"/>
        <v>0</v>
      </c>
      <c r="N180" s="123">
        <f t="shared" si="19"/>
        <v>0</v>
      </c>
    </row>
    <row r="181" spans="1:14" ht="81.75" customHeight="1" thickBot="1" x14ac:dyDescent="0.25">
      <c r="A181" s="318"/>
      <c r="B181" s="319"/>
      <c r="C181" s="158">
        <v>3</v>
      </c>
      <c r="D181" s="320" t="s">
        <v>481</v>
      </c>
      <c r="E181" s="320"/>
      <c r="F181" s="320"/>
      <c r="G181" s="179"/>
      <c r="H181" s="179"/>
      <c r="I181" s="179"/>
      <c r="J181" s="179"/>
      <c r="K181" s="180"/>
      <c r="L181" s="124">
        <f t="shared" si="28"/>
        <v>0</v>
      </c>
      <c r="M181" s="125">
        <f t="shared" si="29"/>
        <v>0</v>
      </c>
      <c r="N181" s="123">
        <f t="shared" si="19"/>
        <v>0</v>
      </c>
    </row>
    <row r="182" spans="1:14" ht="81.75" customHeight="1" thickBot="1" x14ac:dyDescent="0.25">
      <c r="A182" s="318"/>
      <c r="B182" s="319"/>
      <c r="C182" s="158">
        <v>4</v>
      </c>
      <c r="D182" s="320" t="s">
        <v>482</v>
      </c>
      <c r="E182" s="320"/>
      <c r="F182" s="320"/>
      <c r="G182" s="179"/>
      <c r="H182" s="179"/>
      <c r="I182" s="179"/>
      <c r="J182" s="179"/>
      <c r="K182" s="180"/>
      <c r="L182" s="124">
        <f t="shared" si="28"/>
        <v>0</v>
      </c>
      <c r="M182" s="125">
        <f t="shared" si="29"/>
        <v>0</v>
      </c>
      <c r="N182" s="123">
        <f t="shared" si="19"/>
        <v>0</v>
      </c>
    </row>
    <row r="183" spans="1:14" ht="81.75" customHeight="1" thickBot="1" x14ac:dyDescent="0.25">
      <c r="A183" s="318">
        <v>32</v>
      </c>
      <c r="B183" s="319" t="s">
        <v>483</v>
      </c>
      <c r="C183" s="158">
        <v>1</v>
      </c>
      <c r="D183" s="320" t="s">
        <v>222</v>
      </c>
      <c r="E183" s="320"/>
      <c r="F183" s="320"/>
      <c r="G183" s="179"/>
      <c r="H183" s="179"/>
      <c r="I183" s="179"/>
      <c r="J183" s="179"/>
      <c r="K183" s="180"/>
      <c r="L183" s="124">
        <f t="shared" si="28"/>
        <v>0</v>
      </c>
      <c r="M183" s="125">
        <f t="shared" si="29"/>
        <v>0</v>
      </c>
      <c r="N183" s="123">
        <f t="shared" si="19"/>
        <v>0</v>
      </c>
    </row>
    <row r="184" spans="1:14" ht="81.75" customHeight="1" thickBot="1" x14ac:dyDescent="0.25">
      <c r="A184" s="318"/>
      <c r="B184" s="319"/>
      <c r="C184" s="158">
        <v>2</v>
      </c>
      <c r="D184" s="320" t="s">
        <v>484</v>
      </c>
      <c r="E184" s="320"/>
      <c r="F184" s="320"/>
      <c r="G184" s="179"/>
      <c r="H184" s="179"/>
      <c r="I184" s="179"/>
      <c r="J184" s="179"/>
      <c r="K184" s="180"/>
      <c r="L184" s="124">
        <f t="shared" si="28"/>
        <v>0</v>
      </c>
      <c r="M184" s="125">
        <f t="shared" si="29"/>
        <v>0</v>
      </c>
      <c r="N184" s="123">
        <f t="shared" si="19"/>
        <v>0</v>
      </c>
    </row>
    <row r="185" spans="1:14" ht="81.75" customHeight="1" thickBot="1" x14ac:dyDescent="0.25">
      <c r="A185" s="318"/>
      <c r="B185" s="319"/>
      <c r="C185" s="158">
        <v>3</v>
      </c>
      <c r="D185" s="320" t="s">
        <v>485</v>
      </c>
      <c r="E185" s="320"/>
      <c r="F185" s="320"/>
      <c r="G185" s="179"/>
      <c r="H185" s="179"/>
      <c r="I185" s="179"/>
      <c r="J185" s="179"/>
      <c r="K185" s="180"/>
      <c r="L185" s="124">
        <f t="shared" si="28"/>
        <v>0</v>
      </c>
      <c r="M185" s="125">
        <f t="shared" si="29"/>
        <v>0</v>
      </c>
      <c r="N185" s="123">
        <f t="shared" si="19"/>
        <v>0</v>
      </c>
    </row>
    <row r="186" spans="1:14" ht="81.75" customHeight="1" thickBot="1" x14ac:dyDescent="0.25">
      <c r="A186" s="318"/>
      <c r="B186" s="319"/>
      <c r="C186" s="158">
        <v>4</v>
      </c>
      <c r="D186" s="320" t="s">
        <v>486</v>
      </c>
      <c r="E186" s="320"/>
      <c r="F186" s="320"/>
      <c r="G186" s="179"/>
      <c r="H186" s="179"/>
      <c r="I186" s="179"/>
      <c r="J186" s="179"/>
      <c r="K186" s="180"/>
      <c r="L186" s="124">
        <f t="shared" si="28"/>
        <v>0</v>
      </c>
      <c r="M186" s="125">
        <f t="shared" si="29"/>
        <v>0</v>
      </c>
      <c r="N186" s="123">
        <f t="shared" si="19"/>
        <v>0</v>
      </c>
    </row>
    <row r="187" spans="1:14" ht="103.5" customHeight="1" thickBot="1" x14ac:dyDescent="0.25">
      <c r="A187" s="318"/>
      <c r="B187" s="319"/>
      <c r="C187" s="158">
        <v>5</v>
      </c>
      <c r="D187" s="320" t="s">
        <v>487</v>
      </c>
      <c r="E187" s="320"/>
      <c r="F187" s="320"/>
      <c r="G187" s="179"/>
      <c r="H187" s="179"/>
      <c r="I187" s="179"/>
      <c r="J187" s="179"/>
      <c r="K187" s="180"/>
      <c r="L187" s="124">
        <f t="shared" si="28"/>
        <v>0</v>
      </c>
      <c r="M187" s="125">
        <f t="shared" si="29"/>
        <v>0</v>
      </c>
      <c r="N187" s="123">
        <f t="shared" si="19"/>
        <v>0</v>
      </c>
    </row>
    <row r="188" spans="1:14" ht="81.75" customHeight="1" thickBot="1" x14ac:dyDescent="0.25">
      <c r="A188" s="318"/>
      <c r="B188" s="319"/>
      <c r="C188" s="158">
        <v>6</v>
      </c>
      <c r="D188" s="320" t="s">
        <v>488</v>
      </c>
      <c r="E188" s="320"/>
      <c r="F188" s="320"/>
      <c r="G188" s="179"/>
      <c r="H188" s="179"/>
      <c r="I188" s="179"/>
      <c r="J188" s="179"/>
      <c r="K188" s="180"/>
      <c r="L188" s="124">
        <f t="shared" si="28"/>
        <v>0</v>
      </c>
      <c r="M188" s="125">
        <f t="shared" si="29"/>
        <v>0</v>
      </c>
      <c r="N188" s="123">
        <f t="shared" si="19"/>
        <v>0</v>
      </c>
    </row>
    <row r="189" spans="1:14" ht="81.75" customHeight="1" thickBot="1" x14ac:dyDescent="0.25">
      <c r="A189" s="347"/>
      <c r="B189" s="348"/>
      <c r="C189" s="160">
        <v>7</v>
      </c>
      <c r="D189" s="320" t="s">
        <v>223</v>
      </c>
      <c r="E189" s="320"/>
      <c r="F189" s="320"/>
      <c r="G189" s="179"/>
      <c r="H189" s="179"/>
      <c r="I189" s="179"/>
      <c r="J189" s="179"/>
      <c r="K189" s="180"/>
      <c r="L189" s="124">
        <f t="shared" si="28"/>
        <v>0</v>
      </c>
      <c r="M189" s="125">
        <f t="shared" si="29"/>
        <v>0</v>
      </c>
      <c r="N189" s="123">
        <f t="shared" si="19"/>
        <v>0</v>
      </c>
    </row>
    <row r="190" spans="1:14" ht="81.75" customHeight="1" thickBot="1" x14ac:dyDescent="0.25">
      <c r="A190" s="340">
        <v>33</v>
      </c>
      <c r="B190" s="346" t="s">
        <v>57</v>
      </c>
      <c r="C190" s="156">
        <v>1</v>
      </c>
      <c r="D190" s="320" t="s">
        <v>224</v>
      </c>
      <c r="E190" s="320"/>
      <c r="F190" s="320"/>
      <c r="G190" s="179"/>
      <c r="H190" s="179"/>
      <c r="I190" s="179"/>
      <c r="J190" s="179"/>
      <c r="K190" s="180"/>
      <c r="L190" s="124">
        <f t="shared" si="28"/>
        <v>0</v>
      </c>
      <c r="M190" s="125">
        <f t="shared" si="29"/>
        <v>0</v>
      </c>
      <c r="N190" s="123">
        <f t="shared" si="19"/>
        <v>0</v>
      </c>
    </row>
    <row r="191" spans="1:14" ht="138" customHeight="1" thickBot="1" x14ac:dyDescent="0.25">
      <c r="A191" s="318"/>
      <c r="B191" s="319"/>
      <c r="C191" s="154">
        <v>2</v>
      </c>
      <c r="D191" s="320" t="s">
        <v>725</v>
      </c>
      <c r="E191" s="320"/>
      <c r="F191" s="320"/>
      <c r="G191" s="179"/>
      <c r="H191" s="179"/>
      <c r="I191" s="179"/>
      <c r="J191" s="179"/>
      <c r="K191" s="180"/>
      <c r="L191" s="124">
        <f t="shared" si="28"/>
        <v>0</v>
      </c>
      <c r="M191" s="125">
        <f t="shared" si="29"/>
        <v>0</v>
      </c>
      <c r="N191" s="123">
        <f t="shared" si="19"/>
        <v>0</v>
      </c>
    </row>
    <row r="192" spans="1:14" ht="105" customHeight="1" thickBot="1" x14ac:dyDescent="0.25">
      <c r="A192" s="318"/>
      <c r="B192" s="319"/>
      <c r="C192" s="154">
        <v>3</v>
      </c>
      <c r="D192" s="320" t="s">
        <v>726</v>
      </c>
      <c r="E192" s="320"/>
      <c r="F192" s="320"/>
      <c r="G192" s="179"/>
      <c r="H192" s="179"/>
      <c r="I192" s="179"/>
      <c r="J192" s="179"/>
      <c r="K192" s="180"/>
      <c r="L192" s="124">
        <f t="shared" si="28"/>
        <v>0</v>
      </c>
      <c r="M192" s="125">
        <f t="shared" si="29"/>
        <v>0</v>
      </c>
      <c r="N192" s="123">
        <f t="shared" si="19"/>
        <v>0</v>
      </c>
    </row>
    <row r="193" spans="1:14" ht="114" customHeight="1" thickBot="1" x14ac:dyDescent="0.25">
      <c r="A193" s="318"/>
      <c r="B193" s="319"/>
      <c r="C193" s="158">
        <v>4</v>
      </c>
      <c r="D193" s="320" t="s">
        <v>724</v>
      </c>
      <c r="E193" s="320"/>
      <c r="F193" s="320"/>
      <c r="G193" s="179"/>
      <c r="H193" s="179"/>
      <c r="I193" s="179"/>
      <c r="J193" s="179"/>
      <c r="K193" s="180"/>
      <c r="L193" s="124">
        <f t="shared" si="28"/>
        <v>0</v>
      </c>
      <c r="M193" s="125">
        <f t="shared" si="29"/>
        <v>0</v>
      </c>
      <c r="N193" s="123">
        <f t="shared" si="19"/>
        <v>0</v>
      </c>
    </row>
    <row r="194" spans="1:14" ht="114" customHeight="1" thickBot="1" x14ac:dyDescent="0.25">
      <c r="A194" s="318"/>
      <c r="B194" s="319"/>
      <c r="C194" s="158">
        <v>5</v>
      </c>
      <c r="D194" s="320" t="s">
        <v>489</v>
      </c>
      <c r="E194" s="320"/>
      <c r="F194" s="320"/>
      <c r="G194" s="179"/>
      <c r="H194" s="179"/>
      <c r="I194" s="179"/>
      <c r="J194" s="179"/>
      <c r="K194" s="180"/>
      <c r="L194" s="124">
        <f t="shared" si="28"/>
        <v>0</v>
      </c>
      <c r="M194" s="125">
        <f t="shared" si="29"/>
        <v>0</v>
      </c>
      <c r="N194" s="123">
        <f t="shared" si="19"/>
        <v>0</v>
      </c>
    </row>
    <row r="195" spans="1:14" ht="123" customHeight="1" x14ac:dyDescent="0.2">
      <c r="A195" s="318"/>
      <c r="B195" s="319"/>
      <c r="C195" s="158">
        <v>6</v>
      </c>
      <c r="D195" s="320" t="s">
        <v>490</v>
      </c>
      <c r="E195" s="320"/>
      <c r="F195" s="320"/>
      <c r="G195" s="179"/>
      <c r="H195" s="179"/>
      <c r="I195" s="179"/>
      <c r="J195" s="179"/>
      <c r="K195" s="180"/>
      <c r="L195" s="124">
        <f t="shared" si="28"/>
        <v>0</v>
      </c>
      <c r="M195" s="125">
        <f t="shared" si="29"/>
        <v>0</v>
      </c>
      <c r="N195" s="123">
        <f t="shared" si="19"/>
        <v>0</v>
      </c>
    </row>
    <row r="196" spans="1:14" ht="31.5" customHeight="1" x14ac:dyDescent="0.2">
      <c r="A196" s="350" t="s">
        <v>225</v>
      </c>
      <c r="B196" s="350"/>
      <c r="C196" s="350"/>
      <c r="D196" s="350"/>
      <c r="E196" s="350"/>
      <c r="F196" s="350"/>
      <c r="G196" s="4"/>
      <c r="H196" s="4"/>
      <c r="I196" s="4"/>
      <c r="J196" s="4"/>
      <c r="K196" s="4"/>
    </row>
    <row r="197" spans="1:14" ht="31.5" customHeight="1" thickBot="1" x14ac:dyDescent="0.25">
      <c r="A197" s="351" t="s">
        <v>0</v>
      </c>
      <c r="B197" s="351"/>
      <c r="C197" s="351" t="s">
        <v>303</v>
      </c>
      <c r="D197" s="351"/>
      <c r="E197" s="351"/>
      <c r="F197" s="351"/>
      <c r="G197" s="4"/>
      <c r="H197" s="4"/>
      <c r="I197" s="4"/>
      <c r="J197" s="4"/>
      <c r="K197" s="4"/>
    </row>
    <row r="198" spans="1:14" ht="115.5" customHeight="1" thickBot="1" x14ac:dyDescent="0.25">
      <c r="A198" s="318" t="s">
        <v>491</v>
      </c>
      <c r="B198" s="319" t="s">
        <v>492</v>
      </c>
      <c r="C198" s="154">
        <v>1</v>
      </c>
      <c r="D198" s="320" t="s">
        <v>493</v>
      </c>
      <c r="E198" s="320"/>
      <c r="F198" s="320"/>
      <c r="G198" s="179"/>
      <c r="H198" s="179"/>
      <c r="I198" s="179"/>
      <c r="J198" s="179"/>
      <c r="K198" s="180"/>
      <c r="L198" s="124">
        <f t="shared" ref="L198:L227" si="30">COUNTIF(G198:K198,"&gt;0")</f>
        <v>0</v>
      </c>
      <c r="M198" s="125">
        <f t="shared" ref="M198:M230" si="31">SUM(G198:K198)</f>
        <v>0</v>
      </c>
      <c r="N198" s="123">
        <f t="shared" si="19"/>
        <v>0</v>
      </c>
    </row>
    <row r="199" spans="1:14" ht="124.5" customHeight="1" thickBot="1" x14ac:dyDescent="0.25">
      <c r="A199" s="318"/>
      <c r="B199" s="319"/>
      <c r="C199" s="154">
        <v>2</v>
      </c>
      <c r="D199" s="320" t="s">
        <v>494</v>
      </c>
      <c r="E199" s="320"/>
      <c r="F199" s="320"/>
      <c r="G199" s="179"/>
      <c r="H199" s="179"/>
      <c r="I199" s="179"/>
      <c r="J199" s="179"/>
      <c r="K199" s="180"/>
      <c r="L199" s="124">
        <f t="shared" si="30"/>
        <v>0</v>
      </c>
      <c r="M199" s="125">
        <f t="shared" si="31"/>
        <v>0</v>
      </c>
      <c r="N199" s="123">
        <f t="shared" si="19"/>
        <v>0</v>
      </c>
    </row>
    <row r="200" spans="1:14" ht="81.75" customHeight="1" thickBot="1" x14ac:dyDescent="0.25">
      <c r="A200" s="318"/>
      <c r="B200" s="319"/>
      <c r="C200" s="154">
        <v>3</v>
      </c>
      <c r="D200" s="320" t="s">
        <v>495</v>
      </c>
      <c r="E200" s="320"/>
      <c r="F200" s="320"/>
      <c r="G200" s="179"/>
      <c r="H200" s="179"/>
      <c r="I200" s="179"/>
      <c r="J200" s="179"/>
      <c r="K200" s="180"/>
      <c r="L200" s="124">
        <f t="shared" si="30"/>
        <v>0</v>
      </c>
      <c r="M200" s="125">
        <f t="shared" si="31"/>
        <v>0</v>
      </c>
      <c r="N200" s="123">
        <f t="shared" ref="N200:N258" si="32">IF(ISERROR(M200/L200),0,(M200/L200))</f>
        <v>0</v>
      </c>
    </row>
    <row r="201" spans="1:14" ht="63.75" customHeight="1" thickBot="1" x14ac:dyDescent="0.25">
      <c r="A201" s="318" t="s">
        <v>496</v>
      </c>
      <c r="B201" s="319" t="s">
        <v>497</v>
      </c>
      <c r="C201" s="154">
        <v>1</v>
      </c>
      <c r="D201" s="320" t="s">
        <v>498</v>
      </c>
      <c r="E201" s="320"/>
      <c r="F201" s="320"/>
      <c r="G201" s="179"/>
      <c r="H201" s="179"/>
      <c r="I201" s="179"/>
      <c r="J201" s="179"/>
      <c r="K201" s="180"/>
      <c r="L201" s="124">
        <f t="shared" si="30"/>
        <v>0</v>
      </c>
      <c r="M201" s="125">
        <f t="shared" si="31"/>
        <v>0</v>
      </c>
      <c r="N201" s="123">
        <f t="shared" si="32"/>
        <v>0</v>
      </c>
    </row>
    <row r="202" spans="1:14" ht="63.75" customHeight="1" thickBot="1" x14ac:dyDescent="0.25">
      <c r="A202" s="318"/>
      <c r="B202" s="319"/>
      <c r="C202" s="154">
        <v>2</v>
      </c>
      <c r="D202" s="320" t="s">
        <v>499</v>
      </c>
      <c r="E202" s="320"/>
      <c r="F202" s="320"/>
      <c r="G202" s="179"/>
      <c r="H202" s="179"/>
      <c r="I202" s="179"/>
      <c r="J202" s="179"/>
      <c r="K202" s="180"/>
      <c r="L202" s="124">
        <f t="shared" si="30"/>
        <v>0</v>
      </c>
      <c r="M202" s="125">
        <f t="shared" si="31"/>
        <v>0</v>
      </c>
      <c r="N202" s="123">
        <f t="shared" si="32"/>
        <v>0</v>
      </c>
    </row>
    <row r="203" spans="1:14" ht="63.75" customHeight="1" thickBot="1" x14ac:dyDescent="0.25">
      <c r="A203" s="318"/>
      <c r="B203" s="319"/>
      <c r="C203" s="154">
        <v>3</v>
      </c>
      <c r="D203" s="320" t="s">
        <v>500</v>
      </c>
      <c r="E203" s="320"/>
      <c r="F203" s="320"/>
      <c r="G203" s="179"/>
      <c r="H203" s="179"/>
      <c r="I203" s="179"/>
      <c r="J203" s="179"/>
      <c r="K203" s="180"/>
      <c r="L203" s="124">
        <f t="shared" si="30"/>
        <v>0</v>
      </c>
      <c r="M203" s="125">
        <f t="shared" si="31"/>
        <v>0</v>
      </c>
      <c r="N203" s="123">
        <f t="shared" si="32"/>
        <v>0</v>
      </c>
    </row>
    <row r="204" spans="1:14" ht="63.75" customHeight="1" thickBot="1" x14ac:dyDescent="0.25">
      <c r="A204" s="318"/>
      <c r="B204" s="319"/>
      <c r="C204" s="154">
        <v>4</v>
      </c>
      <c r="D204" s="320" t="s">
        <v>501</v>
      </c>
      <c r="E204" s="320"/>
      <c r="F204" s="320"/>
      <c r="G204" s="179"/>
      <c r="H204" s="179"/>
      <c r="I204" s="179"/>
      <c r="J204" s="179"/>
      <c r="K204" s="180"/>
      <c r="L204" s="124">
        <f t="shared" si="30"/>
        <v>0</v>
      </c>
      <c r="M204" s="125">
        <f t="shared" si="31"/>
        <v>0</v>
      </c>
      <c r="N204" s="123">
        <f t="shared" si="32"/>
        <v>0</v>
      </c>
    </row>
    <row r="205" spans="1:14" ht="81.75" customHeight="1" thickBot="1" x14ac:dyDescent="0.25">
      <c r="A205" s="167">
        <v>35</v>
      </c>
      <c r="B205" s="168" t="s">
        <v>502</v>
      </c>
      <c r="C205" s="168" t="s">
        <v>502</v>
      </c>
      <c r="D205" s="320" t="s">
        <v>502</v>
      </c>
      <c r="E205" s="320"/>
      <c r="F205" s="320"/>
      <c r="G205" s="179"/>
      <c r="H205" s="179"/>
      <c r="I205" s="179"/>
      <c r="J205" s="179"/>
      <c r="K205" s="180"/>
      <c r="L205" s="124">
        <f t="shared" si="30"/>
        <v>0</v>
      </c>
      <c r="M205" s="125">
        <f t="shared" si="31"/>
        <v>0</v>
      </c>
      <c r="N205" s="123">
        <f t="shared" si="32"/>
        <v>0</v>
      </c>
    </row>
    <row r="206" spans="1:14" ht="90" customHeight="1" thickBot="1" x14ac:dyDescent="0.25">
      <c r="A206" s="169" t="s">
        <v>503</v>
      </c>
      <c r="B206" s="168" t="s">
        <v>502</v>
      </c>
      <c r="C206" s="168" t="s">
        <v>502</v>
      </c>
      <c r="D206" s="320" t="s">
        <v>502</v>
      </c>
      <c r="E206" s="320"/>
      <c r="F206" s="320"/>
      <c r="G206" s="179"/>
      <c r="H206" s="179"/>
      <c r="I206" s="179"/>
      <c r="J206" s="179"/>
      <c r="K206" s="180"/>
      <c r="L206" s="124">
        <f t="shared" si="30"/>
        <v>0</v>
      </c>
      <c r="M206" s="125">
        <f t="shared" si="31"/>
        <v>0</v>
      </c>
      <c r="N206" s="123">
        <f t="shared" si="32"/>
        <v>0</v>
      </c>
    </row>
    <row r="207" spans="1:14" ht="81.75" customHeight="1" thickBot="1" x14ac:dyDescent="0.25">
      <c r="A207" s="167">
        <v>37</v>
      </c>
      <c r="B207" s="168" t="s">
        <v>502</v>
      </c>
      <c r="C207" s="168" t="s">
        <v>502</v>
      </c>
      <c r="D207" s="320" t="s">
        <v>502</v>
      </c>
      <c r="E207" s="320"/>
      <c r="F207" s="320"/>
      <c r="G207" s="179"/>
      <c r="H207" s="179"/>
      <c r="I207" s="179"/>
      <c r="J207" s="179"/>
      <c r="K207" s="180"/>
      <c r="L207" s="124">
        <f t="shared" si="30"/>
        <v>0</v>
      </c>
      <c r="M207" s="125">
        <f t="shared" si="31"/>
        <v>0</v>
      </c>
      <c r="N207" s="123">
        <f t="shared" si="32"/>
        <v>0</v>
      </c>
    </row>
    <row r="208" spans="1:14" ht="81.75" customHeight="1" thickBot="1" x14ac:dyDescent="0.25">
      <c r="A208" s="167">
        <v>38</v>
      </c>
      <c r="B208" s="168" t="s">
        <v>502</v>
      </c>
      <c r="C208" s="168" t="s">
        <v>502</v>
      </c>
      <c r="D208" s="320" t="s">
        <v>502</v>
      </c>
      <c r="E208" s="320"/>
      <c r="F208" s="320"/>
      <c r="G208" s="179"/>
      <c r="H208" s="179"/>
      <c r="I208" s="179"/>
      <c r="J208" s="179"/>
      <c r="K208" s="180"/>
      <c r="L208" s="124">
        <f t="shared" si="30"/>
        <v>0</v>
      </c>
      <c r="M208" s="125">
        <f t="shared" si="31"/>
        <v>0</v>
      </c>
      <c r="N208" s="123">
        <f t="shared" si="32"/>
        <v>0</v>
      </c>
    </row>
    <row r="209" spans="1:14" ht="81.75" customHeight="1" thickBot="1" x14ac:dyDescent="0.25">
      <c r="A209" s="167">
        <v>39</v>
      </c>
      <c r="B209" s="168" t="s">
        <v>502</v>
      </c>
      <c r="C209" s="168" t="s">
        <v>502</v>
      </c>
      <c r="D209" s="320" t="s">
        <v>502</v>
      </c>
      <c r="E209" s="320"/>
      <c r="F209" s="320"/>
      <c r="G209" s="179"/>
      <c r="H209" s="179"/>
      <c r="I209" s="179"/>
      <c r="J209" s="179"/>
      <c r="K209" s="180"/>
      <c r="L209" s="124">
        <f t="shared" si="30"/>
        <v>0</v>
      </c>
      <c r="M209" s="125">
        <f t="shared" si="31"/>
        <v>0</v>
      </c>
      <c r="N209" s="123">
        <f t="shared" si="32"/>
        <v>0</v>
      </c>
    </row>
    <row r="210" spans="1:14" ht="55.5" customHeight="1" thickBot="1" x14ac:dyDescent="0.25">
      <c r="A210" s="318">
        <v>40</v>
      </c>
      <c r="B210" s="319" t="s">
        <v>504</v>
      </c>
      <c r="C210" s="154">
        <v>1</v>
      </c>
      <c r="D210" s="320" t="s">
        <v>505</v>
      </c>
      <c r="E210" s="320"/>
      <c r="F210" s="320"/>
      <c r="G210" s="179"/>
      <c r="H210" s="179"/>
      <c r="I210" s="179"/>
      <c r="J210" s="179"/>
      <c r="K210" s="180"/>
      <c r="L210" s="124">
        <f t="shared" si="30"/>
        <v>0</v>
      </c>
      <c r="M210" s="125">
        <f t="shared" si="31"/>
        <v>0</v>
      </c>
      <c r="N210" s="123">
        <f t="shared" si="32"/>
        <v>0</v>
      </c>
    </row>
    <row r="211" spans="1:14" ht="81.75" customHeight="1" thickBot="1" x14ac:dyDescent="0.25">
      <c r="A211" s="318"/>
      <c r="B211" s="319"/>
      <c r="C211" s="154">
        <v>2</v>
      </c>
      <c r="D211" s="320" t="s">
        <v>506</v>
      </c>
      <c r="E211" s="320"/>
      <c r="F211" s="320"/>
      <c r="G211" s="179"/>
      <c r="H211" s="179"/>
      <c r="I211" s="179"/>
      <c r="J211" s="179"/>
      <c r="K211" s="180"/>
      <c r="L211" s="124">
        <f t="shared" si="30"/>
        <v>0</v>
      </c>
      <c r="M211" s="125">
        <f t="shared" si="31"/>
        <v>0</v>
      </c>
      <c r="N211" s="123">
        <f t="shared" si="32"/>
        <v>0</v>
      </c>
    </row>
    <row r="212" spans="1:14" ht="182.25" customHeight="1" thickBot="1" x14ac:dyDescent="0.25">
      <c r="A212" s="318"/>
      <c r="B212" s="319"/>
      <c r="C212" s="154">
        <v>3</v>
      </c>
      <c r="D212" s="320" t="s">
        <v>507</v>
      </c>
      <c r="E212" s="320"/>
      <c r="F212" s="320"/>
      <c r="G212" s="179"/>
      <c r="H212" s="179"/>
      <c r="I212" s="179"/>
      <c r="J212" s="179"/>
      <c r="K212" s="180"/>
      <c r="L212" s="124">
        <f t="shared" si="30"/>
        <v>0</v>
      </c>
      <c r="M212" s="125">
        <f t="shared" si="31"/>
        <v>0</v>
      </c>
      <c r="N212" s="123">
        <f t="shared" si="32"/>
        <v>0</v>
      </c>
    </row>
    <row r="213" spans="1:14" ht="57.75" customHeight="1" thickBot="1" x14ac:dyDescent="0.25">
      <c r="A213" s="318"/>
      <c r="B213" s="319"/>
      <c r="C213" s="154">
        <v>4</v>
      </c>
      <c r="D213" s="320" t="s">
        <v>508</v>
      </c>
      <c r="E213" s="320"/>
      <c r="F213" s="320"/>
      <c r="G213" s="179"/>
      <c r="H213" s="179"/>
      <c r="I213" s="179"/>
      <c r="J213" s="179"/>
      <c r="K213" s="180"/>
      <c r="L213" s="124">
        <f t="shared" si="30"/>
        <v>0</v>
      </c>
      <c r="M213" s="125">
        <f t="shared" si="31"/>
        <v>0</v>
      </c>
      <c r="N213" s="123">
        <f t="shared" si="32"/>
        <v>0</v>
      </c>
    </row>
    <row r="214" spans="1:14" ht="96" customHeight="1" thickBot="1" x14ac:dyDescent="0.25">
      <c r="A214" s="318">
        <v>41</v>
      </c>
      <c r="B214" s="319" t="s">
        <v>509</v>
      </c>
      <c r="C214" s="170">
        <v>1</v>
      </c>
      <c r="D214" s="320" t="s">
        <v>510</v>
      </c>
      <c r="E214" s="320"/>
      <c r="F214" s="320"/>
      <c r="G214" s="179"/>
      <c r="H214" s="179"/>
      <c r="I214" s="179"/>
      <c r="J214" s="179"/>
      <c r="K214" s="180"/>
      <c r="L214" s="124">
        <f t="shared" si="30"/>
        <v>0</v>
      </c>
      <c r="M214" s="125">
        <f t="shared" si="31"/>
        <v>0</v>
      </c>
      <c r="N214" s="123">
        <f t="shared" si="32"/>
        <v>0</v>
      </c>
    </row>
    <row r="215" spans="1:14" ht="96" customHeight="1" thickBot="1" x14ac:dyDescent="0.25">
      <c r="A215" s="318"/>
      <c r="B215" s="319"/>
      <c r="C215" s="154">
        <v>2</v>
      </c>
      <c r="D215" s="320" t="s">
        <v>511</v>
      </c>
      <c r="E215" s="320"/>
      <c r="F215" s="320"/>
      <c r="G215" s="179"/>
      <c r="H215" s="179"/>
      <c r="I215" s="179"/>
      <c r="J215" s="179"/>
      <c r="K215" s="180"/>
      <c r="L215" s="124">
        <f t="shared" si="30"/>
        <v>0</v>
      </c>
      <c r="M215" s="125">
        <f t="shared" si="31"/>
        <v>0</v>
      </c>
      <c r="N215" s="123">
        <f t="shared" si="32"/>
        <v>0</v>
      </c>
    </row>
    <row r="216" spans="1:14" ht="62.25" customHeight="1" thickBot="1" x14ac:dyDescent="0.25">
      <c r="A216" s="354">
        <v>42</v>
      </c>
      <c r="B216" s="346" t="s">
        <v>512</v>
      </c>
      <c r="C216" s="156">
        <v>1</v>
      </c>
      <c r="D216" s="320" t="s">
        <v>513</v>
      </c>
      <c r="E216" s="320"/>
      <c r="F216" s="320"/>
      <c r="G216" s="179"/>
      <c r="H216" s="179"/>
      <c r="I216" s="179"/>
      <c r="J216" s="179"/>
      <c r="K216" s="180"/>
      <c r="L216" s="124">
        <f t="shared" si="30"/>
        <v>0</v>
      </c>
      <c r="M216" s="125">
        <f t="shared" si="31"/>
        <v>0</v>
      </c>
      <c r="N216" s="123">
        <f t="shared" si="32"/>
        <v>0</v>
      </c>
    </row>
    <row r="217" spans="1:14" ht="62.25" customHeight="1" thickBot="1" x14ac:dyDescent="0.25">
      <c r="A217" s="355"/>
      <c r="B217" s="319"/>
      <c r="C217" s="154">
        <v>2</v>
      </c>
      <c r="D217" s="320" t="s">
        <v>514</v>
      </c>
      <c r="E217" s="320"/>
      <c r="F217" s="320"/>
      <c r="G217" s="179"/>
      <c r="H217" s="179"/>
      <c r="I217" s="179"/>
      <c r="J217" s="179"/>
      <c r="K217" s="180"/>
      <c r="L217" s="124">
        <f t="shared" si="30"/>
        <v>0</v>
      </c>
      <c r="M217" s="125">
        <f t="shared" si="31"/>
        <v>0</v>
      </c>
      <c r="N217" s="123">
        <f t="shared" si="32"/>
        <v>0</v>
      </c>
    </row>
    <row r="218" spans="1:14" ht="81.75" customHeight="1" thickBot="1" x14ac:dyDescent="0.25">
      <c r="A218" s="355"/>
      <c r="B218" s="319"/>
      <c r="C218" s="154">
        <v>3</v>
      </c>
      <c r="D218" s="320" t="s">
        <v>515</v>
      </c>
      <c r="E218" s="320"/>
      <c r="F218" s="320"/>
      <c r="G218" s="179"/>
      <c r="H218" s="179"/>
      <c r="I218" s="179"/>
      <c r="J218" s="179"/>
      <c r="K218" s="180"/>
      <c r="L218" s="124">
        <f t="shared" si="30"/>
        <v>0</v>
      </c>
      <c r="M218" s="125">
        <f t="shared" si="31"/>
        <v>0</v>
      </c>
      <c r="N218" s="123">
        <f t="shared" si="32"/>
        <v>0</v>
      </c>
    </row>
    <row r="219" spans="1:14" ht="93" customHeight="1" thickBot="1" x14ac:dyDescent="0.25">
      <c r="A219" s="355"/>
      <c r="B219" s="319"/>
      <c r="C219" s="154">
        <v>4</v>
      </c>
      <c r="D219" s="320" t="s">
        <v>516</v>
      </c>
      <c r="E219" s="320"/>
      <c r="F219" s="320"/>
      <c r="G219" s="179"/>
      <c r="H219" s="179"/>
      <c r="I219" s="179"/>
      <c r="J219" s="179"/>
      <c r="K219" s="180"/>
      <c r="L219" s="124">
        <f t="shared" si="30"/>
        <v>0</v>
      </c>
      <c r="M219" s="125">
        <f t="shared" si="31"/>
        <v>0</v>
      </c>
      <c r="N219" s="123">
        <f t="shared" si="32"/>
        <v>0</v>
      </c>
    </row>
    <row r="220" spans="1:14" ht="115.5" customHeight="1" thickBot="1" x14ac:dyDescent="0.25">
      <c r="A220" s="318">
        <v>43</v>
      </c>
      <c r="B220" s="319" t="s">
        <v>517</v>
      </c>
      <c r="C220" s="154">
        <v>1</v>
      </c>
      <c r="D220" s="320" t="s">
        <v>518</v>
      </c>
      <c r="E220" s="320"/>
      <c r="F220" s="320"/>
      <c r="G220" s="179"/>
      <c r="H220" s="179"/>
      <c r="I220" s="179"/>
      <c r="J220" s="179"/>
      <c r="K220" s="180"/>
      <c r="L220" s="124">
        <f t="shared" si="30"/>
        <v>0</v>
      </c>
      <c r="M220" s="125">
        <f t="shared" si="31"/>
        <v>0</v>
      </c>
      <c r="N220" s="123">
        <f t="shared" si="32"/>
        <v>0</v>
      </c>
    </row>
    <row r="221" spans="1:14" ht="81.75" customHeight="1" thickBot="1" x14ac:dyDescent="0.25">
      <c r="A221" s="318"/>
      <c r="B221" s="319"/>
      <c r="C221" s="154">
        <v>2</v>
      </c>
      <c r="D221" s="320" t="s">
        <v>519</v>
      </c>
      <c r="E221" s="320"/>
      <c r="F221" s="320"/>
      <c r="G221" s="179"/>
      <c r="H221" s="179"/>
      <c r="I221" s="179"/>
      <c r="J221" s="179"/>
      <c r="K221" s="180"/>
      <c r="L221" s="124">
        <f t="shared" si="30"/>
        <v>0</v>
      </c>
      <c r="M221" s="125">
        <f t="shared" si="31"/>
        <v>0</v>
      </c>
      <c r="N221" s="123">
        <f t="shared" si="32"/>
        <v>0</v>
      </c>
    </row>
    <row r="222" spans="1:14" ht="81.75" customHeight="1" thickBot="1" x14ac:dyDescent="0.25">
      <c r="A222" s="318"/>
      <c r="B222" s="319"/>
      <c r="C222" s="154">
        <v>3</v>
      </c>
      <c r="D222" s="320" t="s">
        <v>520</v>
      </c>
      <c r="E222" s="320"/>
      <c r="F222" s="320"/>
      <c r="G222" s="179"/>
      <c r="H222" s="179"/>
      <c r="I222" s="179"/>
      <c r="J222" s="179"/>
      <c r="K222" s="180"/>
      <c r="L222" s="124">
        <f t="shared" si="30"/>
        <v>0</v>
      </c>
      <c r="M222" s="125">
        <f t="shared" si="31"/>
        <v>0</v>
      </c>
      <c r="N222" s="123">
        <f t="shared" si="32"/>
        <v>0</v>
      </c>
    </row>
    <row r="223" spans="1:14" ht="81.75" customHeight="1" thickBot="1" x14ac:dyDescent="0.25">
      <c r="A223" s="318">
        <v>44</v>
      </c>
      <c r="B223" s="319" t="s">
        <v>65</v>
      </c>
      <c r="C223" s="154">
        <v>1</v>
      </c>
      <c r="D223" s="320" t="s">
        <v>521</v>
      </c>
      <c r="E223" s="320"/>
      <c r="F223" s="320"/>
      <c r="G223" s="179"/>
      <c r="H223" s="179"/>
      <c r="I223" s="179"/>
      <c r="J223" s="179"/>
      <c r="K223" s="180"/>
      <c r="L223" s="124">
        <f t="shared" si="30"/>
        <v>0</v>
      </c>
      <c r="M223" s="125">
        <f t="shared" si="31"/>
        <v>0</v>
      </c>
      <c r="N223" s="123">
        <f t="shared" si="32"/>
        <v>0</v>
      </c>
    </row>
    <row r="224" spans="1:14" ht="81.75" customHeight="1" thickBot="1" x14ac:dyDescent="0.25">
      <c r="A224" s="318"/>
      <c r="B224" s="319"/>
      <c r="C224" s="154">
        <v>2</v>
      </c>
      <c r="D224" s="320" t="s">
        <v>522</v>
      </c>
      <c r="E224" s="320"/>
      <c r="F224" s="320"/>
      <c r="G224" s="179"/>
      <c r="H224" s="179"/>
      <c r="I224" s="179"/>
      <c r="J224" s="179"/>
      <c r="K224" s="180"/>
      <c r="L224" s="124">
        <f t="shared" si="30"/>
        <v>0</v>
      </c>
      <c r="M224" s="125">
        <f t="shared" si="31"/>
        <v>0</v>
      </c>
      <c r="N224" s="123">
        <f t="shared" si="32"/>
        <v>0</v>
      </c>
    </row>
    <row r="225" spans="1:14" ht="129" customHeight="1" thickBot="1" x14ac:dyDescent="0.25">
      <c r="A225" s="318"/>
      <c r="B225" s="319"/>
      <c r="C225" s="154">
        <v>3</v>
      </c>
      <c r="D225" s="320" t="s">
        <v>523</v>
      </c>
      <c r="E225" s="320"/>
      <c r="F225" s="320"/>
      <c r="G225" s="179"/>
      <c r="H225" s="179"/>
      <c r="I225" s="179"/>
      <c r="J225" s="179"/>
      <c r="K225" s="180"/>
      <c r="L225" s="124">
        <f t="shared" si="30"/>
        <v>0</v>
      </c>
      <c r="M225" s="125">
        <f t="shared" si="31"/>
        <v>0</v>
      </c>
      <c r="N225" s="123">
        <f t="shared" si="32"/>
        <v>0</v>
      </c>
    </row>
    <row r="226" spans="1:14" ht="129" customHeight="1" thickBot="1" x14ac:dyDescent="0.25">
      <c r="A226" s="318"/>
      <c r="B226" s="319"/>
      <c r="C226" s="154">
        <v>4</v>
      </c>
      <c r="D226" s="320" t="s">
        <v>524</v>
      </c>
      <c r="E226" s="320"/>
      <c r="F226" s="320"/>
      <c r="G226" s="179"/>
      <c r="H226" s="179"/>
      <c r="I226" s="179"/>
      <c r="J226" s="179"/>
      <c r="K226" s="180"/>
      <c r="L226" s="124">
        <f t="shared" si="30"/>
        <v>0</v>
      </c>
      <c r="M226" s="125">
        <f t="shared" si="31"/>
        <v>0</v>
      </c>
      <c r="N226" s="123">
        <f t="shared" si="32"/>
        <v>0</v>
      </c>
    </row>
    <row r="227" spans="1:14" ht="48" customHeight="1" thickBot="1" x14ac:dyDescent="0.25">
      <c r="A227" s="164">
        <v>45</v>
      </c>
      <c r="B227" s="165" t="s">
        <v>502</v>
      </c>
      <c r="C227" s="165" t="s">
        <v>502</v>
      </c>
      <c r="D227" s="320" t="s">
        <v>502</v>
      </c>
      <c r="E227" s="320"/>
      <c r="F227" s="320"/>
      <c r="G227" s="179"/>
      <c r="H227" s="179"/>
      <c r="I227" s="179"/>
      <c r="J227" s="179"/>
      <c r="K227" s="180"/>
      <c r="L227" s="124">
        <f t="shared" si="30"/>
        <v>0</v>
      </c>
      <c r="M227" s="125">
        <f t="shared" si="31"/>
        <v>0</v>
      </c>
      <c r="N227" s="123">
        <f t="shared" si="32"/>
        <v>0</v>
      </c>
    </row>
    <row r="228" spans="1:14" ht="69" customHeight="1" thickBot="1" x14ac:dyDescent="0.25">
      <c r="A228" s="338">
        <v>46</v>
      </c>
      <c r="B228" s="341" t="s">
        <v>67</v>
      </c>
      <c r="C228" s="154">
        <v>1</v>
      </c>
      <c r="D228" s="320" t="s">
        <v>525</v>
      </c>
      <c r="E228" s="320"/>
      <c r="F228" s="320"/>
      <c r="G228" s="179"/>
      <c r="H228" s="179"/>
      <c r="I228" s="179"/>
      <c r="J228" s="179"/>
      <c r="K228" s="180"/>
      <c r="L228" s="124">
        <f t="shared" ref="L228:L230" si="33">COUNTIF(G228:K228,"&gt;0")</f>
        <v>0</v>
      </c>
      <c r="M228" s="125">
        <f t="shared" si="31"/>
        <v>0</v>
      </c>
      <c r="N228" s="123">
        <f t="shared" si="32"/>
        <v>0</v>
      </c>
    </row>
    <row r="229" spans="1:14" ht="126.75" customHeight="1" thickBot="1" x14ac:dyDescent="0.25">
      <c r="A229" s="339"/>
      <c r="B229" s="342"/>
      <c r="C229" s="154">
        <v>2</v>
      </c>
      <c r="D229" s="320" t="s">
        <v>526</v>
      </c>
      <c r="E229" s="320"/>
      <c r="F229" s="320"/>
      <c r="G229" s="179"/>
      <c r="H229" s="179"/>
      <c r="I229" s="179"/>
      <c r="J229" s="179"/>
      <c r="K229" s="180"/>
      <c r="L229" s="124">
        <f t="shared" si="33"/>
        <v>0</v>
      </c>
      <c r="M229" s="125">
        <f t="shared" si="31"/>
        <v>0</v>
      </c>
      <c r="N229" s="123">
        <f t="shared" si="32"/>
        <v>0</v>
      </c>
    </row>
    <row r="230" spans="1:14" ht="81.75" customHeight="1" thickBot="1" x14ac:dyDescent="0.25">
      <c r="A230" s="339"/>
      <c r="B230" s="342"/>
      <c r="C230" s="154">
        <v>3</v>
      </c>
      <c r="D230" s="320" t="s">
        <v>527</v>
      </c>
      <c r="E230" s="320"/>
      <c r="F230" s="320"/>
      <c r="G230" s="179"/>
      <c r="H230" s="179"/>
      <c r="I230" s="179"/>
      <c r="J230" s="179"/>
      <c r="K230" s="180"/>
      <c r="L230" s="124">
        <f t="shared" si="33"/>
        <v>0</v>
      </c>
      <c r="M230" s="125">
        <f t="shared" si="31"/>
        <v>0</v>
      </c>
      <c r="N230" s="123">
        <f t="shared" si="32"/>
        <v>0</v>
      </c>
    </row>
    <row r="231" spans="1:14" ht="49.5" customHeight="1" thickBot="1" x14ac:dyDescent="0.25">
      <c r="A231" s="339"/>
      <c r="B231" s="342"/>
      <c r="C231" s="154">
        <v>4</v>
      </c>
      <c r="D231" s="320" t="s">
        <v>528</v>
      </c>
      <c r="E231" s="320"/>
      <c r="F231" s="320"/>
      <c r="G231" s="179"/>
      <c r="H231" s="179"/>
      <c r="I231" s="179"/>
      <c r="J231" s="179"/>
      <c r="K231" s="180"/>
      <c r="L231" s="124">
        <f t="shared" ref="L231:L232" si="34">COUNTIF(G231:K231,"&gt;0")</f>
        <v>0</v>
      </c>
      <c r="M231" s="125">
        <f t="shared" ref="M231:M232" si="35">SUM(G231:K231)</f>
        <v>0</v>
      </c>
      <c r="N231" s="123">
        <f t="shared" ref="N231:N232" si="36">IF(ISERROR(M231/L231),0,(M231/L231))</f>
        <v>0</v>
      </c>
    </row>
    <row r="232" spans="1:14" ht="96.75" customHeight="1" thickBot="1" x14ac:dyDescent="0.25">
      <c r="A232" s="352"/>
      <c r="B232" s="353"/>
      <c r="C232" s="155">
        <v>5</v>
      </c>
      <c r="D232" s="320" t="s">
        <v>529</v>
      </c>
      <c r="E232" s="320"/>
      <c r="F232" s="320"/>
      <c r="G232" s="179"/>
      <c r="H232" s="179"/>
      <c r="I232" s="179"/>
      <c r="J232" s="179"/>
      <c r="K232" s="180"/>
      <c r="L232" s="124">
        <f t="shared" si="34"/>
        <v>0</v>
      </c>
      <c r="M232" s="125">
        <f t="shared" si="35"/>
        <v>0</v>
      </c>
      <c r="N232" s="123">
        <f t="shared" si="36"/>
        <v>0</v>
      </c>
    </row>
    <row r="233" spans="1:14" ht="81.75" customHeight="1" thickBot="1" x14ac:dyDescent="0.25">
      <c r="A233" s="340">
        <v>47</v>
      </c>
      <c r="B233" s="346" t="s">
        <v>68</v>
      </c>
      <c r="C233" s="156">
        <v>1</v>
      </c>
      <c r="D233" s="320" t="s">
        <v>530</v>
      </c>
      <c r="E233" s="320"/>
      <c r="F233" s="320"/>
      <c r="G233" s="179"/>
      <c r="H233" s="179"/>
      <c r="I233" s="179"/>
      <c r="J233" s="179"/>
      <c r="K233" s="180"/>
      <c r="L233" s="124">
        <f t="shared" ref="L233:L258" si="37">COUNTIF(G233:K233,"&gt;0")</f>
        <v>0</v>
      </c>
      <c r="M233" s="125">
        <f t="shared" ref="M233:M258" si="38">SUM(G233:K233)</f>
        <v>0</v>
      </c>
      <c r="N233" s="123">
        <f t="shared" si="32"/>
        <v>0</v>
      </c>
    </row>
    <row r="234" spans="1:14" ht="81.75" customHeight="1" thickBot="1" x14ac:dyDescent="0.25">
      <c r="A234" s="318"/>
      <c r="B234" s="319"/>
      <c r="C234" s="154">
        <v>2</v>
      </c>
      <c r="D234" s="320" t="s">
        <v>531</v>
      </c>
      <c r="E234" s="320"/>
      <c r="F234" s="320"/>
      <c r="G234" s="179"/>
      <c r="H234" s="179"/>
      <c r="I234" s="179"/>
      <c r="J234" s="179"/>
      <c r="K234" s="180"/>
      <c r="L234" s="124">
        <f t="shared" si="37"/>
        <v>0</v>
      </c>
      <c r="M234" s="125">
        <f t="shared" si="38"/>
        <v>0</v>
      </c>
      <c r="N234" s="123">
        <f t="shared" si="32"/>
        <v>0</v>
      </c>
    </row>
    <row r="235" spans="1:14" ht="81.75" customHeight="1" thickBot="1" x14ac:dyDescent="0.25">
      <c r="A235" s="318"/>
      <c r="B235" s="319"/>
      <c r="C235" s="154">
        <v>3</v>
      </c>
      <c r="D235" s="320" t="s">
        <v>527</v>
      </c>
      <c r="E235" s="320"/>
      <c r="F235" s="320"/>
      <c r="G235" s="179"/>
      <c r="H235" s="179"/>
      <c r="I235" s="179"/>
      <c r="J235" s="179"/>
      <c r="K235" s="180"/>
      <c r="L235" s="124">
        <f t="shared" si="37"/>
        <v>0</v>
      </c>
      <c r="M235" s="125">
        <f t="shared" si="38"/>
        <v>0</v>
      </c>
      <c r="N235" s="123">
        <f t="shared" si="32"/>
        <v>0</v>
      </c>
    </row>
    <row r="236" spans="1:14" ht="81.75" customHeight="1" thickBot="1" x14ac:dyDescent="0.25">
      <c r="A236" s="318"/>
      <c r="B236" s="319"/>
      <c r="C236" s="154">
        <v>4</v>
      </c>
      <c r="D236" s="320" t="s">
        <v>526</v>
      </c>
      <c r="E236" s="320"/>
      <c r="F236" s="320"/>
      <c r="G236" s="179"/>
      <c r="H236" s="179"/>
      <c r="I236" s="179"/>
      <c r="J236" s="179"/>
      <c r="K236" s="180"/>
      <c r="L236" s="124">
        <f t="shared" si="37"/>
        <v>0</v>
      </c>
      <c r="M236" s="125">
        <f t="shared" si="38"/>
        <v>0</v>
      </c>
      <c r="N236" s="123">
        <f t="shared" si="32"/>
        <v>0</v>
      </c>
    </row>
    <row r="237" spans="1:14" ht="81.75" customHeight="1" thickBot="1" x14ac:dyDescent="0.25">
      <c r="A237" s="318">
        <v>48</v>
      </c>
      <c r="B237" s="319" t="s">
        <v>532</v>
      </c>
      <c r="C237" s="154">
        <v>1</v>
      </c>
      <c r="D237" s="320" t="s">
        <v>533</v>
      </c>
      <c r="E237" s="320"/>
      <c r="F237" s="320"/>
      <c r="G237" s="179"/>
      <c r="H237" s="179"/>
      <c r="I237" s="179"/>
      <c r="J237" s="179"/>
      <c r="K237" s="180"/>
      <c r="L237" s="124">
        <f t="shared" si="37"/>
        <v>0</v>
      </c>
      <c r="M237" s="125">
        <f t="shared" si="38"/>
        <v>0</v>
      </c>
      <c r="N237" s="123">
        <f t="shared" si="32"/>
        <v>0</v>
      </c>
    </row>
    <row r="238" spans="1:14" ht="81.75" customHeight="1" thickBot="1" x14ac:dyDescent="0.25">
      <c r="A238" s="318"/>
      <c r="B238" s="319"/>
      <c r="C238" s="154">
        <v>2</v>
      </c>
      <c r="D238" s="320" t="s">
        <v>534</v>
      </c>
      <c r="E238" s="320"/>
      <c r="F238" s="320"/>
      <c r="G238" s="179"/>
      <c r="H238" s="179"/>
      <c r="I238" s="179"/>
      <c r="J238" s="179"/>
      <c r="K238" s="180"/>
      <c r="L238" s="124">
        <f t="shared" si="37"/>
        <v>0</v>
      </c>
      <c r="M238" s="125">
        <f t="shared" si="38"/>
        <v>0</v>
      </c>
      <c r="N238" s="123">
        <f t="shared" si="32"/>
        <v>0</v>
      </c>
    </row>
    <row r="239" spans="1:14" ht="81.75" customHeight="1" thickBot="1" x14ac:dyDescent="0.25">
      <c r="A239" s="318"/>
      <c r="B239" s="319"/>
      <c r="C239" s="154">
        <v>3</v>
      </c>
      <c r="D239" s="320" t="s">
        <v>226</v>
      </c>
      <c r="E239" s="320"/>
      <c r="F239" s="320"/>
      <c r="G239" s="179"/>
      <c r="H239" s="179"/>
      <c r="I239" s="179"/>
      <c r="J239" s="179"/>
      <c r="K239" s="180"/>
      <c r="L239" s="124">
        <f t="shared" si="37"/>
        <v>0</v>
      </c>
      <c r="M239" s="125">
        <f t="shared" si="38"/>
        <v>0</v>
      </c>
      <c r="N239" s="123">
        <f t="shared" si="32"/>
        <v>0</v>
      </c>
    </row>
    <row r="240" spans="1:14" ht="81.75" customHeight="1" thickBot="1" x14ac:dyDescent="0.25">
      <c r="A240" s="318"/>
      <c r="B240" s="319"/>
      <c r="C240" s="154">
        <v>4</v>
      </c>
      <c r="D240" s="320" t="s">
        <v>227</v>
      </c>
      <c r="E240" s="320"/>
      <c r="F240" s="320"/>
      <c r="G240" s="179"/>
      <c r="H240" s="179"/>
      <c r="I240" s="179"/>
      <c r="J240" s="179"/>
      <c r="K240" s="180"/>
      <c r="L240" s="124">
        <f t="shared" si="37"/>
        <v>0</v>
      </c>
      <c r="M240" s="125">
        <f t="shared" si="38"/>
        <v>0</v>
      </c>
      <c r="N240" s="123">
        <f t="shared" si="32"/>
        <v>0</v>
      </c>
    </row>
    <row r="241" spans="1:14" ht="81.75" customHeight="1" thickBot="1" x14ac:dyDescent="0.25">
      <c r="A241" s="164">
        <v>49</v>
      </c>
      <c r="B241" s="165" t="s">
        <v>502</v>
      </c>
      <c r="C241" s="165" t="s">
        <v>502</v>
      </c>
      <c r="D241" s="320" t="s">
        <v>502</v>
      </c>
      <c r="E241" s="320"/>
      <c r="F241" s="320"/>
      <c r="G241" s="179"/>
      <c r="H241" s="179"/>
      <c r="I241" s="179"/>
      <c r="J241" s="179"/>
      <c r="K241" s="180"/>
      <c r="L241" s="124">
        <f t="shared" si="37"/>
        <v>0</v>
      </c>
      <c r="M241" s="125">
        <f t="shared" si="38"/>
        <v>0</v>
      </c>
      <c r="N241" s="123">
        <f t="shared" si="32"/>
        <v>0</v>
      </c>
    </row>
    <row r="242" spans="1:14" ht="81.75" customHeight="1" thickBot="1" x14ac:dyDescent="0.25">
      <c r="A242" s="318">
        <v>50</v>
      </c>
      <c r="B242" s="319" t="s">
        <v>535</v>
      </c>
      <c r="C242" s="154">
        <v>1</v>
      </c>
      <c r="D242" s="320" t="s">
        <v>536</v>
      </c>
      <c r="E242" s="320"/>
      <c r="F242" s="320"/>
      <c r="G242" s="179"/>
      <c r="H242" s="179"/>
      <c r="I242" s="179"/>
      <c r="J242" s="179"/>
      <c r="K242" s="180"/>
      <c r="L242" s="124">
        <f t="shared" si="37"/>
        <v>0</v>
      </c>
      <c r="M242" s="125">
        <f t="shared" si="38"/>
        <v>0</v>
      </c>
      <c r="N242" s="123">
        <f t="shared" si="32"/>
        <v>0</v>
      </c>
    </row>
    <row r="243" spans="1:14" ht="81.75" customHeight="1" x14ac:dyDescent="0.2">
      <c r="A243" s="338"/>
      <c r="B243" s="349"/>
      <c r="C243" s="166">
        <v>2</v>
      </c>
      <c r="D243" s="356" t="s">
        <v>537</v>
      </c>
      <c r="E243" s="356"/>
      <c r="F243" s="356"/>
      <c r="G243" s="179"/>
      <c r="H243" s="179"/>
      <c r="I243" s="179"/>
      <c r="J243" s="179"/>
      <c r="K243" s="180"/>
      <c r="L243" s="124">
        <f t="shared" si="37"/>
        <v>0</v>
      </c>
      <c r="M243" s="125">
        <f t="shared" si="38"/>
        <v>0</v>
      </c>
      <c r="N243" s="123">
        <f t="shared" si="32"/>
        <v>0</v>
      </c>
    </row>
    <row r="244" spans="1:14" ht="33" customHeight="1" x14ac:dyDescent="0.2">
      <c r="A244" s="350" t="s">
        <v>228</v>
      </c>
      <c r="B244" s="350"/>
      <c r="C244" s="350"/>
      <c r="D244" s="350"/>
      <c r="E244" s="350"/>
      <c r="F244" s="350"/>
      <c r="G244" s="4"/>
      <c r="H244" s="4"/>
      <c r="I244" s="4"/>
      <c r="J244" s="4"/>
      <c r="K244" s="4"/>
    </row>
    <row r="245" spans="1:14" ht="33" customHeight="1" thickBot="1" x14ac:dyDescent="0.25">
      <c r="A245" s="351" t="s">
        <v>0</v>
      </c>
      <c r="B245" s="351"/>
      <c r="C245" s="351" t="s">
        <v>303</v>
      </c>
      <c r="D245" s="351"/>
      <c r="E245" s="351"/>
      <c r="F245" s="351"/>
      <c r="G245" s="4"/>
      <c r="H245" s="4"/>
      <c r="I245" s="4"/>
      <c r="J245" s="4"/>
      <c r="K245" s="4"/>
    </row>
    <row r="246" spans="1:14" ht="81.75" customHeight="1" thickBot="1" x14ac:dyDescent="0.25">
      <c r="A246" s="318">
        <v>51</v>
      </c>
      <c r="B246" s="319" t="s">
        <v>229</v>
      </c>
      <c r="C246" s="154">
        <v>1</v>
      </c>
      <c r="D246" s="320" t="s">
        <v>555</v>
      </c>
      <c r="E246" s="320"/>
      <c r="F246" s="320"/>
      <c r="G246" s="179"/>
      <c r="H246" s="179"/>
      <c r="I246" s="179"/>
      <c r="J246" s="179"/>
      <c r="K246" s="180"/>
      <c r="L246" s="124">
        <f t="shared" si="37"/>
        <v>0</v>
      </c>
      <c r="M246" s="125">
        <f t="shared" si="38"/>
        <v>0</v>
      </c>
      <c r="N246" s="123">
        <f t="shared" si="32"/>
        <v>0</v>
      </c>
    </row>
    <row r="247" spans="1:14" ht="81.75" customHeight="1" thickBot="1" x14ac:dyDescent="0.25">
      <c r="A247" s="318"/>
      <c r="B247" s="319"/>
      <c r="C247" s="154">
        <v>2</v>
      </c>
      <c r="D247" s="320" t="s">
        <v>556</v>
      </c>
      <c r="E247" s="320"/>
      <c r="F247" s="320"/>
      <c r="G247" s="179"/>
      <c r="H247" s="179"/>
      <c r="I247" s="179"/>
      <c r="J247" s="179"/>
      <c r="K247" s="180"/>
      <c r="L247" s="124">
        <f t="shared" si="37"/>
        <v>0</v>
      </c>
      <c r="M247" s="125">
        <f t="shared" si="38"/>
        <v>0</v>
      </c>
      <c r="N247" s="123">
        <f t="shared" si="32"/>
        <v>0</v>
      </c>
    </row>
    <row r="248" spans="1:14" ht="81.75" customHeight="1" thickBot="1" x14ac:dyDescent="0.25">
      <c r="A248" s="318"/>
      <c r="B248" s="319"/>
      <c r="C248" s="154">
        <v>3</v>
      </c>
      <c r="D248" s="320" t="s">
        <v>557</v>
      </c>
      <c r="E248" s="320"/>
      <c r="F248" s="320"/>
      <c r="G248" s="179"/>
      <c r="H248" s="179"/>
      <c r="I248" s="179"/>
      <c r="J248" s="179"/>
      <c r="K248" s="180"/>
      <c r="L248" s="124">
        <f t="shared" si="37"/>
        <v>0</v>
      </c>
      <c r="M248" s="125">
        <f t="shared" si="38"/>
        <v>0</v>
      </c>
      <c r="N248" s="123">
        <f t="shared" si="32"/>
        <v>0</v>
      </c>
    </row>
    <row r="249" spans="1:14" ht="81.75" customHeight="1" thickBot="1" x14ac:dyDescent="0.25">
      <c r="A249" s="318">
        <v>52</v>
      </c>
      <c r="B249" s="319" t="s">
        <v>73</v>
      </c>
      <c r="C249" s="154">
        <v>1</v>
      </c>
      <c r="D249" s="320" t="s">
        <v>538</v>
      </c>
      <c r="E249" s="320"/>
      <c r="F249" s="320"/>
      <c r="G249" s="179"/>
      <c r="H249" s="179"/>
      <c r="I249" s="179"/>
      <c r="J249" s="179"/>
      <c r="K249" s="180"/>
      <c r="L249" s="124">
        <f t="shared" si="37"/>
        <v>0</v>
      </c>
      <c r="M249" s="125">
        <f t="shared" si="38"/>
        <v>0</v>
      </c>
      <c r="N249" s="123">
        <f t="shared" si="32"/>
        <v>0</v>
      </c>
    </row>
    <row r="250" spans="1:14" ht="81.75" customHeight="1" thickBot="1" x14ac:dyDescent="0.25">
      <c r="A250" s="318"/>
      <c r="B250" s="319"/>
      <c r="C250" s="154">
        <v>2</v>
      </c>
      <c r="D250" s="320" t="s">
        <v>230</v>
      </c>
      <c r="E250" s="320"/>
      <c r="F250" s="320"/>
      <c r="G250" s="179"/>
      <c r="H250" s="179"/>
      <c r="I250" s="179"/>
      <c r="J250" s="179"/>
      <c r="K250" s="180"/>
      <c r="L250" s="124">
        <f t="shared" si="37"/>
        <v>0</v>
      </c>
      <c r="M250" s="125">
        <f t="shared" si="38"/>
        <v>0</v>
      </c>
      <c r="N250" s="123">
        <f t="shared" si="32"/>
        <v>0</v>
      </c>
    </row>
    <row r="251" spans="1:14" ht="81.75" customHeight="1" thickBot="1" x14ac:dyDescent="0.25">
      <c r="A251" s="318"/>
      <c r="B251" s="319"/>
      <c r="C251" s="154">
        <v>3</v>
      </c>
      <c r="D251" s="320" t="s">
        <v>231</v>
      </c>
      <c r="E251" s="320"/>
      <c r="F251" s="320"/>
      <c r="G251" s="179"/>
      <c r="H251" s="179"/>
      <c r="I251" s="179"/>
      <c r="J251" s="179"/>
      <c r="K251" s="180"/>
      <c r="L251" s="124">
        <f t="shared" si="37"/>
        <v>0</v>
      </c>
      <c r="M251" s="125">
        <f t="shared" si="38"/>
        <v>0</v>
      </c>
      <c r="N251" s="123">
        <f t="shared" si="32"/>
        <v>0</v>
      </c>
    </row>
    <row r="252" spans="1:14" ht="81.75" customHeight="1" thickBot="1" x14ac:dyDescent="0.25">
      <c r="A252" s="318"/>
      <c r="B252" s="319"/>
      <c r="C252" s="154">
        <v>4</v>
      </c>
      <c r="D252" s="320" t="s">
        <v>232</v>
      </c>
      <c r="E252" s="320"/>
      <c r="F252" s="320"/>
      <c r="G252" s="179"/>
      <c r="H252" s="179"/>
      <c r="I252" s="179"/>
      <c r="J252" s="179"/>
      <c r="K252" s="180"/>
      <c r="L252" s="124">
        <f t="shared" si="37"/>
        <v>0</v>
      </c>
      <c r="M252" s="125">
        <f t="shared" si="38"/>
        <v>0</v>
      </c>
      <c r="N252" s="123">
        <f t="shared" si="32"/>
        <v>0</v>
      </c>
    </row>
    <row r="253" spans="1:14" ht="81.75" customHeight="1" thickBot="1" x14ac:dyDescent="0.25">
      <c r="A253" s="318"/>
      <c r="B253" s="319"/>
      <c r="C253" s="154">
        <v>5</v>
      </c>
      <c r="D253" s="320" t="s">
        <v>233</v>
      </c>
      <c r="E253" s="320"/>
      <c r="F253" s="320"/>
      <c r="G253" s="179"/>
      <c r="H253" s="179"/>
      <c r="I253" s="179"/>
      <c r="J253" s="179"/>
      <c r="K253" s="180"/>
      <c r="L253" s="124">
        <f t="shared" si="37"/>
        <v>0</v>
      </c>
      <c r="M253" s="125">
        <f t="shared" si="38"/>
        <v>0</v>
      </c>
      <c r="N253" s="123">
        <f t="shared" si="32"/>
        <v>0</v>
      </c>
    </row>
    <row r="254" spans="1:14" ht="81.75" customHeight="1" thickBot="1" x14ac:dyDescent="0.25">
      <c r="A254" s="318">
        <v>53</v>
      </c>
      <c r="B254" s="319" t="s">
        <v>539</v>
      </c>
      <c r="C254" s="154">
        <v>1</v>
      </c>
      <c r="D254" s="320" t="s">
        <v>234</v>
      </c>
      <c r="E254" s="320"/>
      <c r="F254" s="320"/>
      <c r="G254" s="179"/>
      <c r="H254" s="179"/>
      <c r="I254" s="179"/>
      <c r="J254" s="179"/>
      <c r="K254" s="180"/>
      <c r="L254" s="124">
        <f t="shared" si="37"/>
        <v>0</v>
      </c>
      <c r="M254" s="125">
        <f t="shared" si="38"/>
        <v>0</v>
      </c>
      <c r="N254" s="123">
        <f t="shared" si="32"/>
        <v>0</v>
      </c>
    </row>
    <row r="255" spans="1:14" ht="81.75" customHeight="1" thickBot="1" x14ac:dyDescent="0.25">
      <c r="A255" s="318"/>
      <c r="B255" s="319"/>
      <c r="C255" s="154">
        <v>2</v>
      </c>
      <c r="D255" s="320" t="s">
        <v>540</v>
      </c>
      <c r="E255" s="320"/>
      <c r="F255" s="320"/>
      <c r="G255" s="179"/>
      <c r="H255" s="179"/>
      <c r="I255" s="179"/>
      <c r="J255" s="179"/>
      <c r="K255" s="180"/>
      <c r="L255" s="124">
        <f t="shared" si="37"/>
        <v>0</v>
      </c>
      <c r="M255" s="125">
        <f t="shared" si="38"/>
        <v>0</v>
      </c>
      <c r="N255" s="123">
        <f t="shared" si="32"/>
        <v>0</v>
      </c>
    </row>
    <row r="256" spans="1:14" ht="81.75" customHeight="1" thickBot="1" x14ac:dyDescent="0.25">
      <c r="A256" s="318"/>
      <c r="B256" s="319"/>
      <c r="C256" s="154">
        <v>3</v>
      </c>
      <c r="D256" s="320" t="s">
        <v>541</v>
      </c>
      <c r="E256" s="320"/>
      <c r="F256" s="320"/>
      <c r="G256" s="179"/>
      <c r="H256" s="179"/>
      <c r="I256" s="179"/>
      <c r="J256" s="179"/>
      <c r="K256" s="180"/>
      <c r="L256" s="124">
        <f t="shared" si="37"/>
        <v>0</v>
      </c>
      <c r="M256" s="125">
        <f t="shared" si="38"/>
        <v>0</v>
      </c>
      <c r="N256" s="123">
        <f t="shared" si="32"/>
        <v>0</v>
      </c>
    </row>
    <row r="257" spans="1:14" ht="81.75" customHeight="1" thickBot="1" x14ac:dyDescent="0.25">
      <c r="A257" s="338"/>
      <c r="B257" s="349"/>
      <c r="C257" s="166">
        <v>4</v>
      </c>
      <c r="D257" s="320" t="s">
        <v>542</v>
      </c>
      <c r="E257" s="320"/>
      <c r="F257" s="320"/>
      <c r="G257" s="179"/>
      <c r="H257" s="179"/>
      <c r="I257" s="179"/>
      <c r="J257" s="179"/>
      <c r="K257" s="180"/>
      <c r="L257" s="124">
        <f t="shared" si="37"/>
        <v>0</v>
      </c>
      <c r="M257" s="125">
        <f t="shared" si="38"/>
        <v>0</v>
      </c>
      <c r="N257" s="123">
        <f t="shared" si="32"/>
        <v>0</v>
      </c>
    </row>
    <row r="258" spans="1:14" ht="81.75" customHeight="1" thickBot="1" x14ac:dyDescent="0.25">
      <c r="A258" s="347"/>
      <c r="B258" s="348"/>
      <c r="C258" s="155">
        <v>5</v>
      </c>
      <c r="D258" s="320" t="s">
        <v>235</v>
      </c>
      <c r="E258" s="320"/>
      <c r="F258" s="320"/>
      <c r="G258" s="179"/>
      <c r="H258" s="179"/>
      <c r="I258" s="179"/>
      <c r="J258" s="179"/>
      <c r="K258" s="180"/>
      <c r="L258" s="124">
        <f t="shared" si="37"/>
        <v>0</v>
      </c>
      <c r="M258" s="125">
        <f t="shared" si="38"/>
        <v>0</v>
      </c>
      <c r="N258" s="123">
        <f t="shared" si="32"/>
        <v>0</v>
      </c>
    </row>
    <row r="259" spans="1:14" ht="84.75" customHeight="1" thickBot="1" x14ac:dyDescent="0.25">
      <c r="A259" s="340">
        <v>54</v>
      </c>
      <c r="B259" s="346" t="s">
        <v>543</v>
      </c>
      <c r="C259" s="156">
        <v>1</v>
      </c>
      <c r="D259" s="320" t="s">
        <v>236</v>
      </c>
      <c r="E259" s="320"/>
      <c r="F259" s="320"/>
      <c r="G259" s="179"/>
      <c r="H259" s="179"/>
      <c r="I259" s="179"/>
      <c r="J259" s="179"/>
      <c r="K259" s="180"/>
      <c r="L259" s="124">
        <f t="shared" ref="L259:L283" si="39">COUNTIF(G259:K259,"&gt;0")</f>
        <v>0</v>
      </c>
      <c r="M259" s="125">
        <f t="shared" ref="M259:M283" si="40">SUM(G259:K259)</f>
        <v>0</v>
      </c>
      <c r="N259" s="123">
        <f t="shared" ref="N259:N283" si="41">IF(ISERROR(M259/L259),0,(M259/L259))</f>
        <v>0</v>
      </c>
    </row>
    <row r="260" spans="1:14" ht="84.75" customHeight="1" thickBot="1" x14ac:dyDescent="0.25">
      <c r="A260" s="318"/>
      <c r="B260" s="319"/>
      <c r="C260" s="154">
        <v>2</v>
      </c>
      <c r="D260" s="320" t="s">
        <v>237</v>
      </c>
      <c r="E260" s="320"/>
      <c r="F260" s="320"/>
      <c r="G260" s="179"/>
      <c r="H260" s="179"/>
      <c r="I260" s="179"/>
      <c r="J260" s="179"/>
      <c r="K260" s="180"/>
      <c r="L260" s="124">
        <f t="shared" si="39"/>
        <v>0</v>
      </c>
      <c r="M260" s="125">
        <f t="shared" si="40"/>
        <v>0</v>
      </c>
      <c r="N260" s="123">
        <f t="shared" si="41"/>
        <v>0</v>
      </c>
    </row>
    <row r="261" spans="1:14" ht="84.75" customHeight="1" thickBot="1" x14ac:dyDescent="0.25">
      <c r="A261" s="318"/>
      <c r="B261" s="319"/>
      <c r="C261" s="154">
        <v>3</v>
      </c>
      <c r="D261" s="320" t="s">
        <v>544</v>
      </c>
      <c r="E261" s="320"/>
      <c r="F261" s="320"/>
      <c r="G261" s="179"/>
      <c r="H261" s="179"/>
      <c r="I261" s="179"/>
      <c r="J261" s="179"/>
      <c r="K261" s="180"/>
      <c r="L261" s="124">
        <f t="shared" si="39"/>
        <v>0</v>
      </c>
      <c r="M261" s="125">
        <f t="shared" si="40"/>
        <v>0</v>
      </c>
      <c r="N261" s="123">
        <f t="shared" si="41"/>
        <v>0</v>
      </c>
    </row>
    <row r="262" spans="1:14" ht="84.75" customHeight="1" thickBot="1" x14ac:dyDescent="0.25">
      <c r="A262" s="318"/>
      <c r="B262" s="319"/>
      <c r="C262" s="154">
        <v>4</v>
      </c>
      <c r="D262" s="320" t="s">
        <v>238</v>
      </c>
      <c r="E262" s="320"/>
      <c r="F262" s="320"/>
      <c r="G262" s="179"/>
      <c r="H262" s="179"/>
      <c r="I262" s="179"/>
      <c r="J262" s="179"/>
      <c r="K262" s="180"/>
      <c r="L262" s="124">
        <f t="shared" si="39"/>
        <v>0</v>
      </c>
      <c r="M262" s="125">
        <f t="shared" si="40"/>
        <v>0</v>
      </c>
      <c r="N262" s="123">
        <f t="shared" si="41"/>
        <v>0</v>
      </c>
    </row>
    <row r="263" spans="1:14" ht="84.75" customHeight="1" thickBot="1" x14ac:dyDescent="0.25">
      <c r="A263" s="318"/>
      <c r="B263" s="319"/>
      <c r="C263" s="154">
        <v>5</v>
      </c>
      <c r="D263" s="320" t="s">
        <v>542</v>
      </c>
      <c r="E263" s="320"/>
      <c r="F263" s="320"/>
      <c r="G263" s="179"/>
      <c r="H263" s="179"/>
      <c r="I263" s="179"/>
      <c r="J263" s="179"/>
      <c r="K263" s="180"/>
      <c r="L263" s="124">
        <f t="shared" si="39"/>
        <v>0</v>
      </c>
      <c r="M263" s="125">
        <f t="shared" si="40"/>
        <v>0</v>
      </c>
      <c r="N263" s="123">
        <f t="shared" si="41"/>
        <v>0</v>
      </c>
    </row>
    <row r="264" spans="1:14" ht="84.75" customHeight="1" thickBot="1" x14ac:dyDescent="0.25">
      <c r="A264" s="318"/>
      <c r="B264" s="319"/>
      <c r="C264" s="154">
        <v>4</v>
      </c>
      <c r="D264" s="320" t="s">
        <v>545</v>
      </c>
      <c r="E264" s="320"/>
      <c r="F264" s="320"/>
      <c r="G264" s="179"/>
      <c r="H264" s="179"/>
      <c r="I264" s="179"/>
      <c r="J264" s="179"/>
      <c r="K264" s="180"/>
      <c r="L264" s="124">
        <f t="shared" si="39"/>
        <v>0</v>
      </c>
      <c r="M264" s="125">
        <f t="shared" si="40"/>
        <v>0</v>
      </c>
      <c r="N264" s="123">
        <f t="shared" si="41"/>
        <v>0</v>
      </c>
    </row>
    <row r="265" spans="1:14" ht="84.75" customHeight="1" thickBot="1" x14ac:dyDescent="0.25">
      <c r="A265" s="318">
        <v>55</v>
      </c>
      <c r="B265" s="319" t="s">
        <v>546</v>
      </c>
      <c r="C265" s="154">
        <v>1</v>
      </c>
      <c r="D265" s="320" t="s">
        <v>547</v>
      </c>
      <c r="E265" s="320"/>
      <c r="F265" s="320"/>
      <c r="G265" s="179"/>
      <c r="H265" s="179"/>
      <c r="I265" s="179"/>
      <c r="J265" s="179"/>
      <c r="K265" s="180"/>
      <c r="L265" s="124">
        <f t="shared" si="39"/>
        <v>0</v>
      </c>
      <c r="M265" s="125">
        <f t="shared" si="40"/>
        <v>0</v>
      </c>
      <c r="N265" s="123">
        <f t="shared" si="41"/>
        <v>0</v>
      </c>
    </row>
    <row r="266" spans="1:14" ht="84.75" customHeight="1" thickBot="1" x14ac:dyDescent="0.25">
      <c r="A266" s="318"/>
      <c r="B266" s="319"/>
      <c r="C266" s="154">
        <v>2</v>
      </c>
      <c r="D266" s="320" t="s">
        <v>548</v>
      </c>
      <c r="E266" s="320"/>
      <c r="F266" s="320"/>
      <c r="G266" s="179"/>
      <c r="H266" s="179"/>
      <c r="I266" s="179"/>
      <c r="J266" s="179"/>
      <c r="K266" s="180"/>
      <c r="L266" s="124">
        <f t="shared" si="39"/>
        <v>0</v>
      </c>
      <c r="M266" s="125">
        <f t="shared" si="40"/>
        <v>0</v>
      </c>
      <c r="N266" s="123">
        <f t="shared" si="41"/>
        <v>0</v>
      </c>
    </row>
    <row r="267" spans="1:14" ht="84.75" customHeight="1" thickBot="1" x14ac:dyDescent="0.25">
      <c r="A267" s="318"/>
      <c r="B267" s="319"/>
      <c r="C267" s="154">
        <v>3</v>
      </c>
      <c r="D267" s="320" t="s">
        <v>544</v>
      </c>
      <c r="E267" s="320"/>
      <c r="F267" s="320"/>
      <c r="G267" s="179"/>
      <c r="H267" s="179"/>
      <c r="I267" s="179"/>
      <c r="J267" s="179"/>
      <c r="K267" s="180"/>
      <c r="L267" s="124">
        <f t="shared" si="39"/>
        <v>0</v>
      </c>
      <c r="M267" s="125">
        <f t="shared" si="40"/>
        <v>0</v>
      </c>
      <c r="N267" s="123">
        <f t="shared" si="41"/>
        <v>0</v>
      </c>
    </row>
    <row r="268" spans="1:14" ht="84.75" customHeight="1" thickBot="1" x14ac:dyDescent="0.25">
      <c r="A268" s="318"/>
      <c r="B268" s="319"/>
      <c r="C268" s="154">
        <v>4</v>
      </c>
      <c r="D268" s="320" t="s">
        <v>542</v>
      </c>
      <c r="E268" s="320"/>
      <c r="F268" s="320"/>
      <c r="G268" s="179"/>
      <c r="H268" s="179"/>
      <c r="I268" s="179"/>
      <c r="J268" s="179"/>
      <c r="K268" s="180"/>
      <c r="L268" s="124">
        <f t="shared" si="39"/>
        <v>0</v>
      </c>
      <c r="M268" s="125">
        <f t="shared" si="40"/>
        <v>0</v>
      </c>
      <c r="N268" s="123">
        <f t="shared" si="41"/>
        <v>0</v>
      </c>
    </row>
    <row r="269" spans="1:14" ht="84.75" customHeight="1" thickBot="1" x14ac:dyDescent="0.25">
      <c r="A269" s="318">
        <v>56</v>
      </c>
      <c r="B269" s="319" t="s">
        <v>239</v>
      </c>
      <c r="C269" s="154">
        <v>1</v>
      </c>
      <c r="D269" s="320" t="s">
        <v>240</v>
      </c>
      <c r="E269" s="320"/>
      <c r="F269" s="320"/>
      <c r="G269" s="179"/>
      <c r="H269" s="179"/>
      <c r="I269" s="179"/>
      <c r="J269" s="179"/>
      <c r="K269" s="180"/>
      <c r="L269" s="124">
        <f t="shared" si="39"/>
        <v>0</v>
      </c>
      <c r="M269" s="125">
        <f t="shared" si="40"/>
        <v>0</v>
      </c>
      <c r="N269" s="123">
        <f t="shared" si="41"/>
        <v>0</v>
      </c>
    </row>
    <row r="270" spans="1:14" ht="84.75" customHeight="1" thickBot="1" x14ac:dyDescent="0.25">
      <c r="A270" s="318"/>
      <c r="B270" s="319"/>
      <c r="C270" s="154">
        <v>2</v>
      </c>
      <c r="D270" s="320" t="s">
        <v>241</v>
      </c>
      <c r="E270" s="320"/>
      <c r="F270" s="320"/>
      <c r="G270" s="179"/>
      <c r="H270" s="179"/>
      <c r="I270" s="179"/>
      <c r="J270" s="179"/>
      <c r="K270" s="180"/>
      <c r="L270" s="124">
        <f t="shared" si="39"/>
        <v>0</v>
      </c>
      <c r="M270" s="125">
        <f t="shared" si="40"/>
        <v>0</v>
      </c>
      <c r="N270" s="123">
        <f t="shared" si="41"/>
        <v>0</v>
      </c>
    </row>
    <row r="271" spans="1:14" ht="84.75" customHeight="1" thickBot="1" x14ac:dyDescent="0.25">
      <c r="A271" s="318"/>
      <c r="B271" s="319"/>
      <c r="C271" s="154">
        <v>3</v>
      </c>
      <c r="D271" s="320" t="s">
        <v>549</v>
      </c>
      <c r="E271" s="320"/>
      <c r="F271" s="320"/>
      <c r="G271" s="179"/>
      <c r="H271" s="179"/>
      <c r="I271" s="179"/>
      <c r="J271" s="179"/>
      <c r="K271" s="180"/>
      <c r="L271" s="124">
        <f t="shared" si="39"/>
        <v>0</v>
      </c>
      <c r="M271" s="125">
        <f t="shared" si="40"/>
        <v>0</v>
      </c>
      <c r="N271" s="123">
        <f t="shared" si="41"/>
        <v>0</v>
      </c>
    </row>
    <row r="272" spans="1:14" ht="84.75" customHeight="1" thickBot="1" x14ac:dyDescent="0.25">
      <c r="A272" s="318"/>
      <c r="B272" s="319"/>
      <c r="C272" s="154">
        <v>4</v>
      </c>
      <c r="D272" s="320" t="s">
        <v>242</v>
      </c>
      <c r="E272" s="320"/>
      <c r="F272" s="320"/>
      <c r="G272" s="179"/>
      <c r="H272" s="179"/>
      <c r="I272" s="179"/>
      <c r="J272" s="179"/>
      <c r="K272" s="180"/>
      <c r="L272" s="124">
        <f t="shared" si="39"/>
        <v>0</v>
      </c>
      <c r="M272" s="125">
        <f t="shared" si="40"/>
        <v>0</v>
      </c>
      <c r="N272" s="123">
        <f t="shared" si="41"/>
        <v>0</v>
      </c>
    </row>
    <row r="273" spans="1:14" ht="84.75" customHeight="1" thickBot="1" x14ac:dyDescent="0.25">
      <c r="A273" s="318"/>
      <c r="B273" s="319"/>
      <c r="C273" s="154">
        <v>5</v>
      </c>
      <c r="D273" s="320" t="s">
        <v>544</v>
      </c>
      <c r="E273" s="320"/>
      <c r="F273" s="320"/>
      <c r="G273" s="179"/>
      <c r="H273" s="179"/>
      <c r="I273" s="179"/>
      <c r="J273" s="179"/>
      <c r="K273" s="180"/>
      <c r="L273" s="124">
        <f t="shared" si="39"/>
        <v>0</v>
      </c>
      <c r="M273" s="125">
        <f t="shared" si="40"/>
        <v>0</v>
      </c>
      <c r="N273" s="123">
        <f t="shared" si="41"/>
        <v>0</v>
      </c>
    </row>
    <row r="274" spans="1:14" ht="84.75" customHeight="1" thickBot="1" x14ac:dyDescent="0.25">
      <c r="A274" s="318"/>
      <c r="B274" s="319"/>
      <c r="C274" s="154">
        <v>6</v>
      </c>
      <c r="D274" s="320" t="s">
        <v>542</v>
      </c>
      <c r="E274" s="320"/>
      <c r="F274" s="320"/>
      <c r="G274" s="179"/>
      <c r="H274" s="179"/>
      <c r="I274" s="179"/>
      <c r="J274" s="179"/>
      <c r="K274" s="180"/>
      <c r="L274" s="124">
        <f t="shared" si="39"/>
        <v>0</v>
      </c>
      <c r="M274" s="125">
        <f t="shared" si="40"/>
        <v>0</v>
      </c>
      <c r="N274" s="123">
        <f t="shared" si="41"/>
        <v>0</v>
      </c>
    </row>
    <row r="275" spans="1:14" ht="84.75" customHeight="1" thickBot="1" x14ac:dyDescent="0.25">
      <c r="A275" s="318">
        <v>57</v>
      </c>
      <c r="B275" s="319" t="s">
        <v>243</v>
      </c>
      <c r="C275" s="154">
        <v>1</v>
      </c>
      <c r="D275" s="320" t="s">
        <v>244</v>
      </c>
      <c r="E275" s="320"/>
      <c r="F275" s="320"/>
      <c r="G275" s="179"/>
      <c r="H275" s="179"/>
      <c r="I275" s="179"/>
      <c r="J275" s="179"/>
      <c r="K275" s="180"/>
      <c r="L275" s="124">
        <f t="shared" si="39"/>
        <v>0</v>
      </c>
      <c r="M275" s="125">
        <f t="shared" si="40"/>
        <v>0</v>
      </c>
      <c r="N275" s="123">
        <f t="shared" si="41"/>
        <v>0</v>
      </c>
    </row>
    <row r="276" spans="1:14" ht="84.75" customHeight="1" thickBot="1" x14ac:dyDescent="0.25">
      <c r="A276" s="318"/>
      <c r="B276" s="319"/>
      <c r="C276" s="154">
        <v>2</v>
      </c>
      <c r="D276" s="320" t="s">
        <v>245</v>
      </c>
      <c r="E276" s="320"/>
      <c r="F276" s="320"/>
      <c r="G276" s="179"/>
      <c r="H276" s="179"/>
      <c r="I276" s="179"/>
      <c r="J276" s="179"/>
      <c r="K276" s="180"/>
      <c r="L276" s="124">
        <f t="shared" si="39"/>
        <v>0</v>
      </c>
      <c r="M276" s="125">
        <f t="shared" si="40"/>
        <v>0</v>
      </c>
      <c r="N276" s="123">
        <f t="shared" si="41"/>
        <v>0</v>
      </c>
    </row>
    <row r="277" spans="1:14" ht="84.75" customHeight="1" thickBot="1" x14ac:dyDescent="0.25">
      <c r="A277" s="318">
        <v>58</v>
      </c>
      <c r="B277" s="319" t="s">
        <v>246</v>
      </c>
      <c r="C277" s="154">
        <v>1</v>
      </c>
      <c r="D277" s="320" t="s">
        <v>247</v>
      </c>
      <c r="E277" s="320"/>
      <c r="F277" s="320"/>
      <c r="G277" s="179"/>
      <c r="H277" s="179"/>
      <c r="I277" s="179"/>
      <c r="J277" s="179"/>
      <c r="K277" s="180"/>
      <c r="L277" s="124">
        <f t="shared" si="39"/>
        <v>0</v>
      </c>
      <c r="M277" s="125">
        <f t="shared" si="40"/>
        <v>0</v>
      </c>
      <c r="N277" s="123">
        <f t="shared" si="41"/>
        <v>0</v>
      </c>
    </row>
    <row r="278" spans="1:14" ht="84.75" customHeight="1" thickBot="1" x14ac:dyDescent="0.25">
      <c r="A278" s="318"/>
      <c r="B278" s="319"/>
      <c r="C278" s="154">
        <v>2</v>
      </c>
      <c r="D278" s="320" t="s">
        <v>248</v>
      </c>
      <c r="E278" s="320"/>
      <c r="F278" s="320"/>
      <c r="G278" s="179"/>
      <c r="H278" s="179"/>
      <c r="I278" s="179"/>
      <c r="J278" s="179"/>
      <c r="K278" s="180"/>
      <c r="L278" s="124">
        <f t="shared" si="39"/>
        <v>0</v>
      </c>
      <c r="M278" s="125">
        <f t="shared" si="40"/>
        <v>0</v>
      </c>
      <c r="N278" s="123">
        <f t="shared" si="41"/>
        <v>0</v>
      </c>
    </row>
    <row r="279" spans="1:14" ht="84.75" customHeight="1" thickBot="1" x14ac:dyDescent="0.25">
      <c r="A279" s="347"/>
      <c r="B279" s="348"/>
      <c r="C279" s="155">
        <v>3</v>
      </c>
      <c r="D279" s="320" t="s">
        <v>249</v>
      </c>
      <c r="E279" s="320"/>
      <c r="F279" s="320"/>
      <c r="G279" s="179"/>
      <c r="H279" s="179"/>
      <c r="I279" s="179"/>
      <c r="J279" s="179"/>
      <c r="K279" s="180"/>
      <c r="L279" s="124">
        <f t="shared" si="39"/>
        <v>0</v>
      </c>
      <c r="M279" s="125">
        <f t="shared" si="40"/>
        <v>0</v>
      </c>
      <c r="N279" s="123">
        <f t="shared" si="41"/>
        <v>0</v>
      </c>
    </row>
    <row r="280" spans="1:14" ht="84.75" customHeight="1" thickBot="1" x14ac:dyDescent="0.25">
      <c r="A280" s="340">
        <v>59</v>
      </c>
      <c r="B280" s="346" t="s">
        <v>550</v>
      </c>
      <c r="C280" s="156">
        <v>1</v>
      </c>
      <c r="D280" s="320" t="s">
        <v>551</v>
      </c>
      <c r="E280" s="320"/>
      <c r="F280" s="320"/>
      <c r="G280" s="179"/>
      <c r="H280" s="179"/>
      <c r="I280" s="179"/>
      <c r="J280" s="179"/>
      <c r="K280" s="180"/>
      <c r="L280" s="124">
        <f t="shared" si="39"/>
        <v>0</v>
      </c>
      <c r="M280" s="125">
        <f t="shared" si="40"/>
        <v>0</v>
      </c>
      <c r="N280" s="123">
        <f t="shared" si="41"/>
        <v>0</v>
      </c>
    </row>
    <row r="281" spans="1:14" ht="84.75" customHeight="1" thickBot="1" x14ac:dyDescent="0.25">
      <c r="A281" s="318"/>
      <c r="B281" s="319"/>
      <c r="C281" s="154">
        <v>2</v>
      </c>
      <c r="D281" s="320" t="s">
        <v>552</v>
      </c>
      <c r="E281" s="320"/>
      <c r="F281" s="320"/>
      <c r="G281" s="179"/>
      <c r="H281" s="179"/>
      <c r="I281" s="179"/>
      <c r="J281" s="179"/>
      <c r="K281" s="180"/>
      <c r="L281" s="124">
        <f t="shared" si="39"/>
        <v>0</v>
      </c>
      <c r="M281" s="125">
        <f t="shared" si="40"/>
        <v>0</v>
      </c>
      <c r="N281" s="123">
        <f t="shared" si="41"/>
        <v>0</v>
      </c>
    </row>
    <row r="282" spans="1:14" ht="84.75" customHeight="1" thickBot="1" x14ac:dyDescent="0.25">
      <c r="A282" s="318"/>
      <c r="B282" s="319"/>
      <c r="C282" s="154">
        <v>3</v>
      </c>
      <c r="D282" s="320" t="s">
        <v>553</v>
      </c>
      <c r="E282" s="320"/>
      <c r="F282" s="320"/>
      <c r="G282" s="179"/>
      <c r="H282" s="179"/>
      <c r="I282" s="179"/>
      <c r="J282" s="179"/>
      <c r="K282" s="180"/>
      <c r="L282" s="124">
        <f t="shared" si="39"/>
        <v>0</v>
      </c>
      <c r="M282" s="125">
        <f t="shared" si="40"/>
        <v>0</v>
      </c>
      <c r="N282" s="123">
        <f t="shared" si="41"/>
        <v>0</v>
      </c>
    </row>
    <row r="283" spans="1:14" ht="84.75" customHeight="1" thickBot="1" x14ac:dyDescent="0.25">
      <c r="A283" s="347"/>
      <c r="B283" s="348"/>
      <c r="C283" s="155">
        <v>4</v>
      </c>
      <c r="D283" s="320" t="s">
        <v>554</v>
      </c>
      <c r="E283" s="320"/>
      <c r="F283" s="320"/>
      <c r="G283" s="179"/>
      <c r="H283" s="179"/>
      <c r="I283" s="179"/>
      <c r="J283" s="179"/>
      <c r="K283" s="180"/>
      <c r="L283" s="124">
        <f t="shared" si="39"/>
        <v>0</v>
      </c>
      <c r="M283" s="125">
        <f t="shared" si="40"/>
        <v>0</v>
      </c>
      <c r="N283" s="123">
        <f t="shared" si="41"/>
        <v>0</v>
      </c>
    </row>
    <row r="284" spans="1:14" ht="15.75" customHeight="1" x14ac:dyDescent="0.2">
      <c r="C284" s="47"/>
      <c r="D284" s="47"/>
      <c r="E284" s="47"/>
    </row>
    <row r="285" spans="1:14" ht="16.5" customHeight="1" x14ac:dyDescent="0.2">
      <c r="C285" s="47"/>
      <c r="D285" s="47"/>
      <c r="E285" s="47"/>
    </row>
    <row r="286" spans="1:14" x14ac:dyDescent="0.2">
      <c r="C286" s="47"/>
      <c r="D286" s="47"/>
      <c r="E286" s="47"/>
    </row>
    <row r="287" spans="1:14" x14ac:dyDescent="0.2">
      <c r="C287" s="47"/>
      <c r="D287" s="47"/>
      <c r="E287" s="47"/>
    </row>
    <row r="288" spans="1:14" x14ac:dyDescent="0.2">
      <c r="C288" s="47"/>
      <c r="D288" s="47"/>
      <c r="E288" s="47"/>
    </row>
    <row r="289" spans="3:5" x14ac:dyDescent="0.2">
      <c r="C289" s="47"/>
      <c r="D289" s="47"/>
      <c r="E289" s="47"/>
    </row>
    <row r="290" spans="3:5" x14ac:dyDescent="0.2">
      <c r="C290" s="47"/>
      <c r="D290" s="47"/>
      <c r="E290" s="47"/>
    </row>
    <row r="291" spans="3:5" x14ac:dyDescent="0.2">
      <c r="C291" s="47"/>
      <c r="D291" s="47"/>
      <c r="E291" s="47"/>
    </row>
  </sheetData>
  <sheetProtection password="BA3D" sheet="1" objects="1" scenarios="1" insertColumns="0" insertRows="0"/>
  <mergeCells count="401">
    <mergeCell ref="A228:A232"/>
    <mergeCell ref="B228:B232"/>
    <mergeCell ref="A179:A182"/>
    <mergeCell ref="B179:B182"/>
    <mergeCell ref="A183:A189"/>
    <mergeCell ref="B183:B189"/>
    <mergeCell ref="A190:A195"/>
    <mergeCell ref="B190:B195"/>
    <mergeCell ref="A210:A213"/>
    <mergeCell ref="B210:B213"/>
    <mergeCell ref="A214:A215"/>
    <mergeCell ref="A198:A200"/>
    <mergeCell ref="A201:A204"/>
    <mergeCell ref="B198:B200"/>
    <mergeCell ref="B201:B204"/>
    <mergeCell ref="B214:B215"/>
    <mergeCell ref="A216:A219"/>
    <mergeCell ref="B216:B219"/>
    <mergeCell ref="A220:A222"/>
    <mergeCell ref="B220:B222"/>
    <mergeCell ref="A223:A226"/>
    <mergeCell ref="B223:B226"/>
    <mergeCell ref="A197:B197"/>
    <mergeCell ref="D210:F210"/>
    <mergeCell ref="D211:F211"/>
    <mergeCell ref="D212:F212"/>
    <mergeCell ref="D213:F213"/>
    <mergeCell ref="D214:F214"/>
    <mergeCell ref="D215:F215"/>
    <mergeCell ref="D204:F204"/>
    <mergeCell ref="D205:F205"/>
    <mergeCell ref="D206:F206"/>
    <mergeCell ref="A139:B139"/>
    <mergeCell ref="C139:F139"/>
    <mergeCell ref="A140:A147"/>
    <mergeCell ref="B140:B147"/>
    <mergeCell ref="D140:F140"/>
    <mergeCell ref="D141:F141"/>
    <mergeCell ref="A148:A152"/>
    <mergeCell ref="B148:B152"/>
    <mergeCell ref="D146:F146"/>
    <mergeCell ref="D142:F142"/>
    <mergeCell ref="D143:F143"/>
    <mergeCell ref="D144:F144"/>
    <mergeCell ref="D145:F145"/>
    <mergeCell ref="D147:F147"/>
    <mergeCell ref="D148:F148"/>
    <mergeCell ref="D149:F149"/>
    <mergeCell ref="D87:F87"/>
    <mergeCell ref="D88:F88"/>
    <mergeCell ref="D89:F89"/>
    <mergeCell ref="A90:A92"/>
    <mergeCell ref="B90:B92"/>
    <mergeCell ref="A93:A99"/>
    <mergeCell ref="B93:B99"/>
    <mergeCell ref="A100:A104"/>
    <mergeCell ref="B100:B104"/>
    <mergeCell ref="D94:F94"/>
    <mergeCell ref="D95:F95"/>
    <mergeCell ref="D96:F96"/>
    <mergeCell ref="D97:F97"/>
    <mergeCell ref="D98:F98"/>
    <mergeCell ref="D99:F99"/>
    <mergeCell ref="D100:F100"/>
    <mergeCell ref="D101:F101"/>
    <mergeCell ref="D90:F90"/>
    <mergeCell ref="D91:F91"/>
    <mergeCell ref="D92:F92"/>
    <mergeCell ref="D93:F93"/>
    <mergeCell ref="B110:B114"/>
    <mergeCell ref="A115:A119"/>
    <mergeCell ref="B115:B119"/>
    <mergeCell ref="A120:A124"/>
    <mergeCell ref="B120:B124"/>
    <mergeCell ref="A78:A82"/>
    <mergeCell ref="B78:B82"/>
    <mergeCell ref="A83:A84"/>
    <mergeCell ref="B83:B84"/>
    <mergeCell ref="A85:A89"/>
    <mergeCell ref="B85:B89"/>
    <mergeCell ref="A105:A109"/>
    <mergeCell ref="B105:B109"/>
    <mergeCell ref="D109:F109"/>
    <mergeCell ref="D281:F281"/>
    <mergeCell ref="D282:F282"/>
    <mergeCell ref="D283:F283"/>
    <mergeCell ref="A277:A279"/>
    <mergeCell ref="B277:B279"/>
    <mergeCell ref="A280:A283"/>
    <mergeCell ref="B280:B283"/>
    <mergeCell ref="D277:F277"/>
    <mergeCell ref="D278:F278"/>
    <mergeCell ref="A269:A274"/>
    <mergeCell ref="B269:B274"/>
    <mergeCell ref="A275:A276"/>
    <mergeCell ref="B275:B276"/>
    <mergeCell ref="D270:F270"/>
    <mergeCell ref="D279:F279"/>
    <mergeCell ref="D280:F280"/>
    <mergeCell ref="D267:F267"/>
    <mergeCell ref="D268:F268"/>
    <mergeCell ref="D269:F269"/>
    <mergeCell ref="D271:F271"/>
    <mergeCell ref="D272:F272"/>
    <mergeCell ref="D273:F273"/>
    <mergeCell ref="A110:A114"/>
    <mergeCell ref="A40:A44"/>
    <mergeCell ref="B40:B44"/>
    <mergeCell ref="A45:A47"/>
    <mergeCell ref="B45:B47"/>
    <mergeCell ref="A48:F48"/>
    <mergeCell ref="A49:B49"/>
    <mergeCell ref="C49:F49"/>
    <mergeCell ref="D43:F43"/>
    <mergeCell ref="D44:F44"/>
    <mergeCell ref="D45:F45"/>
    <mergeCell ref="D46:F46"/>
    <mergeCell ref="D47:F47"/>
    <mergeCell ref="D42:F42"/>
    <mergeCell ref="D274:F274"/>
    <mergeCell ref="D275:F275"/>
    <mergeCell ref="D276:F276"/>
    <mergeCell ref="A259:A264"/>
    <mergeCell ref="B259:B264"/>
    <mergeCell ref="A265:A268"/>
    <mergeCell ref="B265:B268"/>
    <mergeCell ref="D260:F260"/>
    <mergeCell ref="D266:F266"/>
    <mergeCell ref="A254:A258"/>
    <mergeCell ref="B254:B258"/>
    <mergeCell ref="D261:F261"/>
    <mergeCell ref="D262:F262"/>
    <mergeCell ref="D263:F263"/>
    <mergeCell ref="D264:F264"/>
    <mergeCell ref="D265:F265"/>
    <mergeCell ref="D251:F251"/>
    <mergeCell ref="D252:F252"/>
    <mergeCell ref="D253:F253"/>
    <mergeCell ref="D254:F254"/>
    <mergeCell ref="D255:F255"/>
    <mergeCell ref="D256:F256"/>
    <mergeCell ref="D257:F257"/>
    <mergeCell ref="D258:F258"/>
    <mergeCell ref="D259:F259"/>
    <mergeCell ref="D249:F249"/>
    <mergeCell ref="D250:F250"/>
    <mergeCell ref="A242:A243"/>
    <mergeCell ref="B242:B243"/>
    <mergeCell ref="A244:F244"/>
    <mergeCell ref="A245:B245"/>
    <mergeCell ref="C245:F245"/>
    <mergeCell ref="A246:A248"/>
    <mergeCell ref="B246:B248"/>
    <mergeCell ref="D246:F246"/>
    <mergeCell ref="D247:F247"/>
    <mergeCell ref="A249:A253"/>
    <mergeCell ref="B249:B253"/>
    <mergeCell ref="D240:F240"/>
    <mergeCell ref="D241:F241"/>
    <mergeCell ref="D242:F242"/>
    <mergeCell ref="A233:A236"/>
    <mergeCell ref="B233:B236"/>
    <mergeCell ref="A237:A240"/>
    <mergeCell ref="B237:B240"/>
    <mergeCell ref="D243:F243"/>
    <mergeCell ref="D248:F248"/>
    <mergeCell ref="D162:F162"/>
    <mergeCell ref="D164:F164"/>
    <mergeCell ref="D165:F165"/>
    <mergeCell ref="D166:F166"/>
    <mergeCell ref="D235:F235"/>
    <mergeCell ref="D236:F236"/>
    <mergeCell ref="D237:F237"/>
    <mergeCell ref="D238:F238"/>
    <mergeCell ref="D239:F239"/>
    <mergeCell ref="D216:F216"/>
    <mergeCell ref="D217:F217"/>
    <mergeCell ref="D176:F176"/>
    <mergeCell ref="D177:F177"/>
    <mergeCell ref="D178:F178"/>
    <mergeCell ref="D179:F179"/>
    <mergeCell ref="D180:F180"/>
    <mergeCell ref="D181:F181"/>
    <mergeCell ref="D182:F182"/>
    <mergeCell ref="D184:F184"/>
    <mergeCell ref="D200:F200"/>
    <mergeCell ref="D201:F201"/>
    <mergeCell ref="D202:F202"/>
    <mergeCell ref="D203:F203"/>
    <mergeCell ref="C197:F197"/>
    <mergeCell ref="D167:F167"/>
    <mergeCell ref="D168:F168"/>
    <mergeCell ref="D169:F169"/>
    <mergeCell ref="D163:F163"/>
    <mergeCell ref="D192:F192"/>
    <mergeCell ref="D193:F193"/>
    <mergeCell ref="D194:F194"/>
    <mergeCell ref="D195:F195"/>
    <mergeCell ref="D187:F187"/>
    <mergeCell ref="D188:F188"/>
    <mergeCell ref="A172:F172"/>
    <mergeCell ref="A173:B173"/>
    <mergeCell ref="C173:F173"/>
    <mergeCell ref="A174:A178"/>
    <mergeCell ref="A162:A167"/>
    <mergeCell ref="B162:B167"/>
    <mergeCell ref="A168:A171"/>
    <mergeCell ref="B168:B171"/>
    <mergeCell ref="D183:F183"/>
    <mergeCell ref="D110:F110"/>
    <mergeCell ref="D111:F111"/>
    <mergeCell ref="D102:F102"/>
    <mergeCell ref="D103:F103"/>
    <mergeCell ref="D104:F104"/>
    <mergeCell ref="D105:F105"/>
    <mergeCell ref="D106:F106"/>
    <mergeCell ref="D107:F107"/>
    <mergeCell ref="D121:F121"/>
    <mergeCell ref="D170:F170"/>
    <mergeCell ref="D171:F171"/>
    <mergeCell ref="B153:B156"/>
    <mergeCell ref="B174:B178"/>
    <mergeCell ref="D174:F174"/>
    <mergeCell ref="D175:F175"/>
    <mergeCell ref="D136:F136"/>
    <mergeCell ref="D137:F137"/>
    <mergeCell ref="A138:F138"/>
    <mergeCell ref="D108:F108"/>
    <mergeCell ref="A50:A53"/>
    <mergeCell ref="B50:B53"/>
    <mergeCell ref="D50:F50"/>
    <mergeCell ref="D51:F51"/>
    <mergeCell ref="A54:A58"/>
    <mergeCell ref="B54:B58"/>
    <mergeCell ref="D21:F21"/>
    <mergeCell ref="D22:F22"/>
    <mergeCell ref="D23:F23"/>
    <mergeCell ref="D24:F24"/>
    <mergeCell ref="D25:F25"/>
    <mergeCell ref="D26:F26"/>
    <mergeCell ref="A31:A35"/>
    <mergeCell ref="D31:F31"/>
    <mergeCell ref="D32:F32"/>
    <mergeCell ref="D33:F33"/>
    <mergeCell ref="D34:F34"/>
    <mergeCell ref="D35:F35"/>
    <mergeCell ref="D36:F36"/>
    <mergeCell ref="D37:F37"/>
    <mergeCell ref="B31:B35"/>
    <mergeCell ref="D40:F40"/>
    <mergeCell ref="D41:F41"/>
    <mergeCell ref="A36:A39"/>
    <mergeCell ref="D232:F232"/>
    <mergeCell ref="D233:F233"/>
    <mergeCell ref="D234:F234"/>
    <mergeCell ref="D218:F218"/>
    <mergeCell ref="D219:F219"/>
    <mergeCell ref="D220:F220"/>
    <mergeCell ref="D221:F221"/>
    <mergeCell ref="D222:F222"/>
    <mergeCell ref="D223:F223"/>
    <mergeCell ref="D224:F224"/>
    <mergeCell ref="D228:F228"/>
    <mergeCell ref="D225:F225"/>
    <mergeCell ref="D226:F226"/>
    <mergeCell ref="D227:F227"/>
    <mergeCell ref="D229:F229"/>
    <mergeCell ref="D230:F230"/>
    <mergeCell ref="D231:F231"/>
    <mergeCell ref="D198:F198"/>
    <mergeCell ref="D199:F199"/>
    <mergeCell ref="D209:F209"/>
    <mergeCell ref="D207:F207"/>
    <mergeCell ref="D208:F208"/>
    <mergeCell ref="D185:F185"/>
    <mergeCell ref="D186:F186"/>
    <mergeCell ref="D189:F189"/>
    <mergeCell ref="D190:F190"/>
    <mergeCell ref="D191:F191"/>
    <mergeCell ref="A196:F196"/>
    <mergeCell ref="A157:A161"/>
    <mergeCell ref="A153:A156"/>
    <mergeCell ref="D150:F150"/>
    <mergeCell ref="D151:F151"/>
    <mergeCell ref="D152:F152"/>
    <mergeCell ref="D153:F153"/>
    <mergeCell ref="D154:F154"/>
    <mergeCell ref="D155:F155"/>
    <mergeCell ref="D156:F156"/>
    <mergeCell ref="B157:B161"/>
    <mergeCell ref="D157:F157"/>
    <mergeCell ref="D158:F158"/>
    <mergeCell ref="D159:F159"/>
    <mergeCell ref="D160:F160"/>
    <mergeCell ref="D161:F161"/>
    <mergeCell ref="D132:F132"/>
    <mergeCell ref="D133:F133"/>
    <mergeCell ref="D134:F134"/>
    <mergeCell ref="A125:A128"/>
    <mergeCell ref="D135:F135"/>
    <mergeCell ref="D126:F126"/>
    <mergeCell ref="D127:F127"/>
    <mergeCell ref="D128:F128"/>
    <mergeCell ref="D129:F129"/>
    <mergeCell ref="D130:F130"/>
    <mergeCell ref="D131:F131"/>
    <mergeCell ref="B125:B128"/>
    <mergeCell ref="A129:A133"/>
    <mergeCell ref="B129:B133"/>
    <mergeCell ref="A134:A136"/>
    <mergeCell ref="B134:B136"/>
    <mergeCell ref="D122:F122"/>
    <mergeCell ref="D123:F123"/>
    <mergeCell ref="D124:F124"/>
    <mergeCell ref="D125:F125"/>
    <mergeCell ref="D116:F116"/>
    <mergeCell ref="D112:F112"/>
    <mergeCell ref="D113:F113"/>
    <mergeCell ref="D114:F114"/>
    <mergeCell ref="D115:F115"/>
    <mergeCell ref="D117:F117"/>
    <mergeCell ref="D118:F118"/>
    <mergeCell ref="D119:F119"/>
    <mergeCell ref="D120:F120"/>
    <mergeCell ref="D83:F83"/>
    <mergeCell ref="D84:F84"/>
    <mergeCell ref="D85:F85"/>
    <mergeCell ref="D86:F86"/>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A66:A71"/>
    <mergeCell ref="B66:B71"/>
    <mergeCell ref="A72:A77"/>
    <mergeCell ref="B72:B77"/>
    <mergeCell ref="D61:F61"/>
    <mergeCell ref="D62:F62"/>
    <mergeCell ref="D63:F63"/>
    <mergeCell ref="D64:F64"/>
    <mergeCell ref="D65:F65"/>
    <mergeCell ref="D66:F66"/>
    <mergeCell ref="D67:F67"/>
    <mergeCell ref="A59:A65"/>
    <mergeCell ref="D59:F59"/>
    <mergeCell ref="D60:F60"/>
    <mergeCell ref="B59:B65"/>
    <mergeCell ref="A1:I1"/>
    <mergeCell ref="A3:I3"/>
    <mergeCell ref="A6:F6"/>
    <mergeCell ref="G6:K6"/>
    <mergeCell ref="A4:N5"/>
    <mergeCell ref="A7:B7"/>
    <mergeCell ref="C7:F7"/>
    <mergeCell ref="D29:F29"/>
    <mergeCell ref="D30:F30"/>
    <mergeCell ref="A19:A24"/>
    <mergeCell ref="B19:B24"/>
    <mergeCell ref="A25:A30"/>
    <mergeCell ref="B25:B30"/>
    <mergeCell ref="A8:A12"/>
    <mergeCell ref="B8:B12"/>
    <mergeCell ref="D8:F8"/>
    <mergeCell ref="D9:F9"/>
    <mergeCell ref="A13:A18"/>
    <mergeCell ref="D10:F10"/>
    <mergeCell ref="D11:F11"/>
    <mergeCell ref="D12:F12"/>
    <mergeCell ref="B13:B18"/>
    <mergeCell ref="D27:F27"/>
    <mergeCell ref="D28:F28"/>
    <mergeCell ref="D56:F56"/>
    <mergeCell ref="D57:F57"/>
    <mergeCell ref="D58:F58"/>
    <mergeCell ref="D13:F13"/>
    <mergeCell ref="D14:F14"/>
    <mergeCell ref="D15:F15"/>
    <mergeCell ref="D16:F16"/>
    <mergeCell ref="D17:F17"/>
    <mergeCell ref="D18:F18"/>
    <mergeCell ref="D55:F55"/>
    <mergeCell ref="B36:B39"/>
    <mergeCell ref="D38:F38"/>
    <mergeCell ref="D39:F39"/>
    <mergeCell ref="D52:F52"/>
    <mergeCell ref="D53:F53"/>
    <mergeCell ref="D54:F54"/>
    <mergeCell ref="L6:N6"/>
    <mergeCell ref="D19:F19"/>
    <mergeCell ref="D20:F20"/>
  </mergeCells>
  <conditionalFormatting sqref="N50:N137 N140:N171 N198:N230 N233:N243 N246:N283 N174:N195 N8:N47">
    <cfRule type="cellIs" dxfId="5" priority="4" operator="lessThan">
      <formula>2</formula>
    </cfRule>
    <cfRule type="cellIs" dxfId="4" priority="5" operator="between">
      <formula>2</formula>
      <formula>3.9</formula>
    </cfRule>
    <cfRule type="cellIs" dxfId="3" priority="6" operator="greaterThan">
      <formula>3.9</formula>
    </cfRule>
  </conditionalFormatting>
  <conditionalFormatting sqref="N231:N232">
    <cfRule type="cellIs" dxfId="2" priority="1" operator="lessThan">
      <formula>2</formula>
    </cfRule>
    <cfRule type="cellIs" dxfId="1" priority="2" operator="between">
      <formula>2</formula>
      <formula>3.9</formula>
    </cfRule>
    <cfRule type="cellIs" dxfId="0" priority="3" operator="greaterThan">
      <formula>3.9</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INICIO">
                <anchor moveWithCells="1" sizeWithCells="1">
                  <from>
                    <xdr:col>1</xdr:col>
                    <xdr:colOff>47625</xdr:colOff>
                    <xdr:row>1</xdr:row>
                    <xdr:rowOff>133350</xdr:rowOff>
                  </from>
                  <to>
                    <xdr:col>1</xdr:col>
                    <xdr:colOff>2867025</xdr:colOff>
                    <xdr:row>1</xdr:row>
                    <xdr:rowOff>714375</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INICIO</vt:lpstr>
      <vt:lpstr>ELEMENTOS POR CONDICIONES DE CA</vt:lpstr>
      <vt:lpstr>AUTOEVALUACIÓN </vt:lpstr>
      <vt:lpstr>Hoja1</vt:lpstr>
      <vt:lpstr>MATRIZ POAI</vt:lpstr>
      <vt:lpstr>CONSOLIDADO GENERAL AUTOEVALUAC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Instrumento</dc:title>
  <dc:creator>Yuli Alejandra Velasquez Torres</dc:creator>
  <cp:lastModifiedBy>Liliana Traslaviña de Antonio</cp:lastModifiedBy>
  <dcterms:created xsi:type="dcterms:W3CDTF">2016-10-20T15:39:44Z</dcterms:created>
  <dcterms:modified xsi:type="dcterms:W3CDTF">2017-02-20T15:18:44Z</dcterms:modified>
</cp:coreProperties>
</file>