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D:\Evaluación Independiente\Documentacion\Modificacion_FEB_2018\"/>
    </mc:Choice>
  </mc:AlternateContent>
  <bookViews>
    <workbookView xWindow="0" yWindow="0" windowWidth="23040" windowHeight="10365"/>
  </bookViews>
  <sheets>
    <sheet name="Hoja1" sheetId="1" r:id="rId1"/>
  </sheets>
  <calcPr calcId="171027"/>
  <customWorkbookViews>
    <customWorkbookView name="Angela Patricia Panesso Mora - Vista personalizada" guid="{1C52D3DC-60E4-45F4-9E36-439A5EC06C6C}" mergeInterval="0" personalView="1" maximized="1" xWindow="-8" yWindow="-8" windowWidth="1616" windowHeight="876" activeSheetId="1"/>
    <customWorkbookView name="Rodolfo Rodriguez Garzon - Vista personalizada" guid="{330DC0A1-DBAC-4EA5-A112-CD210A4FCC91}" mergeInterval="0" personalView="1" maximized="1" windowWidth="1596" windowHeight="659" activeSheetId="1"/>
    <customWorkbookView name="Luis Alfredo Gutierrez - Vista personalizada" guid="{B8D12DD2-14BF-4F1D-94D1-AE6B896E001E}" mergeInterval="0" personalView="1" maximized="1" xWindow="-8" yWindow="-8" windowWidth="1936" windowHeight="1056" activeSheetId="1"/>
    <customWorkbookView name="Adriana Lucia Parrado Bustamante - Vista personalizada" guid="{F9ECF69B-890C-45ED-A356-7D76FE99D7AC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N40" i="1"/>
  <c r="O40" i="1"/>
  <c r="P40" i="1"/>
  <c r="Q40" i="1"/>
  <c r="R40" i="1"/>
  <c r="S40" i="1"/>
  <c r="T40" i="1"/>
  <c r="X40" i="1"/>
  <c r="U40" i="1"/>
  <c r="V40" i="1"/>
  <c r="W40" i="1"/>
  <c r="C65" i="1"/>
  <c r="D65" i="1"/>
  <c r="E65" i="1"/>
  <c r="F65" i="1"/>
  <c r="G65" i="1"/>
  <c r="H65" i="1"/>
  <c r="I65" i="1"/>
  <c r="J65" i="1"/>
  <c r="K65" i="1"/>
  <c r="N65" i="1"/>
  <c r="O65" i="1"/>
  <c r="P65" i="1"/>
  <c r="Q65" i="1"/>
  <c r="R65" i="1"/>
  <c r="S65" i="1"/>
  <c r="T65" i="1"/>
  <c r="X65" i="1"/>
  <c r="U65" i="1"/>
  <c r="V65" i="1"/>
  <c r="W65" i="1"/>
  <c r="R67" i="1"/>
  <c r="H67" i="1"/>
  <c r="D67" i="1"/>
  <c r="F67" i="1"/>
  <c r="T67" i="1"/>
  <c r="S67" i="1"/>
  <c r="O67" i="1"/>
  <c r="I67" i="1"/>
  <c r="E67" i="1"/>
  <c r="J67" i="1"/>
  <c r="N67" i="1"/>
  <c r="P67" i="1"/>
  <c r="X67" i="1"/>
  <c r="V67" i="1"/>
  <c r="U67" i="1"/>
  <c r="Q67" i="1"/>
  <c r="K67" i="1"/>
  <c r="G67" i="1"/>
  <c r="C67" i="1"/>
  <c r="W67" i="1"/>
</calcChain>
</file>

<file path=xl/sharedStrings.xml><?xml version="1.0" encoding="utf-8"?>
<sst xmlns="http://schemas.openxmlformats.org/spreadsheetml/2006/main" count="71" uniqueCount="59">
  <si>
    <t>CONTROL DE REPORTES, CUMPLIMIENTO Y ANÁLISIS CUALITATIVO MENSUAL</t>
  </si>
  <si>
    <t>DATOS GENERALES DE LOS PLANES DE MEJORAMIENTO</t>
  </si>
  <si>
    <t>TOTALES</t>
  </si>
  <si>
    <t>Auditorias anteriores</t>
  </si>
  <si>
    <t>RESPONSABLE / REGIONAL</t>
  </si>
  <si>
    <t>Hallazgos</t>
  </si>
  <si>
    <t>No. 
de Metas</t>
  </si>
  <si>
    <t>Puntaje (en semanas)</t>
  </si>
  <si>
    <t>Metas</t>
  </si>
  <si>
    <t>Puntaje logrado por las metas (POMi)</t>
  </si>
  <si>
    <t xml:space="preserve">Puntaje Logrado por las metas  Vencidas (POMVi)  </t>
  </si>
  <si>
    <t>Puntaje atribuido a metas vencidas (PAMVi)</t>
  </si>
  <si>
    <t>Cumplimiento del plan</t>
  </si>
  <si>
    <t>Avance del plan</t>
  </si>
  <si>
    <t>AMAZONAS</t>
  </si>
  <si>
    <t>ANTIOQUIA</t>
  </si>
  <si>
    <t>ATLÁNTICO</t>
  </si>
  <si>
    <t>ARAUCA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</si>
  <si>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</si>
  <si>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</si>
  <si>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</si>
  <si>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</si>
  <si>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</si>
  <si>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</si>
  <si>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</si>
  <si>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</si>
  <si>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</si>
  <si>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</si>
  <si>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CHOCÓ</t>
  </si>
  <si>
    <t>GUAINÍA</t>
  </si>
  <si>
    <t>GUAJIRA</t>
  </si>
  <si>
    <t>GUAVIARE</t>
  </si>
  <si>
    <t>HUILA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</si>
  <si>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</si>
  <si>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</si>
  <si>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</si>
  <si>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</si>
  <si>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</si>
  <si>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</si>
  <si>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</si>
  <si>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</t>
  </si>
  <si>
    <t>SANTANDER</t>
  </si>
  <si>
    <t>SUCRE</t>
  </si>
  <si>
    <t>TOLIMA</t>
  </si>
  <si>
    <t>VALLE</t>
  </si>
  <si>
    <t>VAUPÉS</t>
  </si>
  <si>
    <t>VICHADA</t>
  </si>
  <si>
    <t>Subtotal Regionales:</t>
  </si>
  <si>
    <t>SEDE NACIONAL</t>
  </si>
  <si>
    <t>Subtotal Sede:</t>
  </si>
  <si>
    <t>TOTAL GENERAL:</t>
  </si>
  <si>
    <t>ESTADO DE LOS PLANES EN EJECUCIÓN, CON CORTE AL XX DE XXXX DE 20XX</t>
  </si>
  <si>
    <t>TOTALES AL XX DE XXXX DE 20XX</t>
  </si>
  <si>
    <t>Fecha de recepción del reporte de XXXX de 20XX</t>
  </si>
  <si>
    <t>Auditoria Regular a vigencia 20XX</t>
  </si>
  <si>
    <t>ESTADO AL:  XX DE XXXX DE 20XX</t>
  </si>
  <si>
    <t>Auditoria a vigencia 20XX</t>
  </si>
  <si>
    <t>Observaciones al Avance</t>
  </si>
  <si>
    <t>PLAN DE MEJORAMIENTO ICBF 20XX-20XX - Seguimiento al Cumplimiento y Avance de las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</si>
</sst>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(* #,##0_);_(* \(#,##0\);_(* &quot;-&quot;??_);_(@_)"/>
    <numFmt numFmtId="165" formatCode="_(* #,##0.0_);_(* \(#,##0.0\);_(* &quot;-&quot;??_);_(@_)"/>
    <numFmt numFmtId="166" formatCode="_-* #,##0_-;\-* #,##0_-;_-* &quot;-&quot;?_-;_-@_-"/>
    <numFmt numFmtId="167" formatCode="_ * #,##0.0_ ;_ * \-#,##0.0_ ;_ * &quot;-&quot;?_ ;_ @_ "/>
    <numFmt numFmtId="168" formatCode="_ * #,##0_ ;_ * \-#,##0_ ;_ * &quot;-&quot;??_ ;_ @_ "/>
    <numFmt numFmtId="169" formatCode="dd/mm/yyyy;@"/>
    <numFmt numFmtId="170" formatCode="#,##0.0"/>
    <numFmt numFmtId="171" formatCode="0.0%"/>
    <numFmt numFmtId="172" formatCode="_ * #,##0.0_ ;_ * \-#,##0.0_ ;_ * &quot;-&quot;??_ ;_ @_ "/>
    <numFmt numFmtId="173" formatCode="#,##0.0_ ;\-#,##0.0\ "/>
    <numFmt numFmtId="174" formatCode="_ * #,##0_ ;_ * \-#,##0_ ;_ * &quot;-&quot;?_ ;_ @_ "/>
    <numFmt numFmtId="175" formatCode="0.0"/>
  </numFmts>
  <fonts count="20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0" fontId="9" fillId="0" borderId="0"/>
    <xf numFmtId="0" fontId="14" fillId="0" borderId="0"/>
    <xf numFmtId="9" fontId="14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textRotation="90" wrapText="1"/>
    </xf>
    <xf numFmtId="0" fontId="8" fillId="4" borderId="3" xfId="0" applyFont="1" applyFill="1" applyBorder="1" applyAlignment="1" applyProtection="1">
      <alignment horizontal="center" vertical="center" textRotation="90" wrapText="1"/>
    </xf>
    <xf numFmtId="0" fontId="8" fillId="5" borderId="3" xfId="0" applyFont="1" applyFill="1" applyBorder="1" applyAlignment="1" applyProtection="1">
      <alignment horizontal="center" vertical="center" textRotation="90" wrapText="1"/>
    </xf>
    <xf numFmtId="0" fontId="8" fillId="5" borderId="4" xfId="0" applyFont="1" applyFill="1" applyBorder="1" applyAlignment="1" applyProtection="1">
      <alignment horizontal="center" vertical="center" textRotation="90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justify" vertical="center" wrapText="1"/>
    </xf>
    <xf numFmtId="0" fontId="9" fillId="0" borderId="0" xfId="0" applyFont="1" applyFill="1" applyAlignment="1" applyProtection="1">
      <alignment horizontal="center" vertical="center"/>
    </xf>
    <xf numFmtId="0" fontId="7" fillId="0" borderId="5" xfId="0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</xf>
    <xf numFmtId="169" fontId="9" fillId="0" borderId="5" xfId="0" applyNumberFormat="1" applyFont="1" applyFill="1" applyBorder="1" applyAlignment="1" applyProtection="1">
      <alignment horizontal="center" vertical="center"/>
      <protection locked="0"/>
    </xf>
    <xf numFmtId="170" fontId="9" fillId="0" borderId="6" xfId="0" applyNumberFormat="1" applyFont="1" applyFill="1" applyBorder="1" applyAlignment="1" applyProtection="1">
      <alignment horizontal="center" vertical="center"/>
      <protection locked="0"/>
    </xf>
    <xf numFmtId="170" fontId="9" fillId="0" borderId="6" xfId="0" applyNumberFormat="1" applyFont="1" applyFill="1" applyBorder="1" applyAlignment="1" applyProtection="1">
      <alignment horizontal="center" vertical="center"/>
    </xf>
    <xf numFmtId="171" fontId="9" fillId="0" borderId="6" xfId="4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 wrapText="1"/>
    </xf>
    <xf numFmtId="164" fontId="9" fillId="0" borderId="9" xfId="0" applyNumberFormat="1" applyFont="1" applyFill="1" applyBorder="1" applyAlignment="1" applyProtection="1">
      <alignment horizontal="center" vertical="center"/>
    </xf>
    <xf numFmtId="172" fontId="9" fillId="0" borderId="9" xfId="0" applyNumberFormat="1" applyFont="1" applyFill="1" applyBorder="1" applyAlignment="1" applyProtection="1">
      <alignment horizontal="center" vertical="center"/>
    </xf>
    <xf numFmtId="168" fontId="9" fillId="0" borderId="9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173" fontId="9" fillId="0" borderId="10" xfId="1" applyNumberFormat="1" applyFont="1" applyFill="1" applyBorder="1" applyAlignment="1" applyProtection="1">
      <alignment horizontal="center" vertical="center"/>
    </xf>
    <xf numFmtId="169" fontId="9" fillId="0" borderId="8" xfId="0" applyNumberFormat="1" applyFont="1" applyFill="1" applyBorder="1" applyAlignment="1" applyProtection="1">
      <alignment horizontal="center" vertical="center"/>
      <protection locked="0"/>
    </xf>
    <xf numFmtId="170" fontId="9" fillId="0" borderId="9" xfId="0" applyNumberFormat="1" applyFont="1" applyFill="1" applyBorder="1" applyAlignment="1" applyProtection="1">
      <alignment horizontal="center" vertical="center"/>
      <protection locked="0"/>
    </xf>
    <xf numFmtId="170" fontId="9" fillId="0" borderId="9" xfId="0" applyNumberFormat="1" applyFont="1" applyFill="1" applyBorder="1" applyAlignment="1" applyProtection="1">
      <alignment horizontal="center" vertical="center"/>
    </xf>
    <xf numFmtId="171" fontId="9" fillId="0" borderId="9" xfId="4" applyNumberFormat="1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16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70" fontId="9" fillId="0" borderId="10" xfId="0" applyNumberFormat="1" applyFont="1" applyFill="1" applyBorder="1" applyAlignment="1" applyProtection="1">
      <alignment horizontal="justify" vertical="center" wrapText="1"/>
      <protection locked="0"/>
    </xf>
    <xf numFmtId="173" fontId="9" fillId="0" borderId="10" xfId="0" applyNumberFormat="1" applyFont="1" applyFill="1" applyBorder="1" applyAlignment="1" applyProtection="1">
      <alignment horizontal="center" vertical="center"/>
    </xf>
    <xf numFmtId="170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wrapText="1"/>
      <protection locked="0"/>
    </xf>
    <xf numFmtId="0" fontId="10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167" fontId="9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72" fontId="6" fillId="0" borderId="12" xfId="0" applyNumberFormat="1" applyFont="1" applyFill="1" applyBorder="1" applyAlignment="1" applyProtection="1">
      <alignment horizontal="center" vertical="center"/>
    </xf>
    <xf numFmtId="168" fontId="6" fillId="0" borderId="12" xfId="0" applyNumberFormat="1" applyFont="1" applyFill="1" applyBorder="1" applyAlignment="1" applyProtection="1">
      <alignment horizontal="center" vertical="center"/>
    </xf>
    <xf numFmtId="3" fontId="6" fillId="0" borderId="12" xfId="0" applyNumberFormat="1" applyFont="1" applyFill="1" applyBorder="1" applyAlignment="1" applyProtection="1">
      <alignment horizontal="center" vertical="center"/>
    </xf>
    <xf numFmtId="173" fontId="6" fillId="0" borderId="13" xfId="0" applyNumberFormat="1" applyFont="1" applyFill="1" applyBorder="1" applyAlignment="1" applyProtection="1">
      <alignment horizontal="center" vertical="center"/>
    </xf>
    <xf numFmtId="169" fontId="9" fillId="0" borderId="0" xfId="0" applyNumberFormat="1" applyFont="1" applyFill="1" applyBorder="1" applyAlignment="1" applyProtection="1">
      <alignment horizontal="center" vertical="center"/>
    </xf>
    <xf numFmtId="170" fontId="6" fillId="0" borderId="11" xfId="0" applyNumberFormat="1" applyFont="1" applyFill="1" applyBorder="1" applyAlignment="1" applyProtection="1">
      <alignment vertical="center"/>
    </xf>
    <xf numFmtId="170" fontId="6" fillId="0" borderId="12" xfId="0" applyNumberFormat="1" applyFont="1" applyFill="1" applyBorder="1" applyAlignment="1" applyProtection="1">
      <alignment vertical="center"/>
    </xf>
    <xf numFmtId="171" fontId="6" fillId="0" borderId="13" xfId="4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170" fontId="6" fillId="0" borderId="0" xfId="0" applyNumberFormat="1" applyFont="1" applyFill="1" applyBorder="1" applyAlignment="1" applyProtection="1">
      <alignment horizontal="center" vertical="center"/>
    </xf>
    <xf numFmtId="168" fontId="6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171" fontId="6" fillId="0" borderId="0" xfId="4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166" fontId="9" fillId="0" borderId="6" xfId="0" applyNumberFormat="1" applyFont="1" applyFill="1" applyBorder="1" applyAlignment="1" applyProtection="1">
      <alignment horizontal="center" vertical="center"/>
    </xf>
    <xf numFmtId="168" fontId="9" fillId="0" borderId="6" xfId="0" applyNumberFormat="1" applyFont="1" applyFill="1" applyBorder="1" applyAlignment="1" applyProtection="1">
      <alignment horizontal="center" vertical="center"/>
    </xf>
    <xf numFmtId="167" fontId="9" fillId="0" borderId="6" xfId="0" applyNumberFormat="1" applyFont="1" applyFill="1" applyBorder="1" applyAlignment="1" applyProtection="1">
      <alignment horizontal="center" vertical="center"/>
    </xf>
    <xf numFmtId="172" fontId="9" fillId="0" borderId="7" xfId="1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justify" vertical="center" wrapText="1"/>
      <protection locked="0"/>
    </xf>
    <xf numFmtId="0" fontId="7" fillId="0" borderId="8" xfId="0" applyFont="1" applyFill="1" applyBorder="1" applyAlignment="1" applyProtection="1">
      <alignment horizontal="justify" vertical="center" wrapText="1"/>
    </xf>
    <xf numFmtId="166" fontId="9" fillId="0" borderId="9" xfId="0" applyNumberFormat="1" applyFont="1" applyFill="1" applyBorder="1" applyAlignment="1" applyProtection="1">
      <alignment horizontal="center" vertical="center"/>
    </xf>
    <xf numFmtId="172" fontId="9" fillId="0" borderId="10" xfId="1" applyNumberFormat="1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172" fontId="16" fillId="0" borderId="10" xfId="1" applyNumberFormat="1" applyFont="1" applyFill="1" applyBorder="1" applyAlignment="1" applyProtection="1">
      <alignment horizontal="center" vertical="center"/>
    </xf>
    <xf numFmtId="9" fontId="9" fillId="0" borderId="9" xfId="4" applyFont="1" applyFill="1" applyBorder="1" applyAlignment="1" applyProtection="1">
      <alignment horizontal="center" vertical="center"/>
    </xf>
    <xf numFmtId="172" fontId="9" fillId="0" borderId="10" xfId="0" applyNumberFormat="1" applyFont="1" applyFill="1" applyBorder="1" applyAlignment="1" applyProtection="1">
      <alignment horizontal="center" vertical="center"/>
    </xf>
    <xf numFmtId="175" fontId="9" fillId="0" borderId="9" xfId="0" applyNumberFormat="1" applyFont="1" applyFill="1" applyBorder="1" applyAlignment="1" applyProtection="1">
      <alignment horizontal="justify" vertical="center" wrapText="1"/>
      <protection locked="0"/>
    </xf>
    <xf numFmtId="175" fontId="5" fillId="0" borderId="9" xfId="0" applyNumberFormat="1" applyFont="1" applyFill="1" applyBorder="1" applyAlignment="1" applyProtection="1">
      <alignment horizontal="center" vertical="top" wrapText="1"/>
      <protection locked="0"/>
    </xf>
    <xf numFmtId="175" fontId="9" fillId="0" borderId="9" xfId="4" applyNumberFormat="1" applyFont="1" applyFill="1" applyBorder="1" applyAlignment="1" applyProtection="1">
      <alignment horizontal="center" vertical="center"/>
      <protection locked="0"/>
    </xf>
    <xf numFmtId="175" fontId="9" fillId="0" borderId="9" xfId="0" applyNumberFormat="1" applyFont="1" applyFill="1" applyBorder="1" applyAlignment="1" applyProtection="1">
      <alignment horizontal="center" vertical="center"/>
      <protection locked="0"/>
    </xf>
    <xf numFmtId="14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center" vertical="center"/>
    </xf>
    <xf numFmtId="3" fontId="6" fillId="0" borderId="15" xfId="0" applyNumberFormat="1" applyFont="1" applyFill="1" applyBorder="1" applyAlignment="1" applyProtection="1">
      <alignment horizontal="center" vertical="center"/>
    </xf>
    <xf numFmtId="167" fontId="6" fillId="0" borderId="15" xfId="0" applyNumberFormat="1" applyFont="1" applyFill="1" applyBorder="1" applyAlignment="1" applyProtection="1">
      <alignment horizontal="center" vertical="center"/>
    </xf>
    <xf numFmtId="172" fontId="6" fillId="0" borderId="16" xfId="0" applyNumberFormat="1" applyFont="1" applyFill="1" applyBorder="1" applyAlignment="1" applyProtection="1">
      <alignment horizontal="center" vertical="center"/>
    </xf>
    <xf numFmtId="170" fontId="6" fillId="0" borderId="14" xfId="0" applyNumberFormat="1" applyFont="1" applyFill="1" applyBorder="1" applyAlignment="1" applyProtection="1">
      <alignment vertical="center"/>
    </xf>
    <xf numFmtId="170" fontId="6" fillId="0" borderId="15" xfId="0" applyNumberFormat="1" applyFont="1" applyFill="1" applyBorder="1" applyAlignment="1" applyProtection="1">
      <alignment vertical="center"/>
    </xf>
    <xf numFmtId="171" fontId="6" fillId="0" borderId="15" xfId="4" applyNumberFormat="1" applyFont="1" applyFill="1" applyBorder="1" applyAlignment="1" applyProtection="1">
      <alignment vertical="center"/>
    </xf>
    <xf numFmtId="171" fontId="6" fillId="0" borderId="16" xfId="4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vertical="center" wrapText="1"/>
    </xf>
    <xf numFmtId="170" fontId="6" fillId="0" borderId="15" xfId="0" applyNumberFormat="1" applyFont="1" applyFill="1" applyBorder="1" applyAlignment="1" applyProtection="1">
      <alignment horizontal="center" vertical="center"/>
    </xf>
    <xf numFmtId="170" fontId="6" fillId="0" borderId="1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justify" vertical="center"/>
    </xf>
    <xf numFmtId="170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justify" vertical="center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justify" vertical="center" wrapText="1"/>
      <protection locked="0"/>
    </xf>
    <xf numFmtId="170" fontId="0" fillId="0" borderId="9" xfId="0" applyNumberFormat="1" applyFill="1" applyBorder="1" applyAlignment="1" applyProtection="1">
      <alignment horizontal="center" vertical="center"/>
      <protection locked="0"/>
    </xf>
    <xf numFmtId="169" fontId="9" fillId="0" borderId="8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left" vertical="top" wrapText="1"/>
    </xf>
    <xf numFmtId="0" fontId="9" fillId="0" borderId="10" xfId="0" applyFont="1" applyFill="1" applyBorder="1" applyAlignment="1" applyProtection="1">
      <alignment horizontal="left" vertical="top" wrapText="1"/>
    </xf>
    <xf numFmtId="0" fontId="9" fillId="0" borderId="10" xfId="0" applyFont="1" applyFill="1" applyBorder="1" applyAlignment="1" applyProtection="1">
      <alignment horizontal="justify" vertical="center" wrapText="1"/>
    </xf>
    <xf numFmtId="0" fontId="9" fillId="0" borderId="10" xfId="0" applyNumberFormat="1" applyFont="1" applyFill="1" applyBorder="1" applyAlignment="1" applyProtection="1">
      <alignment horizontal="justify" vertical="center" wrapText="1"/>
    </xf>
    <xf numFmtId="172" fontId="10" fillId="0" borderId="9" xfId="0" applyNumberFormat="1" applyFont="1" applyFill="1" applyBorder="1" applyAlignment="1" applyProtection="1">
      <alignment horizontal="center" vertical="center"/>
    </xf>
    <xf numFmtId="170" fontId="9" fillId="0" borderId="9" xfId="0" applyNumberFormat="1" applyFont="1" applyFill="1" applyBorder="1" applyAlignment="1" applyProtection="1">
      <alignment vertical="center"/>
    </xf>
    <xf numFmtId="169" fontId="9" fillId="0" borderId="8" xfId="2" applyNumberFormat="1" applyFont="1" applyFill="1" applyBorder="1" applyAlignment="1" applyProtection="1">
      <alignment horizontal="center" vertical="center"/>
    </xf>
    <xf numFmtId="170" fontId="9" fillId="0" borderId="9" xfId="3" applyNumberFormat="1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vertical="center" wrapText="1"/>
    </xf>
    <xf numFmtId="164" fontId="9" fillId="0" borderId="24" xfId="0" applyNumberFormat="1" applyFont="1" applyFill="1" applyBorder="1" applyAlignment="1" applyProtection="1">
      <alignment horizontal="center" vertical="center"/>
    </xf>
    <xf numFmtId="172" fontId="9" fillId="0" borderId="24" xfId="0" applyNumberFormat="1" applyFont="1" applyFill="1" applyBorder="1" applyAlignment="1" applyProtection="1">
      <alignment horizontal="center" vertical="center"/>
    </xf>
    <xf numFmtId="168" fontId="9" fillId="0" borderId="24" xfId="0" applyNumberFormat="1" applyFont="1" applyFill="1" applyBorder="1" applyAlignment="1" applyProtection="1">
      <alignment horizontal="center" vertical="center"/>
    </xf>
    <xf numFmtId="164" fontId="9" fillId="0" borderId="25" xfId="0" applyNumberFormat="1" applyFont="1" applyFill="1" applyBorder="1" applyAlignment="1" applyProtection="1">
      <alignment horizontal="center" vertical="center"/>
    </xf>
    <xf numFmtId="171" fontId="9" fillId="0" borderId="12" xfId="4" applyNumberFormat="1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172" fontId="17" fillId="0" borderId="10" xfId="1" applyNumberFormat="1" applyFont="1" applyFill="1" applyBorder="1" applyAlignment="1" applyProtection="1">
      <alignment horizontal="center" vertical="center"/>
    </xf>
    <xf numFmtId="9" fontId="9" fillId="0" borderId="9" xfId="4" applyNumberFormat="1" applyFont="1" applyFill="1" applyBorder="1" applyAlignment="1" applyProtection="1">
      <alignment horizontal="center" vertical="center"/>
    </xf>
    <xf numFmtId="174" fontId="9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justify" vertical="center" wrapText="1"/>
    </xf>
    <xf numFmtId="172" fontId="11" fillId="0" borderId="10" xfId="1" applyNumberFormat="1" applyFont="1" applyFill="1" applyBorder="1" applyAlignment="1" applyProtection="1">
      <alignment horizontal="center" vertical="center"/>
    </xf>
    <xf numFmtId="14" fontId="9" fillId="0" borderId="8" xfId="0" applyNumberFormat="1" applyFont="1" applyFill="1" applyBorder="1" applyAlignment="1" applyProtection="1">
      <alignment horizontal="center" vertical="center"/>
    </xf>
    <xf numFmtId="175" fontId="6" fillId="0" borderId="9" xfId="0" applyNumberFormat="1" applyFont="1" applyFill="1" applyBorder="1" applyAlignment="1" applyProtection="1">
      <alignment horizontal="center" vertical="top"/>
    </xf>
    <xf numFmtId="0" fontId="7" fillId="0" borderId="23" xfId="0" applyFont="1" applyFill="1" applyBorder="1" applyAlignment="1" applyProtection="1">
      <alignment horizontal="justify" vertical="center" wrapText="1"/>
    </xf>
    <xf numFmtId="166" fontId="9" fillId="0" borderId="24" xfId="0" applyNumberFormat="1" applyFont="1" applyFill="1" applyBorder="1" applyAlignment="1" applyProtection="1">
      <alignment horizontal="center" vertical="center"/>
    </xf>
    <xf numFmtId="167" fontId="9" fillId="0" borderId="24" xfId="0" applyNumberFormat="1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172" fontId="11" fillId="0" borderId="25" xfId="1" applyNumberFormat="1" applyFont="1" applyFill="1" applyBorder="1" applyAlignment="1" applyProtection="1">
      <alignment horizontal="center" vertical="center"/>
    </xf>
    <xf numFmtId="169" fontId="9" fillId="0" borderId="23" xfId="0" applyNumberFormat="1" applyFont="1" applyFill="1" applyBorder="1" applyAlignment="1" applyProtection="1">
      <alignment horizontal="center" vertical="center"/>
    </xf>
    <xf numFmtId="170" fontId="9" fillId="0" borderId="24" xfId="0" applyNumberFormat="1" applyFont="1" applyFill="1" applyBorder="1" applyAlignment="1" applyProtection="1">
      <alignment horizontal="center" vertical="center"/>
    </xf>
    <xf numFmtId="171" fontId="9" fillId="0" borderId="24" xfId="4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justify" vertical="center" wrapText="1"/>
    </xf>
    <xf numFmtId="170" fontId="0" fillId="0" borderId="0" xfId="0" applyNumberFormat="1" applyFill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167" fontId="9" fillId="0" borderId="7" xfId="0" applyNumberFormat="1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vertical="center"/>
    </xf>
    <xf numFmtId="0" fontId="19" fillId="0" borderId="27" xfId="0" applyFont="1" applyFill="1" applyBorder="1" applyAlignment="1" applyProtection="1">
      <alignment vertical="center"/>
    </xf>
    <xf numFmtId="0" fontId="19" fillId="0" borderId="28" xfId="0" applyFont="1" applyFill="1" applyBorder="1" applyAlignment="1" applyProtection="1">
      <alignment vertical="center"/>
    </xf>
    <xf numFmtId="0" fontId="3" fillId="10" borderId="26" xfId="0" applyFont="1" applyFill="1" applyBorder="1" applyAlignment="1" applyProtection="1">
      <alignment horizontal="center" vertical="center" wrapText="1"/>
    </xf>
    <xf numFmtId="0" fontId="3" fillId="10" borderId="27" xfId="0" applyFont="1" applyFill="1" applyBorder="1" applyAlignment="1" applyProtection="1">
      <alignment horizontal="center" vertical="center" wrapText="1"/>
    </xf>
    <xf numFmtId="0" fontId="3" fillId="10" borderId="28" xfId="0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vertical="center"/>
    </xf>
    <xf numFmtId="0" fontId="13" fillId="0" borderId="27" xfId="0" applyFont="1" applyFill="1" applyBorder="1" applyAlignment="1" applyProtection="1">
      <alignment vertical="center"/>
    </xf>
    <xf numFmtId="0" fontId="13" fillId="0" borderId="28" xfId="0" applyFont="1" applyFill="1" applyBorder="1" applyAlignment="1" applyProtection="1">
      <alignment vertical="center"/>
    </xf>
    <xf numFmtId="0" fontId="4" fillId="7" borderId="18" xfId="0" applyFont="1" applyFill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5" borderId="17" xfId="0" applyFont="1" applyFill="1" applyBorder="1" applyAlignment="1" applyProtection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 wrapText="1"/>
    </xf>
    <xf numFmtId="17" fontId="3" fillId="6" borderId="17" xfId="0" applyNumberFormat="1" applyFont="1" applyFill="1" applyBorder="1" applyAlignment="1" applyProtection="1">
      <alignment horizontal="center" vertical="center" wrapText="1"/>
    </xf>
    <xf numFmtId="17" fontId="3" fillId="6" borderId="21" xfId="0" applyNumberFormat="1" applyFont="1" applyFill="1" applyBorder="1" applyAlignment="1" applyProtection="1">
      <alignment horizontal="center" vertical="center" wrapText="1"/>
    </xf>
    <xf numFmtId="17" fontId="4" fillId="8" borderId="22" xfId="0" applyNumberFormat="1" applyFont="1" applyFill="1" applyBorder="1" applyAlignment="1" applyProtection="1">
      <alignment horizontal="center" vertical="center" wrapText="1"/>
    </xf>
    <xf numFmtId="17" fontId="6" fillId="9" borderId="1" xfId="0" applyNumberFormat="1" applyFont="1" applyFill="1" applyBorder="1" applyAlignment="1" applyProtection="1">
      <alignment horizontal="center" vertical="center" wrapText="1"/>
    </xf>
    <xf numFmtId="17" fontId="6" fillId="9" borderId="2" xfId="0" applyNumberFormat="1" applyFont="1" applyFill="1" applyBorder="1" applyAlignment="1" applyProtection="1">
      <alignment horizontal="center" vertical="center" wrapText="1"/>
    </xf>
    <xf numFmtId="17" fontId="6" fillId="6" borderId="17" xfId="0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Normal" xfId="0" builtinId="0"/>
    <cellStyle name="Normal 38" xfId="2"/>
    <cellStyle name="Normal 41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tabSelected="1" view="pageLayout" topLeftCell="F1" zoomScale="85" zoomScaleNormal="100" zoomScalePageLayoutView="85" workbookViewId="0">
      <selection activeCell="G8" sqref="G8"/>
    </sheetView>
  </sheetViews>
  <sheetFormatPr baseColWidth="10" defaultColWidth="11.42578125" defaultRowHeight="15" x14ac:dyDescent="0.25"/>
  <cols>
    <col min="1" max="1" width="0.42578125" style="4" customWidth="1"/>
    <col min="2" max="2" width="28.28515625" style="110" customWidth="1"/>
    <col min="3" max="3" width="7.140625" style="107" customWidth="1"/>
    <col min="4" max="4" width="8.140625" style="107" bestFit="1" customWidth="1"/>
    <col min="5" max="5" width="11.5703125" style="107" bestFit="1" customWidth="1"/>
    <col min="6" max="7" width="7.140625" style="107" customWidth="1"/>
    <col min="8" max="8" width="11.140625" style="107" bestFit="1" customWidth="1"/>
    <col min="9" max="10" width="7.140625" style="107" customWidth="1"/>
    <col min="11" max="11" width="10.28515625" style="107" customWidth="1"/>
    <col min="12" max="12" width="1.42578125" style="6" customWidth="1"/>
    <col min="13" max="13" width="12.42578125" style="6" customWidth="1"/>
    <col min="14" max="22" width="10.85546875" style="6" customWidth="1"/>
    <col min="23" max="23" width="12.140625" style="6" customWidth="1"/>
    <col min="24" max="24" width="10.85546875" style="6" customWidth="1"/>
    <col min="25" max="25" width="78.5703125" style="105" customWidth="1"/>
    <col min="26" max="16384" width="11.42578125" style="6"/>
  </cols>
  <sheetData>
    <row r="1" spans="1:25" s="2" customFormat="1" ht="17.25" thickBot="1" x14ac:dyDescent="0.3">
      <c r="A1" s="1"/>
      <c r="B1" s="154" t="s">
        <v>58</v>
      </c>
      <c r="C1" s="155"/>
      <c r="D1" s="155"/>
      <c r="E1" s="155"/>
      <c r="F1" s="155"/>
      <c r="G1" s="155"/>
      <c r="H1" s="155"/>
      <c r="I1" s="155"/>
      <c r="J1" s="155"/>
      <c r="K1" s="156"/>
    </row>
    <row r="2" spans="1:25" s="2" customFormat="1" ht="17.25" customHeight="1" thickBot="1" x14ac:dyDescent="0.3">
      <c r="A2" s="1"/>
      <c r="B2" s="148" t="s">
        <v>0</v>
      </c>
      <c r="C2" s="149"/>
      <c r="D2" s="149"/>
      <c r="E2" s="149"/>
      <c r="F2" s="149"/>
      <c r="G2" s="149"/>
      <c r="H2" s="149"/>
      <c r="I2" s="149"/>
      <c r="J2" s="149"/>
      <c r="K2" s="150"/>
    </row>
    <row r="3" spans="1:25" s="2" customFormat="1" ht="17.25" thickBot="1" x14ac:dyDescent="0.3">
      <c r="A3" s="1"/>
      <c r="B3" s="146"/>
      <c r="C3" s="3"/>
      <c r="D3" s="3"/>
      <c r="E3" s="3"/>
      <c r="F3" s="3"/>
      <c r="G3" s="3"/>
      <c r="H3" s="3"/>
      <c r="I3" s="3"/>
      <c r="J3" s="3"/>
      <c r="K3" s="3"/>
    </row>
    <row r="4" spans="1:25" ht="16.5" customHeight="1" thickBot="1" x14ac:dyDescent="0.3">
      <c r="B4" s="5"/>
      <c r="C4" s="157" t="s">
        <v>1</v>
      </c>
      <c r="D4" s="158"/>
      <c r="E4" s="158"/>
      <c r="F4" s="158"/>
      <c r="G4" s="158"/>
      <c r="H4" s="158"/>
      <c r="I4" s="158"/>
      <c r="J4" s="158"/>
      <c r="K4" s="159"/>
      <c r="M4" s="166" t="s">
        <v>51</v>
      </c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5" s="9" customFormat="1" ht="16.5" customHeight="1" thickBot="1" x14ac:dyDescent="0.3">
      <c r="A5" s="7"/>
      <c r="B5" s="8"/>
      <c r="C5" s="160" t="s">
        <v>2</v>
      </c>
      <c r="D5" s="160"/>
      <c r="E5" s="160"/>
      <c r="F5" s="161" t="s">
        <v>56</v>
      </c>
      <c r="G5" s="161"/>
      <c r="H5" s="161"/>
      <c r="I5" s="162" t="s">
        <v>3</v>
      </c>
      <c r="J5" s="162"/>
      <c r="K5" s="163"/>
      <c r="M5" s="167" t="s">
        <v>53</v>
      </c>
      <c r="N5" s="161" t="s">
        <v>54</v>
      </c>
      <c r="O5" s="161"/>
      <c r="P5" s="161"/>
      <c r="Q5" s="162" t="s">
        <v>3</v>
      </c>
      <c r="R5" s="162"/>
      <c r="S5" s="162"/>
      <c r="T5" s="169" t="s">
        <v>52</v>
      </c>
      <c r="U5" s="169"/>
      <c r="V5" s="169"/>
      <c r="W5" s="164" t="s">
        <v>55</v>
      </c>
      <c r="X5" s="164"/>
      <c r="Y5" s="165"/>
    </row>
    <row r="6" spans="1:25" s="20" customFormat="1" ht="57.75" thickTop="1" thickBot="1" x14ac:dyDescent="0.3">
      <c r="A6" s="10"/>
      <c r="B6" s="11" t="s">
        <v>4</v>
      </c>
      <c r="C6" s="12" t="s">
        <v>5</v>
      </c>
      <c r="D6" s="12" t="s">
        <v>6</v>
      </c>
      <c r="E6" s="12" t="s">
        <v>7</v>
      </c>
      <c r="F6" s="13" t="s">
        <v>5</v>
      </c>
      <c r="G6" s="13" t="s">
        <v>6</v>
      </c>
      <c r="H6" s="13" t="s">
        <v>7</v>
      </c>
      <c r="I6" s="14" t="s">
        <v>5</v>
      </c>
      <c r="J6" s="14" t="s">
        <v>8</v>
      </c>
      <c r="K6" s="15" t="s">
        <v>7</v>
      </c>
      <c r="M6" s="168"/>
      <c r="N6" s="16" t="s">
        <v>9</v>
      </c>
      <c r="O6" s="16" t="s">
        <v>10</v>
      </c>
      <c r="P6" s="16" t="s">
        <v>11</v>
      </c>
      <c r="Q6" s="17" t="s">
        <v>9</v>
      </c>
      <c r="R6" s="17" t="s">
        <v>10</v>
      </c>
      <c r="S6" s="17" t="s">
        <v>11</v>
      </c>
      <c r="T6" s="18" t="s">
        <v>9</v>
      </c>
      <c r="U6" s="18" t="s">
        <v>10</v>
      </c>
      <c r="V6" s="18" t="s">
        <v>11</v>
      </c>
      <c r="W6" s="18" t="s">
        <v>12</v>
      </c>
      <c r="X6" s="18" t="s">
        <v>13</v>
      </c>
      <c r="Y6" s="19" t="s">
        <v>57</v>
      </c>
    </row>
    <row r="7" spans="1:25" s="30" customFormat="1" ht="12.75" x14ac:dyDescent="0.25">
      <c r="A7" s="21">
        <v>1</v>
      </c>
      <c r="B7" s="22" t="s">
        <v>14</v>
      </c>
      <c r="C7" s="23"/>
      <c r="D7" s="23"/>
      <c r="E7" s="24"/>
      <c r="F7" s="78"/>
      <c r="G7" s="78"/>
      <c r="H7" s="49"/>
      <c r="I7" s="34"/>
      <c r="J7" s="34"/>
      <c r="K7" s="147"/>
      <c r="M7" s="25"/>
      <c r="N7" s="26"/>
      <c r="O7" s="26"/>
      <c r="P7" s="26"/>
      <c r="Q7" s="26"/>
      <c r="R7" s="26"/>
      <c r="S7" s="26"/>
      <c r="T7" s="27"/>
      <c r="U7" s="27"/>
      <c r="V7" s="27"/>
      <c r="W7" s="28"/>
      <c r="X7" s="28"/>
      <c r="Y7" s="29"/>
    </row>
    <row r="8" spans="1:25" s="30" customFormat="1" ht="12.75" x14ac:dyDescent="0.25">
      <c r="A8" s="21">
        <v>2</v>
      </c>
      <c r="B8" s="31" t="s">
        <v>15</v>
      </c>
      <c r="C8" s="32"/>
      <c r="D8" s="32"/>
      <c r="E8" s="33"/>
      <c r="F8" s="34"/>
      <c r="G8" s="34"/>
      <c r="H8" s="33"/>
      <c r="I8" s="35"/>
      <c r="J8" s="35"/>
      <c r="K8" s="36"/>
      <c r="M8" s="37"/>
      <c r="N8" s="38"/>
      <c r="O8" s="38"/>
      <c r="P8" s="38"/>
      <c r="Q8" s="38"/>
      <c r="R8" s="38"/>
      <c r="S8" s="38"/>
      <c r="T8" s="39"/>
      <c r="U8" s="39"/>
      <c r="V8" s="39"/>
      <c r="W8" s="40"/>
      <c r="X8" s="40"/>
      <c r="Y8" s="41"/>
    </row>
    <row r="9" spans="1:25" s="30" customFormat="1" x14ac:dyDescent="0.25">
      <c r="A9" s="21">
        <v>3</v>
      </c>
      <c r="B9" s="31" t="s">
        <v>16</v>
      </c>
      <c r="C9" s="32"/>
      <c r="D9" s="32"/>
      <c r="E9" s="33"/>
      <c r="F9" s="34"/>
      <c r="G9" s="34"/>
      <c r="H9" s="33"/>
      <c r="I9" s="35"/>
      <c r="J9" s="35"/>
      <c r="K9" s="36"/>
      <c r="M9" s="37"/>
      <c r="N9" s="112"/>
      <c r="O9" s="112"/>
      <c r="P9" s="112"/>
      <c r="Q9" s="112"/>
      <c r="R9" s="112"/>
      <c r="S9" s="112"/>
      <c r="T9" s="39"/>
      <c r="U9" s="39"/>
      <c r="V9" s="39"/>
      <c r="W9" s="40"/>
      <c r="X9" s="40"/>
      <c r="Y9" s="111"/>
    </row>
    <row r="10" spans="1:25" s="30" customFormat="1" ht="12.75" x14ac:dyDescent="0.25">
      <c r="A10" s="21">
        <v>4</v>
      </c>
      <c r="B10" s="31" t="s">
        <v>17</v>
      </c>
      <c r="C10" s="32"/>
      <c r="D10" s="32"/>
      <c r="E10" s="33"/>
      <c r="F10" s="34"/>
      <c r="G10" s="34"/>
      <c r="H10" s="33"/>
      <c r="I10" s="35"/>
      <c r="J10" s="35"/>
      <c r="K10" s="36"/>
      <c r="M10" s="113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40"/>
      <c r="Y10" s="47"/>
    </row>
    <row r="11" spans="1:25" s="30" customFormat="1" ht="12.75" x14ac:dyDescent="0.25">
      <c r="A11" s="21">
        <v>5</v>
      </c>
      <c r="B11" s="31" t="s">
        <v>18</v>
      </c>
      <c r="C11" s="32"/>
      <c r="D11" s="32"/>
      <c r="E11" s="33"/>
      <c r="F11" s="34"/>
      <c r="G11" s="34"/>
      <c r="H11" s="33"/>
      <c r="I11" s="35"/>
      <c r="J11" s="35"/>
      <c r="K11" s="36"/>
      <c r="M11" s="42"/>
      <c r="N11" s="38"/>
      <c r="O11" s="38"/>
      <c r="P11" s="38"/>
      <c r="Q11" s="38"/>
      <c r="R11" s="38"/>
      <c r="S11" s="38"/>
      <c r="T11" s="39"/>
      <c r="U11" s="39"/>
      <c r="V11" s="39"/>
      <c r="W11" s="40"/>
      <c r="X11" s="40"/>
      <c r="Y11" s="43"/>
    </row>
    <row r="12" spans="1:25" s="30" customFormat="1" ht="12.75" x14ac:dyDescent="0.2">
      <c r="A12" s="21">
        <v>6</v>
      </c>
      <c r="B12" s="31" t="s">
        <v>19</v>
      </c>
      <c r="C12" s="32"/>
      <c r="D12" s="32"/>
      <c r="E12" s="33"/>
      <c r="F12" s="34"/>
      <c r="G12" s="34"/>
      <c r="H12" s="33"/>
      <c r="I12" s="35"/>
      <c r="J12" s="35"/>
      <c r="K12" s="44"/>
      <c r="M12" s="37"/>
      <c r="N12" s="45"/>
      <c r="O12" s="38"/>
      <c r="P12" s="38"/>
      <c r="Q12" s="45"/>
      <c r="R12" s="38"/>
      <c r="S12" s="38"/>
      <c r="T12" s="39"/>
      <c r="U12" s="39"/>
      <c r="V12" s="39"/>
      <c r="W12" s="40"/>
      <c r="X12" s="40"/>
      <c r="Y12" s="46"/>
    </row>
    <row r="13" spans="1:25" s="30" customFormat="1" ht="12.75" x14ac:dyDescent="0.25">
      <c r="A13" s="21">
        <v>7</v>
      </c>
      <c r="B13" s="31" t="s">
        <v>20</v>
      </c>
      <c r="C13" s="32"/>
      <c r="D13" s="32"/>
      <c r="E13" s="33"/>
      <c r="F13" s="34"/>
      <c r="G13" s="34"/>
      <c r="H13" s="33"/>
      <c r="I13" s="35"/>
      <c r="J13" s="35"/>
      <c r="K13" s="36"/>
      <c r="M13" s="113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40"/>
      <c r="Y13" s="114"/>
    </row>
    <row r="14" spans="1:25" s="30" customFormat="1" ht="12.75" x14ac:dyDescent="0.25">
      <c r="A14" s="21">
        <v>8</v>
      </c>
      <c r="B14" s="31" t="s">
        <v>21</v>
      </c>
      <c r="C14" s="32"/>
      <c r="D14" s="32"/>
      <c r="E14" s="33"/>
      <c r="F14" s="34"/>
      <c r="G14" s="34"/>
      <c r="H14" s="33"/>
      <c r="I14" s="35"/>
      <c r="J14" s="35"/>
      <c r="K14" s="36"/>
      <c r="M14" s="37"/>
      <c r="N14" s="38"/>
      <c r="O14" s="38"/>
      <c r="P14" s="38"/>
      <c r="Q14" s="38"/>
      <c r="R14" s="38"/>
      <c r="S14" s="38"/>
      <c r="T14" s="39"/>
      <c r="U14" s="39"/>
      <c r="V14" s="39"/>
      <c r="W14" s="40"/>
      <c r="X14" s="40"/>
      <c r="Y14" s="111"/>
    </row>
    <row r="15" spans="1:25" s="30" customFormat="1" ht="12.75" x14ac:dyDescent="0.25">
      <c r="A15" s="21">
        <v>9</v>
      </c>
      <c r="B15" s="31" t="s">
        <v>22</v>
      </c>
      <c r="C15" s="32"/>
      <c r="D15" s="32"/>
      <c r="E15" s="33"/>
      <c r="F15" s="34"/>
      <c r="G15" s="34"/>
      <c r="H15" s="33"/>
      <c r="I15" s="35"/>
      <c r="J15" s="35"/>
      <c r="K15" s="36"/>
      <c r="M15" s="113"/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40"/>
      <c r="Y15" s="47"/>
    </row>
    <row r="16" spans="1:25" s="30" customFormat="1" ht="12.75" x14ac:dyDescent="0.25">
      <c r="A16" s="21">
        <v>10</v>
      </c>
      <c r="B16" s="31" t="s">
        <v>23</v>
      </c>
      <c r="C16" s="32"/>
      <c r="D16" s="32"/>
      <c r="E16" s="33"/>
      <c r="F16" s="34"/>
      <c r="G16" s="34"/>
      <c r="H16" s="33"/>
      <c r="I16" s="34"/>
      <c r="J16" s="34"/>
      <c r="K16" s="83"/>
      <c r="M16" s="113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40"/>
      <c r="Y16" s="47"/>
    </row>
    <row r="17" spans="1:25" s="30" customFormat="1" ht="12.75" x14ac:dyDescent="0.25">
      <c r="A17" s="21">
        <v>11</v>
      </c>
      <c r="B17" s="31" t="s">
        <v>24</v>
      </c>
      <c r="C17" s="32"/>
      <c r="D17" s="32"/>
      <c r="E17" s="33"/>
      <c r="F17" s="34"/>
      <c r="G17" s="34"/>
      <c r="H17" s="33"/>
      <c r="I17" s="35"/>
      <c r="J17" s="35"/>
      <c r="K17" s="36"/>
      <c r="M17" s="113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40"/>
      <c r="Y17" s="115"/>
    </row>
    <row r="18" spans="1:25" s="30" customFormat="1" ht="12.75" x14ac:dyDescent="0.25">
      <c r="A18" s="21">
        <v>12</v>
      </c>
      <c r="B18" s="31" t="s">
        <v>25</v>
      </c>
      <c r="C18" s="32"/>
      <c r="D18" s="32"/>
      <c r="E18" s="33"/>
      <c r="F18" s="34"/>
      <c r="G18" s="34"/>
      <c r="H18" s="33"/>
      <c r="I18" s="34"/>
      <c r="J18" s="32"/>
      <c r="K18" s="36"/>
      <c r="M18" s="37"/>
      <c r="N18" s="38"/>
      <c r="O18" s="38"/>
      <c r="P18" s="38"/>
      <c r="Q18" s="38"/>
      <c r="R18" s="38"/>
      <c r="S18" s="38"/>
      <c r="T18" s="39"/>
      <c r="U18" s="39"/>
      <c r="V18" s="39"/>
      <c r="W18" s="40"/>
      <c r="X18" s="40"/>
      <c r="Y18" s="47"/>
    </row>
    <row r="19" spans="1:25" s="30" customFormat="1" ht="12.75" x14ac:dyDescent="0.25">
      <c r="A19" s="21">
        <v>13</v>
      </c>
      <c r="B19" s="31" t="s">
        <v>26</v>
      </c>
      <c r="C19" s="32"/>
      <c r="D19" s="32"/>
      <c r="E19" s="33"/>
      <c r="F19" s="34"/>
      <c r="G19" s="34"/>
      <c r="H19" s="33"/>
      <c r="I19" s="35"/>
      <c r="J19" s="35"/>
      <c r="K19" s="36"/>
      <c r="M19" s="37"/>
      <c r="N19" s="38"/>
      <c r="O19" s="38"/>
      <c r="P19" s="38"/>
      <c r="Q19" s="38"/>
      <c r="R19" s="38"/>
      <c r="S19" s="38"/>
      <c r="T19" s="39"/>
      <c r="U19" s="39"/>
      <c r="V19" s="39"/>
      <c r="W19" s="40"/>
      <c r="X19" s="40"/>
      <c r="Y19" s="48"/>
    </row>
    <row r="20" spans="1:25" s="30" customFormat="1" ht="12.75" x14ac:dyDescent="0.25">
      <c r="A20" s="21">
        <v>14</v>
      </c>
      <c r="B20" s="31" t="s">
        <v>27</v>
      </c>
      <c r="C20" s="32"/>
      <c r="D20" s="32"/>
      <c r="E20" s="33"/>
      <c r="F20" s="34"/>
      <c r="G20" s="34"/>
      <c r="H20" s="33"/>
      <c r="I20" s="35"/>
      <c r="J20" s="35"/>
      <c r="K20" s="36"/>
      <c r="M20" s="113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40"/>
      <c r="Y20" s="116"/>
    </row>
    <row r="21" spans="1:25" s="30" customFormat="1" ht="12.75" x14ac:dyDescent="0.25">
      <c r="A21" s="21">
        <v>15</v>
      </c>
      <c r="B21" s="31" t="s">
        <v>28</v>
      </c>
      <c r="C21" s="32"/>
      <c r="D21" s="32"/>
      <c r="E21" s="33"/>
      <c r="F21" s="34"/>
      <c r="G21" s="34"/>
      <c r="H21" s="33"/>
      <c r="I21" s="35"/>
      <c r="J21" s="35"/>
      <c r="K21" s="36"/>
      <c r="M21" s="113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40"/>
      <c r="Y21" s="117"/>
    </row>
    <row r="22" spans="1:25" s="30" customFormat="1" ht="12.75" x14ac:dyDescent="0.25">
      <c r="A22" s="21">
        <v>16</v>
      </c>
      <c r="B22" s="31" t="s">
        <v>29</v>
      </c>
      <c r="C22" s="32"/>
      <c r="D22" s="32"/>
      <c r="E22" s="33"/>
      <c r="F22" s="34"/>
      <c r="G22" s="34"/>
      <c r="H22" s="33"/>
      <c r="I22" s="35"/>
      <c r="J22" s="35"/>
      <c r="K22" s="36"/>
      <c r="M22" s="37"/>
      <c r="N22" s="38"/>
      <c r="O22" s="38"/>
      <c r="P22" s="38"/>
      <c r="Q22" s="38"/>
      <c r="R22" s="38"/>
      <c r="S22" s="38"/>
      <c r="T22" s="39"/>
      <c r="U22" s="39"/>
      <c r="V22" s="39"/>
      <c r="W22" s="40"/>
      <c r="X22" s="40"/>
      <c r="Y22" s="47"/>
    </row>
    <row r="23" spans="1:25" s="30" customFormat="1" ht="12.75" x14ac:dyDescent="0.25">
      <c r="A23" s="21">
        <v>17</v>
      </c>
      <c r="B23" s="31" t="s">
        <v>30</v>
      </c>
      <c r="C23" s="32"/>
      <c r="D23" s="32"/>
      <c r="E23" s="33"/>
      <c r="F23" s="34"/>
      <c r="G23" s="34"/>
      <c r="H23" s="33"/>
      <c r="I23" s="35"/>
      <c r="J23" s="35"/>
      <c r="K23" s="36"/>
      <c r="M23" s="37"/>
      <c r="N23" s="38"/>
      <c r="O23" s="38"/>
      <c r="P23" s="38"/>
      <c r="Q23" s="38"/>
      <c r="R23" s="38"/>
      <c r="S23" s="38"/>
      <c r="T23" s="39"/>
      <c r="U23" s="39"/>
      <c r="V23" s="39"/>
      <c r="W23" s="40"/>
      <c r="X23" s="40"/>
      <c r="Y23" s="48"/>
    </row>
    <row r="24" spans="1:25" s="30" customFormat="1" ht="12.75" x14ac:dyDescent="0.25">
      <c r="A24" s="21">
        <v>18</v>
      </c>
      <c r="B24" s="31" t="s">
        <v>31</v>
      </c>
      <c r="C24" s="32"/>
      <c r="D24" s="32"/>
      <c r="E24" s="33"/>
      <c r="F24" s="34"/>
      <c r="G24" s="34"/>
      <c r="H24" s="33"/>
      <c r="I24" s="35"/>
      <c r="J24" s="35"/>
      <c r="K24" s="36"/>
      <c r="M24" s="113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40"/>
      <c r="Y24" s="116"/>
    </row>
    <row r="25" spans="1:25" s="30" customFormat="1" ht="12.75" x14ac:dyDescent="0.25">
      <c r="A25" s="21">
        <v>19</v>
      </c>
      <c r="B25" s="31" t="s">
        <v>32</v>
      </c>
      <c r="C25" s="32"/>
      <c r="D25" s="32"/>
      <c r="E25" s="33"/>
      <c r="F25" s="34"/>
      <c r="G25" s="34"/>
      <c r="H25" s="33"/>
      <c r="I25" s="35"/>
      <c r="J25" s="35"/>
      <c r="K25" s="36"/>
      <c r="M25" s="37"/>
      <c r="N25" s="38"/>
      <c r="O25" s="38"/>
      <c r="P25" s="38"/>
      <c r="Q25" s="38"/>
      <c r="R25" s="38"/>
      <c r="S25" s="38"/>
      <c r="T25" s="39"/>
      <c r="U25" s="39"/>
      <c r="V25" s="39"/>
      <c r="W25" s="40"/>
      <c r="X25" s="40"/>
      <c r="Y25" s="111"/>
    </row>
    <row r="26" spans="1:25" s="30" customFormat="1" ht="12.75" x14ac:dyDescent="0.25">
      <c r="A26" s="21">
        <v>20</v>
      </c>
      <c r="B26" s="31" t="s">
        <v>33</v>
      </c>
      <c r="C26" s="32"/>
      <c r="D26" s="32"/>
      <c r="E26" s="33"/>
      <c r="F26" s="34"/>
      <c r="G26" s="34"/>
      <c r="H26" s="33"/>
      <c r="I26" s="35"/>
      <c r="J26" s="35"/>
      <c r="K26" s="36"/>
      <c r="M26" s="113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40"/>
      <c r="Y26" s="116"/>
    </row>
    <row r="27" spans="1:25" s="30" customFormat="1" ht="12.75" x14ac:dyDescent="0.25">
      <c r="A27" s="21">
        <v>21</v>
      </c>
      <c r="B27" s="31" t="s">
        <v>34</v>
      </c>
      <c r="C27" s="32"/>
      <c r="D27" s="32"/>
      <c r="E27" s="33"/>
      <c r="F27" s="34"/>
      <c r="G27" s="34"/>
      <c r="H27" s="118"/>
      <c r="I27" s="35"/>
      <c r="J27" s="35"/>
      <c r="K27" s="36"/>
      <c r="M27" s="113"/>
      <c r="N27" s="119"/>
      <c r="O27" s="119"/>
      <c r="P27" s="119"/>
      <c r="Q27" s="39"/>
      <c r="R27" s="39"/>
      <c r="S27" s="39"/>
      <c r="T27" s="39"/>
      <c r="U27" s="39"/>
      <c r="V27" s="39"/>
      <c r="W27" s="40"/>
      <c r="X27" s="40"/>
      <c r="Y27" s="47"/>
    </row>
    <row r="28" spans="1:25" s="30" customFormat="1" ht="12.75" x14ac:dyDescent="0.25">
      <c r="A28" s="21">
        <v>22</v>
      </c>
      <c r="B28" s="31" t="s">
        <v>35</v>
      </c>
      <c r="C28" s="32"/>
      <c r="D28" s="32"/>
      <c r="E28" s="33"/>
      <c r="F28" s="34"/>
      <c r="G28" s="34"/>
      <c r="H28" s="49"/>
      <c r="I28" s="35"/>
      <c r="J28" s="35"/>
      <c r="K28" s="36"/>
      <c r="M28" s="37"/>
      <c r="N28" s="38"/>
      <c r="O28" s="38"/>
      <c r="P28" s="38"/>
      <c r="Q28" s="38"/>
      <c r="R28" s="38"/>
      <c r="S28" s="38"/>
      <c r="T28" s="39"/>
      <c r="U28" s="39"/>
      <c r="V28" s="39"/>
      <c r="W28" s="40"/>
      <c r="X28" s="40"/>
      <c r="Y28" s="48"/>
    </row>
    <row r="29" spans="1:25" s="30" customFormat="1" ht="12.75" x14ac:dyDescent="0.25">
      <c r="A29" s="21">
        <v>23</v>
      </c>
      <c r="B29" s="31" t="s">
        <v>36</v>
      </c>
      <c r="C29" s="32"/>
      <c r="D29" s="32"/>
      <c r="E29" s="33"/>
      <c r="F29" s="34"/>
      <c r="G29" s="34"/>
      <c r="H29" s="33"/>
      <c r="I29" s="35"/>
      <c r="J29" s="35"/>
      <c r="K29" s="36"/>
      <c r="M29" s="113"/>
      <c r="N29" s="39"/>
      <c r="O29" s="39"/>
      <c r="P29" s="39"/>
      <c r="Q29" s="39"/>
      <c r="R29" s="39"/>
      <c r="S29" s="39"/>
      <c r="T29" s="39"/>
      <c r="U29" s="39"/>
      <c r="V29" s="39"/>
      <c r="W29" s="40"/>
      <c r="X29" s="40"/>
      <c r="Y29" s="47"/>
    </row>
    <row r="30" spans="1:25" s="30" customFormat="1" ht="12.75" x14ac:dyDescent="0.25">
      <c r="A30" s="21">
        <v>24</v>
      </c>
      <c r="B30" s="31" t="s">
        <v>37</v>
      </c>
      <c r="C30" s="32"/>
      <c r="D30" s="32"/>
      <c r="E30" s="33"/>
      <c r="F30" s="34"/>
      <c r="G30" s="34"/>
      <c r="H30" s="33"/>
      <c r="I30" s="35"/>
      <c r="J30" s="35"/>
      <c r="K30" s="36"/>
      <c r="M30" s="113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40"/>
      <c r="Y30" s="116"/>
    </row>
    <row r="31" spans="1:25" s="30" customFormat="1" ht="12.75" x14ac:dyDescent="0.25">
      <c r="A31" s="21">
        <v>25</v>
      </c>
      <c r="B31" s="31" t="s">
        <v>38</v>
      </c>
      <c r="C31" s="32"/>
      <c r="D31" s="32"/>
      <c r="E31" s="33"/>
      <c r="F31" s="34"/>
      <c r="G31" s="34"/>
      <c r="H31" s="33"/>
      <c r="I31" s="35"/>
      <c r="J31" s="35"/>
      <c r="K31" s="36"/>
      <c r="M31" s="113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40"/>
      <c r="Y31" s="47"/>
    </row>
    <row r="32" spans="1:25" s="30" customFormat="1" ht="12.75" x14ac:dyDescent="0.25">
      <c r="A32" s="21">
        <v>26</v>
      </c>
      <c r="B32" s="31" t="s">
        <v>39</v>
      </c>
      <c r="C32" s="32"/>
      <c r="D32" s="32"/>
      <c r="E32" s="33"/>
      <c r="F32" s="34"/>
      <c r="G32" s="34"/>
      <c r="H32" s="33"/>
      <c r="I32" s="35"/>
      <c r="J32" s="35"/>
      <c r="K32" s="36"/>
      <c r="M32" s="120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40"/>
      <c r="Y32" s="116"/>
    </row>
    <row r="33" spans="1:25" s="30" customFormat="1" ht="12.75" x14ac:dyDescent="0.25">
      <c r="A33" s="21">
        <v>27</v>
      </c>
      <c r="B33" s="31" t="s">
        <v>40</v>
      </c>
      <c r="C33" s="32"/>
      <c r="D33" s="32"/>
      <c r="E33" s="33"/>
      <c r="F33" s="34"/>
      <c r="G33" s="34"/>
      <c r="H33" s="33"/>
      <c r="I33" s="35"/>
      <c r="J33" s="35"/>
      <c r="K33" s="36"/>
      <c r="M33" s="113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40"/>
      <c r="Y33" s="47"/>
    </row>
    <row r="34" spans="1:25" s="30" customFormat="1" ht="12.75" x14ac:dyDescent="0.25">
      <c r="A34" s="21">
        <v>28</v>
      </c>
      <c r="B34" s="31" t="s">
        <v>41</v>
      </c>
      <c r="C34" s="32"/>
      <c r="D34" s="32"/>
      <c r="E34" s="33"/>
      <c r="F34" s="34"/>
      <c r="G34" s="34"/>
      <c r="H34" s="33"/>
      <c r="I34" s="35"/>
      <c r="J34" s="35"/>
      <c r="K34" s="36"/>
      <c r="M34" s="37"/>
      <c r="N34" s="38"/>
      <c r="O34" s="38"/>
      <c r="P34" s="38"/>
      <c r="Q34" s="38"/>
      <c r="R34" s="38"/>
      <c r="S34" s="38"/>
      <c r="T34" s="39"/>
      <c r="U34" s="39"/>
      <c r="V34" s="39"/>
      <c r="W34" s="40"/>
      <c r="X34" s="40"/>
      <c r="Y34" s="48"/>
    </row>
    <row r="35" spans="1:25" s="30" customFormat="1" ht="12.75" x14ac:dyDescent="0.25">
      <c r="A35" s="21">
        <v>29</v>
      </c>
      <c r="B35" s="31" t="s">
        <v>42</v>
      </c>
      <c r="C35" s="32"/>
      <c r="D35" s="32"/>
      <c r="E35" s="33"/>
      <c r="F35" s="34"/>
      <c r="G35" s="34"/>
      <c r="H35" s="118"/>
      <c r="I35" s="35"/>
      <c r="J35" s="35"/>
      <c r="K35" s="36"/>
      <c r="M35" s="113"/>
      <c r="N35" s="39"/>
      <c r="O35" s="39"/>
      <c r="P35" s="39"/>
      <c r="Q35" s="39"/>
      <c r="R35" s="121"/>
      <c r="S35" s="121"/>
      <c r="T35" s="39"/>
      <c r="U35" s="39"/>
      <c r="V35" s="39"/>
      <c r="W35" s="40"/>
      <c r="X35" s="40"/>
      <c r="Y35" s="47"/>
    </row>
    <row r="36" spans="1:25" s="30" customFormat="1" ht="12.75" x14ac:dyDescent="0.25">
      <c r="A36" s="21">
        <v>30</v>
      </c>
      <c r="B36" s="31" t="s">
        <v>43</v>
      </c>
      <c r="C36" s="32"/>
      <c r="D36" s="32"/>
      <c r="E36" s="33"/>
      <c r="F36" s="34"/>
      <c r="G36" s="34"/>
      <c r="H36" s="33"/>
      <c r="I36" s="35"/>
      <c r="J36" s="35"/>
      <c r="K36" s="36"/>
      <c r="M36" s="113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40"/>
      <c r="Y36" s="116"/>
    </row>
    <row r="37" spans="1:25" s="30" customFormat="1" ht="12.75" x14ac:dyDescent="0.25">
      <c r="A37" s="21">
        <v>31</v>
      </c>
      <c r="B37" s="31" t="s">
        <v>44</v>
      </c>
      <c r="C37" s="32"/>
      <c r="D37" s="32"/>
      <c r="E37" s="33"/>
      <c r="F37" s="34"/>
      <c r="G37" s="34"/>
      <c r="H37" s="33"/>
      <c r="I37" s="35"/>
      <c r="J37" s="35"/>
      <c r="K37" s="36"/>
      <c r="M37" s="37"/>
      <c r="N37" s="38"/>
      <c r="O37" s="38"/>
      <c r="P37" s="38"/>
      <c r="Q37" s="38"/>
      <c r="R37" s="38"/>
      <c r="S37" s="38"/>
      <c r="T37" s="39"/>
      <c r="U37" s="39"/>
      <c r="V37" s="39"/>
      <c r="W37" s="40"/>
      <c r="X37" s="40"/>
      <c r="Y37" s="50"/>
    </row>
    <row r="38" spans="1:25" s="30" customFormat="1" ht="12.75" x14ac:dyDescent="0.25">
      <c r="A38" s="21">
        <v>32</v>
      </c>
      <c r="B38" s="31" t="s">
        <v>45</v>
      </c>
      <c r="C38" s="32"/>
      <c r="D38" s="32"/>
      <c r="E38" s="33"/>
      <c r="F38" s="34"/>
      <c r="G38" s="34"/>
      <c r="H38" s="33"/>
      <c r="I38" s="35"/>
      <c r="J38" s="35"/>
      <c r="K38" s="36"/>
      <c r="M38" s="113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40"/>
      <c r="Y38" s="47"/>
    </row>
    <row r="39" spans="1:25" s="30" customFormat="1" ht="13.5" thickBot="1" x14ac:dyDescent="0.3">
      <c r="A39" s="21">
        <v>33</v>
      </c>
      <c r="B39" s="31" t="s">
        <v>46</v>
      </c>
      <c r="C39" s="32"/>
      <c r="D39" s="32"/>
      <c r="E39" s="33"/>
      <c r="F39" s="34"/>
      <c r="G39" s="34"/>
      <c r="H39" s="33"/>
      <c r="I39" s="35"/>
      <c r="J39" s="35"/>
      <c r="K39" s="36"/>
      <c r="M39" s="122"/>
      <c r="N39" s="123"/>
      <c r="O39" s="123"/>
      <c r="P39" s="124"/>
      <c r="Q39" s="125"/>
      <c r="R39" s="125"/>
      <c r="S39" s="124"/>
      <c r="T39" s="39"/>
      <c r="U39" s="39"/>
      <c r="V39" s="39"/>
      <c r="W39" s="40"/>
      <c r="X39" s="40"/>
      <c r="Y39" s="126"/>
    </row>
    <row r="40" spans="1:25" s="63" customFormat="1" ht="13.5" thickBot="1" x14ac:dyDescent="0.3">
      <c r="A40" s="21"/>
      <c r="B40" s="51" t="s">
        <v>47</v>
      </c>
      <c r="C40" s="52">
        <f t="shared" ref="C40:K40" si="0">SUM(C7:C39)</f>
        <v>0</v>
      </c>
      <c r="D40" s="53">
        <f t="shared" si="0"/>
        <v>0</v>
      </c>
      <c r="E40" s="54">
        <f t="shared" si="0"/>
        <v>0</v>
      </c>
      <c r="F40" s="55">
        <f t="shared" si="0"/>
        <v>0</v>
      </c>
      <c r="G40" s="55">
        <f t="shared" si="0"/>
        <v>0</v>
      </c>
      <c r="H40" s="54">
        <f t="shared" si="0"/>
        <v>0</v>
      </c>
      <c r="I40" s="56">
        <f t="shared" si="0"/>
        <v>0</v>
      </c>
      <c r="J40" s="56">
        <f t="shared" si="0"/>
        <v>0</v>
      </c>
      <c r="K40" s="57">
        <f t="shared" si="0"/>
        <v>0</v>
      </c>
      <c r="M40" s="58"/>
      <c r="N40" s="59">
        <f t="shared" ref="N40:V40" si="1">SUM(N7:N39)</f>
        <v>0</v>
      </c>
      <c r="O40" s="60">
        <f t="shared" si="1"/>
        <v>0</v>
      </c>
      <c r="P40" s="60">
        <f t="shared" si="1"/>
        <v>0</v>
      </c>
      <c r="Q40" s="60">
        <f t="shared" si="1"/>
        <v>0</v>
      </c>
      <c r="R40" s="60">
        <f t="shared" si="1"/>
        <v>0</v>
      </c>
      <c r="S40" s="60">
        <f t="shared" si="1"/>
        <v>0</v>
      </c>
      <c r="T40" s="60">
        <f t="shared" si="1"/>
        <v>0</v>
      </c>
      <c r="U40" s="60">
        <f t="shared" si="1"/>
        <v>0</v>
      </c>
      <c r="V40" s="60">
        <f t="shared" si="1"/>
        <v>0</v>
      </c>
      <c r="W40" s="127" t="str">
        <f>IF(V40&gt;0, (U40/V40),"N/A")</f>
        <v>N/A</v>
      </c>
      <c r="X40" s="61">
        <f>IF(T40&gt;0, (T40/$E$40),0)</f>
        <v>0</v>
      </c>
      <c r="Y40" s="62"/>
    </row>
    <row r="41" spans="1:25" s="63" customFormat="1" ht="13.5" thickBot="1" x14ac:dyDescent="0.3">
      <c r="A41" s="21"/>
      <c r="B41" s="64"/>
      <c r="C41" s="65"/>
      <c r="D41" s="65"/>
      <c r="E41" s="66"/>
      <c r="F41" s="67"/>
      <c r="G41" s="67"/>
      <c r="H41" s="66"/>
      <c r="I41" s="68"/>
      <c r="J41" s="68"/>
      <c r="K41" s="66"/>
      <c r="M41" s="58"/>
      <c r="N41" s="66"/>
      <c r="O41" s="66"/>
      <c r="P41" s="66"/>
      <c r="Q41" s="66"/>
      <c r="R41" s="66"/>
      <c r="S41" s="66"/>
      <c r="T41" s="66"/>
      <c r="U41" s="66"/>
      <c r="V41" s="66"/>
      <c r="W41" s="69"/>
      <c r="X41" s="69"/>
      <c r="Y41" s="62"/>
    </row>
    <row r="42" spans="1:25" s="30" customFormat="1" ht="16.5" thickBot="1" x14ac:dyDescent="0.3">
      <c r="A42" s="21"/>
      <c r="B42" s="151" t="s">
        <v>48</v>
      </c>
      <c r="C42" s="152"/>
      <c r="D42" s="152"/>
      <c r="E42" s="152"/>
      <c r="F42" s="152"/>
      <c r="G42" s="152"/>
      <c r="H42" s="152"/>
      <c r="I42" s="152"/>
      <c r="J42" s="152"/>
      <c r="K42" s="153"/>
      <c r="Y42" s="70"/>
    </row>
    <row r="43" spans="1:25" s="30" customFormat="1" ht="12.75" x14ac:dyDescent="0.25">
      <c r="A43" s="21">
        <v>1</v>
      </c>
      <c r="B43" s="71"/>
      <c r="C43" s="72"/>
      <c r="D43" s="72"/>
      <c r="E43" s="49"/>
      <c r="F43" s="73"/>
      <c r="G43" s="73"/>
      <c r="H43" s="74"/>
      <c r="I43" s="73"/>
      <c r="J43" s="73"/>
      <c r="K43" s="75"/>
      <c r="M43" s="25"/>
      <c r="N43" s="26"/>
      <c r="O43" s="26"/>
      <c r="P43" s="26"/>
      <c r="Q43" s="26"/>
      <c r="R43" s="26"/>
      <c r="S43" s="26"/>
      <c r="T43" s="27"/>
      <c r="U43" s="27"/>
      <c r="V43" s="27"/>
      <c r="W43" s="28"/>
      <c r="X43" s="28"/>
      <c r="Y43" s="76"/>
    </row>
    <row r="44" spans="1:25" s="30" customFormat="1" ht="12.75" x14ac:dyDescent="0.25">
      <c r="A44" s="21">
        <v>2</v>
      </c>
      <c r="B44" s="77"/>
      <c r="C44" s="78"/>
      <c r="D44" s="78"/>
      <c r="E44" s="49"/>
      <c r="F44" s="34"/>
      <c r="G44" s="34"/>
      <c r="H44" s="49"/>
      <c r="I44" s="35"/>
      <c r="J44" s="35"/>
      <c r="K44" s="79"/>
      <c r="M44" s="113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40"/>
      <c r="Y44" s="116"/>
    </row>
    <row r="45" spans="1:25" s="30" customFormat="1" ht="12.75" x14ac:dyDescent="0.25">
      <c r="A45" s="21">
        <v>3</v>
      </c>
      <c r="B45" s="77"/>
      <c r="C45" s="78"/>
      <c r="D45" s="78"/>
      <c r="E45" s="49"/>
      <c r="F45" s="34"/>
      <c r="G45" s="34"/>
      <c r="H45" s="49"/>
      <c r="I45" s="35"/>
      <c r="J45" s="35"/>
      <c r="K45" s="79"/>
      <c r="M45" s="37"/>
      <c r="N45" s="38"/>
      <c r="O45" s="38"/>
      <c r="P45" s="38"/>
      <c r="Q45" s="38"/>
      <c r="R45" s="38"/>
      <c r="S45" s="38"/>
      <c r="T45" s="39"/>
      <c r="U45" s="39"/>
      <c r="V45" s="39"/>
      <c r="W45" s="40"/>
      <c r="X45" s="40"/>
      <c r="Y45" s="48"/>
    </row>
    <row r="46" spans="1:25" s="30" customFormat="1" ht="12.75" x14ac:dyDescent="0.25">
      <c r="A46" s="21">
        <v>4</v>
      </c>
      <c r="B46" s="77"/>
      <c r="C46" s="78"/>
      <c r="D46" s="78"/>
      <c r="E46" s="49"/>
      <c r="F46" s="34"/>
      <c r="G46" s="34"/>
      <c r="H46" s="49"/>
      <c r="I46" s="80"/>
      <c r="J46" s="80"/>
      <c r="K46" s="81"/>
      <c r="M46" s="37"/>
      <c r="N46" s="38"/>
      <c r="O46" s="38"/>
      <c r="P46" s="38"/>
      <c r="Q46" s="38"/>
      <c r="R46" s="38"/>
      <c r="S46" s="38"/>
      <c r="T46" s="39"/>
      <c r="U46" s="39"/>
      <c r="V46" s="35"/>
      <c r="W46" s="82"/>
      <c r="X46" s="40"/>
      <c r="Y46" s="111"/>
    </row>
    <row r="47" spans="1:25" s="30" customFormat="1" ht="12.75" x14ac:dyDescent="0.25">
      <c r="A47" s="21">
        <v>5</v>
      </c>
      <c r="B47" s="77"/>
      <c r="C47" s="78"/>
      <c r="D47" s="78"/>
      <c r="E47" s="49"/>
      <c r="F47" s="34"/>
      <c r="G47" s="34"/>
      <c r="H47" s="49"/>
      <c r="I47" s="128"/>
      <c r="J47" s="128"/>
      <c r="K47" s="129"/>
      <c r="M47" s="113"/>
      <c r="N47" s="35"/>
      <c r="O47" s="35"/>
      <c r="P47" s="35"/>
      <c r="Q47" s="35"/>
      <c r="R47" s="35"/>
      <c r="S47" s="35"/>
      <c r="T47" s="35"/>
      <c r="U47" s="35"/>
      <c r="V47" s="35"/>
      <c r="W47" s="82"/>
      <c r="X47" s="40"/>
      <c r="Y47" s="47"/>
    </row>
    <row r="48" spans="1:25" s="30" customFormat="1" ht="12.75" x14ac:dyDescent="0.25">
      <c r="A48" s="21">
        <v>6</v>
      </c>
      <c r="B48" s="77"/>
      <c r="C48" s="78"/>
      <c r="D48" s="78"/>
      <c r="E48" s="49"/>
      <c r="F48" s="34"/>
      <c r="G48" s="34"/>
      <c r="H48" s="49"/>
      <c r="I48" s="128"/>
      <c r="J48" s="128"/>
      <c r="K48" s="129"/>
      <c r="M48" s="113"/>
      <c r="N48" s="35"/>
      <c r="O48" s="35"/>
      <c r="P48" s="35"/>
      <c r="Q48" s="35"/>
      <c r="R48" s="35"/>
      <c r="S48" s="35"/>
      <c r="T48" s="35"/>
      <c r="U48" s="35"/>
      <c r="V48" s="35"/>
      <c r="W48" s="130"/>
      <c r="X48" s="40"/>
      <c r="Y48" s="47"/>
    </row>
    <row r="49" spans="1:25" s="30" customFormat="1" ht="12.75" x14ac:dyDescent="0.25">
      <c r="A49" s="21">
        <v>7</v>
      </c>
      <c r="B49" s="77"/>
      <c r="C49" s="78"/>
      <c r="D49" s="78"/>
      <c r="E49" s="49"/>
      <c r="F49" s="34"/>
      <c r="G49" s="34"/>
      <c r="H49" s="49"/>
      <c r="I49" s="35"/>
      <c r="J49" s="35"/>
      <c r="K49" s="79"/>
      <c r="M49" s="37"/>
      <c r="N49" s="38"/>
      <c r="O49" s="38"/>
      <c r="P49" s="38"/>
      <c r="Q49" s="38"/>
      <c r="R49" s="38"/>
      <c r="S49" s="38"/>
      <c r="T49" s="39"/>
      <c r="U49" s="39"/>
      <c r="V49" s="39"/>
      <c r="W49" s="40"/>
      <c r="X49" s="40"/>
      <c r="Y49" s="50"/>
    </row>
    <row r="50" spans="1:25" s="30" customFormat="1" ht="12.75" x14ac:dyDescent="0.25">
      <c r="A50" s="21">
        <v>8</v>
      </c>
      <c r="B50" s="77"/>
      <c r="C50" s="78"/>
      <c r="D50" s="78"/>
      <c r="E50" s="49"/>
      <c r="F50" s="34"/>
      <c r="G50" s="34"/>
      <c r="H50" s="49"/>
      <c r="I50" s="35"/>
      <c r="J50" s="35"/>
      <c r="K50" s="79"/>
      <c r="M50" s="37"/>
      <c r="N50" s="38"/>
      <c r="O50" s="38"/>
      <c r="P50" s="38"/>
      <c r="Q50" s="38"/>
      <c r="R50" s="38"/>
      <c r="S50" s="38"/>
      <c r="T50" s="39"/>
      <c r="U50" s="39"/>
      <c r="V50" s="39"/>
      <c r="W50" s="40"/>
      <c r="X50" s="40"/>
      <c r="Y50" s="50"/>
    </row>
    <row r="51" spans="1:25" s="30" customFormat="1" ht="12.75" x14ac:dyDescent="0.25">
      <c r="A51" s="21">
        <v>9</v>
      </c>
      <c r="B51" s="77"/>
      <c r="C51" s="78"/>
      <c r="D51" s="78"/>
      <c r="E51" s="49"/>
      <c r="F51" s="131"/>
      <c r="G51" s="131"/>
      <c r="H51" s="49"/>
      <c r="I51" s="128"/>
      <c r="J51" s="128"/>
      <c r="K51" s="129"/>
      <c r="M51" s="37"/>
      <c r="N51" s="38"/>
      <c r="O51" s="38"/>
      <c r="P51" s="38"/>
      <c r="Q51" s="38"/>
      <c r="R51" s="38"/>
      <c r="S51" s="38"/>
      <c r="T51" s="39"/>
      <c r="U51" s="39"/>
      <c r="V51" s="39"/>
      <c r="W51" s="40"/>
      <c r="X51" s="40"/>
      <c r="Y51" s="50"/>
    </row>
    <row r="52" spans="1:25" s="30" customFormat="1" ht="12.75" x14ac:dyDescent="0.25">
      <c r="A52" s="21">
        <v>10</v>
      </c>
      <c r="B52" s="77"/>
      <c r="C52" s="78"/>
      <c r="D52" s="78"/>
      <c r="E52" s="49"/>
      <c r="F52" s="34"/>
      <c r="G52" s="34"/>
      <c r="H52" s="49"/>
      <c r="I52" s="35"/>
      <c r="J52" s="35"/>
      <c r="K52" s="79"/>
      <c r="M52" s="37"/>
      <c r="N52" s="38"/>
      <c r="O52" s="38"/>
      <c r="P52" s="38"/>
      <c r="Q52" s="38"/>
      <c r="R52" s="38"/>
      <c r="S52" s="38"/>
      <c r="T52" s="39"/>
      <c r="U52" s="39"/>
      <c r="V52" s="39"/>
      <c r="W52" s="40"/>
      <c r="X52" s="40"/>
      <c r="Y52" s="50"/>
    </row>
    <row r="53" spans="1:25" s="30" customFormat="1" ht="12.75" x14ac:dyDescent="0.25">
      <c r="A53" s="21">
        <v>11</v>
      </c>
      <c r="B53" s="77"/>
      <c r="C53" s="78"/>
      <c r="D53" s="78"/>
      <c r="E53" s="49"/>
      <c r="F53" s="34"/>
      <c r="G53" s="34"/>
      <c r="H53" s="49"/>
      <c r="I53" s="34"/>
      <c r="J53" s="34"/>
      <c r="K53" s="83"/>
      <c r="M53" s="42"/>
      <c r="N53" s="38"/>
      <c r="O53" s="38"/>
      <c r="P53" s="38"/>
      <c r="Q53" s="38"/>
      <c r="R53" s="38"/>
      <c r="S53" s="38"/>
      <c r="T53" s="39"/>
      <c r="U53" s="39"/>
      <c r="V53" s="39"/>
      <c r="W53" s="40"/>
      <c r="X53" s="40"/>
      <c r="Y53" s="48"/>
    </row>
    <row r="54" spans="1:25" s="30" customFormat="1" ht="12.75" x14ac:dyDescent="0.25">
      <c r="A54" s="21">
        <v>12</v>
      </c>
      <c r="B54" s="77"/>
      <c r="C54" s="78"/>
      <c r="D54" s="78"/>
      <c r="E54" s="49"/>
      <c r="F54" s="34"/>
      <c r="G54" s="34"/>
      <c r="H54" s="49"/>
      <c r="I54" s="35"/>
      <c r="J54" s="35"/>
      <c r="K54" s="79"/>
      <c r="M54" s="37"/>
      <c r="N54" s="84"/>
      <c r="O54" s="84"/>
      <c r="P54" s="84"/>
      <c r="Q54" s="85"/>
      <c r="R54" s="38"/>
      <c r="S54" s="38"/>
      <c r="T54" s="39"/>
      <c r="U54" s="39"/>
      <c r="V54" s="39"/>
      <c r="W54" s="40"/>
      <c r="X54" s="40"/>
      <c r="Y54" s="50"/>
    </row>
    <row r="55" spans="1:25" s="30" customFormat="1" ht="12.75" x14ac:dyDescent="0.25">
      <c r="A55" s="21">
        <v>13</v>
      </c>
      <c r="B55" s="77"/>
      <c r="C55" s="78"/>
      <c r="D55" s="78"/>
      <c r="E55" s="49"/>
      <c r="F55" s="34"/>
      <c r="G55" s="34"/>
      <c r="H55" s="49"/>
      <c r="I55" s="35"/>
      <c r="J55" s="35"/>
      <c r="K55" s="79"/>
      <c r="M55" s="37"/>
      <c r="N55" s="86"/>
      <c r="O55" s="86"/>
      <c r="P55" s="86"/>
      <c r="Q55" s="86"/>
      <c r="R55" s="86"/>
      <c r="S55" s="87"/>
      <c r="T55" s="39"/>
      <c r="U55" s="39"/>
      <c r="V55" s="39"/>
      <c r="W55" s="40"/>
      <c r="X55" s="40"/>
      <c r="Y55" s="50"/>
    </row>
    <row r="56" spans="1:25" s="30" customFormat="1" ht="12.75" x14ac:dyDescent="0.25">
      <c r="A56" s="21">
        <v>14</v>
      </c>
      <c r="B56" s="77"/>
      <c r="C56" s="78"/>
      <c r="D56" s="78"/>
      <c r="E56" s="49"/>
      <c r="F56" s="34"/>
      <c r="G56" s="34"/>
      <c r="H56" s="49"/>
      <c r="I56" s="35"/>
      <c r="J56" s="35"/>
      <c r="K56" s="79"/>
      <c r="M56" s="113"/>
      <c r="N56" s="39"/>
      <c r="O56" s="39"/>
      <c r="P56" s="39"/>
      <c r="Q56" s="39"/>
      <c r="R56" s="39"/>
      <c r="S56" s="39"/>
      <c r="T56" s="39"/>
      <c r="U56" s="39"/>
      <c r="V56" s="39"/>
      <c r="W56" s="40"/>
      <c r="X56" s="40"/>
      <c r="Y56" s="132"/>
    </row>
    <row r="57" spans="1:25" s="30" customFormat="1" ht="12.75" x14ac:dyDescent="0.25">
      <c r="A57" s="21">
        <v>15</v>
      </c>
      <c r="B57" s="77"/>
      <c r="C57" s="78"/>
      <c r="D57" s="78"/>
      <c r="E57" s="49"/>
      <c r="F57" s="34"/>
      <c r="G57" s="34"/>
      <c r="H57" s="49"/>
      <c r="I57" s="35"/>
      <c r="J57" s="35"/>
      <c r="K57" s="79"/>
      <c r="M57" s="37"/>
      <c r="N57" s="38"/>
      <c r="O57" s="38"/>
      <c r="P57" s="38"/>
      <c r="Q57" s="38"/>
      <c r="R57" s="38"/>
      <c r="S57" s="38"/>
      <c r="T57" s="39"/>
      <c r="U57" s="39"/>
      <c r="V57" s="39"/>
      <c r="W57" s="40"/>
      <c r="X57" s="40"/>
      <c r="Y57" s="50"/>
    </row>
    <row r="58" spans="1:25" s="30" customFormat="1" ht="12.75" x14ac:dyDescent="0.25">
      <c r="A58" s="21">
        <v>16</v>
      </c>
      <c r="B58" s="77"/>
      <c r="C58" s="78"/>
      <c r="D58" s="78"/>
      <c r="E58" s="49"/>
      <c r="F58" s="34"/>
      <c r="G58" s="34"/>
      <c r="H58" s="49"/>
      <c r="I58" s="35"/>
      <c r="J58" s="35"/>
      <c r="K58" s="133"/>
      <c r="M58" s="113"/>
      <c r="N58" s="39"/>
      <c r="O58" s="39"/>
      <c r="P58" s="39"/>
      <c r="Q58" s="39"/>
      <c r="R58" s="39"/>
      <c r="S58" s="39"/>
      <c r="T58" s="39"/>
      <c r="U58" s="39"/>
      <c r="V58" s="39"/>
      <c r="W58" s="40"/>
      <c r="X58" s="40"/>
      <c r="Y58" s="132"/>
    </row>
    <row r="59" spans="1:25" s="30" customFormat="1" ht="12.75" x14ac:dyDescent="0.25">
      <c r="A59" s="21">
        <v>17</v>
      </c>
      <c r="B59" s="77"/>
      <c r="C59" s="78"/>
      <c r="D59" s="78"/>
      <c r="E59" s="49"/>
      <c r="F59" s="34"/>
      <c r="G59" s="34"/>
      <c r="H59" s="49"/>
      <c r="I59" s="35"/>
      <c r="J59" s="35"/>
      <c r="K59" s="79"/>
      <c r="M59" s="88"/>
      <c r="N59" s="38"/>
      <c r="O59" s="38"/>
      <c r="P59" s="38"/>
      <c r="Q59" s="38"/>
      <c r="R59" s="38"/>
      <c r="S59" s="38"/>
      <c r="T59" s="39"/>
      <c r="U59" s="39"/>
      <c r="V59" s="39"/>
      <c r="W59" s="40"/>
      <c r="X59" s="40"/>
      <c r="Y59" s="50"/>
    </row>
    <row r="60" spans="1:25" s="30" customFormat="1" ht="12.75" x14ac:dyDescent="0.25">
      <c r="A60" s="21">
        <v>18</v>
      </c>
      <c r="B60" s="77"/>
      <c r="C60" s="78"/>
      <c r="D60" s="78"/>
      <c r="E60" s="49"/>
      <c r="F60" s="34"/>
      <c r="G60" s="34"/>
      <c r="H60" s="49"/>
      <c r="I60" s="35"/>
      <c r="J60" s="35"/>
      <c r="K60" s="79"/>
      <c r="M60" s="134"/>
      <c r="N60" s="49"/>
      <c r="O60" s="39"/>
      <c r="P60" s="39"/>
      <c r="Q60" s="135"/>
      <c r="R60" s="135"/>
      <c r="S60" s="135"/>
      <c r="T60" s="39"/>
      <c r="U60" s="39"/>
      <c r="V60" s="39"/>
      <c r="W60" s="40"/>
      <c r="X60" s="40"/>
      <c r="Y60" s="132"/>
    </row>
    <row r="61" spans="1:25" s="30" customFormat="1" ht="12.75" x14ac:dyDescent="0.25">
      <c r="A61" s="21">
        <v>19</v>
      </c>
      <c r="B61" s="31"/>
      <c r="C61" s="78"/>
      <c r="D61" s="78"/>
      <c r="E61" s="49"/>
      <c r="F61" s="34"/>
      <c r="G61" s="34"/>
      <c r="H61" s="49"/>
      <c r="I61" s="35"/>
      <c r="J61" s="35"/>
      <c r="K61" s="81"/>
      <c r="M61" s="113"/>
      <c r="N61" s="39"/>
      <c r="O61" s="39"/>
      <c r="P61" s="39"/>
      <c r="Q61" s="39"/>
      <c r="R61" s="39"/>
      <c r="S61" s="39"/>
      <c r="T61" s="39"/>
      <c r="U61" s="39"/>
      <c r="V61" s="39"/>
      <c r="W61" s="40"/>
      <c r="X61" s="40"/>
      <c r="Y61" s="132"/>
    </row>
    <row r="62" spans="1:25" s="30" customFormat="1" ht="12.75" x14ac:dyDescent="0.25">
      <c r="A62" s="21">
        <v>20</v>
      </c>
      <c r="B62" s="77"/>
      <c r="C62" s="78"/>
      <c r="D62" s="78"/>
      <c r="E62" s="49"/>
      <c r="F62" s="34"/>
      <c r="G62" s="34"/>
      <c r="H62" s="49"/>
      <c r="I62" s="35"/>
      <c r="J62" s="35"/>
      <c r="K62" s="79"/>
      <c r="M62" s="134"/>
      <c r="N62" s="39"/>
      <c r="O62" s="39"/>
      <c r="P62" s="39"/>
      <c r="Q62" s="39"/>
      <c r="R62" s="39"/>
      <c r="S62" s="39"/>
      <c r="T62" s="39"/>
      <c r="U62" s="39"/>
      <c r="V62" s="39"/>
      <c r="W62" s="40"/>
      <c r="X62" s="40"/>
      <c r="Y62" s="132"/>
    </row>
    <row r="63" spans="1:25" s="30" customFormat="1" ht="12.75" x14ac:dyDescent="0.25">
      <c r="A63" s="21">
        <v>20</v>
      </c>
      <c r="B63" s="77"/>
      <c r="C63" s="78"/>
      <c r="D63" s="78"/>
      <c r="E63" s="49"/>
      <c r="F63" s="34"/>
      <c r="G63" s="34"/>
      <c r="H63" s="49"/>
      <c r="I63" s="35"/>
      <c r="J63" s="35"/>
      <c r="K63" s="79"/>
      <c r="M63" s="134"/>
      <c r="N63" s="39"/>
      <c r="O63" s="39"/>
      <c r="P63" s="39"/>
      <c r="Q63" s="39"/>
      <c r="R63" s="39"/>
      <c r="S63" s="39"/>
      <c r="T63" s="39"/>
      <c r="U63" s="39"/>
      <c r="V63" s="39"/>
      <c r="W63" s="40"/>
      <c r="X63" s="40"/>
      <c r="Y63" s="132"/>
    </row>
    <row r="64" spans="1:25" s="30" customFormat="1" ht="13.5" thickBot="1" x14ac:dyDescent="0.3">
      <c r="A64" s="21">
        <v>21</v>
      </c>
      <c r="B64" s="136"/>
      <c r="C64" s="137"/>
      <c r="D64" s="137"/>
      <c r="E64" s="138"/>
      <c r="F64" s="125"/>
      <c r="G64" s="125"/>
      <c r="H64" s="138"/>
      <c r="I64" s="139"/>
      <c r="J64" s="139"/>
      <c r="K64" s="140"/>
      <c r="M64" s="141"/>
      <c r="N64" s="142"/>
      <c r="O64" s="142"/>
      <c r="P64" s="142"/>
      <c r="Q64" s="142"/>
      <c r="R64" s="142"/>
      <c r="S64" s="142"/>
      <c r="T64" s="142"/>
      <c r="U64" s="142"/>
      <c r="V64" s="142"/>
      <c r="W64" s="143"/>
      <c r="X64" s="143"/>
      <c r="Y64" s="144"/>
    </row>
    <row r="65" spans="1:25" s="63" customFormat="1" ht="13.5" thickBot="1" x14ac:dyDescent="0.3">
      <c r="A65" s="89"/>
      <c r="B65" s="64" t="s">
        <v>49</v>
      </c>
      <c r="C65" s="90">
        <f t="shared" ref="C65:K65" si="2">SUM(C43:C64)</f>
        <v>0</v>
      </c>
      <c r="D65" s="91">
        <f t="shared" si="2"/>
        <v>0</v>
      </c>
      <c r="E65" s="92">
        <f t="shared" si="2"/>
        <v>0</v>
      </c>
      <c r="F65" s="91">
        <f t="shared" si="2"/>
        <v>0</v>
      </c>
      <c r="G65" s="91">
        <f t="shared" si="2"/>
        <v>0</v>
      </c>
      <c r="H65" s="92">
        <f t="shared" si="2"/>
        <v>0</v>
      </c>
      <c r="I65" s="91">
        <f t="shared" si="2"/>
        <v>0</v>
      </c>
      <c r="J65" s="91">
        <f t="shared" si="2"/>
        <v>0</v>
      </c>
      <c r="K65" s="93">
        <f t="shared" si="2"/>
        <v>0</v>
      </c>
      <c r="N65" s="94">
        <f t="shared" ref="N65:V65" si="3">SUM(N43:N64)</f>
        <v>0</v>
      </c>
      <c r="O65" s="95">
        <f t="shared" si="3"/>
        <v>0</v>
      </c>
      <c r="P65" s="95">
        <f t="shared" si="3"/>
        <v>0</v>
      </c>
      <c r="Q65" s="95">
        <f t="shared" si="3"/>
        <v>0</v>
      </c>
      <c r="R65" s="95">
        <f t="shared" si="3"/>
        <v>0</v>
      </c>
      <c r="S65" s="95">
        <f t="shared" si="3"/>
        <v>0</v>
      </c>
      <c r="T65" s="95">
        <f t="shared" si="3"/>
        <v>0</v>
      </c>
      <c r="U65" s="95">
        <f t="shared" si="3"/>
        <v>0</v>
      </c>
      <c r="V65" s="95">
        <f t="shared" si="3"/>
        <v>0</v>
      </c>
      <c r="W65" s="96" t="str">
        <f>IF(V65&gt;0, (U65/V65),"N/A")</f>
        <v>N/A</v>
      </c>
      <c r="X65" s="97">
        <f>IF(T65&gt;0, (T65/$E$65),0)</f>
        <v>0</v>
      </c>
      <c r="Y65" s="98"/>
    </row>
    <row r="66" spans="1:25" s="63" customFormat="1" ht="13.5" thickBot="1" x14ac:dyDescent="0.3">
      <c r="A66" s="21"/>
      <c r="B66" s="99"/>
      <c r="C66" s="66"/>
      <c r="D66" s="66"/>
      <c r="E66" s="66"/>
      <c r="F66" s="66"/>
      <c r="G66" s="66"/>
      <c r="H66" s="66"/>
      <c r="I66" s="66"/>
      <c r="J66" s="66"/>
      <c r="K66" s="66"/>
      <c r="Y66" s="98"/>
    </row>
    <row r="67" spans="1:25" s="63" customFormat="1" ht="13.5" thickBot="1" x14ac:dyDescent="0.3">
      <c r="A67" s="21"/>
      <c r="B67" s="64" t="s">
        <v>50</v>
      </c>
      <c r="C67" s="90">
        <f t="shared" ref="C67:K67" si="4">C40+C65</f>
        <v>0</v>
      </c>
      <c r="D67" s="91">
        <f t="shared" si="4"/>
        <v>0</v>
      </c>
      <c r="E67" s="100">
        <f t="shared" si="4"/>
        <v>0</v>
      </c>
      <c r="F67" s="91">
        <f t="shared" si="4"/>
        <v>0</v>
      </c>
      <c r="G67" s="91">
        <f t="shared" si="4"/>
        <v>0</v>
      </c>
      <c r="H67" s="100">
        <f t="shared" si="4"/>
        <v>0</v>
      </c>
      <c r="I67" s="91">
        <f t="shared" si="4"/>
        <v>0</v>
      </c>
      <c r="J67" s="91">
        <f t="shared" si="4"/>
        <v>0</v>
      </c>
      <c r="K67" s="101">
        <f t="shared" si="4"/>
        <v>0</v>
      </c>
      <c r="N67" s="94">
        <f t="shared" ref="N67:V67" si="5">N40+N65</f>
        <v>0</v>
      </c>
      <c r="O67" s="95">
        <f t="shared" si="5"/>
        <v>0</v>
      </c>
      <c r="P67" s="95">
        <f t="shared" si="5"/>
        <v>0</v>
      </c>
      <c r="Q67" s="95">
        <f t="shared" si="5"/>
        <v>0</v>
      </c>
      <c r="R67" s="95">
        <f t="shared" si="5"/>
        <v>0</v>
      </c>
      <c r="S67" s="95">
        <f t="shared" si="5"/>
        <v>0</v>
      </c>
      <c r="T67" s="95">
        <f t="shared" si="5"/>
        <v>0</v>
      </c>
      <c r="U67" s="95">
        <f t="shared" si="5"/>
        <v>0</v>
      </c>
      <c r="V67" s="95">
        <f t="shared" si="5"/>
        <v>0</v>
      </c>
      <c r="W67" s="96" t="str">
        <f>IF(V67&gt;0, (U67/V67),"N/A")</f>
        <v>N/A</v>
      </c>
      <c r="X67" s="97">
        <f>IF(T67&gt;0, (T67/$E$67),0)</f>
        <v>0</v>
      </c>
      <c r="Y67" s="98"/>
    </row>
    <row r="68" spans="1:25" x14ac:dyDescent="0.25">
      <c r="A68" s="102"/>
      <c r="B68" s="103"/>
      <c r="C68" s="145"/>
      <c r="D68" s="145"/>
      <c r="E68" s="145"/>
      <c r="F68" s="104"/>
      <c r="G68" s="104"/>
      <c r="H68" s="104"/>
      <c r="I68" s="104"/>
      <c r="J68" s="104"/>
      <c r="K68" s="104"/>
    </row>
    <row r="69" spans="1:25" x14ac:dyDescent="0.25">
      <c r="A69" s="102"/>
      <c r="B69" s="103"/>
      <c r="C69" s="145"/>
      <c r="D69" s="145"/>
      <c r="E69" s="145"/>
      <c r="F69" s="104"/>
      <c r="G69" s="104"/>
      <c r="H69" s="104"/>
      <c r="I69" s="104"/>
      <c r="J69" s="104"/>
      <c r="K69" s="104"/>
    </row>
    <row r="70" spans="1:25" x14ac:dyDescent="0.25">
      <c r="A70" s="102"/>
      <c r="B70" s="103"/>
      <c r="C70" s="145"/>
      <c r="D70" s="145"/>
      <c r="E70" s="145"/>
      <c r="F70" s="104"/>
      <c r="G70" s="104"/>
      <c r="H70" s="104"/>
      <c r="I70" s="104"/>
      <c r="J70" s="104"/>
      <c r="K70" s="104"/>
    </row>
    <row r="71" spans="1:25" x14ac:dyDescent="0.25">
      <c r="A71" s="102"/>
      <c r="B71" s="103"/>
      <c r="C71" s="145"/>
      <c r="D71" s="145"/>
      <c r="E71" s="145"/>
      <c r="F71" s="104"/>
      <c r="G71" s="104"/>
      <c r="H71" s="104"/>
      <c r="I71" s="104"/>
      <c r="J71" s="104"/>
      <c r="K71" s="104"/>
    </row>
    <row r="72" spans="1:25" x14ac:dyDescent="0.25">
      <c r="A72" s="102"/>
      <c r="B72" s="103"/>
      <c r="C72" s="145"/>
      <c r="D72" s="145"/>
      <c r="E72" s="145"/>
      <c r="F72" s="104"/>
      <c r="G72" s="104"/>
      <c r="H72" s="104"/>
      <c r="I72" s="104"/>
      <c r="J72" s="104"/>
      <c r="K72" s="104"/>
    </row>
    <row r="73" spans="1:25" x14ac:dyDescent="0.25">
      <c r="A73" s="102"/>
      <c r="B73" s="103"/>
      <c r="C73" s="145"/>
      <c r="D73" s="145"/>
      <c r="E73" s="145"/>
      <c r="F73" s="104"/>
      <c r="G73" s="104"/>
      <c r="H73" s="104"/>
      <c r="I73" s="104"/>
      <c r="J73" s="104"/>
      <c r="K73" s="104"/>
    </row>
    <row r="74" spans="1:25" x14ac:dyDescent="0.25">
      <c r="A74" s="102"/>
      <c r="B74" s="103"/>
      <c r="C74" s="145"/>
      <c r="D74" s="145"/>
      <c r="E74" s="145"/>
      <c r="F74" s="104"/>
      <c r="G74" s="104"/>
      <c r="H74" s="104"/>
      <c r="I74" s="104"/>
      <c r="J74" s="104"/>
      <c r="K74" s="104"/>
    </row>
    <row r="75" spans="1:25" x14ac:dyDescent="0.25">
      <c r="A75" s="102"/>
      <c r="B75" s="103"/>
      <c r="C75" s="145"/>
      <c r="D75" s="145"/>
      <c r="E75" s="145"/>
      <c r="F75" s="104"/>
      <c r="G75" s="104"/>
      <c r="H75" s="104"/>
      <c r="I75" s="104"/>
      <c r="J75" s="104"/>
      <c r="K75" s="104"/>
    </row>
    <row r="76" spans="1:25" x14ac:dyDescent="0.25">
      <c r="A76" s="102"/>
      <c r="B76" s="103"/>
      <c r="C76" s="145"/>
      <c r="D76" s="145"/>
      <c r="E76" s="145"/>
      <c r="F76" s="104"/>
      <c r="G76" s="104"/>
      <c r="H76" s="104"/>
      <c r="I76" s="104"/>
      <c r="J76" s="104"/>
      <c r="K76" s="104"/>
    </row>
    <row r="77" spans="1:25" x14ac:dyDescent="0.25">
      <c r="A77" s="102"/>
      <c r="B77" s="103"/>
      <c r="C77" s="145"/>
      <c r="D77" s="145"/>
      <c r="E77" s="145"/>
      <c r="F77" s="104"/>
      <c r="G77" s="104"/>
      <c r="H77" s="104"/>
      <c r="I77" s="104"/>
      <c r="J77" s="104"/>
      <c r="K77" s="104"/>
    </row>
    <row r="78" spans="1:25" x14ac:dyDescent="0.25">
      <c r="B78" s="103"/>
      <c r="C78" s="106"/>
      <c r="D78" s="106"/>
      <c r="E78" s="106"/>
    </row>
    <row r="79" spans="1:25" x14ac:dyDescent="0.25">
      <c r="A79" s="6"/>
      <c r="B79" s="103"/>
      <c r="C79" s="106"/>
      <c r="D79" s="106"/>
      <c r="E79" s="106"/>
    </row>
    <row r="80" spans="1:25" x14ac:dyDescent="0.25">
      <c r="A80" s="6"/>
      <c r="B80" s="103"/>
      <c r="C80" s="106"/>
      <c r="D80" s="106"/>
      <c r="E80" s="106"/>
    </row>
    <row r="81" spans="1:5" x14ac:dyDescent="0.25">
      <c r="A81" s="6"/>
      <c r="B81" s="103"/>
      <c r="C81" s="106"/>
      <c r="D81" s="106"/>
      <c r="E81" s="106"/>
    </row>
    <row r="82" spans="1:5" x14ac:dyDescent="0.25">
      <c r="A82" s="6"/>
      <c r="B82" s="103"/>
      <c r="C82" s="106"/>
      <c r="D82" s="106"/>
      <c r="E82" s="106"/>
    </row>
    <row r="83" spans="1:5" x14ac:dyDescent="0.25">
      <c r="A83" s="6"/>
      <c r="B83" s="103"/>
      <c r="C83" s="106"/>
      <c r="D83" s="106"/>
      <c r="E83" s="106"/>
    </row>
    <row r="84" spans="1:5" x14ac:dyDescent="0.25">
      <c r="A84" s="6"/>
      <c r="B84" s="103"/>
      <c r="C84" s="106"/>
      <c r="D84" s="106"/>
      <c r="E84" s="106"/>
    </row>
    <row r="85" spans="1:5" x14ac:dyDescent="0.25">
      <c r="A85" s="6"/>
      <c r="B85" s="103"/>
      <c r="C85" s="106"/>
      <c r="D85" s="106"/>
      <c r="E85" s="106"/>
    </row>
    <row r="86" spans="1:5" x14ac:dyDescent="0.25">
      <c r="A86" s="6"/>
      <c r="B86" s="103"/>
      <c r="C86" s="106"/>
      <c r="D86" s="106"/>
      <c r="E86" s="106"/>
    </row>
    <row r="87" spans="1:5" x14ac:dyDescent="0.25">
      <c r="A87" s="6"/>
      <c r="B87" s="103"/>
      <c r="C87" s="106"/>
      <c r="D87" s="106"/>
      <c r="E87" s="106"/>
    </row>
    <row r="88" spans="1:5" x14ac:dyDescent="0.25">
      <c r="A88" s="6"/>
      <c r="B88" s="103"/>
      <c r="C88" s="106"/>
      <c r="D88" s="106"/>
      <c r="E88" s="106"/>
    </row>
    <row r="89" spans="1:5" x14ac:dyDescent="0.25">
      <c r="A89" s="6"/>
      <c r="B89" s="103"/>
      <c r="C89" s="106"/>
      <c r="D89" s="106"/>
      <c r="E89" s="106"/>
    </row>
    <row r="90" spans="1:5" x14ac:dyDescent="0.25">
      <c r="A90" s="6"/>
      <c r="B90" s="103"/>
      <c r="C90" s="106"/>
      <c r="D90" s="106"/>
      <c r="E90" s="106"/>
    </row>
    <row r="91" spans="1:5" x14ac:dyDescent="0.25">
      <c r="A91" s="6"/>
      <c r="B91" s="103"/>
      <c r="C91" s="106"/>
      <c r="D91" s="106"/>
      <c r="E91" s="106"/>
    </row>
    <row r="92" spans="1:5" x14ac:dyDescent="0.25">
      <c r="A92" s="6"/>
      <c r="B92" s="103"/>
      <c r="C92" s="106"/>
      <c r="D92" s="106"/>
      <c r="E92" s="106"/>
    </row>
    <row r="93" spans="1:5" x14ac:dyDescent="0.25">
      <c r="A93" s="6"/>
      <c r="B93" s="103"/>
      <c r="C93" s="106"/>
      <c r="D93" s="106"/>
      <c r="E93" s="106"/>
    </row>
    <row r="94" spans="1:5" x14ac:dyDescent="0.25">
      <c r="A94" s="6"/>
      <c r="B94" s="103"/>
      <c r="C94" s="106"/>
      <c r="D94" s="106"/>
      <c r="E94" s="106"/>
    </row>
    <row r="95" spans="1:5" x14ac:dyDescent="0.25">
      <c r="B95" s="103"/>
      <c r="C95" s="106"/>
      <c r="D95" s="106"/>
      <c r="E95" s="106"/>
    </row>
    <row r="96" spans="1:5" x14ac:dyDescent="0.25">
      <c r="B96" s="103"/>
      <c r="C96" s="106"/>
      <c r="D96" s="106"/>
      <c r="E96" s="106"/>
    </row>
    <row r="97" spans="1:25" s="108" customFormat="1" x14ac:dyDescent="0.25">
      <c r="A97" s="4"/>
      <c r="B97" s="103"/>
      <c r="C97" s="106"/>
      <c r="D97" s="106"/>
      <c r="E97" s="106"/>
      <c r="F97" s="107"/>
      <c r="G97" s="107"/>
      <c r="H97" s="107"/>
      <c r="I97" s="107"/>
      <c r="J97" s="107"/>
      <c r="K97" s="107"/>
      <c r="Y97" s="109"/>
    </row>
    <row r="98" spans="1:25" s="108" customFormat="1" x14ac:dyDescent="0.25">
      <c r="A98" s="4"/>
      <c r="B98" s="103"/>
      <c r="C98" s="106"/>
      <c r="D98" s="106"/>
      <c r="E98" s="106"/>
      <c r="F98" s="107"/>
      <c r="G98" s="107"/>
      <c r="H98" s="107"/>
      <c r="I98" s="107"/>
      <c r="J98" s="107"/>
      <c r="K98" s="107"/>
      <c r="Y98" s="109"/>
    </row>
    <row r="99" spans="1:25" s="108" customFormat="1" x14ac:dyDescent="0.25">
      <c r="A99" s="4"/>
      <c r="B99" s="110"/>
      <c r="C99" s="107"/>
      <c r="D99" s="107"/>
      <c r="E99" s="107"/>
      <c r="F99" s="107"/>
      <c r="G99" s="107"/>
      <c r="H99" s="107"/>
      <c r="I99" s="107"/>
      <c r="J99" s="107"/>
      <c r="K99" s="107"/>
      <c r="Y99" s="109"/>
    </row>
    <row r="100" spans="1:25" s="108" customFormat="1" x14ac:dyDescent="0.25">
      <c r="A100" s="4"/>
      <c r="B100" s="110"/>
      <c r="C100" s="107"/>
      <c r="D100" s="107"/>
      <c r="E100" s="107"/>
      <c r="F100" s="107"/>
      <c r="G100" s="107"/>
      <c r="H100" s="107"/>
      <c r="I100" s="107"/>
      <c r="J100" s="107"/>
      <c r="K100" s="107"/>
      <c r="Y100" s="109"/>
    </row>
  </sheetData>
  <customSheetViews>
    <customSheetView guid="{1C52D3DC-60E4-45F4-9E36-439A5EC06C6C}">
      <pane xSplit="11" ySplit="7" topLeftCell="AX53" activePane="bottomRight" state="frozen"/>
      <selection pane="bottomRight" activeCell="BA53" sqref="BA53"/>
      <pageMargins left="0.7" right="0.7" top="0.75" bottom="0.75" header="0.3" footer="0.3"/>
      <pageSetup paperSize="9" orientation="portrait" r:id="rId1"/>
    </customSheetView>
    <customSheetView guid="{330DC0A1-DBAC-4EA5-A112-CD210A4FCC91}">
      <pane xSplit="11" ySplit="7" topLeftCell="AW26" activePane="bottomRight" state="frozen"/>
      <selection pane="bottomRight" activeCell="J29" sqref="J29"/>
      <pageMargins left="0.7" right="0.7" top="0.75" bottom="0.75" header="0.3" footer="0.3"/>
      <pageSetup paperSize="9" orientation="portrait" r:id="rId2"/>
    </customSheetView>
    <customSheetView guid="{B8D12DD2-14BF-4F1D-94D1-AE6B896E001E}">
      <pane xSplit="11" ySplit="7" topLeftCell="AO8" activePane="bottomRight" state="frozen"/>
      <selection pane="bottomRight" activeCell="AV9" sqref="AV9"/>
      <pageMargins left="0.7" right="0.7" top="0.75" bottom="0.75" header="0.3" footer="0.3"/>
      <pageSetup paperSize="9" orientation="portrait" r:id="rId3"/>
    </customSheetView>
    <customSheetView guid="{F9ECF69B-890C-45ED-A356-7D76FE99D7AC}">
      <pane xSplit="11" ySplit="7" topLeftCell="BA10" activePane="bottomRight" state="frozen"/>
      <selection pane="bottomRight" activeCell="BA10" sqref="BA10"/>
      <pageMargins left="0.7" right="0.7" top="0.75" bottom="0.75" header="0.3" footer="0.3"/>
      <pageSetup paperSize="9" orientation="portrait" r:id="rId4"/>
    </customSheetView>
  </customSheetViews>
  <mergeCells count="12">
    <mergeCell ref="W5:Y5"/>
    <mergeCell ref="M4:Y4"/>
    <mergeCell ref="M5:M6"/>
    <mergeCell ref="N5:P5"/>
    <mergeCell ref="Q5:S5"/>
    <mergeCell ref="T5:V5"/>
    <mergeCell ref="B42:K42"/>
    <mergeCell ref="B1:K1"/>
    <mergeCell ref="C4:K4"/>
    <mergeCell ref="C5:E5"/>
    <mergeCell ref="F5:H5"/>
    <mergeCell ref="I5:K5"/>
  </mergeCells>
  <printOptions horizontalCentered="1"/>
  <pageMargins left="0.70866141732283472" right="0.70866141732283472" top="1.4173228346456694" bottom="0.74803149606299213" header="0.31496062992125984" footer="0.31496062992125984"/>
  <pageSetup scale="74" orientation="landscape" r:id="rId5"/>
  <headerFooter>
    <oddHeader>&amp;L&amp;G&amp;CROCESO
EVALUACION INDEPENDIENTE
FORMATO CUADRO CONTROL DE REPORTES PLAN DE MEJORAMIENTO&amp;R&amp;9F2.P5.EI
Versión 2
Página &amp;P de &amp;N
Fecha de Aprobación: 08/02/2018
Clasificación de la Información:
Pública</oddHeader>
  </headerFooter>
  <rowBreaks count="1" manualBreakCount="1">
    <brk id="41" max="16383" man="1"/>
  </rowBreaks>
  <colBreaks count="1" manualBreakCount="1">
    <brk id="12" max="1048575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Andres Felipe Rodriguez Plazas</cp:lastModifiedBy>
  <dcterms:created xsi:type="dcterms:W3CDTF">2016-10-04T15:57:53Z</dcterms:created>
  <dcterms:modified xsi:type="dcterms:W3CDTF">2018-02-08T14:38:02Z</dcterms:modified>
</cp:coreProperties>
</file>