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NOP 2016\APOYO MOP 2016\GESTION DEL TALENTO HUMANO\GESTION HUMANA\FORMATOS\"/>
    </mc:Choice>
  </mc:AlternateContent>
  <bookViews>
    <workbookView xWindow="0" yWindow="0" windowWidth="20490" windowHeight="7455"/>
  </bookViews>
  <sheets>
    <sheet name="EJE_SST_REGIONAL_ZONAL" sheetId="4" r:id="rId1"/>
  </sheets>
  <definedNames>
    <definedName name="CF">#REF!</definedName>
  </definedNames>
  <calcPr calcId="152511"/>
</workbook>
</file>

<file path=xl/calcChain.xml><?xml version="1.0" encoding="utf-8"?>
<calcChain xmlns="http://schemas.openxmlformats.org/spreadsheetml/2006/main">
  <c r="G215" i="4" l="1"/>
  <c r="G211" i="4" l="1"/>
  <c r="G210" i="4"/>
  <c r="G205" i="4"/>
  <c r="G192" i="4"/>
  <c r="G191" i="4"/>
  <c r="G189" i="4"/>
  <c r="G187" i="4"/>
  <c r="G186" i="4"/>
  <c r="G185" i="4"/>
  <c r="G182" i="4"/>
  <c r="G174" i="4"/>
  <c r="G179" i="4"/>
  <c r="G166" i="4"/>
  <c r="G159" i="4"/>
  <c r="G154" i="4"/>
  <c r="G147" i="4"/>
  <c r="G140" i="4"/>
  <c r="G138" i="4"/>
  <c r="G136" i="4"/>
  <c r="G132" i="4"/>
  <c r="G120" i="4"/>
  <c r="G117" i="4"/>
  <c r="G115" i="4"/>
  <c r="G110" i="4"/>
  <c r="G88" i="4"/>
  <c r="G78" i="4"/>
  <c r="G66" i="4"/>
  <c r="G60" i="4"/>
  <c r="G31" i="4"/>
  <c r="G16" i="4"/>
  <c r="G10" i="4"/>
  <c r="G105" i="4" l="1"/>
  <c r="G101" i="4"/>
</calcChain>
</file>

<file path=xl/sharedStrings.xml><?xml version="1.0" encoding="utf-8"?>
<sst xmlns="http://schemas.openxmlformats.org/spreadsheetml/2006/main" count="346" uniqueCount="332">
  <si>
    <t>SI</t>
  </si>
  <si>
    <t>NO</t>
  </si>
  <si>
    <t>Revisión por Dirección</t>
  </si>
  <si>
    <t>4.5.3.1</t>
  </si>
  <si>
    <t>4.5.3.2</t>
  </si>
  <si>
    <t>Política  de SySO</t>
  </si>
  <si>
    <t xml:space="preserve">Requisitos Generales </t>
  </si>
  <si>
    <t xml:space="preserve">4.1. </t>
  </si>
  <si>
    <t>Determina como cumplirá estos requisito?</t>
  </si>
  <si>
    <t xml:space="preserve">4.2. 
</t>
  </si>
  <si>
    <t>4.3.1.</t>
  </si>
  <si>
    <t xml:space="preserve">Identificación de peligros, valoración de riesgos y determinación de los controles
</t>
  </si>
  <si>
    <t xml:space="preserve">4.3.2. </t>
  </si>
  <si>
    <t xml:space="preserve">Requisitos Legales y otros
</t>
  </si>
  <si>
    <t xml:space="preserve">4.3.3 </t>
  </si>
  <si>
    <t xml:space="preserve">Objetivos y Programas
</t>
  </si>
  <si>
    <t>4.4.1.</t>
  </si>
  <si>
    <t xml:space="preserve">Recursos, funciones, responsabilidad, rendición de cuentas y autoridad
</t>
  </si>
  <si>
    <t xml:space="preserve">4.4.2 </t>
  </si>
  <si>
    <t xml:space="preserve">Competencia, Formación y toma de conciencia
</t>
  </si>
  <si>
    <t>4.4.3.1.</t>
  </si>
  <si>
    <t xml:space="preserve"> Comunicación
</t>
  </si>
  <si>
    <t>4.4.3.2.</t>
  </si>
  <si>
    <t xml:space="preserve">Participación y Consulta
</t>
  </si>
  <si>
    <t>Los trabajadores deben estar informados acerca de sus acuerdos de participación, que incluyen saber quiénes son sus representantes en asuntos de SySO.
b) la consulta con los contratistas cuando haya cambios que afecten su SySO.</t>
  </si>
  <si>
    <t>La organización debe asegurar que las partes interesadas externas pertinentes sean consultadas acerca de asuntos relativos a SySO, cuando sea apropiado.</t>
  </si>
  <si>
    <t>4.4.4.</t>
  </si>
  <si>
    <t xml:space="preserve"> Documentación
</t>
  </si>
  <si>
    <t xml:space="preserve">4.4.5 </t>
  </si>
  <si>
    <t xml:space="preserve">Control de documentos
</t>
  </si>
  <si>
    <t xml:space="preserve">4.4.6. </t>
  </si>
  <si>
    <t xml:space="preserve">Control Operacional
</t>
  </si>
  <si>
    <t xml:space="preserve">4.4.7 </t>
  </si>
  <si>
    <t xml:space="preserve">Preparación y respuesta ante emergencias
</t>
  </si>
  <si>
    <t xml:space="preserve">4.5.1 </t>
  </si>
  <si>
    <t xml:space="preserve">Medición y seguimiento del desempeño
</t>
  </si>
  <si>
    <t>4.5.2.1</t>
  </si>
  <si>
    <t xml:space="preserve">4.5.2.2 </t>
  </si>
  <si>
    <t xml:space="preserve"> Investigación de Incidentes
</t>
  </si>
  <si>
    <t xml:space="preserve"> No conformidad, acción correctiva y acción preventiva
</t>
  </si>
  <si>
    <t xml:space="preserve">4.5.4 
</t>
  </si>
  <si>
    <t xml:space="preserve">Control de Registros
</t>
  </si>
  <si>
    <t xml:space="preserve">4.5.5 </t>
  </si>
  <si>
    <t xml:space="preserve">Auditoria Interna
</t>
  </si>
  <si>
    <t xml:space="preserve">4.6 </t>
  </si>
  <si>
    <t>La organización establece, implementa y mantiene un(os)  procedimiento(s) para  la identificación y  acceso a  requisitos legales y de SySO  que sean aplicables a ella.</t>
  </si>
  <si>
    <t>La organización comunica la información pertinente sobre  requisitos legales y otros  a las personas que trabajan bajo el control  de la organización y a otras partes interesadas pertinentes.</t>
  </si>
  <si>
    <t>4.5.2.2 Evaluación del cumplimiento -Evaluación</t>
  </si>
  <si>
    <t>4.5.2.1 Evaluación del cumplimiento -Procedimiento</t>
  </si>
  <si>
    <t>EVIDENCIA</t>
  </si>
  <si>
    <t>FAVOR MARCAR CON X</t>
  </si>
  <si>
    <t xml:space="preserve">PARÁMETRO A VERIFICAR </t>
  </si>
  <si>
    <t>REQUISITO OHSAS 18001:2007</t>
  </si>
  <si>
    <t>CRITERIO</t>
  </si>
  <si>
    <t>REQUISITO DECRETO 1072:2015</t>
  </si>
  <si>
    <t xml:space="preserve">Artículo 2.2.4.6.5
Artículo 2.2.4.6.6. Artículo 2.2.4.6.7. </t>
  </si>
  <si>
    <t>Artículo 2.2.4.6.4</t>
  </si>
  <si>
    <t>Evaluación inicial del Sistema de Gestión de la Seguridad y Salud en el Trabajo SG-SST</t>
  </si>
  <si>
    <t xml:space="preserve">Artículo 2.2.4.6.18. </t>
  </si>
  <si>
    <t>Artículo 2.2.4.6.19.</t>
  </si>
  <si>
    <t>Indicadores del Sistema de Gestión de la Seguridad y Salud en el Trabajo SG-SST</t>
  </si>
  <si>
    <t>Artículo 2.2.4.6.20.</t>
  </si>
  <si>
    <t>Indicadores que evalúan la estructura del Sistema de Gestión de la Seguridad y Salud en el Trabajo SG-SST</t>
  </si>
  <si>
    <t>Artículo 2.2.4.6.21.</t>
  </si>
  <si>
    <t>Artículo 2.2.4.6.22.</t>
  </si>
  <si>
    <t>Artículo 2.2.4.6.25</t>
  </si>
  <si>
    <t>Artículo 2.2.4.6.15.   Artículo 2.2.4.6.23.   Artículo 2.2.4.6.26.</t>
  </si>
  <si>
    <t>Artículo 2.2.4.6.27.</t>
  </si>
  <si>
    <t>Adquisiciones</t>
  </si>
  <si>
    <t>Artículo 2.2.4.6.28.</t>
  </si>
  <si>
    <t>Contratación</t>
  </si>
  <si>
    <t>Artículo 2.2.4.6.29.   Artículo 2.2.4.6.30</t>
  </si>
  <si>
    <t xml:space="preserve">Artículo 2.2.4.6.31. </t>
  </si>
  <si>
    <t xml:space="preserve">Artículo 2.2.4.6.32. </t>
  </si>
  <si>
    <t xml:space="preserve">Artículo 2.2.4.6.33. </t>
  </si>
  <si>
    <t>Mejora continua</t>
  </si>
  <si>
    <t>Artículo 2.2.4.6.34.</t>
  </si>
  <si>
    <t>El Sistema de Gestión de la Seguridad y Salud en el Trabajo (SG-SST) es apto al tamaño y características de la entidad?</t>
  </si>
  <si>
    <t>La política esta comunicada al Comité Paritario de Seguridad y Salud en el Trabajo?</t>
  </si>
  <si>
    <t>Es revisada como mínimo una vez al año y de requerirse, actualizada acorde con los cambios tanto en materia de Seguridad y Salud en el Trabajo (SST), como en la entidad?</t>
  </si>
  <si>
    <t>La Política de SST de la entidad incluye como mínimo los siguientes objetivos?
a) Identificar los peligros, evaluar y valorar los riesgos y establecer los respectivos controles.</t>
  </si>
  <si>
    <t>b) Protege la seguridad y salud de todos los trabajadores, mediante la mejora continua del Sistema de Gestión de la Seguridad y Salud en el Trabajo (SG-SST) en la empresa; y</t>
  </si>
  <si>
    <t xml:space="preserve">
c) Cumple la normatividad nacional vigente aplicable en materia de riesgos laborales.
</t>
  </si>
  <si>
    <t>La alta dirección revisa el sistema de gestión  de SySO, a intervalos definidos, para asegurar su conveniencia, adecuación y eficacia continua?</t>
  </si>
  <si>
    <t>Las revisiones incluyen la evaluación de las oportunidades de mejora y la necesidad de efectuar cambios al sistema de gestión  de SySO incluyendo la política y los objetivos  de SySO?</t>
  </si>
  <si>
    <t>La alta dirección determina las 14 entradas establecidas? Artículo 2.2.4.6.31.</t>
  </si>
  <si>
    <t>La alta dirección adelanta una revisión del Sistema de Gestión de la Seguridad y Salud en el Trabajo (SG-SST) por lo menos una (1) vez al año?</t>
  </si>
  <si>
    <t>Los resultados de la revisión de la alta dirección son documentados y divulgados al Copasst o Vigía de Seguridad y Salud en el Trabajo y al responsable del Sistema de Gestión de la Seguridad y Salud en el Trabajo (SG-SST) quien deberá definir e implementar las acciones preventivas, correctivas y de mejora a que hubiere lugar.</t>
  </si>
  <si>
    <t>Se realiza la evaluación y análisis de las estadísticas sobre la enfermedad y la accidentalidad ocurrida en los dos (2) últimos años en la entidad?                                       Nota: La cual debe servir para establecer una línea base y para evaluar la mejora continua en el sistema.</t>
  </si>
  <si>
    <t>La evaluación inicial esta documentada?</t>
  </si>
  <si>
    <t>Se facilitan mecanismos para el autoreporte de condiciones de trabajo y de salud por parte de los trabajadores o contratistas?</t>
  </si>
  <si>
    <t>Se definen los indicadores (cualitativos o cuantitativos según corresponda) mediante los cuales se evalúen la estructura, el proceso y los resultados del Sistema de Gestión de la Seguridad y Salud en el Trabajo SG-SST y realiza el seguimiento a los mismos?</t>
  </si>
  <si>
    <t>Cada indicador cuenta con una ficha técnica que contenga las’ siguientes variables: 1. Definición del indicador; 2. Interpretación del indicador; 3. Límite para el indicador o valora partir del cual se considera que cumple o no con el resultado esperado; 4. Método de cálculo; 5. Fuente de la información para el cálculo; 6. Periodicidad del reporte; y 7. Personas que deben conocer el resultado?</t>
  </si>
  <si>
    <t xml:space="preserve">Se establece y se mantiene un procedimiento con el fin de garantizar que se identifiquen y evalúen en las especificaciones relativas a las compras o adquisiciones de productos y servicios, las disposiciones relacionadas con el cumplimiento del Sistema de Gestión de la Seguridad y Salud en el Trabajo SG-SST por parte de la entidad?
</t>
  </si>
  <si>
    <t xml:space="preserve">Se adopta y se mantiene las disposiciones que garanticen el cumplimiento de las normas de seguridad y salud en el trabajo de su empresa, por parte de los proveedores, trabajadores dependientes, trabajadores cooperados, trabajadores en misión, contratistas y sus trabajadores o subcontratistas, durante el desempeño de las actividades objeto del contrato? Para este propósito, el empleador debe considerar como mínimo los (6) aspectos en materia de seguridad y salud el trabajo establecido en este articulo.
</t>
  </si>
  <si>
    <t xml:space="preserve">Se brindan directrices y se otorgar los recursos necesarios para la mejora continua del Sistema de Gestión de la Seguridad y Salud en el Trabajo (SG-SST), con el objetivo de mejorar la eficacia de todas sus actividades y el cumplimiento de sus propósitos? </t>
  </si>
  <si>
    <t>Se considera las siguientes fuentes para identificar oportunidades de mejora? 1. El cumplimiento de los objetivos del Sistema de Gestión de la Seguridad y Salud en el Trabajo (SG-SST); 2. Los resultados de la intervención en los peligros y los riesgos priorizados; 3. Los resultados de la auditoría y revisión del Sistema de Gestión de la Seguridad y Salud en el Trabajo (SG-SST), incluyendo la investigación de los incidentes, accidentes y enfermedades laborales; 4. Las recomendaciones presentadas por los trabajadores y el Comité Paritario de Seguridad y Salud en el Trabajo o Vigía de Seguridad y Salud en el Trabajo, según corresponda; 5. Los resultados de los programas de promoción y prevención/ 6. El resultado de la supervisión realizado por la alta dirección; y 7. Los cambios en legislación que apliquen a la entidad.</t>
  </si>
  <si>
    <t>El (los) programa(s)  de auditorías se planifican, establecen, implementan y mantienen por la organización, con base en los resultados de las valoraciones de riesgo de las actividades de la organización, y  en los resultados de las auditorías previas.?</t>
  </si>
  <si>
    <t>La selección de los auditores y la realización de las auditorías aseguran la objetividad y la imparcialidad del proceso de auditoría?.</t>
  </si>
  <si>
    <t>Se realiza una auditoría anual, la cual será planificada con la participación del Comité Paritario o Vigía de Seguridad y Salud en el Trabajo?</t>
  </si>
  <si>
    <t>Los resultados de la auditoría se comunican a los responsables de adelantar las medidas preventivas, correctivas o de mejora en la entidad?</t>
  </si>
  <si>
    <t>En el alcance de la auditoría de cumplimiento del Sistema de Gestión de la Seguridad y Salud en el Trabajo (SG-SST) se abarca los 13 aspectos referenciados en el articulo Artículo 2.2.4.6.30?.</t>
  </si>
  <si>
    <t>Las investigaciones se lleva a cabo de manera oportuna?</t>
  </si>
  <si>
    <t xml:space="preserve">El resultado de esta investigación permite Identificar y documentar las deficiencias del SG-SST (acciones preventivas, correctivas y de mejora necesarias)? </t>
  </si>
  <si>
    <t>Se Informa de sus resultados a los trabajadores directamente relacionados con sus causas o con sus controles?</t>
  </si>
  <si>
    <t>La organización establece, implementa y mantiene un(os) procedimientos para tratar la(s) no conformidad(es) real(es) y potencial(es) y  tomar acciones correctivas y  preventivas?</t>
  </si>
  <si>
    <t>La (s) acción correctiva(s) o  preventiva(s) tomada para eliminar las causas de las no conformidades reales o potenciales son apropiada(s) a la magnitud de los problemas y proporcional al (los) riesgo(s) de SySO encontrado (s)?</t>
  </si>
  <si>
    <t>La organización asegura que cualquier cambio necesario que surja de la acción correctiva y de la  preventiva se incluya en la documentación del sistema de gestión  de SySO?.</t>
  </si>
  <si>
    <t>Se garantiza que se definan e implementen las acciones preventivas y correctivas necesarias, con base en los resultados de la supervisión y medición de la eficacia del Sistema de Gestión de la Seguridad y Salud en el Trabajo (SG-SST), de las auditorías y de la revisión por la alta dirección?</t>
  </si>
  <si>
    <t>La organización establece, implementa y mantiene un(os)  procedimiento(s) para la identificación, el almacenamiento, la protección, la recuperación, la retención y la disposición de los registros?</t>
  </si>
  <si>
    <t>La organización responde a situaciones de emergencia reales y prevenir o mitigar  consecuencias  de SySO adversas asociadas?</t>
  </si>
  <si>
    <t>Al planificar su respuesta ante emergencias, la organización tiene en cuenta las necesidades de las partes interesadas pertinentes, por ejemplo, los servicios de emergencia y los vecinos?.</t>
  </si>
  <si>
    <t>La organización prueba periódicamente su(s) procedimientos de respuesta ante situaciones emergencia, en donde sea factible, involucrando  las partes interesadas pertinentes cuando sea apropiado?</t>
  </si>
  <si>
    <t>La organización revisa periódicamente, y modifica cuando sea necesario su(s) procedimientos de preparación y respuesta ante emergencias, en particular después de realizar pruebas periódicas y después que se han presentado situaciones de emergencia (véase el apartado 4.5.3)?.</t>
  </si>
  <si>
    <t>Se implementa y mantiene las disposiciones necesarias en materia de prevención, preparación y respuesta ante emergencias, con cobertura a todos los centros y turnos de trabajo y todos los trabajadores, independiente de su forma de contratación o vinculación, incluidos contratistas y subcontratistas, así como proveedores y visitantes?.</t>
  </si>
  <si>
    <t>Se implementa un plan de prevención, preparación y respuesta ante emergencias que considere como mínimo los (14) aspectos considerados en el Artículo 2.2.4.6.25.?</t>
  </si>
  <si>
    <t>La organización asegura que cualquier persona que este bajo su control ejecutando tareas que pueden tener impacto sobre  SySO, sea competente con base en su educación, formación o experiencia?</t>
  </si>
  <si>
    <t>Se conservan los registros asociados?.</t>
  </si>
  <si>
    <t>La organización identifica las necesidades de formación relacionada con sus riesgos  de SySO y su sistema de gestión de SySO?.</t>
  </si>
  <si>
    <t>La organización establece, implementa y mantiene un(os) procedimiento(s) para  hacer que las personas que trabajan bajo su control tomen conciencia? de:
a) las consecuencias  de SySO, reales o potenciales, de sus actividades laborales, su comportamiento y  los beneficios   de SySO obtenidos por un mejor desempeño personal.
b) sus funciones y responsabilidades y la importancia de lograr la conformidad con la política y procedimientos  de SySO y con los requisitos del sistema de gestión  de SySO, incluidos los requisitos de preparación y respuesta ante emergencias. (véase el apartado 4.4.7);
c) las consecuencias potenciales de desviarse de los procedimientos especificados.</t>
  </si>
  <si>
    <t>Se definen los requisitos de conocimiento y práctica en seguridad y salud en el trabajo necesarios para sus trabajadores?</t>
  </si>
  <si>
    <t>el programa de capacitación esta documentado? ser impartido por personal idóneo conforme a la normatividad vigente?</t>
  </si>
  <si>
    <t>El programa de capacitación en seguridad y salud en el trabajo –SST es revisado mínimo una (1) vez al año, con la participación del Comité Paritario o Vigía de Seguridad y Salud en el Trabajo y la alta dirección de la entidad?</t>
  </si>
  <si>
    <t>Se proporciona a todo trabajador que ingrese por primera vez a la entidad, independiente de su forma de contratación y vinculación y de manera previa al inicio de sus labores, una inducción en los aspectos generales y específicos de las actividades a realizar, que incluya entre otros, la identificación y el control de peligros y riesgos en su trabajo y la prevención de accidentes de trabajo y enfermedades laborales?.</t>
  </si>
  <si>
    <t>Los responsables de la ejecución de los Sistema de Gestión de la Seguridad y Salud en el Trabajo (SG-SST), deberán realizar el curso de capacitación virtual de cincuenta (50) horas sobre el Sistema de Gestión de la Seguridad y Salud en el Trabajo (SG-SST) que defina el Ministerio del Trabajo en desarrollo de las acciones señaladas en el literal a) del artículo 12 de la Ley 1562 de 2012, y obtener el certificado de aprobación del mismo.</t>
  </si>
  <si>
    <t>Artículo 2.2.4.6.12.</t>
  </si>
  <si>
    <t>La documentación relacionada con el Sistema de Gestión de la Seguridad y Salud en el Trabajo – SG-SST esta redactada de manera tal, que sea clara y entendible por las personas que tienen que aplicarla o consultarla?</t>
  </si>
  <si>
    <t>La documentación es revisada y actualizada cuando sea necesario difundirse y ponerse a disposición de todos los trabajadores, en los apartes que les compete?.</t>
  </si>
  <si>
    <t>Se garantiza la confidencialidad de los documentos, acorde con la normatividad legal vigente?.</t>
  </si>
  <si>
    <t>N/A</t>
  </si>
  <si>
    <t>Artículo 2.2.4.6.13.</t>
  </si>
  <si>
    <t>Se establece y mantiene los registros necesarios para demostrar  conformidad con los requisitos de su sistema de gestión  de SySO y de este norma OHSAS, y  los resultados logrados?</t>
  </si>
  <si>
    <t>Se conservan los registros y documentos que soportan el Sistema de Gestión de la Seguridad y Salud en el Trabajo SG-SST de manera controlada, garantizando que sean legibles, fácilmente identificables y accesibles, protegidos contra daño, deterioro o pérdida?.</t>
  </si>
  <si>
    <t>Los documentos y registros (Artículo 2.2.4.6.13.),son conservados por un periodo mínimo de veinte (20) años, contados a partir del momento en que cese la relación laboral del trabajador con la entidad?</t>
  </si>
  <si>
    <t>Artículo 2.2.4.6.14.</t>
  </si>
  <si>
    <t>La organización establece, implementa y mantiene un(os) procedimiento(s) para la continua identificación de peligros, valoración de riesgos y determinación de controles necesarios?</t>
  </si>
  <si>
    <t>La metodología de la organización para la identificación de peligros y valoración del riesgos se define con respecto a su alcance, naturaleza y oportunidad para asegurar su carácter proactivo más que reactivo?</t>
  </si>
  <si>
    <t>Para la gestión del cambio, la organización identifica los peligros  y los riesgos para  de SySO asociados con cambios en la organización, el sistema de gestión  de SySO o sus actividades, antes de introducir tales cambios?</t>
  </si>
  <si>
    <t>La organización asegura que  los resultados de estas valoraciones se consideran cuando se determinan los controles?.</t>
  </si>
  <si>
    <t>La organización documenta y mantiene actualizados los resultados de la identificación de peligros, valoración de riesgos y de los controles determinados?.</t>
  </si>
  <si>
    <t>La organización asegura que los riesgos de SySO  y los controles determinados se tengan en cuenta cuando establezca, implemente y mantenga su sistema de gestión  de SySO?</t>
  </si>
  <si>
    <t>La identificación de peligros y evaluación de los riesgos se desarrollada con la participación y compromiso de todos los niveles de la empresa?.</t>
  </si>
  <si>
    <t>Se actualiza cada vez que ocurra un accidente de trabajo mortal o un evento catastrófico en la entidad o cuando se presenten cambios en los procesos, en las instalaciones en la maquinaria o en los equipos?</t>
  </si>
  <si>
    <t>La organización tiene en cuenta los requisitos legales y otros requisitos que la organización suscriba, y sus riesgos  de SySO?</t>
  </si>
  <si>
    <t>Se considera sus opciones tecnológicas, sus requisitos financieros, operacionales y comerciales, así como las opiniones de las partes interesadas pertinentes?.</t>
  </si>
  <si>
    <t>La organización establece, implementa y mantiene un(os) programa(s) para lograr sus objetivos?</t>
  </si>
  <si>
    <t>El (los) programa(s) incluye los medios y plazos para lograr estos objetivos?</t>
  </si>
  <si>
    <t>El (los) programa(s) se revisa a intervalos regulares y planificados, y se ajusta si es necesario, para asegurar que los objetivos se logren?.</t>
  </si>
  <si>
    <t>Los Objetivos del Sistema de Gestión de Seguridad y Salud en el Trabajo SG-SST son claros, medibles, cuantificables y tener metas definidas para su cumplimiento?</t>
  </si>
  <si>
    <t>Los Objetivos del Sistema de Gestión de Seguridad y Salud en el Trabajo SG-SST son coherentes con el de plan de trabajo anual en seguridad y salud en el trabajo de acuerdo con las prioridades identificadas?</t>
  </si>
  <si>
    <t>Los Objetivos del Sistema de Gestión de Seguridad y Salud en el Trabajo SG-SST son revisados y evaluados periódicamente, mínimo una (1) vez al año y actualizados de ser necesario?.</t>
  </si>
  <si>
    <t xml:space="preserve">El plan de trabajo anual está firmado por el . empleador y contener los objetivos, metas, actividades, responsables, cronograma y recursos del Sistema de Gestión de la Seguridad y Salud en el Trabajo SG-SST?
</t>
  </si>
  <si>
    <t>Artículo 2.2.4.6.16.     Artículo 2.2.4.6.17.</t>
  </si>
  <si>
    <t xml:space="preserve">Artículo 2.2.4.6.8. </t>
  </si>
  <si>
    <t>Se asignan, documentan y comunican las responsabilidades específicas en Seguridad y Salud en el Trabajo (SST) a todos los niveles de la organización, incluida la alta dirección?</t>
  </si>
  <si>
    <t>La alta dirección asume la máxima responsabilidad por la SySO y el sistema de gestión  de SySO?.</t>
  </si>
  <si>
    <t>Se documenta y comunica las funciones, responsabilidades, la rendición de cuentas  y autoridad.</t>
  </si>
  <si>
    <r>
      <t>La organización designa a un miembro de la alta dirección con responsabilidad específica en  SySO, independientemente de otras responsabilidades y con autoridad y funciones definidos, para:
a) asegurar  que el sistema de gestión  de SySO se establece, implementa y mantiene de acuerdo con esta norma OHSAS;
b) asegurar de que se presentan  informes sobre  desempeño del sistema de gestión de SySO a la alta dirección para su revisión y  que se usan  como base para la mejora del sistema de gestión  de SySO?</t>
    </r>
    <r>
      <rPr>
        <b/>
        <sz val="11.5"/>
        <color indexed="8"/>
        <rFont val="Arial Narrow"/>
        <family val="2"/>
      </rPr>
      <t/>
    </r>
  </si>
  <si>
    <t>La identidad del delegado de la alta dirección ha sido informado a todas las personas que trabajen bajo el control de la organización?.</t>
  </si>
  <si>
    <t>Todas  aquellas personas que tengan responsabilidad gerencial  demuestran su compromiso con la mejora continua del desempeño en SySO?.</t>
  </si>
  <si>
    <t>La organización asegura que las personas en el lugar del trabajo asumen la responsabilidad por los aspectos de SySO sobre los que tienen control, incluido el cumplimiento de los requisitos aplicables de SySO  de la organización?.</t>
  </si>
  <si>
    <t>A quienes se les hayan delegado responsabilidades en el Sistema de Gestión de la Seguridad y Salud en el Trabajo (SG-SST), tienen la obligación de rendir cuentas internamente en relación con su desempeño. La rendición se realiza mínimo anualmente y deberá quedar documentada?.</t>
  </si>
  <si>
    <t>Se definen y se asignan los recursos financieros, técnicos y el personal necesario para el diseño, implementación, revisión evaluación y mejora de las medidas de prevención y control, para la gestión eficaz de los peligros y riesgos en el lugar de trabajo y también, para que los responsables de la seguridad y salud en el trabajo en la empresa, el Comité Paritario o Vigía de Seguridad y Salud en el Trabajo según corresponda, puedan cumplir de manera satisfactoria con sus funciones?</t>
  </si>
  <si>
    <t>Se garantiza que opera bajo el cumplimiento de la normatividad nacional vigente aplicable en materia de seguridad y salud en el trabajo, en armonía con los estándares mínimos del Sistema Obligatorio de Garantía de Calidad del Sistema General de Riesgos Laborales de que trata el artículo 14 de la Ley 1562 de 2012?.</t>
  </si>
  <si>
    <t>Se asegura la adopción de medidas eficaces que garanticen la participación de todos los trabajadores y sus representantes ante el Comité Paritario o Vigía de Seguridad y Salud en el Trabajo, en la ejecución de la política y también que estos últimos funcionen y cuenten con el tiempo y demás recursos necesarios, acorde con la normatividad vigente que les es aplicable?</t>
  </si>
  <si>
    <t>Artículo 2.2.4.6.8.</t>
  </si>
  <si>
    <t>Se establece mecanismos eficaces para Recibir, documentar y responder adecuadamente a las comunicaciones internas y externas relativas a la seguridad y salud en el trabajo?</t>
  </si>
  <si>
    <t>Se Garantizar que se dé a conocer el Sistema de Gestión de la Seguridad y Salud en el Trabajo SG-SST a los trabajadores y contratistas?</t>
  </si>
  <si>
    <t>Se dispone de canales que permitan recolectar inquietudes, ideas y aportes de los trabajadores en materia de seguridad y salud en el trabajo para que sean consideradas y atendidas por los responsables en la entidad?.</t>
  </si>
  <si>
    <t>Se informa a los trabajadores y/o contratistas, a sus representantes ante el Comité Paritario o el Vigía de Seguridad y Salud en el Trabajo, según corresponda de conformidad con la normatividad vigente, sobre el desarrollo de todas las etapas del Sistema de Gestión de Seguridad de la Salud en el Trabajo SG-SST e igualmente, debe evaluar las recomendaciones emanadas de estos para el mejoramiento del SG-SST?.</t>
  </si>
  <si>
    <t>Se desarrolla un programa de capacitación que proporcione conocimiento para identificar los peligros y controlar los riesgos relacionados con el trabajo, y se hace extensivo a todos los niveles de la organización incluyendo a trabajadores dependientes, contratistas, trabajadores cooperados y los trabajadores en misión?</t>
  </si>
  <si>
    <t>Artículo 2.2.4.6.8.    Artículo 2.2.4.6.11.   Artículo 2.2.4.6.35.</t>
  </si>
  <si>
    <t>Se garantiza la disponibilidad de personal responsable de la seguridad y la salud en el trabajo, cuyo perfil deberá ser acorde con lo establecido con la normatividad vigente y los estándares mínimos que para tal efecto determine el Ministerio del Trabajo quienes deberán, entre otras?</t>
  </si>
  <si>
    <t>Se identifica la normatividad nacional aplicable del Sistema General de Riesgos Laborales, la cual debe quedar plasmada en una matriz legal que debe actualizarse en la medida que sean emitidas nuevas disposiciones aplicables a la entidad?.</t>
  </si>
  <si>
    <t>Se desarrolla acciones de vigilancia de la salud de los trabajadores mediante las evaluaciones médicas de ingreso, periódicas, retiro y los programas de vigilancia epidemiológica, con el propósito de identificar precozmente efectos hacia la salud derivados de los ambientes de trabajo y evaluar la eficacia de las medidas de prevención y control?.</t>
  </si>
  <si>
    <t>Se implementa y mantiene un procedimiento para evaluar el impacto sobre la seguridad y salud en el trabajo que puedan generar los cambios internos (introducción de nuevos procesos, cambio en los métodos de trabajo, cambios en instalaciones, entre otros) o los cambios externos (cambios en la legislación, evolución del conocimiento en seguridad y salud en el trabajo, entre otros).</t>
  </si>
  <si>
    <t>La organización determina aquellas operaciones y actividades  asociadas con  el (los) peligros identificado(s) en donde la implementación de los controles es necesaria para gestionar el  (los)  riesgos  de SySO?.</t>
  </si>
  <si>
    <t>Se incluye la gestión de cambio?</t>
  </si>
  <si>
    <t xml:space="preserve">La organización establece, implementa y mantiene uno(s) procedimientos para hacer  seguimiento y medir regularmente el desempeño de SySO?. </t>
  </si>
  <si>
    <t>Se conservan los registros de las actividades de mantenimiento y calibración, y delos resultados?</t>
  </si>
  <si>
    <t>Se establece y mantiene procedimientos para la calibración y  mantenimiento de tales equipos según sea apropiado?.</t>
  </si>
  <si>
    <t>Se establece, implementa y mantiene un(os) procedimientos para evaluar periódicamente el cumplimiento de los requisitos legales aplicables aplicables?</t>
  </si>
  <si>
    <t>Se mantiene registros de los resultados de las evaluaciones periódicas?</t>
  </si>
  <si>
    <t xml:space="preserve">Respuesta </t>
  </si>
  <si>
    <t xml:space="preserve">CALIFICACION </t>
  </si>
  <si>
    <t xml:space="preserve">OBSERVACIONES /ASPECTOS A MEJORAR </t>
  </si>
  <si>
    <t>La Alta dirección define y autoriza la política  de SySO de la Organización y asegura que, dentro del alcance definido de su sistema de gestión de SySO, ésta:</t>
  </si>
  <si>
    <t>Se informa al Comité Paritario de seguridad y Salud en el Trabajo sobre los resultados de las evaluaciones de los ambientes de trabajo para que emita las recomendaciones a que haya lugar?.</t>
  </si>
  <si>
    <t>La organización asegura de que estos requisitos legales aplicables y otros  que la organización suscriba se tengan en cuenta al establecer, implementar y mantener  su sistema de gestión  de SySO.</t>
  </si>
  <si>
    <t>La organización establece, implementa y mantener documentados los objetivos  de SySO en las funciones  y niveles pertinentes dentro de la organización?</t>
  </si>
  <si>
    <t>Los objetivos son medibles cuando sea factible, y consistentes con la Política  de SySO, incluidos los compromisos con la  prevención de lesiones y enfermedades, el cumplimiento con los requisitos legales aplicables y otros requisitos que la organización suscriba, y con la mejora continua?.</t>
  </si>
  <si>
    <t>El (los) programa(s) incluye como mínimo: a) la asignación de responsabilidades y autoridad para lograr los objetivos en las funciones y niveles pertinentes de la organización?</t>
  </si>
  <si>
    <t>Los Objetivos del Sistema de Gestión de Seguridad y Salud en el Trabajo SG-SST están documentados y son comunicados a todos los trabajadores?</t>
  </si>
  <si>
    <t>La alta dirección demuestra su compromiso: Asegurando  la disponibilidad de los recursos esenciales para establecer, implementar, mantener y mejorar el sistema de gestión  de SySO; y definiendo las funciones, asignando responsabilidades y  la rendición de cuentas  y delegando autoridad para facilitar una gestión  de SySO eficaz?</t>
  </si>
  <si>
    <t>Se suministra la formación o realizar otras acciones para satisfacer estas necesidades, evaluar la eficacia de la formación o de las acción tomada, y se conservan los registros asociados?.</t>
  </si>
  <si>
    <t>Los procedimientos de formación tiene en cuenta los diferentes niveles de:
a) responsabilidad, capacidad, habilidades de lenguaje y alfabetismo; y
b) riesgo?</t>
  </si>
  <si>
    <t>La documentación del sistema de gestión de SySO incluye la:                                 a) la política y los objetivos  de SySO
b) la descripción del alcance del sistema de gestión  de SySO
c) la descripción de los principales elementos del sistema de gestión  de SySO y su interacción, así como la referencia a los documentos relacionados;
d) los documentos, incluyendo los registros, exigidos en esta norma  OHSAS; y
e) los documentos, incluyendo los registros, determinados por la organización como necesarios para asegurar la eficacia de la planificación, operación y control de los  procesos relacionados con la gestión de sus  riesgos  de SySO?.</t>
  </si>
  <si>
    <t>Se mantienen disponibles y debidamente actualizados mínimo los (16) documentos en relación con el Sistema de Gestión de la Seguridad y Salud en el Trabajo SG-SST (Artículo 2.2.4.6.12.)?.</t>
  </si>
  <si>
    <t>Los documentos exigidos  por el sistema de gestión  de SySO y por norma OHSAS están controlados?.</t>
  </si>
  <si>
    <t xml:space="preserve">Esto (s) Los procedimiento(s)prevén:
- medidas cualitativas y cuantitativas apropiadas a las necesidades de la organización;
- Seguimiento al grado de cumplimiento de los objetivos  de SySO de la organización;
- seguimiento a la eficacia de los controles (tanto para la salud como para  seguridad);
- medidas proactivas de desempeño con las que se haga seguimiento a la conformidad con  el (los) programas, controles y criterios operacionales de gestión  de SySO.
-medidas reactivas de desempeño para seguimiento de enfermedades, incidentes (incluidos los accidentes y casi-accidentes) y otras evidencias históricas de  desempeño  deficiente en  de SySO.
- registro suficiente de los datos y los resultados de seguimiento y medición, para facilitar el  análisis posterior  de las acciones correctivas y  preventivas?. </t>
  </si>
  <si>
    <t>Se evalúa la conformidad con otros requisitos que suscriba (véase el aparatado 4.3.2)?. Nota: La organización puede combinar esta evaluación con la evaluación del cumplimiento legal mencionada en el apartado 4.5.2.1, o establecer un(os) procedimientos separados.</t>
  </si>
  <si>
    <t>Se mantiene los registros de los resultados de las evaluaciones periódicas.
Nota: La frecuencia de la evaluación periódica puede variar entre los otros requisitos que suscriba la organización.</t>
  </si>
  <si>
    <t>se identifican acciones correctivas u oportunidades de acciones preventivas? se debe abordar de acuerdo con las partes pertinentes del apartado 4.5.3.2.</t>
  </si>
  <si>
    <t>Los resultados de las investigaciones de incidentes se documentan y mantienen?.</t>
  </si>
  <si>
    <t>El procedimiento exige que las acciones propuestas sean revisadas a  través del proceso de valoración del riesgo antes de su  implementación?.</t>
  </si>
  <si>
    <t>Todas las acciones preventivas y correctivas están documentadas, difundidas a los niveles pertinentes, tienen responsables y fechas de cumplimiento?.</t>
  </si>
  <si>
    <t>Los registros son y permanecen legibles, identificables y trazables?.</t>
  </si>
  <si>
    <t>Los salidas pertinentes de la revisión por la dirección están disponibles para su comunicación y consulta? (véase el apartado 4.4.3).</t>
  </si>
  <si>
    <t xml:space="preserve">Se realiza un evaluación inicial del SGSST?                                                                                Nota: La evaluación inicial se realiza con el fin de identificar las prioridades en seguridad y salud en el trabajo para establecer el plan de trabajo anual o para la actualización del existente. </t>
  </si>
  <si>
    <t>Estos indicadores están alineados con el plan estratégico de la entidad y hacer parte del mismo?</t>
  </si>
  <si>
    <t>Se define y se construyen los indicadores que evalúan la estructura? considerando los aspectos establecidos en el Artículo 2.2.4.6.20.</t>
  </si>
  <si>
    <t>Se define y se construyen los indicadores que evalúan el proceso? considerando los aspectos establecidos en el Artículo 2.2.4.6.21.</t>
  </si>
  <si>
    <t>Se define y se construyen los indicadores que evalúan el resultado, considerando los aspectos establecidos en el Artículo 2.2.4.6.22.</t>
  </si>
  <si>
    <t xml:space="preserve">Objetivo: Conocer el estado del sistema de gestión de  seguridad y salud en el trabajo  en relación con los requisitos   NTC OHSAS 18001: 2007  y  decreto 1072 de 2015  con el fin de establecer las actividades que permitan el fortalecimiento de dicho sistema y grado de cumplimiento con la normativa vigente </t>
  </si>
  <si>
    <t>x</t>
  </si>
  <si>
    <t>Dispone de un diagnóstico de condiciones de salud y condiciones de trabajo</t>
  </si>
  <si>
    <t>Cuenta con Brigada de prevención, preparación y respuesta ante emergencias</t>
  </si>
  <si>
    <t>Dispone de un plan de formación y entrenamiento de las brigadas, trabajadores y partes interesadas</t>
  </si>
  <si>
    <t>Se identifican sistemáticamente todas las amenazas y análisis de vulnerabilidad y realiza la valoración de riesgos de emergencias</t>
  </si>
  <si>
    <t xml:space="preserve">Dispone de un plan de ayuda mutua </t>
  </si>
  <si>
    <t>Se tienen identificadas las actividades de alto riesgo</t>
  </si>
  <si>
    <t>Se dispone de mecanismos para q los trabajadores reporten condiciones peligrosas</t>
  </si>
  <si>
    <t>Resolucion 2013 de 1986</t>
  </si>
  <si>
    <t>PIC</t>
  </si>
  <si>
    <t>Articulo 4.</t>
  </si>
  <si>
    <t xml:space="preserve"> La empresa que posea dos o más establecimientos de trabajo podrá conformar varios Comités de Medicina, Higiene y Seguridad Industrial para el cumplimiento de lo dispuesto en esta Resolución, uno por cada establecimiento, teniendo en cuenta su organización interna.</t>
  </si>
  <si>
    <t>Decreto 4665 de 2007</t>
  </si>
  <si>
    <t>Art 1</t>
  </si>
  <si>
    <t>La Empresa debe Adoptar la actualización del Plan Nacional de Formación y Capacitación para los Servidores Públicos, formulado por el Departamento Administrativo de la Función Pública y la Escuela Superior de Administración Pública, ESAP, a que hace referencia la parte motiva de este decreto, el cual hace parte integral del presente decreto.</t>
  </si>
  <si>
    <t>Mantener un archivo de las actas de cada reunión y demás actividades que se desarrollen el cual estará en cualquier momento a disposición del empleador, los trabajadores y las autoridades competentes.</t>
  </si>
  <si>
    <t>Art.11 Literal K</t>
  </si>
  <si>
    <t>a) es apropiada para la naturaleza y escala de los riesgos de SySO la organización;</t>
  </si>
  <si>
    <t>b) incluye un compromiso con la  prevención de lesiones y enfermedades y con la mejora continua en la gestión y desempeño de SySO.</t>
  </si>
  <si>
    <t>c) incluye el compromiso de cumplir como mínimo con los requisitos legales aplicables y  otros requisitos que  suscriba la organización relacionados con sus peligros de SySO.</t>
  </si>
  <si>
    <t>d) proporciona el marco de referencia para establecer y revisar los objetivos de SySO.</t>
  </si>
  <si>
    <t>e) se documenta, implementa y mantiene;</t>
  </si>
  <si>
    <t>f) se comunica a todas las personas que trabajan bajo el control de la organización, con la intención de que sean conscientes de sus obligaciones individuales de SySO.</t>
  </si>
  <si>
    <t>g) está disponible para las partes interesadas; y</t>
  </si>
  <si>
    <t xml:space="preserve">h) se revisa periódicamente para asegurar que sigue siendo pertinente y apropiada para la organización </t>
  </si>
  <si>
    <t>El (los) procedimiento(s) para la identificación de peligros y la valoración de riesgos tienen en cuenta: a) actividades rutinarias y no rutinarias;</t>
  </si>
  <si>
    <t>b) actividades de todas las personas que tienen acceso al sitio de trabajo (incluso contratistas y visitantes);</t>
  </si>
  <si>
    <t>c) comportamiento, aptitudes y otros factores humanos;</t>
  </si>
  <si>
    <t>d) los peligros identificados que se originan fuera del lugar de trabajo, con capacidad de afectar adversamente a la salud y seguridad de las personas  que están bajo el control de la organización en el lugar de trabajo;</t>
  </si>
  <si>
    <t>e) los peligros originados en la vecindad del lugar de trabajo por actividades relacionadas con el trabajo controladas por la organización;
Nota 1: Puede ser más apropiado que estos peligros sean evaluados como un aspecto ambiental.</t>
  </si>
  <si>
    <t>f)  infraestructura, equipo y  materiales en el lugar de trabajo,ya sean suministrados  por la organización o por otros;</t>
  </si>
  <si>
    <t>g)  cambios realizados o propuestos en la organización, sus actividades o los materiales;</t>
  </si>
  <si>
    <t>h) modificaciones en el sistema de gestión  de SySO, incluidos los cambios temporales y sus impactos sobre las operaciones, procesos y actividades;</t>
  </si>
  <si>
    <t>i) cualquier obligación legal aplicable relacionada con la valoración del riesgo y la implementación de los controles necesarios (véase también la nota numeral 3.12);</t>
  </si>
  <si>
    <t>j) el diseño de las áreas de trabajo, los procesos, las instalaciones, la maquinaria/equipos, procedimientos de  operación y organización del trabajo, incluida su adaptación a las aptitudes humanas.</t>
  </si>
  <si>
    <t>Al determinar los controles o considerar cambios en los controles existentes se contemplan la reducción de  riesgos de acuerdo con la siguiente jerarquía:
a) eliminación;
b) sustitución;
c) controles de ingeniería;
d) señalización/advertencias y/o controles administrativos;
e) equipos de protección personal?.</t>
  </si>
  <si>
    <t>La organización establece, implementa y mantiene uno(s) Procedimientos para:
a) la comunicación interna entre los diversos niveles y funciones de la organización;
b) la comunicación con  contratistas y otros visitantes al sitio de trabajo;
c) recibir, documentar y responder a las comunicaciones pertinentes de las partes interesadas externas?.</t>
  </si>
  <si>
    <t>La organización debe establecer, implementar y mantener uno(s) procedimientos para:
a)la participación de los trabajadores en:
  •  la identificación de  peligros, valoración de riesgos y la determinación de los controles;
  •  la investigación de incidentes;
  •  el desarrollo y la revisión de las políticas y objetivos  de SySO;
  • la consulta, en donde haya cambios que afectan su  de SySO
  • la  representación en asuntos  de SySO.</t>
  </si>
  <si>
    <t>La organización establece, implementa y mantiene un(os)  procedimiento(s) para:
a) aprobar los documentos con relación a su adecuación antes de su emisión;
b) revisar y actualizar los documentos cuando sea necesario, y aprobarlos nuevamente;
c) asegurar  que se identifican los cambios y el estado de revisión actual de los documentos;
d) asegurar que las versiones pertinentes de los documentos aplicables estén disponibles en los lugares de uso;
e) asegurarse de que los documentos permanecen legibles y fácilmente identificables;
f) asegurar  que estén identificados los documentos de origen externo determinados por la organización como necesarios para la planificación y operación del sistema de gestión  de SySO y que su distribución este controlada, y
g) prevenir el uso no intencionado de documentos obsoletos y aplicarles una identificación adecuada en el caso de que se mantengan por cualquier razón?.</t>
  </si>
  <si>
    <t>La organización establece, implementa y mantiene un(os) procedimientos para:
a) identificar el potencial de situaciones de emergencias.
b) responder a tales situaciones de emergencia?</t>
  </si>
  <si>
    <t>La organización establece, implementa y mantiene un(os) procedimiento(s) para registrar, investigar y analizar incidentes? con el fin de:
a) determinar las deficiencias  de SySO que no son evidentes, y otros factores que podrían causar o contribuir a que ocurran incidentes;
b) identificar la necesidad de acción correctiva;
c) identificar  las oportunidades de  acción preventiva;
d) identificar  las oportunidades de mejora continua;
e) comunicar el resultados de estas investigaciones.</t>
  </si>
  <si>
    <t>El (los) procedimiento(s) define los requisitos para:
a) identificar  y corregir  la(s) no conformidad(es), y  tomar las acción(es) para mitigar sus consecuencias  de SySO.
b) investigar  la (s) no conformidad(es), determinar su(s) causas y tomando las acción(es) con el fin de evitar ocurran nuevamente;
c) evaluar la necesidad de acción(es) para prevenir la(s) no conformidad(es) e  implementar  las acciones apropiadas definidas para evitar su ocurrencia;
d) registrar y comunicar  los resultados de la(s) acción(es) preventiva(s) y acciones correctivas tomadas; y
e) revisar la eficacia de la(s) acción(es) preventiva(s) y acción(es) correctiva(s) tomadas?</t>
  </si>
  <si>
    <t>La entidad asegura que las auditorías internas del sistema de gestión  de SySO se lleven a cabo a intervalos planificados? para:
a) determinar si el sistema de gestión  de SySO:
1) cumple las disposiciones planificadas para la gestión  de SySO,
   incluidos los requisitos de este norma OHSAS; y
2) ha sido  implementado adecuadamente y se mantiene; y
3) es eficaz para cumplir la política y los objetivos de la organización;
b) suministrar información a la dirección sobre los resultados de las auditorías.</t>
  </si>
  <si>
    <t>El (los) procedimiento(s) de auditoria se establece, implementa y mantiene de manera que se tengan en cuenta:
a) las responsabilidades,  competencias y  requisitos para planificar y realizar las auditorías, reportar los resultados y conservar los registros asociados; y
b) la determinación de los criterios de auditoría, su alcance, frecuencia y métodos?.</t>
  </si>
  <si>
    <t>Se conservan los registros de las revisiones por la dirección?
Los elementos de entrada para  revisiones por la dirección deben incluir:
a) los resultados de las auditorías internas y evaluaciones de cumplimiento con los requisitos legales aplicables y otros requisitos que la organización suscriba;
b) los resultados de la participación y consulta (véase el apartado 4.4.3);
c) la(s) comunicación(es) pertinentes de las partes interesadas externas, incluidas las quejas;
d) el desempeño  de SySO de la organización;
e) el grado de cumplimiento de los objetivos;
f) el estado de las investigaciones de incidentes,  acciones correctivas y acciones preventivas;
g) acciones de seguimiento de  revisiones anteriores de la dirección.
h) circunstancias cambiantes, incluidos los cambios en los requisitos legales y otros requisitos con  de SySO; y
i) recomendaciones para la mejora.</t>
  </si>
  <si>
    <t>Las salidas de las revisiones por la dirección son coherentes con el compromiso de la organización y deben incluir las decisiones y acciones relacionadas con los posibles cambios en:
a)  desempeño en  de SySO;
b)  política y  objetivos  de SySO
c)  recursos; y
d) otros elementos del sistema de gestión  de SySO</t>
  </si>
  <si>
    <t>La organización establece, documenta, implementa, mantener y mejora en forma continua un sistema de gestión de SySO de acuerdo con los requisitos de la NTC OHSAS 18001:2007?</t>
  </si>
  <si>
    <t>COPASST</t>
  </si>
  <si>
    <t>GESTIÓN DE LA SALUD</t>
  </si>
  <si>
    <t xml:space="preserve">Resolución    2346/2007 Art18.   Decreto 1072/2015  Art2.2.4.6.8.    numeral 8, Art2.2.4.6.12.   numerales 4,13y16, Art2.2.4.6.20.   numeral 9, Art2.2.4.6.21.        numeral 5, Art2.2.4.6.24.      parágrafo 3. </t>
  </si>
  <si>
    <t xml:space="preserve">Están definidas y se llevaron a cabo las actividades de medicina del trabajo, promoción y prevención, de conformidad con las prioridades que se identificaron en el diagnóstico de las condiciones de salud de los trabajadores y los peligros de intervención prioritarios.  </t>
  </si>
  <si>
    <t xml:space="preserve">Se informa al médico que realiza las evaluaciones ocupacionales los perfiles del cargo, con una descripción de las tareas y el medio en el cual se desarrollará la labor respectiva. </t>
  </si>
  <si>
    <t xml:space="preserve">Resolución    2346/2007 Art 5.   Decreto               1072/2015 Art         2.2.4.6.12.             numeral 4 y 13.     2.2.4.6.24.          parágrafo 3           </t>
  </si>
  <si>
    <t xml:space="preserve">Se realizan las evaluaciones médicas de acuerdo con la normatividad y los peligros a los cuales se encuentre expuesto el trabajador. Así mismo se tiene definida la frecuencia de las evaluaciones médicas ocupacionales periódicas según tipo, magnitud,  frecuencia de exposición a cada peligro, el estado de salud del trabajador, las recomendaciones de los sistemas de vigilancia epidemiológica y la legislación vigente. </t>
  </si>
  <si>
    <t xml:space="preserve">Resolución   2346/2007                    Art 16 y 17          modificado por la   Resolución     1918/2009 Art 2        Decreto          1072/2015                    Art        2.2.4.6.13      numeral 1 y 2      </t>
  </si>
  <si>
    <t xml:space="preserve">Decreto     2177/1989 Art. 16        Ley 776/2002                    Arts. 4 y 8             Resolución 2844/2007 Art 1,                             parágrafo.   Resolución 1013/2008  Art 1,parágrafo.       Manual de procedimientos para la rehabilitación y reincorporación ocupacional. </t>
  </si>
  <si>
    <t xml:space="preserve">La empresa acata las restricciones y recomendaciones médico laborales por parte de la EPS o ARL prescritas a los trabajadores para la realización de sus funciones. Así mismo  y de ser necesario, se adecua el puesto de trabajo, reubica o  readapta el trabajador. </t>
  </si>
  <si>
    <t xml:space="preserve">Decreto                 1295/1994 Art 35        numeral d)       Ley 1562/2012       Art 11 literal f)              Resolucion           1075/1992 Art 1 </t>
  </si>
  <si>
    <t xml:space="preserve">Hay un programa para promover entre los trabajadores estilos de vida y entorno saludable, incluyendo campañas específicas tendientes a la prevención y el control de la fármaco dependencia, el alcoholismo y el tabaquismo, entre otros. </t>
  </si>
  <si>
    <t xml:space="preserve">Resolución    1401/2007 Art 14   Decreto Ley        19/2012 Art 140      Decreto                 1295/1994 Art 21    literal e)y Art 62    Resolución      156/2005             Decreto                 1072/2015 Art      2.2.4.6.12              numeral 11, Art      2.2.4.6.21          numeral 9                 Decreto               1072/2015 Art            2.2.4.2.4.5.             Decreto               1072/2015 Art       2.2.4.1.7.             Resolución              2851/2015 Art 1 </t>
  </si>
  <si>
    <t xml:space="preserve"> Registro, reporte e investigación de las enfermedades laborales, incidentes y accidentes del trabajo La empresa reporta a la Administradora de Riesgos Laborales (ARL), a la Entidad Promotora de Salud (EPS) todos los accidentes y las enfermedades laborales diagnosticadas. Así mismo reportará a la Dirección Territorial el accidente grave y mortal, como las enfermedades diagnosticadas como laborales. Estos reportes se realizaran dentro de los dos (2) días hábiles siguientes al evento o recibo del diagnóstico de la enfermedad. </t>
  </si>
  <si>
    <t xml:space="preserve">Decreto         1072/2015 Art.       2.2.4.1.6       Resolución             1401/2007 Art 4      numerales 2, 3 y   4, Art 7. Art. 14             Decreto                1072/2015 Art.         2.2.4.6.21.              numeral 9, Art.       2.2.4.6.32.                  </t>
  </si>
  <si>
    <t xml:space="preserve">La empresa investiga todos los accidentes e incidentes de trabajo y las enfermedades laborales cuando sean diagnosticadas, determinando las causas básicas y la posibilidad de que se presenten nuevos casos. </t>
  </si>
  <si>
    <t xml:space="preserve">Decreto                  1072/2015 Art.         2.2.4.6.16.              numeral 7, Art.      2.2.4.6.21.                  numeral 10, Art.     2.2.4.6.22.           numeral 8.                  Decreto                 1295/1994 Art 61     Decreto            1072/2015 Art.      2.2.4.6.21.              numeral 10, Art.      2.2.4.6.22.             numeral 8. </t>
  </si>
  <si>
    <t xml:space="preserve">Hay un registro estadístico de los incidentes y de los accidentes, así como de las enfermedades laborales que ocurren; se analiza este registro y las conclusiones derivadas del estudio son usadas para el mejoramiento del SG – SST.                       Mecanismos de vigilancia de las condiciones de salud de los trabajadores La empresa mide la prevalencia de la enfermedad laboral como mínimo una vez al año y realiza la clasificación del origen  del peligro que la generó (físico, químico, biológico, ergonómico o biomecánico, psicosocial, entre otros) </t>
  </si>
  <si>
    <t xml:space="preserve">Decreto                 1072/2015 Art       2.2.4.6.21          numeral 10, Art      2.2.4.6.22               numeral 8 </t>
  </si>
  <si>
    <t xml:space="preserve">La empresa mide la incidencia de la enfermedad laboral como mínimo una vez al año y realiza la clasificación del origen del peligro que la generó (físicos, químicos, biológicos, ergonómicos o biomecánicos, psicosociales, entre otros) seguridad, públicos, </t>
  </si>
  <si>
    <t xml:space="preserve">Decreto               1072/2015 Art        2.2.4.6.21          numeral 10, Art       2.2.4.6.22                   numeral 8, Art        2.2.4.6.32                  numeral 3 </t>
  </si>
  <si>
    <t>GESTION DE PELIGROS Y RIESGOS  Identificación de peligros, evaluación y valoración de los riesgos La empresa donde se procese, manipule o trabaje con agentes o sustancias catalogadas  como carcinógenas  o con toxicidad aguda, causantes de enfermedades, incluidas en la tabla de enfermedades laborales, prioriza los riesgos asociados a estas sustancias o agentes y realiza acciones de prevención e intervención al respecto. Revisar la lista de materias primas e insumos, productos intermedios o finales, subproductos y desechos y verificar si estas son o están compuestas por agentes o sustancias catalogadas  como  carcinógenas en el grupo 1 de la clasificación de la Agencia Internacional de Investigación sobre el Cáncer (International Agency for Research on Cancer, IARC) o con toxicidad aguda según los criterios del Sistema Globalmente Armonizado (categorías I y II ).   Se debe verificar que  los riesgos asociados a estas sustancias o a estas sustancias o agentes carcinógenos o con toxicidad aguda son priorizados y se realizan acciones de prevención e intervención.  Así mismo se debe verificar la existencia de  áreas destinadas para el almacenamiento de las materias primas e insumos  y sustancias catalogadas  como carcinógenas o con toxicidad aguda.</t>
  </si>
  <si>
    <t xml:space="preserve">Decreto                   1072/2015 Art.        2.2.4.6.12.             Numeral 13, Art        2.2.4.6.13.                numeral 3, Art          2.2.4.6.15                Resolución              2400/1979 Titulo III       </t>
  </si>
  <si>
    <t xml:space="preserve">Se realizan mediciones ambientales de los riesgos prioritarios, provenientes de peligros químicos físicos y/o biológicos. </t>
  </si>
  <si>
    <t>RESOLUCIÓN 002646 DE 2008</t>
  </si>
  <si>
    <t>Artículo 6.</t>
  </si>
  <si>
    <t xml:space="preserve"> Factores psicosociales intralaborales que deben evaluar los empleadores. La evaluación de los factores psicosociales del trabajo comprende la identificación tanto de los factores de riesgo como de los factores protectores, con el fin de establecer acciones de promoción de la salud y prevención de la enfermedad en la población trabajadora.
Los empleadores deben identificar, como mínimo, los siguientes aspectos enmarcados en las categorías de factores existentes en la empresa:
a) Gestión organizacional: Se refiere a los aspectos propios de la administración del recurso humano, que incluyen el estilo de mando, las modalidades de pago y de contratación, la participación, el acceso a actividades de inducción y capacitación, los servicios de bienestar social, los mecanismos de evaluación del desempeño y las estrategias para el manejo de los cambios que afecten a las personas, entre otros.
b) Características de la organización del trabajo: Contempla las formas de comunicación, la tecnología, la modalidad de organización del trabajo y las demandas cualitativas y cuantitativas de la labor.
c) Características del grupo social de trabajo: Comprende el clima de relaciones, la cohesión y la calidad de las interacciones, así como el trabajo en equipo.
d) Condiciones de la tarea: Incluyen las demandas de carga mental (velocidad, complejidad, atención, minuciosidad, variedad y apremio de tiempo); el contenido mismo de la tarea que se define a través del nivel de responsabilidad directo (por bienes, por la seguridad de otros, por información confidencial, por vida y salud de otros, por dirección y por resultados); las demandas emocionales (por atención de clientes); especificación de los sistemas de control y definición de roles.
e) Carga física: Comprende el esfuerzo fisiológico que demanda la ocupación, generalmente en términos de postura corporal, fuerza, movimiento y traslado de cargas e implica el uso de los componentes del sistema osteomuscular, cardiovascular y metabólico, conforme a la definición correspondiente consignada en el artículo 3º de la presente resolución.
f) Condiciones del medioambiente de trabajo: Aspectos físicos (temperatura, ruido, iluminación, ventilación, vibración); químicos; biológicos; de diseño del puesto y de saneamiento, como agravantes o coadyuvantes de factores psicosociales.
g) Interfase persona–tarea: Evaluar la pertinencia del conocimiento y habilidades que tiene la persona en relación con las demandas de la tarea, los niveles de iniciativa y autonomía que le son permitidos y el reconocimiento, así como la identificación de la persona con la tarea y con la organización.
h) Jornada de trabajo: Contar con información detallada por áreas y cargos de la empresa sobre duración de la jornada laboral; existencia o ausencia de pausas durante la jornada, diferentes al tiempo para las comidas; trabajo nocturno; tipo y frecuencia de rotación de los turnos; número y frecuencia de las horas extras mensuales y duración y frecuencia de los descansos semanales.
i) Número de trabajadores por tipo de contrato.
j) Tipo de beneficios recibidos a través de los programas de bienestar de la empresa: Programas de vivienda, educación, recreación, deporte, etc.
k) Programas de capacitación y formación permanente de los trabajadores.</t>
  </si>
  <si>
    <t>Artículo 7.</t>
  </si>
  <si>
    <t>Factores psicosociales extralaborales que deben evaluar los empleadores. Los empleadores deben contar como mínimo con la siguiente información sobre los factores extralaborales de sus trabajadores:
a) Utilización del tiempo libre: Hace referencia a las actividades realizadas por los trabajadores fuera del trabajo, en particular, oficios domésticos, recreación, deporte, educación y otros trabajos.
b) Tiempo de desplazamiento y medio de transporte utilizado para ir de la casa al trabajo y viceversa.
c) Pertenencia a redes de apoyo social: familia, grupos sociales, comunitarios o de salud.
d) Características de la vivienda: estrato, propia o alquilada, acceso a vías y servicios públicos.
e) Acceso a servicios de salud.
Parágrafo. Esta información puede ser recopilada a través de una encuesta y utilizada para el diseño de planes de intervención en aspectos psicosociales y de bienestar del trabajador.</t>
  </si>
  <si>
    <t>Artículo 8.</t>
  </si>
  <si>
    <t>Factores psicosociales individuales que deben ser identificados y evaluados por el empleador. Los empleadores deben contar, como mínimo, con la siguiente información sobre los factores psicosociales individuales de sus trabajadores:
a) Información sociodemográfica actualizada anualmente y discriminada de acuerdo al número de trabajadores. Esta información debe incluir datos sobre: sexo, edad, escolaridad, convivencia en pareja, número de personas a cargo, ocupación, área de trabajo, cargo, tiempo de antigüedad en el cargo.
b) Características de personalidad y estilos de afrontamiento mediante instrumentos psicométricos y clínicos aplicados por expertos.
c) Condiciones de salud evaluadas con los exámenes médicos ocupacionales del programa de salud ocupacional.</t>
  </si>
  <si>
    <t>Artículo 14.</t>
  </si>
  <si>
    <t>Medidas preventivas y correctivas de acoso laboral. Son medidas preventivas y correctivas de acoso laboral las siguientes:
1. Medidas preventivas:
1.1 Formular una política clara dirigida a prevenir el acoso laboral que incluya el compromiso, por parte del empleador y de los trabajadores, de promover un ambiente de convivencia laboral.
1.2 Elaborar códigos o manuales de convivencia, en los que se identifiquen los tipos de comportamiento aceptables en la empresa.
1.3 Realizar actividades de sensibilización sobre acoso laboral y sus consecuencias, dirigidos al nivel directivo y a los trabajadores, con el fin de que se rechacen estas prácticas y se respalde la dignidad e integridad de las personas en el trabajo.
1.4 Realizar actividades de capacitación sobre resolución de conflictos y desarrollo de habilidades sociales para la concertación y la negociación, dirigidas a los niveles directivos, mandos medios y a los trabajadores que forman parte del comité de conciliación o convivencia laboral de la empresa, que les permita mediar en situaciones de acoso laboral.
1.5 Realizar seguimiento y vigilancia periódica del acoso laboral utilizando instrumentos que para el efecto hayan sido validados en el país, garantizando la confidencialidad de la información.
1.6 Desarrollar actividades dirigidas a fomentar el apoyo social y promover relaciones sociales positivas entre los trabajadores de todos los niveles jerárquicos de la empresa.
1.7 Conformar el Comité de Convivencia Laboral y establecer un procedimiento interno confidencial, conciliatorio y efectivo para prevenir las conductas de acoso laboral.
1.8 Establecer el procedimiento para formular la queja a través del cual se puedan denunciar los hechos constitutivos de acoso laboral, garantizando la confidencialidad y el respeto por el trabajador.
2. Medidas correctivas:
2.1 Implementar acciones de intervención y control específicas de factores de riesgo psicosociales identificados como prioritarios, fomentando una cultura de no violencia.
2.2 Promover la participación de los trabajadores en la definición de estrategias de intervención frente a los factores de riesgo que están generando violencia en el trabajo.
2.3 Facilitar el traslado del trabajador a otra dependencia de la empresa, cuando el médico tratante o el Comité de Convivencia lo recomienden.
2.4 Establecer un procedimiento interno confidencial, conciliatorio y efectivo para corregir las conductas de acoso laboral.</t>
  </si>
  <si>
    <t>Artículo 16.</t>
  </si>
  <si>
    <t>Los empleadores deben adelantar programas de vigilancia epidemiológica de factores de riesgo psicosocial, con el apoyo de expertos y la asesoría de la correspondiente administradora de riesgos profesionales, cuando los trabajadores se encuentren expuestos a factores psicosociales nocivos evaluados como de alto riesgo o que están causando efectos negativos en la salud, en el bienestar o en el trabajo.</t>
  </si>
  <si>
    <t>Resolución 1075 de 1992</t>
  </si>
  <si>
    <t>Artículo 1.</t>
  </si>
  <si>
    <t>Los empleadores deben incluir dentro de las actividades del subprograma de medicina preventiva campañas específicas tendientes a fomentar la prevención y el control de la fármaco-dependencia, el alcoholismo y el tabaquismo, dirigidas a sus trabajadores.</t>
  </si>
  <si>
    <t xml:space="preserve">Se realizar la identificación de peligros y la evaluación de riesgos que puedan derivarse de estos cambios y debe adoptar las medidas de prevención y control antes de su implementación, con el apoyo del Comité Paritario o Vigía de Seguridad y Salud en el Trabajo. </t>
  </si>
  <si>
    <t xml:space="preserve">Resolución 2346/2007 Decreto 1072/2015  Art 2.2.4.2.2.18. Decreto 1072/2015  Art 2.2.4.6.12. numeral 4,                  Art 2.2.4.6.13. numerales 1 y 2,       Art numeral 7 y 2.2.4.6.16.       parágrafo 1. </t>
  </si>
  <si>
    <t xml:space="preserve">Resolución  2346/2007 </t>
  </si>
  <si>
    <t xml:space="preserve">Art 4. </t>
  </si>
  <si>
    <t>PVE PSICOSOCIAL</t>
  </si>
  <si>
    <t xml:space="preserve"> PROGRAMA DE PREVENCIÓN DE CONSUMO DE ALCOHOL, TABACO Y OTRAS SUSTANCIAS PSICOACTIVAS</t>
  </si>
  <si>
    <t>Resolución 1016 de 1989</t>
  </si>
  <si>
    <t>Seguridad Industrial</t>
  </si>
  <si>
    <t>Se cuenta con un programa de seguridad industrial y se llevan a cabo la implementación de las actividades principales?</t>
  </si>
  <si>
    <t>Se cuentan con los registros de entrega de equipos y elementos de protección personal?</t>
  </si>
  <si>
    <t>ARTÍCULO 2.2.4.6.12</t>
  </si>
  <si>
    <t>Se cuenta con un programa de inspecciones periodicas que permita la identificación de peligros en las áreas, fuentes de trabajo y equipos en general?</t>
  </si>
  <si>
    <t>Se cuenta con la delimitación o demarcación de las áreas de trabajo, zonas de almacenamiento y vías de circulación y señalizar salidas, salidas de emergencia, resguardos y zonas peligrosas de las máquinas e instalaciones de acuerdo con las disposiciones legales vigentes.</t>
  </si>
  <si>
    <t xml:space="preserve">PROFESIONAL RESPONSABLE DE LA EVALUACION: </t>
  </si>
  <si>
    <t>FECHA DE REALIZACION DE LA EVALUACION:</t>
  </si>
  <si>
    <t>Versión 1</t>
  </si>
  <si>
    <t>Clasificación de la Información:
Pública</t>
  </si>
  <si>
    <r>
      <rPr>
        <b/>
        <sz val="14"/>
        <color theme="1"/>
        <rFont val="Arial Narrow"/>
        <family val="2"/>
      </rPr>
      <t>PROCESO GESTIÓN DEL TALENTO HUMANO</t>
    </r>
    <r>
      <rPr>
        <sz val="14"/>
        <color theme="1"/>
        <rFont val="Arial Narrow"/>
        <family val="2"/>
      </rPr>
      <t xml:space="preserve">
EVALUACIÓN INICIAL DEL SISTEMA DE GESTIÓN DE SEGURIDAD Y SALUD EN EL TRABAJO</t>
    </r>
  </si>
  <si>
    <t>Realizan inspecciones sistemáticas que incluyan la aplicación de listas de chequeo, con la participación del COPASST y los resultados de las mismas</t>
  </si>
  <si>
    <t>La organización mantiene esta información actualizada.</t>
  </si>
  <si>
    <t>se Informa a la alta dirección sobre el ausentismo laboral por incidentes, accidentes de trabajo y enfermedades laborales; y Alimenta el proceso de revisión que haga la alta dirección de la gestión en seguridad y salud en el trabajo?</t>
  </si>
  <si>
    <t xml:space="preserve">Condiciones de salud en el trabajo  hay como mínimo, la siguiente información actualizada de todos el último año: la descripción socio demográfica de sexo, estado civil, la escolaridad,los trabajadores ,edad, caracterización de sus condiciones de salud, la evaluación y análisis de las estadísticas sobre la salud de los trabajadores tanto de origen laboral como común, y los resultados de las evaluaciones médicas ocupacionales. </t>
  </si>
  <si>
    <t>Se determina y se aborda la prevención de los accidentes y las enfermedades laborales y también la protección y promoción de la salud de los trabajadores y/o contratistas?</t>
  </si>
  <si>
    <t>Es concisa, redactada con claridad, estar fechada y firmada por el representante legal de la entidad?</t>
  </si>
  <si>
    <t>La metodología de la organización para la identificación de peligros y valoración del riesgos prevee los medios para la identificación, priorización y documentación de los riesgos, y la aplicación de controles, según sea apropiado?</t>
  </si>
  <si>
    <t>Se implementa y mantene: a) Los controles operacionales que sean aplicables  a  la organización y  a sus actividades; la organización debe integrar estos controles operacionales a su Sistema general  de SySO;
b) Los controles relacionados con mercancías, equipos y servicios comprados.
c) Los controles relacionados con  contratistas y  visitantes en el lugar de trabajo;
d) procedimientos documentados, para cubrir  situaciones en las que su ausencia podría conducir a desviaciones de la política y objetivos  de SySO;
e) Los criterios de operación estipulados en donde su ausencia podría conducir a desviaciones de la política y sus objetivos  de SySO?.</t>
  </si>
  <si>
    <t xml:space="preserve"> Dispone un programa de mantenimiento periódico de todos lo equipos relacionados con la prevención y atención a emergencias, así como los sistemas de alarmas, de detención y control de incendios</t>
  </si>
  <si>
    <t>Total Evaluación Inicial del SGSST:</t>
  </si>
  <si>
    <t>Página 1 de 1</t>
  </si>
  <si>
    <t>Se documenta el alcance de su Sistema de gestión de SySO?</t>
  </si>
  <si>
    <t>La matriz de identificación, valoración de riesgos y determinación de controles está documentada y actualizada como mínimo de manera anual?.</t>
  </si>
  <si>
    <t xml:space="preserve">La custodia de las historias clínicas esta a cargo de una institución prestadora de servicios en seguridad y salud en el trabajo o del  médico que practica los exámenes laborales en la empresa.  </t>
  </si>
  <si>
    <t>F1.P24.GTH</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</si>
</sst>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1.5"/>
      <color indexed="8"/>
      <name val="Arial Narrow"/>
      <family val="2"/>
    </font>
    <font>
      <sz val="10"/>
      <name val="Arial"/>
      <family val="2"/>
    </font>
    <font>
      <b/>
      <u/>
      <sz val="12"/>
      <color rgb="FF0070C0"/>
      <name val="Arial Narrow"/>
      <family val="2"/>
    </font>
    <font>
      <b/>
      <sz val="12"/>
      <color theme="0"/>
      <name val="Arial Narrow"/>
      <family val="2"/>
    </font>
    <font>
      <sz val="12"/>
      <color theme="1"/>
      <name val="Arial Narrow"/>
      <family val="2"/>
    </font>
    <font>
      <b/>
      <sz val="12"/>
      <color theme="1"/>
      <name val="Arial Narrow"/>
      <family val="2"/>
    </font>
    <font>
      <b/>
      <sz val="12"/>
      <color indexed="8"/>
      <name val="Arial Narrow"/>
      <family val="2"/>
    </font>
    <font>
      <sz val="12"/>
      <color indexed="8"/>
      <name val="Arial Narrow"/>
      <family val="2"/>
    </font>
    <font>
      <sz val="12"/>
      <name val="Arial Narrow"/>
      <family val="2"/>
    </font>
    <font>
      <b/>
      <sz val="12"/>
      <name val="Arial Narrow"/>
      <family val="2"/>
    </font>
    <font>
      <sz val="14"/>
      <color theme="1"/>
      <name val="Arial Narrow"/>
      <family val="2"/>
    </font>
    <font>
      <b/>
      <sz val="14"/>
      <color indexed="8"/>
      <name val="Arial Narrow"/>
      <family val="2"/>
    </font>
    <font>
      <b/>
      <sz val="14"/>
      <color theme="1"/>
      <name val="Arial Narrow"/>
      <family val="2"/>
    </font>
    <font>
      <b/>
      <sz val="14"/>
      <color theme="0"/>
      <name val="Arial Narrow"/>
      <family val="2"/>
    </font>
    <font>
      <sz val="14"/>
      <color theme="0"/>
      <name val="Arial Narrow"/>
      <family val="2"/>
    </font>
    <font>
      <b/>
      <u/>
      <sz val="14"/>
      <color rgb="FF0070C0"/>
      <name val="Arial Narrow"/>
      <family val="2"/>
    </font>
  </fonts>
  <fills count="4">
    <fill>
      <patternFill patternType="none"/>
    </fill>
    <fill>
      <patternFill patternType="gray125"/>
    </fill>
    <fill>
      <patternFill patternType="solid">
        <fgColor theme="0"/>
        <bgColor indexed="64"/>
      </patternFill>
    </fill>
    <fill>
      <patternFill patternType="solid">
        <fgColor theme="8"/>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s>
  <cellStyleXfs count="3">
    <xf numFmtId="0" fontId="0" fillId="0" borderId="0"/>
    <xf numFmtId="9" fontId="1" fillId="0" borderId="0" applyFont="0" applyFill="0" applyBorder="0" applyAlignment="0" applyProtection="0"/>
    <xf numFmtId="0" fontId="3" fillId="0" borderId="0"/>
  </cellStyleXfs>
  <cellXfs count="92">
    <xf numFmtId="0" fontId="0" fillId="0" borderId="0" xfId="0"/>
    <xf numFmtId="0" fontId="6" fillId="0" borderId="0" xfId="0" applyFont="1"/>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0" fontId="6" fillId="0" borderId="3" xfId="0" applyFont="1" applyBorder="1" applyAlignment="1">
      <alignment horizontal="center" vertical="center"/>
    </xf>
    <xf numFmtId="17" fontId="6" fillId="0" borderId="0" xfId="0" applyNumberFormat="1" applyFont="1"/>
    <xf numFmtId="0" fontId="6" fillId="0" borderId="0" xfId="0" applyFont="1" applyFill="1" applyAlignment="1">
      <alignment horizontal="center" vertical="center"/>
    </xf>
    <xf numFmtId="0" fontId="9" fillId="0" borderId="5" xfId="0" applyFont="1" applyFill="1" applyBorder="1" applyAlignment="1">
      <alignment horizontal="justify" vertical="center" wrapText="1"/>
    </xf>
    <xf numFmtId="0" fontId="6" fillId="0" borderId="5" xfId="0" applyFont="1" applyBorder="1" applyAlignment="1" applyProtection="1">
      <alignment horizontal="center" vertical="center"/>
      <protection locked="0"/>
    </xf>
    <xf numFmtId="0" fontId="6" fillId="0" borderId="0" xfId="0" applyFont="1" applyBorder="1"/>
    <xf numFmtId="0" fontId="10" fillId="0" borderId="5" xfId="0" applyFont="1" applyFill="1" applyBorder="1" applyAlignment="1">
      <alignment horizontal="justify" vertical="center" wrapText="1"/>
    </xf>
    <xf numFmtId="0" fontId="6" fillId="0" borderId="5" xfId="0" applyFont="1" applyFill="1" applyBorder="1" applyAlignment="1" applyProtection="1">
      <alignment horizontal="center" vertical="center"/>
      <protection locked="0"/>
    </xf>
    <xf numFmtId="0" fontId="6" fillId="0" borderId="5" xfId="0" applyFont="1" applyFill="1" applyBorder="1" applyAlignment="1" applyProtection="1">
      <alignment horizontal="center"/>
      <protection locked="0"/>
    </xf>
    <xf numFmtId="0" fontId="6" fillId="0" borderId="0" xfId="0" applyFont="1" applyFill="1"/>
    <xf numFmtId="0" fontId="11" fillId="0" borderId="5"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pplyProtection="1">
      <alignment horizontal="center" vertical="center"/>
      <protection locked="0"/>
    </xf>
    <xf numFmtId="0" fontId="6" fillId="0" borderId="0" xfId="0" applyFont="1" applyProtection="1">
      <protection locked="0"/>
    </xf>
    <xf numFmtId="9" fontId="8" fillId="0" borderId="5" xfId="1" applyFont="1" applyBorder="1" applyAlignment="1" applyProtection="1">
      <alignment horizontal="center" vertical="center" wrapText="1"/>
      <protection hidden="1"/>
    </xf>
    <xf numFmtId="0" fontId="6" fillId="0" borderId="5" xfId="0" applyFont="1" applyBorder="1" applyAlignment="1" applyProtection="1">
      <alignment horizontal="center"/>
      <protection locked="0"/>
    </xf>
    <xf numFmtId="9" fontId="8" fillId="0" borderId="5" xfId="1" applyFont="1" applyFill="1" applyBorder="1" applyAlignment="1" applyProtection="1">
      <alignment horizontal="center" vertical="center" wrapText="1"/>
      <protection hidden="1"/>
    </xf>
    <xf numFmtId="0" fontId="8" fillId="0" borderId="5" xfId="0" applyFont="1" applyFill="1" applyBorder="1" applyAlignment="1">
      <alignment horizontal="center" vertical="center" wrapText="1"/>
    </xf>
    <xf numFmtId="0" fontId="12" fillId="0" borderId="0" xfId="0" applyFont="1" applyFill="1"/>
    <xf numFmtId="0" fontId="12" fillId="0" borderId="1" xfId="0" applyFont="1" applyBorder="1" applyAlignment="1">
      <alignment horizontal="center" vertical="center"/>
    </xf>
    <xf numFmtId="0" fontId="12" fillId="0" borderId="0" xfId="0" applyFont="1"/>
    <xf numFmtId="0" fontId="6" fillId="0" borderId="0" xfId="0" applyFont="1" applyBorder="1" applyAlignment="1">
      <alignment horizontal="justify" vertical="center" wrapText="1"/>
    </xf>
    <xf numFmtId="0" fontId="6" fillId="0" borderId="0" xfId="0" applyFont="1" applyAlignment="1">
      <alignment horizontal="justify" vertical="center" wrapText="1"/>
    </xf>
    <xf numFmtId="0" fontId="7" fillId="0" borderId="7" xfId="0" applyFont="1" applyFill="1" applyBorder="1" applyAlignment="1">
      <alignment horizontal="center" wrapText="1"/>
    </xf>
    <xf numFmtId="0" fontId="4" fillId="2" borderId="0" xfId="0" applyFont="1" applyFill="1" applyBorder="1" applyAlignment="1">
      <alignment horizontal="center" vertical="center"/>
    </xf>
    <xf numFmtId="0" fontId="10" fillId="0" borderId="5" xfId="0" applyFont="1" applyFill="1" applyBorder="1" applyAlignment="1" applyProtection="1">
      <alignment horizontal="justify" vertical="center" wrapText="1"/>
      <protection locked="0"/>
    </xf>
    <xf numFmtId="0" fontId="12" fillId="0" borderId="5" xfId="0" applyFont="1" applyFill="1" applyBorder="1" applyAlignment="1" applyProtection="1">
      <alignment horizontal="center" vertical="center"/>
      <protection locked="0"/>
    </xf>
    <xf numFmtId="9" fontId="13" fillId="0" borderId="5" xfId="1" applyFont="1" applyFill="1" applyBorder="1" applyAlignment="1" applyProtection="1">
      <alignment horizontal="center" vertical="center" wrapText="1"/>
      <protection hidden="1"/>
    </xf>
    <xf numFmtId="0" fontId="12" fillId="0" borderId="5" xfId="0" applyFont="1" applyFill="1" applyBorder="1" applyAlignment="1" applyProtection="1">
      <alignment horizontal="center"/>
      <protection locked="0"/>
    </xf>
    <xf numFmtId="0" fontId="12" fillId="0" borderId="0" xfId="0" applyFont="1" applyAlignment="1">
      <alignment horizontal="center" wrapText="1"/>
    </xf>
    <xf numFmtId="0" fontId="6" fillId="0" borderId="0" xfId="0" applyFont="1" applyFill="1" applyBorder="1"/>
    <xf numFmtId="14" fontId="12" fillId="0" borderId="1" xfId="0" applyNumberFormat="1" applyFont="1" applyBorder="1" applyAlignment="1">
      <alignment horizontal="center" vertical="center"/>
    </xf>
    <xf numFmtId="0" fontId="12" fillId="2" borderId="1" xfId="0" applyFont="1" applyFill="1" applyBorder="1" applyAlignment="1">
      <alignment horizontal="center" vertical="center"/>
    </xf>
    <xf numFmtId="0" fontId="12" fillId="3" borderId="5" xfId="0" applyFont="1" applyFill="1" applyBorder="1"/>
    <xf numFmtId="0" fontId="12" fillId="3" borderId="5" xfId="0" applyFont="1" applyFill="1" applyBorder="1" applyProtection="1">
      <protection locked="0"/>
    </xf>
    <xf numFmtId="0" fontId="15" fillId="3" borderId="5" xfId="0" applyFont="1" applyFill="1" applyBorder="1" applyAlignment="1">
      <alignment horizontal="center" vertical="center" wrapText="1"/>
    </xf>
    <xf numFmtId="9" fontId="14" fillId="3" borderId="5" xfId="0" applyNumberFormat="1" applyFont="1" applyFill="1" applyBorder="1" applyAlignment="1">
      <alignment vertical="center"/>
    </xf>
    <xf numFmtId="0" fontId="12" fillId="2" borderId="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4" xfId="0" applyFont="1" applyBorder="1" applyAlignment="1">
      <alignment horizontal="center" vertical="center"/>
    </xf>
    <xf numFmtId="0" fontId="12" fillId="0" borderId="12" xfId="0" applyFont="1" applyBorder="1" applyAlignment="1">
      <alignment horizontal="center" vertical="center"/>
    </xf>
    <xf numFmtId="0" fontId="12" fillId="0" borderId="1" xfId="0" applyFont="1" applyBorder="1" applyAlignment="1">
      <alignment horizontal="center" vertical="center"/>
    </xf>
    <xf numFmtId="0" fontId="6" fillId="0" borderId="5" xfId="0" applyFont="1" applyBorder="1" applyAlignment="1" applyProtection="1">
      <alignment horizontal="center" vertical="center" wrapText="1"/>
      <protection locked="0"/>
    </xf>
    <xf numFmtId="0" fontId="8" fillId="0" borderId="5" xfId="0" applyFont="1" applyFill="1" applyBorder="1" applyAlignment="1">
      <alignment horizontal="center" vertical="center" wrapText="1"/>
    </xf>
    <xf numFmtId="9" fontId="8" fillId="0" borderId="5" xfId="1" applyFont="1" applyFill="1" applyBorder="1" applyAlignment="1" applyProtection="1">
      <alignment horizontal="center" vertical="center" wrapText="1"/>
      <protection hidden="1"/>
    </xf>
    <xf numFmtId="0" fontId="6" fillId="0" borderId="5" xfId="0" applyFont="1" applyFill="1" applyBorder="1" applyAlignment="1" applyProtection="1">
      <alignment horizontal="center"/>
      <protection locked="0"/>
    </xf>
    <xf numFmtId="0" fontId="11"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9" fontId="8" fillId="0" borderId="5" xfId="1" applyFont="1" applyBorder="1" applyAlignment="1" applyProtection="1">
      <alignment horizontal="center" vertical="center" wrapText="1"/>
      <protection hidden="1"/>
    </xf>
    <xf numFmtId="0" fontId="6" fillId="0" borderId="5" xfId="0" applyFont="1" applyBorder="1" applyAlignment="1" applyProtection="1">
      <alignment horizontal="center"/>
      <protection locked="0"/>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9" fontId="8" fillId="0" borderId="5" xfId="1" applyFont="1" applyBorder="1" applyAlignment="1" applyProtection="1">
      <alignment horizontal="center" vertical="center"/>
      <protection hidden="1"/>
    </xf>
    <xf numFmtId="9" fontId="8" fillId="0" borderId="5" xfId="1" applyFont="1" applyFill="1" applyBorder="1" applyAlignment="1" applyProtection="1">
      <alignment horizontal="center" vertical="center"/>
      <protection hidden="1"/>
    </xf>
    <xf numFmtId="0" fontId="17" fillId="2" borderId="0" xfId="0" applyFont="1" applyFill="1" applyBorder="1" applyAlignment="1">
      <alignment horizontal="center" vertical="center"/>
    </xf>
    <xf numFmtId="0" fontId="15" fillId="3"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6" fillId="3" borderId="5" xfId="0" applyFont="1" applyFill="1" applyBorder="1" applyAlignment="1">
      <alignment horizontal="center" vertical="center" wrapText="1"/>
    </xf>
    <xf numFmtId="0" fontId="14" fillId="3" borderId="5" xfId="0" applyFont="1" applyFill="1" applyBorder="1" applyAlignment="1">
      <alignment horizontal="center" vertical="center"/>
    </xf>
    <xf numFmtId="0" fontId="12" fillId="3" borderId="5" xfId="0" applyFont="1" applyFill="1" applyBorder="1" applyAlignment="1">
      <alignment horizontal="center" vertical="center"/>
    </xf>
    <xf numFmtId="0" fontId="12" fillId="0" borderId="0" xfId="0" applyFont="1" applyBorder="1" applyAlignment="1">
      <alignment horizontal="left" vertical="center" wrapText="1"/>
    </xf>
    <xf numFmtId="0" fontId="8" fillId="0" borderId="5" xfId="0" applyFont="1" applyBorder="1" applyAlignment="1">
      <alignment horizontal="center" vertical="center"/>
    </xf>
    <xf numFmtId="9" fontId="13" fillId="0" borderId="14" xfId="1" applyFont="1" applyFill="1" applyBorder="1" applyAlignment="1" applyProtection="1">
      <alignment horizontal="center" vertical="center" wrapText="1"/>
      <protection hidden="1"/>
    </xf>
    <xf numFmtId="9" fontId="13" fillId="0" borderId="15" xfId="1" applyFont="1" applyFill="1" applyBorder="1" applyAlignment="1" applyProtection="1">
      <alignment horizontal="center" vertical="center" wrapText="1"/>
      <protection hidden="1"/>
    </xf>
    <xf numFmtId="9" fontId="13" fillId="0" borderId="16" xfId="1" applyFont="1" applyFill="1" applyBorder="1" applyAlignment="1" applyProtection="1">
      <alignment horizontal="center" vertical="center" wrapText="1"/>
      <protection hidden="1"/>
    </xf>
    <xf numFmtId="0" fontId="12" fillId="0" borderId="14" xfId="0" applyFont="1" applyFill="1" applyBorder="1" applyAlignment="1" applyProtection="1">
      <alignment horizontal="center"/>
      <protection locked="0"/>
    </xf>
    <xf numFmtId="0" fontId="12" fillId="0" borderId="15" xfId="0" applyFont="1" applyFill="1" applyBorder="1" applyAlignment="1" applyProtection="1">
      <alignment horizontal="center"/>
      <protection locked="0"/>
    </xf>
    <xf numFmtId="0" fontId="12" fillId="0" borderId="16" xfId="0" applyFont="1" applyFill="1" applyBorder="1" applyAlignment="1" applyProtection="1">
      <alignment horizontal="center"/>
      <protection locked="0"/>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9" fontId="8" fillId="0" borderId="14" xfId="1" applyFont="1" applyFill="1" applyBorder="1" applyAlignment="1" applyProtection="1">
      <alignment horizontal="center" vertical="center" wrapText="1"/>
      <protection hidden="1"/>
    </xf>
    <xf numFmtId="9" fontId="8" fillId="0" borderId="15" xfId="1" applyFont="1" applyFill="1" applyBorder="1" applyAlignment="1" applyProtection="1">
      <alignment horizontal="center" vertical="center" wrapText="1"/>
      <protection hidden="1"/>
    </xf>
    <xf numFmtId="9" fontId="8" fillId="0" borderId="16" xfId="1" applyFont="1" applyFill="1" applyBorder="1" applyAlignment="1" applyProtection="1">
      <alignment horizontal="center" vertical="center" wrapText="1"/>
      <protection hidden="1"/>
    </xf>
    <xf numFmtId="9" fontId="8" fillId="0" borderId="14" xfId="1" applyFont="1" applyBorder="1" applyAlignment="1" applyProtection="1">
      <alignment horizontal="center" vertical="center" wrapText="1"/>
      <protection hidden="1"/>
    </xf>
    <xf numFmtId="9" fontId="8" fillId="0" borderId="15" xfId="1" applyFont="1" applyBorder="1" applyAlignment="1" applyProtection="1">
      <alignment horizontal="center" vertical="center" wrapText="1"/>
      <protection hidden="1"/>
    </xf>
    <xf numFmtId="9" fontId="8" fillId="0" borderId="16" xfId="1" applyFont="1" applyBorder="1" applyAlignment="1" applyProtection="1">
      <alignment horizontal="center" vertical="center" wrapText="1"/>
      <protection hidden="1"/>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6" fillId="0" borderId="16" xfId="0" applyFont="1" applyBorder="1" applyAlignment="1" applyProtection="1">
      <alignment horizontal="center"/>
      <protection locked="0"/>
    </xf>
  </cellXfs>
  <cellStyles count="3">
    <cellStyle name="Normal" xfId="0" builtinId="0"/>
    <cellStyle name="Normal 2" xfId="2"/>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1084489</xdr:colOff>
      <xdr:row>0</xdr:row>
      <xdr:rowOff>59872</xdr:rowOff>
    </xdr:from>
    <xdr:to>
      <xdr:col>1</xdr:col>
      <xdr:colOff>435429</xdr:colOff>
      <xdr:row>2</xdr:row>
      <xdr:rowOff>421660</xdr:rowOff>
    </xdr:to>
    <xdr:pic>
      <xdr:nvPicPr>
        <xdr:cNvPr id="6" name="Imagen 5"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4489" y="59872"/>
          <a:ext cx="2017940" cy="1178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5"/>
  <sheetViews>
    <sheetView showGridLines="0" tabSelected="1" topLeftCell="B1" zoomScale="70" zoomScaleNormal="70" zoomScaleSheetLayoutView="55" workbookViewId="0">
      <selection activeCell="C1" sqref="C1:G3"/>
    </sheetView>
  </sheetViews>
  <sheetFormatPr baseColWidth="10" defaultColWidth="11.42578125" defaultRowHeight="15.75" x14ac:dyDescent="0.25"/>
  <cols>
    <col min="1" max="1" width="40" style="15" customWidth="1"/>
    <col min="2" max="2" width="31" style="15" customWidth="1"/>
    <col min="3" max="3" width="47.7109375" style="15" customWidth="1"/>
    <col min="4" max="4" width="79.85546875" style="26" customWidth="1"/>
    <col min="5" max="5" width="15.140625" style="16" customWidth="1"/>
    <col min="6" max="6" width="15" style="16" customWidth="1"/>
    <col min="7" max="7" width="27.140625" style="1" customWidth="1"/>
    <col min="8" max="8" width="35.140625" style="1" customWidth="1"/>
    <col min="9" max="9" width="35.28515625" style="17" customWidth="1"/>
    <col min="10" max="10" width="16.28515625" style="1" customWidth="1"/>
    <col min="11" max="16384" width="11.42578125" style="1"/>
  </cols>
  <sheetData>
    <row r="1" spans="1:12" s="24" customFormat="1" ht="30" customHeight="1" x14ac:dyDescent="0.25">
      <c r="A1" s="52"/>
      <c r="B1" s="52"/>
      <c r="C1" s="43" t="s">
        <v>316</v>
      </c>
      <c r="D1" s="44"/>
      <c r="E1" s="44"/>
      <c r="F1" s="44"/>
      <c r="G1" s="45"/>
      <c r="H1" s="23" t="s">
        <v>331</v>
      </c>
      <c r="I1" s="35">
        <v>42835</v>
      </c>
    </row>
    <row r="2" spans="1:12" s="24" customFormat="1" ht="33.75" customHeight="1" x14ac:dyDescent="0.25">
      <c r="A2" s="52"/>
      <c r="B2" s="52"/>
      <c r="C2" s="46"/>
      <c r="D2" s="47"/>
      <c r="E2" s="47"/>
      <c r="F2" s="47"/>
      <c r="G2" s="48"/>
      <c r="H2" s="36" t="s">
        <v>314</v>
      </c>
      <c r="I2" s="36" t="s">
        <v>327</v>
      </c>
    </row>
    <row r="3" spans="1:12" s="24" customFormat="1" ht="39.75" customHeight="1" x14ac:dyDescent="0.25">
      <c r="A3" s="52"/>
      <c r="B3" s="52"/>
      <c r="C3" s="49"/>
      <c r="D3" s="50"/>
      <c r="E3" s="50"/>
      <c r="F3" s="50"/>
      <c r="G3" s="51"/>
      <c r="H3" s="41" t="s">
        <v>315</v>
      </c>
      <c r="I3" s="42"/>
    </row>
    <row r="4" spans="1:12" ht="65.45" customHeight="1" x14ac:dyDescent="0.25">
      <c r="A4" s="72" t="s">
        <v>213</v>
      </c>
      <c r="B4" s="72"/>
      <c r="C4" s="72"/>
      <c r="D4" s="72"/>
      <c r="E4" s="72"/>
      <c r="F4" s="72"/>
      <c r="G4" s="72"/>
      <c r="H4" s="72"/>
      <c r="I4" s="72"/>
      <c r="J4" s="34"/>
      <c r="K4" s="34"/>
      <c r="L4" s="34"/>
    </row>
    <row r="5" spans="1:12" ht="43.5" customHeight="1" x14ac:dyDescent="0.25">
      <c r="A5" s="61" t="s">
        <v>312</v>
      </c>
      <c r="B5" s="61"/>
      <c r="C5" s="2"/>
      <c r="D5" s="25"/>
      <c r="E5" s="3"/>
      <c r="F5" s="3"/>
      <c r="G5" s="3"/>
      <c r="H5" s="3"/>
      <c r="I5" s="3"/>
      <c r="J5" s="34"/>
      <c r="K5" s="34"/>
      <c r="L5" s="34"/>
    </row>
    <row r="6" spans="1:12" ht="39.75" customHeight="1" x14ac:dyDescent="0.25">
      <c r="A6" s="62" t="s">
        <v>313</v>
      </c>
      <c r="B6" s="62"/>
      <c r="C6" s="4"/>
      <c r="E6" s="65" t="s">
        <v>50</v>
      </c>
      <c r="F6" s="65"/>
      <c r="I6" s="5"/>
      <c r="J6" s="34"/>
      <c r="K6" s="34"/>
      <c r="L6" s="34"/>
    </row>
    <row r="7" spans="1:12" ht="39.75" customHeight="1" x14ac:dyDescent="0.25">
      <c r="A7" s="27"/>
      <c r="B7" s="27"/>
      <c r="C7" s="6"/>
      <c r="E7" s="28"/>
      <c r="F7" s="28"/>
      <c r="I7" s="5"/>
      <c r="J7" s="34"/>
      <c r="K7" s="34"/>
      <c r="L7" s="34"/>
    </row>
    <row r="8" spans="1:12" s="33" customFormat="1" ht="28.5" customHeight="1" x14ac:dyDescent="0.25">
      <c r="A8" s="66" t="s">
        <v>54</v>
      </c>
      <c r="B8" s="66" t="s">
        <v>52</v>
      </c>
      <c r="C8" s="66" t="s">
        <v>53</v>
      </c>
      <c r="D8" s="69" t="s">
        <v>51</v>
      </c>
      <c r="E8" s="66" t="s">
        <v>183</v>
      </c>
      <c r="F8" s="66"/>
      <c r="G8" s="66" t="s">
        <v>184</v>
      </c>
      <c r="H8" s="66" t="s">
        <v>49</v>
      </c>
      <c r="I8" s="66" t="s">
        <v>185</v>
      </c>
    </row>
    <row r="9" spans="1:12" s="33" customFormat="1" ht="32.25" customHeight="1" x14ac:dyDescent="0.25">
      <c r="A9" s="66"/>
      <c r="B9" s="66"/>
      <c r="C9" s="66"/>
      <c r="D9" s="69"/>
      <c r="E9" s="39" t="s">
        <v>0</v>
      </c>
      <c r="F9" s="39" t="s">
        <v>1</v>
      </c>
      <c r="G9" s="66"/>
      <c r="H9" s="66"/>
      <c r="I9" s="66"/>
    </row>
    <row r="10" spans="1:12" ht="39.950000000000003" customHeight="1" x14ac:dyDescent="0.25">
      <c r="A10" s="54" t="s">
        <v>56</v>
      </c>
      <c r="B10" s="58" t="s">
        <v>7</v>
      </c>
      <c r="C10" s="58" t="s">
        <v>6</v>
      </c>
      <c r="D10" s="7" t="s">
        <v>215</v>
      </c>
      <c r="E10" s="8"/>
      <c r="F10" s="8"/>
      <c r="G10" s="55" t="e">
        <f>((COUNTA(E10:E15)*100%)+(COUNTA(F10:F15)*0%))/COUNTA(E10:F15)</f>
        <v>#DIV/0!</v>
      </c>
      <c r="H10" s="67" t="s">
        <v>214</v>
      </c>
      <c r="I10" s="60"/>
    </row>
    <row r="11" spans="1:12" ht="46.5" customHeight="1" x14ac:dyDescent="0.25">
      <c r="A11" s="54"/>
      <c r="B11" s="58"/>
      <c r="C11" s="58"/>
      <c r="D11" s="7" t="s">
        <v>260</v>
      </c>
      <c r="E11" s="8"/>
      <c r="F11" s="8"/>
      <c r="G11" s="55"/>
      <c r="H11" s="67"/>
      <c r="I11" s="60"/>
    </row>
    <row r="12" spans="1:12" ht="39.950000000000003" customHeight="1" x14ac:dyDescent="0.25">
      <c r="A12" s="54"/>
      <c r="B12" s="58"/>
      <c r="C12" s="58"/>
      <c r="D12" s="7" t="s">
        <v>8</v>
      </c>
      <c r="E12" s="8"/>
      <c r="F12" s="8"/>
      <c r="G12" s="55"/>
      <c r="H12" s="67"/>
      <c r="I12" s="60"/>
    </row>
    <row r="13" spans="1:12" ht="39.950000000000003" customHeight="1" x14ac:dyDescent="0.25">
      <c r="A13" s="54"/>
      <c r="B13" s="58"/>
      <c r="C13" s="58"/>
      <c r="D13" s="10" t="s">
        <v>328</v>
      </c>
      <c r="E13" s="8"/>
      <c r="F13" s="8"/>
      <c r="G13" s="55"/>
      <c r="H13" s="67"/>
      <c r="I13" s="60"/>
    </row>
    <row r="14" spans="1:12" ht="47.25" customHeight="1" x14ac:dyDescent="0.25">
      <c r="A14" s="54"/>
      <c r="B14" s="58"/>
      <c r="C14" s="58"/>
      <c r="D14" s="10" t="s">
        <v>321</v>
      </c>
      <c r="E14" s="8"/>
      <c r="F14" s="8"/>
      <c r="G14" s="55"/>
      <c r="H14" s="67"/>
      <c r="I14" s="60"/>
    </row>
    <row r="15" spans="1:12" ht="39.950000000000003" customHeight="1" x14ac:dyDescent="0.25">
      <c r="A15" s="54"/>
      <c r="B15" s="58"/>
      <c r="C15" s="58"/>
      <c r="D15" s="7" t="s">
        <v>77</v>
      </c>
      <c r="E15" s="8"/>
      <c r="F15" s="8"/>
      <c r="G15" s="55"/>
      <c r="H15" s="67"/>
      <c r="I15" s="60"/>
    </row>
    <row r="16" spans="1:12" ht="39.950000000000003" customHeight="1" x14ac:dyDescent="0.25">
      <c r="A16" s="54" t="s">
        <v>55</v>
      </c>
      <c r="B16" s="58" t="s">
        <v>9</v>
      </c>
      <c r="C16" s="58" t="s">
        <v>5</v>
      </c>
      <c r="D16" s="7" t="s">
        <v>186</v>
      </c>
      <c r="E16" s="8"/>
      <c r="F16" s="8"/>
      <c r="G16" s="55" t="e">
        <f>((COUNTA(E16:E30)*100%)+(COUNTA(F16:F30)*0%))/COUNTA(E16:F30)</f>
        <v>#DIV/0!</v>
      </c>
      <c r="H16" s="59"/>
      <c r="I16" s="53"/>
    </row>
    <row r="17" spans="1:9" ht="39.950000000000003" customHeight="1" x14ac:dyDescent="0.25">
      <c r="A17" s="54"/>
      <c r="B17" s="58"/>
      <c r="C17" s="58"/>
      <c r="D17" s="7" t="s">
        <v>231</v>
      </c>
      <c r="E17" s="8"/>
      <c r="F17" s="8"/>
      <c r="G17" s="55"/>
      <c r="H17" s="59"/>
      <c r="I17" s="53"/>
    </row>
    <row r="18" spans="1:9" ht="39.950000000000003" customHeight="1" x14ac:dyDescent="0.25">
      <c r="A18" s="54"/>
      <c r="B18" s="58"/>
      <c r="C18" s="58"/>
      <c r="D18" s="7" t="s">
        <v>232</v>
      </c>
      <c r="E18" s="8"/>
      <c r="F18" s="8"/>
      <c r="G18" s="55"/>
      <c r="H18" s="59"/>
      <c r="I18" s="53"/>
    </row>
    <row r="19" spans="1:9" ht="39.950000000000003" customHeight="1" x14ac:dyDescent="0.25">
      <c r="A19" s="54"/>
      <c r="B19" s="58"/>
      <c r="C19" s="58"/>
      <c r="D19" s="7" t="s">
        <v>233</v>
      </c>
      <c r="E19" s="8"/>
      <c r="F19" s="8"/>
      <c r="G19" s="55"/>
      <c r="H19" s="59"/>
      <c r="I19" s="53"/>
    </row>
    <row r="20" spans="1:9" ht="39.950000000000003" customHeight="1" x14ac:dyDescent="0.25">
      <c r="A20" s="54"/>
      <c r="B20" s="58"/>
      <c r="C20" s="58"/>
      <c r="D20" s="7" t="s">
        <v>234</v>
      </c>
      <c r="E20" s="8"/>
      <c r="F20" s="8"/>
      <c r="G20" s="55"/>
      <c r="H20" s="59"/>
      <c r="I20" s="53"/>
    </row>
    <row r="21" spans="1:9" ht="39.950000000000003" customHeight="1" x14ac:dyDescent="0.25">
      <c r="A21" s="54"/>
      <c r="B21" s="58"/>
      <c r="C21" s="58"/>
      <c r="D21" s="7" t="s">
        <v>235</v>
      </c>
      <c r="E21" s="8"/>
      <c r="F21" s="8"/>
      <c r="G21" s="55"/>
      <c r="H21" s="59"/>
      <c r="I21" s="53"/>
    </row>
    <row r="22" spans="1:9" s="9" customFormat="1" ht="39.950000000000003" customHeight="1" x14ac:dyDescent="0.25">
      <c r="A22" s="54"/>
      <c r="B22" s="58"/>
      <c r="C22" s="58"/>
      <c r="D22" s="7" t="s">
        <v>236</v>
      </c>
      <c r="E22" s="8"/>
      <c r="F22" s="8"/>
      <c r="G22" s="55"/>
      <c r="H22" s="59"/>
      <c r="I22" s="53"/>
    </row>
    <row r="23" spans="1:9" s="9" customFormat="1" ht="39.950000000000003" customHeight="1" x14ac:dyDescent="0.25">
      <c r="A23" s="54"/>
      <c r="B23" s="58"/>
      <c r="C23" s="58"/>
      <c r="D23" s="7" t="s">
        <v>237</v>
      </c>
      <c r="E23" s="8"/>
      <c r="F23" s="8"/>
      <c r="G23" s="55"/>
      <c r="H23" s="59"/>
      <c r="I23" s="53"/>
    </row>
    <row r="24" spans="1:9" s="9" customFormat="1" ht="39.950000000000003" customHeight="1" x14ac:dyDescent="0.25">
      <c r="A24" s="54"/>
      <c r="B24" s="58"/>
      <c r="C24" s="58"/>
      <c r="D24" s="7" t="s">
        <v>238</v>
      </c>
      <c r="E24" s="8"/>
      <c r="F24" s="8"/>
      <c r="G24" s="55"/>
      <c r="H24" s="59"/>
      <c r="I24" s="53"/>
    </row>
    <row r="25" spans="1:9" s="9" customFormat="1" ht="39.950000000000003" customHeight="1" x14ac:dyDescent="0.25">
      <c r="A25" s="54"/>
      <c r="B25" s="58"/>
      <c r="C25" s="58"/>
      <c r="D25" s="10" t="s">
        <v>78</v>
      </c>
      <c r="E25" s="8"/>
      <c r="F25" s="8"/>
      <c r="G25" s="55"/>
      <c r="H25" s="59"/>
      <c r="I25" s="53"/>
    </row>
    <row r="26" spans="1:9" s="9" customFormat="1" ht="39.950000000000003" customHeight="1" x14ac:dyDescent="0.25">
      <c r="A26" s="54"/>
      <c r="B26" s="58"/>
      <c r="C26" s="58"/>
      <c r="D26" s="10" t="s">
        <v>322</v>
      </c>
      <c r="E26" s="8"/>
      <c r="F26" s="8"/>
      <c r="G26" s="55"/>
      <c r="H26" s="59"/>
      <c r="I26" s="53"/>
    </row>
    <row r="27" spans="1:9" s="9" customFormat="1" ht="43.5" customHeight="1" x14ac:dyDescent="0.25">
      <c r="A27" s="54"/>
      <c r="B27" s="58"/>
      <c r="C27" s="58"/>
      <c r="D27" s="10" t="s">
        <v>79</v>
      </c>
      <c r="E27" s="8"/>
      <c r="F27" s="8"/>
      <c r="G27" s="55"/>
      <c r="H27" s="59"/>
      <c r="I27" s="53"/>
    </row>
    <row r="28" spans="1:9" s="9" customFormat="1" ht="45.75" customHeight="1" x14ac:dyDescent="0.25">
      <c r="A28" s="54"/>
      <c r="B28" s="58"/>
      <c r="C28" s="58"/>
      <c r="D28" s="10" t="s">
        <v>80</v>
      </c>
      <c r="E28" s="8"/>
      <c r="F28" s="8"/>
      <c r="G28" s="55"/>
      <c r="H28" s="59"/>
      <c r="I28" s="53"/>
    </row>
    <row r="29" spans="1:9" s="9" customFormat="1" ht="44.25" customHeight="1" x14ac:dyDescent="0.25">
      <c r="A29" s="54"/>
      <c r="B29" s="58"/>
      <c r="C29" s="58"/>
      <c r="D29" s="10" t="s">
        <v>81</v>
      </c>
      <c r="E29" s="8"/>
      <c r="F29" s="8"/>
      <c r="G29" s="55"/>
      <c r="H29" s="59"/>
      <c r="I29" s="53"/>
    </row>
    <row r="30" spans="1:9" s="9" customFormat="1" ht="39.950000000000003" customHeight="1" x14ac:dyDescent="0.25">
      <c r="A30" s="54"/>
      <c r="B30" s="58"/>
      <c r="C30" s="58"/>
      <c r="D30" s="10" t="s">
        <v>82</v>
      </c>
      <c r="E30" s="8"/>
      <c r="F30" s="8"/>
      <c r="G30" s="55"/>
      <c r="H30" s="59"/>
      <c r="I30" s="53"/>
    </row>
    <row r="31" spans="1:9" ht="39.950000000000003" customHeight="1" x14ac:dyDescent="0.25">
      <c r="A31" s="54" t="s">
        <v>66</v>
      </c>
      <c r="B31" s="58" t="s">
        <v>10</v>
      </c>
      <c r="C31" s="58" t="s">
        <v>11</v>
      </c>
      <c r="D31" s="7" t="s">
        <v>135</v>
      </c>
      <c r="E31" s="8"/>
      <c r="F31" s="8"/>
      <c r="G31" s="55" t="e">
        <f>((COUNTA(E31:E59)*100%)+(COUNTA(F31:F59)*0%))/COUNTA(E31:F59)</f>
        <v>#DIV/0!</v>
      </c>
      <c r="H31" s="59"/>
      <c r="I31" s="53"/>
    </row>
    <row r="32" spans="1:9" ht="39.950000000000003" customHeight="1" x14ac:dyDescent="0.25">
      <c r="A32" s="54"/>
      <c r="B32" s="58"/>
      <c r="C32" s="58"/>
      <c r="D32" s="7" t="s">
        <v>239</v>
      </c>
      <c r="E32" s="8"/>
      <c r="F32" s="8"/>
      <c r="G32" s="55"/>
      <c r="H32" s="59"/>
      <c r="I32" s="53"/>
    </row>
    <row r="33" spans="1:9" ht="39.950000000000003" customHeight="1" x14ac:dyDescent="0.25">
      <c r="A33" s="54"/>
      <c r="B33" s="58"/>
      <c r="C33" s="58"/>
      <c r="D33" s="7" t="s">
        <v>240</v>
      </c>
      <c r="E33" s="8"/>
      <c r="F33" s="8"/>
      <c r="G33" s="55"/>
      <c r="H33" s="59"/>
      <c r="I33" s="53"/>
    </row>
    <row r="34" spans="1:9" ht="39.950000000000003" customHeight="1" x14ac:dyDescent="0.25">
      <c r="A34" s="54"/>
      <c r="B34" s="58"/>
      <c r="C34" s="58"/>
      <c r="D34" s="7" t="s">
        <v>241</v>
      </c>
      <c r="E34" s="8"/>
      <c r="F34" s="8"/>
      <c r="G34" s="55"/>
      <c r="H34" s="59"/>
      <c r="I34" s="53"/>
    </row>
    <row r="35" spans="1:9" ht="57" customHeight="1" x14ac:dyDescent="0.25">
      <c r="A35" s="54"/>
      <c r="B35" s="58"/>
      <c r="C35" s="58"/>
      <c r="D35" s="7" t="s">
        <v>242</v>
      </c>
      <c r="E35" s="8"/>
      <c r="F35" s="8"/>
      <c r="G35" s="55"/>
      <c r="H35" s="59"/>
      <c r="I35" s="53"/>
    </row>
    <row r="36" spans="1:9" ht="64.5" customHeight="1" x14ac:dyDescent="0.25">
      <c r="A36" s="54"/>
      <c r="B36" s="58"/>
      <c r="C36" s="58"/>
      <c r="D36" s="7" t="s">
        <v>243</v>
      </c>
      <c r="E36" s="8"/>
      <c r="F36" s="8"/>
      <c r="G36" s="55"/>
      <c r="H36" s="59"/>
      <c r="I36" s="53"/>
    </row>
    <row r="37" spans="1:9" ht="39.950000000000003" customHeight="1" x14ac:dyDescent="0.25">
      <c r="A37" s="54"/>
      <c r="B37" s="58"/>
      <c r="C37" s="58"/>
      <c r="D37" s="7" t="s">
        <v>244</v>
      </c>
      <c r="E37" s="8"/>
      <c r="F37" s="8"/>
      <c r="G37" s="55"/>
      <c r="H37" s="59"/>
      <c r="I37" s="53"/>
    </row>
    <row r="38" spans="1:9" ht="39.950000000000003" customHeight="1" x14ac:dyDescent="0.25">
      <c r="A38" s="54"/>
      <c r="B38" s="58"/>
      <c r="C38" s="58"/>
      <c r="D38" s="7" t="s">
        <v>245</v>
      </c>
      <c r="E38" s="8"/>
      <c r="F38" s="8"/>
      <c r="G38" s="55"/>
      <c r="H38" s="59"/>
      <c r="I38" s="53"/>
    </row>
    <row r="39" spans="1:9" ht="39.950000000000003" customHeight="1" x14ac:dyDescent="0.25">
      <c r="A39" s="54"/>
      <c r="B39" s="58"/>
      <c r="C39" s="58"/>
      <c r="D39" s="7" t="s">
        <v>246</v>
      </c>
      <c r="E39" s="8"/>
      <c r="F39" s="8"/>
      <c r="G39" s="55"/>
      <c r="H39" s="59"/>
      <c r="I39" s="53"/>
    </row>
    <row r="40" spans="1:9" ht="39.950000000000003" customHeight="1" x14ac:dyDescent="0.25">
      <c r="A40" s="54"/>
      <c r="B40" s="58"/>
      <c r="C40" s="58"/>
      <c r="D40" s="7" t="s">
        <v>247</v>
      </c>
      <c r="E40" s="8"/>
      <c r="F40" s="8"/>
      <c r="G40" s="55"/>
      <c r="H40" s="59"/>
      <c r="I40" s="53"/>
    </row>
    <row r="41" spans="1:9" ht="55.5" customHeight="1" x14ac:dyDescent="0.25">
      <c r="A41" s="54"/>
      <c r="B41" s="58"/>
      <c r="C41" s="58"/>
      <c r="D41" s="7" t="s">
        <v>248</v>
      </c>
      <c r="E41" s="8"/>
      <c r="F41" s="8"/>
      <c r="G41" s="55"/>
      <c r="H41" s="59"/>
      <c r="I41" s="53"/>
    </row>
    <row r="42" spans="1:9" ht="69.75" customHeight="1" x14ac:dyDescent="0.25">
      <c r="A42" s="54"/>
      <c r="B42" s="58"/>
      <c r="C42" s="58"/>
      <c r="D42" s="7" t="s">
        <v>136</v>
      </c>
      <c r="E42" s="8"/>
      <c r="F42" s="8"/>
      <c r="G42" s="55"/>
      <c r="H42" s="59"/>
      <c r="I42" s="53"/>
    </row>
    <row r="43" spans="1:9" ht="54.75" customHeight="1" x14ac:dyDescent="0.25">
      <c r="A43" s="54"/>
      <c r="B43" s="58"/>
      <c r="C43" s="58"/>
      <c r="D43" s="10" t="s">
        <v>323</v>
      </c>
      <c r="E43" s="8"/>
      <c r="F43" s="8"/>
      <c r="G43" s="55"/>
      <c r="H43" s="59"/>
      <c r="I43" s="53"/>
    </row>
    <row r="44" spans="1:9" ht="60" customHeight="1" x14ac:dyDescent="0.25">
      <c r="A44" s="54"/>
      <c r="B44" s="58"/>
      <c r="C44" s="58"/>
      <c r="D44" s="7" t="s">
        <v>137</v>
      </c>
      <c r="E44" s="8"/>
      <c r="F44" s="8"/>
      <c r="G44" s="55"/>
      <c r="H44" s="59"/>
      <c r="I44" s="53"/>
    </row>
    <row r="45" spans="1:9" ht="39.950000000000003" customHeight="1" x14ac:dyDescent="0.25">
      <c r="A45" s="54"/>
      <c r="B45" s="58"/>
      <c r="C45" s="58"/>
      <c r="D45" s="7" t="s">
        <v>138</v>
      </c>
      <c r="E45" s="8"/>
      <c r="F45" s="8"/>
      <c r="G45" s="55"/>
      <c r="H45" s="59"/>
      <c r="I45" s="53"/>
    </row>
    <row r="46" spans="1:9" ht="94.5" customHeight="1" x14ac:dyDescent="0.25">
      <c r="A46" s="54"/>
      <c r="B46" s="58"/>
      <c r="C46" s="58"/>
      <c r="D46" s="7" t="s">
        <v>249</v>
      </c>
      <c r="E46" s="8"/>
      <c r="F46" s="8"/>
      <c r="G46" s="55"/>
      <c r="H46" s="59"/>
      <c r="I46" s="53"/>
    </row>
    <row r="47" spans="1:9" ht="39.950000000000003" customHeight="1" x14ac:dyDescent="0.25">
      <c r="A47" s="54"/>
      <c r="B47" s="58"/>
      <c r="C47" s="58"/>
      <c r="D47" s="7" t="s">
        <v>139</v>
      </c>
      <c r="E47" s="8"/>
      <c r="F47" s="8"/>
      <c r="G47" s="55"/>
      <c r="H47" s="59"/>
      <c r="I47" s="53"/>
    </row>
    <row r="48" spans="1:9" ht="39.950000000000003" customHeight="1" x14ac:dyDescent="0.25">
      <c r="A48" s="54"/>
      <c r="B48" s="58"/>
      <c r="C48" s="58"/>
      <c r="D48" s="7" t="s">
        <v>140</v>
      </c>
      <c r="E48" s="8"/>
      <c r="F48" s="8"/>
      <c r="G48" s="55"/>
      <c r="H48" s="59"/>
      <c r="I48" s="53"/>
    </row>
    <row r="49" spans="1:9" ht="39.950000000000003" customHeight="1" x14ac:dyDescent="0.25">
      <c r="A49" s="54"/>
      <c r="B49" s="58"/>
      <c r="C49" s="58"/>
      <c r="D49" s="7" t="s">
        <v>139</v>
      </c>
      <c r="E49" s="8"/>
      <c r="F49" s="8"/>
      <c r="G49" s="55"/>
      <c r="H49" s="59"/>
      <c r="I49" s="53"/>
    </row>
    <row r="50" spans="1:9" ht="39.950000000000003" customHeight="1" x14ac:dyDescent="0.25">
      <c r="A50" s="54"/>
      <c r="B50" s="58"/>
      <c r="C50" s="58"/>
      <c r="D50" s="7" t="s">
        <v>141</v>
      </c>
      <c r="E50" s="8"/>
      <c r="F50" s="8"/>
      <c r="G50" s="55"/>
      <c r="H50" s="59"/>
      <c r="I50" s="53"/>
    </row>
    <row r="51" spans="1:9" ht="39.950000000000003" customHeight="1" x14ac:dyDescent="0.25">
      <c r="A51" s="54"/>
      <c r="B51" s="58"/>
      <c r="C51" s="58"/>
      <c r="D51" s="7" t="s">
        <v>221</v>
      </c>
      <c r="E51" s="8"/>
      <c r="F51" s="8"/>
      <c r="G51" s="55"/>
      <c r="H51" s="59"/>
      <c r="I51" s="53"/>
    </row>
    <row r="52" spans="1:9" ht="39.950000000000003" customHeight="1" x14ac:dyDescent="0.25">
      <c r="A52" s="54"/>
      <c r="B52" s="58"/>
      <c r="C52" s="58"/>
      <c r="D52" s="7" t="s">
        <v>220</v>
      </c>
      <c r="E52" s="8"/>
      <c r="F52" s="8"/>
      <c r="G52" s="55"/>
      <c r="H52" s="59"/>
      <c r="I52" s="53"/>
    </row>
    <row r="53" spans="1:9" ht="39.950000000000003" customHeight="1" x14ac:dyDescent="0.25">
      <c r="A53" s="54"/>
      <c r="B53" s="58"/>
      <c r="C53" s="58"/>
      <c r="D53" s="7" t="s">
        <v>317</v>
      </c>
      <c r="E53" s="8"/>
      <c r="F53" s="8"/>
      <c r="G53" s="55"/>
      <c r="H53" s="59"/>
      <c r="I53" s="53"/>
    </row>
    <row r="54" spans="1:9" ht="39.950000000000003" customHeight="1" x14ac:dyDescent="0.25">
      <c r="A54" s="54"/>
      <c r="B54" s="58"/>
      <c r="C54" s="58"/>
      <c r="D54" s="10" t="s">
        <v>329</v>
      </c>
      <c r="E54" s="8"/>
      <c r="F54" s="8"/>
      <c r="G54" s="55"/>
      <c r="H54" s="59"/>
      <c r="I54" s="53"/>
    </row>
    <row r="55" spans="1:9" ht="57" customHeight="1" x14ac:dyDescent="0.25">
      <c r="A55" s="54"/>
      <c r="B55" s="58"/>
      <c r="C55" s="58"/>
      <c r="D55" s="7" t="s">
        <v>142</v>
      </c>
      <c r="E55" s="8"/>
      <c r="F55" s="8"/>
      <c r="G55" s="55"/>
      <c r="H55" s="59"/>
      <c r="I55" s="53"/>
    </row>
    <row r="56" spans="1:9" ht="60" customHeight="1" x14ac:dyDescent="0.25">
      <c r="A56" s="54"/>
      <c r="B56" s="58"/>
      <c r="C56" s="58"/>
      <c r="D56" s="7" t="s">
        <v>187</v>
      </c>
      <c r="E56" s="8"/>
      <c r="F56" s="8"/>
      <c r="G56" s="55"/>
      <c r="H56" s="59"/>
      <c r="I56" s="53"/>
    </row>
    <row r="57" spans="1:9" ht="88.5" customHeight="1" x14ac:dyDescent="0.25">
      <c r="A57" s="54"/>
      <c r="B57" s="58"/>
      <c r="C57" s="58"/>
      <c r="D57" s="7" t="s">
        <v>174</v>
      </c>
      <c r="E57" s="8"/>
      <c r="F57" s="8"/>
      <c r="G57" s="55"/>
      <c r="H57" s="59"/>
      <c r="I57" s="53"/>
    </row>
    <row r="58" spans="1:9" ht="61.5" customHeight="1" x14ac:dyDescent="0.25">
      <c r="A58" s="54"/>
      <c r="B58" s="58"/>
      <c r="C58" s="58"/>
      <c r="D58" s="7" t="s">
        <v>175</v>
      </c>
      <c r="E58" s="8"/>
      <c r="F58" s="8"/>
      <c r="G58" s="55"/>
      <c r="H58" s="59"/>
      <c r="I58" s="53"/>
    </row>
    <row r="59" spans="1:9" ht="62.25" customHeight="1" x14ac:dyDescent="0.25">
      <c r="A59" s="54"/>
      <c r="B59" s="58"/>
      <c r="C59" s="58"/>
      <c r="D59" s="7" t="s">
        <v>299</v>
      </c>
      <c r="E59" s="8"/>
      <c r="F59" s="8"/>
      <c r="G59" s="55"/>
      <c r="H59" s="59"/>
      <c r="I59" s="53"/>
    </row>
    <row r="60" spans="1:9" ht="49.5" customHeight="1" x14ac:dyDescent="0.25">
      <c r="A60" s="54" t="s">
        <v>153</v>
      </c>
      <c r="B60" s="58" t="s">
        <v>12</v>
      </c>
      <c r="C60" s="58" t="s">
        <v>13</v>
      </c>
      <c r="D60" s="7" t="s">
        <v>45</v>
      </c>
      <c r="E60" s="8"/>
      <c r="F60" s="8"/>
      <c r="G60" s="55" t="e">
        <f>((COUNTA(E60:E65)*100%)+(COUNTA(F60:F65)*0%))/COUNTA(E60:F65)</f>
        <v>#DIV/0!</v>
      </c>
      <c r="H60" s="59"/>
      <c r="I60" s="60"/>
    </row>
    <row r="61" spans="1:9" ht="47.25" customHeight="1" x14ac:dyDescent="0.25">
      <c r="A61" s="54"/>
      <c r="B61" s="58"/>
      <c r="C61" s="58"/>
      <c r="D61" s="7" t="s">
        <v>188</v>
      </c>
      <c r="E61" s="8"/>
      <c r="F61" s="8"/>
      <c r="G61" s="55"/>
      <c r="H61" s="59"/>
      <c r="I61" s="60"/>
    </row>
    <row r="62" spans="1:9" ht="39.950000000000003" customHeight="1" x14ac:dyDescent="0.25">
      <c r="A62" s="54"/>
      <c r="B62" s="58"/>
      <c r="C62" s="58"/>
      <c r="D62" s="7" t="s">
        <v>318</v>
      </c>
      <c r="E62" s="8"/>
      <c r="F62" s="8"/>
      <c r="G62" s="55"/>
      <c r="H62" s="59"/>
      <c r="I62" s="60"/>
    </row>
    <row r="63" spans="1:9" ht="50.25" customHeight="1" x14ac:dyDescent="0.25">
      <c r="A63" s="54"/>
      <c r="B63" s="58"/>
      <c r="C63" s="58"/>
      <c r="D63" s="7" t="s">
        <v>46</v>
      </c>
      <c r="E63" s="8"/>
      <c r="F63" s="8"/>
      <c r="G63" s="55"/>
      <c r="H63" s="59"/>
      <c r="I63" s="60"/>
    </row>
    <row r="64" spans="1:9" ht="72" customHeight="1" x14ac:dyDescent="0.25">
      <c r="A64" s="54"/>
      <c r="B64" s="58"/>
      <c r="C64" s="58"/>
      <c r="D64" s="7" t="s">
        <v>163</v>
      </c>
      <c r="E64" s="8"/>
      <c r="F64" s="8"/>
      <c r="G64" s="55"/>
      <c r="H64" s="59"/>
      <c r="I64" s="60"/>
    </row>
    <row r="65" spans="1:9" ht="54" customHeight="1" x14ac:dyDescent="0.25">
      <c r="A65" s="54"/>
      <c r="B65" s="58"/>
      <c r="C65" s="58"/>
      <c r="D65" s="7" t="s">
        <v>173</v>
      </c>
      <c r="E65" s="8"/>
      <c r="F65" s="8"/>
      <c r="G65" s="55"/>
      <c r="H65" s="59"/>
      <c r="I65" s="60"/>
    </row>
    <row r="66" spans="1:9" ht="39.950000000000003" customHeight="1" x14ac:dyDescent="0.25">
      <c r="A66" s="54" t="s">
        <v>58</v>
      </c>
      <c r="B66" s="58" t="s">
        <v>14</v>
      </c>
      <c r="C66" s="58" t="s">
        <v>15</v>
      </c>
      <c r="D66" s="7" t="s">
        <v>189</v>
      </c>
      <c r="E66" s="8"/>
      <c r="F66" s="8"/>
      <c r="G66" s="55" t="e">
        <f>((COUNTA(E66:E77)*100%)+(COUNTA(F66:F77)*0%))/COUNTA(E66:F77)</f>
        <v>#DIV/0!</v>
      </c>
      <c r="H66" s="59"/>
      <c r="I66" s="60"/>
    </row>
    <row r="67" spans="1:9" ht="39.950000000000003" customHeight="1" x14ac:dyDescent="0.25">
      <c r="A67" s="54"/>
      <c r="B67" s="58"/>
      <c r="C67" s="58"/>
      <c r="D67" s="7" t="s">
        <v>190</v>
      </c>
      <c r="E67" s="8"/>
      <c r="F67" s="8"/>
      <c r="G67" s="55"/>
      <c r="H67" s="59"/>
      <c r="I67" s="60"/>
    </row>
    <row r="68" spans="1:9" ht="39.950000000000003" customHeight="1" x14ac:dyDescent="0.25">
      <c r="A68" s="54"/>
      <c r="B68" s="58"/>
      <c r="C68" s="58"/>
      <c r="D68" s="7" t="s">
        <v>143</v>
      </c>
      <c r="E68" s="8"/>
      <c r="F68" s="8"/>
      <c r="G68" s="55"/>
      <c r="H68" s="59"/>
      <c r="I68" s="60"/>
    </row>
    <row r="69" spans="1:9" ht="39.950000000000003" customHeight="1" x14ac:dyDescent="0.25">
      <c r="A69" s="54"/>
      <c r="B69" s="58"/>
      <c r="C69" s="58"/>
      <c r="D69" s="7" t="s">
        <v>144</v>
      </c>
      <c r="E69" s="8"/>
      <c r="F69" s="8"/>
      <c r="G69" s="55"/>
      <c r="H69" s="59"/>
      <c r="I69" s="60"/>
    </row>
    <row r="70" spans="1:9" ht="39.950000000000003" customHeight="1" x14ac:dyDescent="0.25">
      <c r="A70" s="54"/>
      <c r="B70" s="58"/>
      <c r="C70" s="58"/>
      <c r="D70" s="7" t="s">
        <v>145</v>
      </c>
      <c r="E70" s="8"/>
      <c r="F70" s="8"/>
      <c r="G70" s="55"/>
      <c r="H70" s="59"/>
      <c r="I70" s="60"/>
    </row>
    <row r="71" spans="1:9" ht="39.950000000000003" customHeight="1" x14ac:dyDescent="0.25">
      <c r="A71" s="54"/>
      <c r="B71" s="58"/>
      <c r="C71" s="58"/>
      <c r="D71" s="7" t="s">
        <v>191</v>
      </c>
      <c r="E71" s="8"/>
      <c r="F71" s="8"/>
      <c r="G71" s="55"/>
      <c r="H71" s="59"/>
      <c r="I71" s="60"/>
    </row>
    <row r="72" spans="1:9" ht="39.950000000000003" customHeight="1" x14ac:dyDescent="0.25">
      <c r="A72" s="54"/>
      <c r="B72" s="58"/>
      <c r="C72" s="58"/>
      <c r="D72" s="7" t="s">
        <v>146</v>
      </c>
      <c r="E72" s="8"/>
      <c r="F72" s="8"/>
      <c r="G72" s="55"/>
      <c r="H72" s="59"/>
      <c r="I72" s="60"/>
    </row>
    <row r="73" spans="1:9" ht="39.950000000000003" customHeight="1" x14ac:dyDescent="0.25">
      <c r="A73" s="54"/>
      <c r="B73" s="58"/>
      <c r="C73" s="58"/>
      <c r="D73" s="7" t="s">
        <v>147</v>
      </c>
      <c r="E73" s="8"/>
      <c r="F73" s="8"/>
      <c r="G73" s="55"/>
      <c r="H73" s="59"/>
      <c r="I73" s="60"/>
    </row>
    <row r="74" spans="1:9" ht="39.950000000000003" customHeight="1" x14ac:dyDescent="0.25">
      <c r="A74" s="54"/>
      <c r="B74" s="58"/>
      <c r="C74" s="58"/>
      <c r="D74" s="7" t="s">
        <v>148</v>
      </c>
      <c r="E74" s="8"/>
      <c r="F74" s="8"/>
      <c r="G74" s="55"/>
      <c r="H74" s="59"/>
      <c r="I74" s="60"/>
    </row>
    <row r="75" spans="1:9" ht="39.950000000000003" customHeight="1" x14ac:dyDescent="0.25">
      <c r="A75" s="54"/>
      <c r="B75" s="58"/>
      <c r="C75" s="58"/>
      <c r="D75" s="7" t="s">
        <v>149</v>
      </c>
      <c r="E75" s="8"/>
      <c r="F75" s="8"/>
      <c r="G75" s="55"/>
      <c r="H75" s="59"/>
      <c r="I75" s="60"/>
    </row>
    <row r="76" spans="1:9" ht="39.950000000000003" customHeight="1" x14ac:dyDescent="0.25">
      <c r="A76" s="54"/>
      <c r="B76" s="58"/>
      <c r="C76" s="58"/>
      <c r="D76" s="7" t="s">
        <v>192</v>
      </c>
      <c r="E76" s="8"/>
      <c r="F76" s="8"/>
      <c r="G76" s="55"/>
      <c r="H76" s="59"/>
      <c r="I76" s="60"/>
    </row>
    <row r="77" spans="1:9" ht="39.950000000000003" customHeight="1" x14ac:dyDescent="0.25">
      <c r="A77" s="54"/>
      <c r="B77" s="58"/>
      <c r="C77" s="58"/>
      <c r="D77" s="7" t="s">
        <v>150</v>
      </c>
      <c r="E77" s="8"/>
      <c r="F77" s="8"/>
      <c r="G77" s="55"/>
      <c r="H77" s="59"/>
      <c r="I77" s="60"/>
    </row>
    <row r="78" spans="1:9" ht="39.950000000000003" customHeight="1" x14ac:dyDescent="0.25">
      <c r="A78" s="54" t="s">
        <v>153</v>
      </c>
      <c r="B78" s="58" t="s">
        <v>16</v>
      </c>
      <c r="C78" s="58" t="s">
        <v>17</v>
      </c>
      <c r="D78" s="7" t="s">
        <v>155</v>
      </c>
      <c r="E78" s="8"/>
      <c r="F78" s="8"/>
      <c r="G78" s="55" t="e">
        <f>((COUNTA(E78:E87)*100%)+(COUNTA(F78:F87)*0%))/COUNTA(E78:F87)</f>
        <v>#DIV/0!</v>
      </c>
      <c r="H78" s="59"/>
      <c r="I78" s="60"/>
    </row>
    <row r="79" spans="1:9" ht="66.75" customHeight="1" x14ac:dyDescent="0.25">
      <c r="A79" s="54"/>
      <c r="B79" s="58"/>
      <c r="C79" s="58"/>
      <c r="D79" s="7" t="s">
        <v>193</v>
      </c>
      <c r="E79" s="8"/>
      <c r="F79" s="8"/>
      <c r="G79" s="55"/>
      <c r="H79" s="59"/>
      <c r="I79" s="60"/>
    </row>
    <row r="80" spans="1:9" ht="39.950000000000003" customHeight="1" x14ac:dyDescent="0.25">
      <c r="A80" s="54"/>
      <c r="B80" s="58"/>
      <c r="C80" s="58"/>
      <c r="D80" s="7" t="s">
        <v>156</v>
      </c>
      <c r="E80" s="8"/>
      <c r="F80" s="8"/>
      <c r="G80" s="55"/>
      <c r="H80" s="59"/>
      <c r="I80" s="60"/>
    </row>
    <row r="81" spans="1:9" ht="39.950000000000003" customHeight="1" x14ac:dyDescent="0.25">
      <c r="A81" s="54"/>
      <c r="B81" s="58"/>
      <c r="C81" s="58"/>
      <c r="D81" s="7" t="s">
        <v>157</v>
      </c>
      <c r="E81" s="8"/>
      <c r="F81" s="8"/>
      <c r="G81" s="55"/>
      <c r="H81" s="59"/>
      <c r="I81" s="60"/>
    </row>
    <row r="82" spans="1:9" ht="39.950000000000003" customHeight="1" x14ac:dyDescent="0.25">
      <c r="A82" s="54"/>
      <c r="B82" s="58"/>
      <c r="C82" s="58"/>
      <c r="D82" s="7" t="s">
        <v>158</v>
      </c>
      <c r="E82" s="8"/>
      <c r="F82" s="8"/>
      <c r="G82" s="55"/>
      <c r="H82" s="59"/>
      <c r="I82" s="60"/>
    </row>
    <row r="83" spans="1:9" ht="39.950000000000003" customHeight="1" x14ac:dyDescent="0.25">
      <c r="A83" s="54"/>
      <c r="B83" s="58"/>
      <c r="C83" s="58"/>
      <c r="D83" s="7" t="s">
        <v>159</v>
      </c>
      <c r="E83" s="8"/>
      <c r="F83" s="8"/>
      <c r="G83" s="55"/>
      <c r="H83" s="59"/>
      <c r="I83" s="60"/>
    </row>
    <row r="84" spans="1:9" ht="39.950000000000003" customHeight="1" x14ac:dyDescent="0.25">
      <c r="A84" s="54"/>
      <c r="B84" s="58"/>
      <c r="C84" s="58"/>
      <c r="D84" s="7" t="s">
        <v>160</v>
      </c>
      <c r="E84" s="8"/>
      <c r="F84" s="8"/>
      <c r="G84" s="55"/>
      <c r="H84" s="59"/>
      <c r="I84" s="60"/>
    </row>
    <row r="85" spans="1:9" ht="39.950000000000003" customHeight="1" x14ac:dyDescent="0.25">
      <c r="A85" s="54"/>
      <c r="B85" s="58"/>
      <c r="C85" s="58"/>
      <c r="D85" s="7" t="s">
        <v>154</v>
      </c>
      <c r="E85" s="8"/>
      <c r="F85" s="8"/>
      <c r="G85" s="55"/>
      <c r="H85" s="59"/>
      <c r="I85" s="60"/>
    </row>
    <row r="86" spans="1:9" ht="39.950000000000003" customHeight="1" x14ac:dyDescent="0.25">
      <c r="A86" s="54"/>
      <c r="B86" s="58"/>
      <c r="C86" s="58"/>
      <c r="D86" s="7" t="s">
        <v>161</v>
      </c>
      <c r="E86" s="8"/>
      <c r="F86" s="8"/>
      <c r="G86" s="55"/>
      <c r="H86" s="59"/>
      <c r="I86" s="60"/>
    </row>
    <row r="87" spans="1:9" ht="39.950000000000003" customHeight="1" x14ac:dyDescent="0.25">
      <c r="A87" s="54"/>
      <c r="B87" s="58"/>
      <c r="C87" s="58"/>
      <c r="D87" s="7" t="s">
        <v>162</v>
      </c>
      <c r="E87" s="8"/>
      <c r="F87" s="8"/>
      <c r="G87" s="55"/>
      <c r="H87" s="59"/>
      <c r="I87" s="60"/>
    </row>
    <row r="88" spans="1:9" ht="39.950000000000003" customHeight="1" x14ac:dyDescent="0.25">
      <c r="A88" s="54" t="s">
        <v>171</v>
      </c>
      <c r="B88" s="58" t="s">
        <v>18</v>
      </c>
      <c r="C88" s="58" t="s">
        <v>19</v>
      </c>
      <c r="D88" s="7" t="s">
        <v>116</v>
      </c>
      <c r="E88" s="8"/>
      <c r="F88" s="8"/>
      <c r="G88" s="55" t="e">
        <f>((COUNTA(E88:E100)*100%)+(COUNTA(F88:F100)*0%))/COUNTA(E88:F100)</f>
        <v>#DIV/0!</v>
      </c>
      <c r="H88" s="60"/>
      <c r="I88" s="60"/>
    </row>
    <row r="89" spans="1:9" ht="39.950000000000003" customHeight="1" x14ac:dyDescent="0.25">
      <c r="A89" s="54"/>
      <c r="B89" s="58"/>
      <c r="C89" s="58"/>
      <c r="D89" s="7" t="s">
        <v>117</v>
      </c>
      <c r="E89" s="8"/>
      <c r="F89" s="8"/>
      <c r="G89" s="55"/>
      <c r="H89" s="60"/>
      <c r="I89" s="60"/>
    </row>
    <row r="90" spans="1:9" ht="39.950000000000003" customHeight="1" x14ac:dyDescent="0.25">
      <c r="A90" s="54"/>
      <c r="B90" s="58"/>
      <c r="C90" s="58"/>
      <c r="D90" s="7" t="s">
        <v>118</v>
      </c>
      <c r="E90" s="8"/>
      <c r="F90" s="8"/>
      <c r="G90" s="55"/>
      <c r="H90" s="60"/>
      <c r="I90" s="60"/>
    </row>
    <row r="91" spans="1:9" ht="39.950000000000003" customHeight="1" x14ac:dyDescent="0.25">
      <c r="A91" s="54"/>
      <c r="B91" s="58"/>
      <c r="C91" s="58"/>
      <c r="D91" s="7" t="s">
        <v>194</v>
      </c>
      <c r="E91" s="8"/>
      <c r="F91" s="8"/>
      <c r="G91" s="55"/>
      <c r="H91" s="60"/>
      <c r="I91" s="60"/>
    </row>
    <row r="92" spans="1:9" ht="113.25" customHeight="1" x14ac:dyDescent="0.25">
      <c r="A92" s="54"/>
      <c r="B92" s="58"/>
      <c r="C92" s="58"/>
      <c r="D92" s="7" t="s">
        <v>119</v>
      </c>
      <c r="E92" s="8"/>
      <c r="F92" s="8"/>
      <c r="G92" s="55"/>
      <c r="H92" s="60"/>
      <c r="I92" s="60"/>
    </row>
    <row r="93" spans="1:9" ht="56.25" customHeight="1" x14ac:dyDescent="0.25">
      <c r="A93" s="54"/>
      <c r="B93" s="58"/>
      <c r="C93" s="58"/>
      <c r="D93" s="7" t="s">
        <v>195</v>
      </c>
      <c r="E93" s="8"/>
      <c r="F93" s="8"/>
      <c r="G93" s="55"/>
      <c r="H93" s="60"/>
      <c r="I93" s="60"/>
    </row>
    <row r="94" spans="1:9" ht="39.950000000000003" customHeight="1" x14ac:dyDescent="0.25">
      <c r="A94" s="54"/>
      <c r="B94" s="58"/>
      <c r="C94" s="58"/>
      <c r="D94" s="7" t="s">
        <v>120</v>
      </c>
      <c r="E94" s="8"/>
      <c r="F94" s="8"/>
      <c r="G94" s="55"/>
      <c r="H94" s="60"/>
      <c r="I94" s="60"/>
    </row>
    <row r="95" spans="1:9" ht="39.950000000000003" customHeight="1" x14ac:dyDescent="0.25">
      <c r="A95" s="54"/>
      <c r="B95" s="58"/>
      <c r="C95" s="58"/>
      <c r="D95" s="7" t="s">
        <v>170</v>
      </c>
      <c r="E95" s="8"/>
      <c r="F95" s="8"/>
      <c r="G95" s="55"/>
      <c r="H95" s="60"/>
      <c r="I95" s="60"/>
    </row>
    <row r="96" spans="1:9" ht="39.950000000000003" customHeight="1" x14ac:dyDescent="0.25">
      <c r="A96" s="54"/>
      <c r="B96" s="58"/>
      <c r="C96" s="58"/>
      <c r="D96" s="7" t="s">
        <v>121</v>
      </c>
      <c r="E96" s="8"/>
      <c r="F96" s="8"/>
      <c r="G96" s="55"/>
      <c r="H96" s="60"/>
      <c r="I96" s="60"/>
    </row>
    <row r="97" spans="1:9" ht="54" customHeight="1" x14ac:dyDescent="0.25">
      <c r="A97" s="54"/>
      <c r="B97" s="58"/>
      <c r="C97" s="58"/>
      <c r="D97" s="7" t="s">
        <v>122</v>
      </c>
      <c r="E97" s="8"/>
      <c r="F97" s="8"/>
      <c r="G97" s="55"/>
      <c r="H97" s="60"/>
      <c r="I97" s="60"/>
    </row>
    <row r="98" spans="1:9" ht="60.75" customHeight="1" x14ac:dyDescent="0.25">
      <c r="A98" s="54"/>
      <c r="B98" s="58"/>
      <c r="C98" s="58"/>
      <c r="D98" s="7" t="s">
        <v>123</v>
      </c>
      <c r="E98" s="8"/>
      <c r="F98" s="8"/>
      <c r="G98" s="55"/>
      <c r="H98" s="60"/>
      <c r="I98" s="60"/>
    </row>
    <row r="99" spans="1:9" ht="60.75" customHeight="1" x14ac:dyDescent="0.25">
      <c r="A99" s="54"/>
      <c r="B99" s="58"/>
      <c r="C99" s="58"/>
      <c r="D99" s="7" t="s">
        <v>172</v>
      </c>
      <c r="E99" s="8"/>
      <c r="F99" s="8"/>
      <c r="G99" s="55"/>
      <c r="H99" s="60"/>
      <c r="I99" s="60"/>
    </row>
    <row r="100" spans="1:9" ht="60.75" customHeight="1" x14ac:dyDescent="0.25">
      <c r="A100" s="54"/>
      <c r="B100" s="58"/>
      <c r="C100" s="58"/>
      <c r="D100" s="7" t="s">
        <v>124</v>
      </c>
      <c r="E100" s="8"/>
      <c r="F100" s="8"/>
      <c r="G100" s="55"/>
      <c r="H100" s="60"/>
      <c r="I100" s="60"/>
    </row>
    <row r="101" spans="1:9" ht="51" customHeight="1" x14ac:dyDescent="0.25">
      <c r="A101" s="54" t="s">
        <v>134</v>
      </c>
      <c r="B101" s="58" t="s">
        <v>20</v>
      </c>
      <c r="C101" s="58" t="s">
        <v>21</v>
      </c>
      <c r="D101" s="7" t="s">
        <v>250</v>
      </c>
      <c r="E101" s="8"/>
      <c r="F101" s="8"/>
      <c r="G101" s="55" t="e">
        <f>((COUNTA(E101:E104)*100%)+(COUNTA(F101:F104)*0%))/COUNTA(E101:F104)</f>
        <v>#DIV/0!</v>
      </c>
      <c r="H101" s="59"/>
      <c r="I101" s="59"/>
    </row>
    <row r="102" spans="1:9" ht="39.950000000000003" customHeight="1" x14ac:dyDescent="0.25">
      <c r="A102" s="54"/>
      <c r="B102" s="58"/>
      <c r="C102" s="58"/>
      <c r="D102" s="7" t="s">
        <v>166</v>
      </c>
      <c r="E102" s="8"/>
      <c r="F102" s="8"/>
      <c r="G102" s="55"/>
      <c r="H102" s="59"/>
      <c r="I102" s="59"/>
    </row>
    <row r="103" spans="1:9" ht="39.950000000000003" customHeight="1" x14ac:dyDescent="0.25">
      <c r="A103" s="54"/>
      <c r="B103" s="58"/>
      <c r="C103" s="58"/>
      <c r="D103" s="7" t="s">
        <v>167</v>
      </c>
      <c r="E103" s="8"/>
      <c r="F103" s="8"/>
      <c r="G103" s="55"/>
      <c r="H103" s="59"/>
      <c r="I103" s="59"/>
    </row>
    <row r="104" spans="1:9" ht="39.950000000000003" customHeight="1" x14ac:dyDescent="0.25">
      <c r="A104" s="54"/>
      <c r="B104" s="58"/>
      <c r="C104" s="58"/>
      <c r="D104" s="7" t="s">
        <v>168</v>
      </c>
      <c r="E104" s="8"/>
      <c r="F104" s="8"/>
      <c r="G104" s="55"/>
      <c r="H104" s="59"/>
      <c r="I104" s="59"/>
    </row>
    <row r="105" spans="1:9" ht="39.950000000000003" customHeight="1" x14ac:dyDescent="0.25">
      <c r="A105" s="54" t="s">
        <v>165</v>
      </c>
      <c r="B105" s="58" t="s">
        <v>22</v>
      </c>
      <c r="C105" s="58" t="s">
        <v>23</v>
      </c>
      <c r="D105" s="7" t="s">
        <v>251</v>
      </c>
      <c r="E105" s="8"/>
      <c r="F105" s="8"/>
      <c r="G105" s="55" t="e">
        <f>((COUNTA(E105:E109)*100%)+(COUNTA(F105:F109)*0%))/COUNTA(E105:F109)</f>
        <v>#DIV/0!</v>
      </c>
      <c r="H105" s="59"/>
      <c r="I105" s="60"/>
    </row>
    <row r="106" spans="1:9" ht="39.950000000000003" customHeight="1" x14ac:dyDescent="0.25">
      <c r="A106" s="54"/>
      <c r="B106" s="58"/>
      <c r="C106" s="58"/>
      <c r="D106" s="7" t="s">
        <v>24</v>
      </c>
      <c r="E106" s="8"/>
      <c r="F106" s="8"/>
      <c r="G106" s="55"/>
      <c r="H106" s="59"/>
      <c r="I106" s="60"/>
    </row>
    <row r="107" spans="1:9" ht="39.950000000000003" customHeight="1" x14ac:dyDescent="0.25">
      <c r="A107" s="54"/>
      <c r="B107" s="58"/>
      <c r="C107" s="58"/>
      <c r="D107" s="7" t="s">
        <v>25</v>
      </c>
      <c r="E107" s="8"/>
      <c r="F107" s="8"/>
      <c r="G107" s="55"/>
      <c r="H107" s="59"/>
      <c r="I107" s="60"/>
    </row>
    <row r="108" spans="1:9" ht="39.950000000000003" customHeight="1" x14ac:dyDescent="0.25">
      <c r="A108" s="54"/>
      <c r="B108" s="58"/>
      <c r="C108" s="58"/>
      <c r="D108" s="7" t="s">
        <v>164</v>
      </c>
      <c r="E108" s="8"/>
      <c r="F108" s="8"/>
      <c r="G108" s="55"/>
      <c r="H108" s="59"/>
      <c r="I108" s="60"/>
    </row>
    <row r="109" spans="1:9" ht="39.950000000000003" customHeight="1" x14ac:dyDescent="0.25">
      <c r="A109" s="54"/>
      <c r="B109" s="58"/>
      <c r="C109" s="58"/>
      <c r="D109" s="7" t="s">
        <v>169</v>
      </c>
      <c r="E109" s="8"/>
      <c r="F109" s="8"/>
      <c r="G109" s="55"/>
      <c r="H109" s="59"/>
      <c r="I109" s="60"/>
    </row>
    <row r="110" spans="1:9" ht="39.950000000000003" customHeight="1" x14ac:dyDescent="0.25">
      <c r="A110" s="54" t="s">
        <v>125</v>
      </c>
      <c r="B110" s="58" t="s">
        <v>26</v>
      </c>
      <c r="C110" s="58" t="s">
        <v>27</v>
      </c>
      <c r="D110" s="7" t="s">
        <v>196</v>
      </c>
      <c r="E110" s="8"/>
      <c r="F110" s="8"/>
      <c r="G110" s="55" t="e">
        <f>((COUNTA(E110:E114)*100%)+(COUNTA(F110:F114)*0%))/COUNTA(E110:F114)</f>
        <v>#DIV/0!</v>
      </c>
      <c r="H110" s="59"/>
      <c r="I110" s="60"/>
    </row>
    <row r="111" spans="1:9" ht="39.950000000000003" customHeight="1" x14ac:dyDescent="0.25">
      <c r="A111" s="54"/>
      <c r="B111" s="58"/>
      <c r="C111" s="58"/>
      <c r="D111" s="7" t="s">
        <v>197</v>
      </c>
      <c r="E111" s="8"/>
      <c r="F111" s="8"/>
      <c r="G111" s="55"/>
      <c r="H111" s="59"/>
      <c r="I111" s="60"/>
    </row>
    <row r="112" spans="1:9" ht="39.950000000000003" customHeight="1" x14ac:dyDescent="0.25">
      <c r="A112" s="54"/>
      <c r="B112" s="58"/>
      <c r="C112" s="58"/>
      <c r="D112" s="7" t="s">
        <v>126</v>
      </c>
      <c r="E112" s="8"/>
      <c r="F112" s="8"/>
      <c r="G112" s="55"/>
      <c r="H112" s="59"/>
      <c r="I112" s="60"/>
    </row>
    <row r="113" spans="1:9" ht="39.950000000000003" customHeight="1" x14ac:dyDescent="0.25">
      <c r="A113" s="54"/>
      <c r="B113" s="58"/>
      <c r="C113" s="58"/>
      <c r="D113" s="7" t="s">
        <v>127</v>
      </c>
      <c r="E113" s="8"/>
      <c r="F113" s="8"/>
      <c r="G113" s="55"/>
      <c r="H113" s="59"/>
      <c r="I113" s="60"/>
    </row>
    <row r="114" spans="1:9" ht="39.950000000000003" customHeight="1" x14ac:dyDescent="0.25">
      <c r="A114" s="54"/>
      <c r="B114" s="58"/>
      <c r="C114" s="58"/>
      <c r="D114" s="7" t="s">
        <v>128</v>
      </c>
      <c r="E114" s="8"/>
      <c r="F114" s="8"/>
      <c r="G114" s="55"/>
      <c r="H114" s="59"/>
      <c r="I114" s="60"/>
    </row>
    <row r="115" spans="1:9" ht="39.950000000000003" customHeight="1" x14ac:dyDescent="0.25">
      <c r="A115" s="54" t="s">
        <v>129</v>
      </c>
      <c r="B115" s="58" t="s">
        <v>28</v>
      </c>
      <c r="C115" s="58" t="s">
        <v>29</v>
      </c>
      <c r="D115" s="7" t="s">
        <v>198</v>
      </c>
      <c r="E115" s="8"/>
      <c r="F115" s="8"/>
      <c r="G115" s="55" t="e">
        <f>((COUNTA(E115:E116)*100%)+(COUNTA(F115:F116)*0%)+(COUNTA(#REF!)*50%))/COUNTA(E115:F116)</f>
        <v>#DIV/0!</v>
      </c>
      <c r="H115" s="18"/>
      <c r="I115" s="60"/>
    </row>
    <row r="116" spans="1:9" ht="87" customHeight="1" x14ac:dyDescent="0.25">
      <c r="A116" s="54"/>
      <c r="B116" s="58"/>
      <c r="C116" s="58"/>
      <c r="D116" s="7" t="s">
        <v>252</v>
      </c>
      <c r="E116" s="8"/>
      <c r="F116" s="8"/>
      <c r="G116" s="55"/>
      <c r="H116" s="18"/>
      <c r="I116" s="60"/>
    </row>
    <row r="117" spans="1:9" ht="39.950000000000003" customHeight="1" x14ac:dyDescent="0.25">
      <c r="A117" s="54" t="s">
        <v>129</v>
      </c>
      <c r="B117" s="58" t="s">
        <v>30</v>
      </c>
      <c r="C117" s="58" t="s">
        <v>31</v>
      </c>
      <c r="D117" s="7" t="s">
        <v>176</v>
      </c>
      <c r="E117" s="8"/>
      <c r="F117" s="8"/>
      <c r="G117" s="55" t="e">
        <f>((COUNTA(E117:E119)*100%)+(COUNTA(F117:F119)*0%))/COUNTA(E117:F119)</f>
        <v>#DIV/0!</v>
      </c>
      <c r="H117" s="59"/>
      <c r="I117" s="60"/>
    </row>
    <row r="118" spans="1:9" ht="39.950000000000003" customHeight="1" x14ac:dyDescent="0.25">
      <c r="A118" s="54"/>
      <c r="B118" s="58"/>
      <c r="C118" s="58"/>
      <c r="D118" s="7" t="s">
        <v>177</v>
      </c>
      <c r="E118" s="8"/>
      <c r="F118" s="8"/>
      <c r="G118" s="55"/>
      <c r="H118" s="59"/>
      <c r="I118" s="60"/>
    </row>
    <row r="119" spans="1:9" ht="69" customHeight="1" x14ac:dyDescent="0.25">
      <c r="A119" s="54"/>
      <c r="B119" s="58"/>
      <c r="C119" s="58"/>
      <c r="D119" s="10" t="s">
        <v>324</v>
      </c>
      <c r="E119" s="8"/>
      <c r="F119" s="8"/>
      <c r="G119" s="55"/>
      <c r="H119" s="59"/>
      <c r="I119" s="60"/>
    </row>
    <row r="120" spans="1:9" ht="39.950000000000003" customHeight="1" x14ac:dyDescent="0.25">
      <c r="A120" s="54" t="s">
        <v>65</v>
      </c>
      <c r="B120" s="58" t="s">
        <v>32</v>
      </c>
      <c r="C120" s="58" t="s">
        <v>33</v>
      </c>
      <c r="D120" s="7" t="s">
        <v>253</v>
      </c>
      <c r="E120" s="8"/>
      <c r="F120" s="8"/>
      <c r="G120" s="55" t="e">
        <f>((COUNTA(E120:E131)*100%)+(COUNTA(F120:F131)*0%))/COUNTA(E120:F131)</f>
        <v>#DIV/0!</v>
      </c>
      <c r="H120" s="59"/>
      <c r="I120" s="60"/>
    </row>
    <row r="121" spans="1:9" ht="39.950000000000003" customHeight="1" x14ac:dyDescent="0.25">
      <c r="A121" s="54"/>
      <c r="B121" s="58"/>
      <c r="C121" s="58"/>
      <c r="D121" s="7" t="s">
        <v>216</v>
      </c>
      <c r="E121" s="8"/>
      <c r="F121" s="8"/>
      <c r="G121" s="55"/>
      <c r="H121" s="59"/>
      <c r="I121" s="60"/>
    </row>
    <row r="122" spans="1:9" ht="39.950000000000003" customHeight="1" x14ac:dyDescent="0.25">
      <c r="A122" s="54"/>
      <c r="B122" s="58"/>
      <c r="C122" s="58"/>
      <c r="D122" s="7" t="s">
        <v>217</v>
      </c>
      <c r="E122" s="8"/>
      <c r="F122" s="8"/>
      <c r="G122" s="55"/>
      <c r="H122" s="59"/>
      <c r="I122" s="60"/>
    </row>
    <row r="123" spans="1:9" ht="39.950000000000003" customHeight="1" x14ac:dyDescent="0.25">
      <c r="A123" s="54"/>
      <c r="B123" s="58"/>
      <c r="C123" s="58"/>
      <c r="D123" s="10" t="s">
        <v>325</v>
      </c>
      <c r="E123" s="8"/>
      <c r="F123" s="8"/>
      <c r="G123" s="55"/>
      <c r="H123" s="59"/>
      <c r="I123" s="60"/>
    </row>
    <row r="124" spans="1:9" ht="39.950000000000003" customHeight="1" x14ac:dyDescent="0.25">
      <c r="A124" s="54"/>
      <c r="B124" s="58"/>
      <c r="C124" s="58"/>
      <c r="D124" s="7" t="s">
        <v>218</v>
      </c>
      <c r="E124" s="8"/>
      <c r="F124" s="8"/>
      <c r="G124" s="55"/>
      <c r="H124" s="59"/>
      <c r="I124" s="60"/>
    </row>
    <row r="125" spans="1:9" ht="39.950000000000003" customHeight="1" x14ac:dyDescent="0.25">
      <c r="A125" s="54"/>
      <c r="B125" s="58"/>
      <c r="C125" s="58"/>
      <c r="D125" s="7" t="s">
        <v>219</v>
      </c>
      <c r="E125" s="8"/>
      <c r="F125" s="8"/>
      <c r="G125" s="55"/>
      <c r="H125" s="59"/>
      <c r="I125" s="60"/>
    </row>
    <row r="126" spans="1:9" ht="39.950000000000003" customHeight="1" x14ac:dyDescent="0.25">
      <c r="A126" s="54"/>
      <c r="B126" s="58"/>
      <c r="C126" s="58"/>
      <c r="D126" s="7" t="s">
        <v>110</v>
      </c>
      <c r="E126" s="8"/>
      <c r="F126" s="8"/>
      <c r="G126" s="55"/>
      <c r="H126" s="59"/>
      <c r="I126" s="60"/>
    </row>
    <row r="127" spans="1:9" ht="39.950000000000003" customHeight="1" x14ac:dyDescent="0.25">
      <c r="A127" s="54"/>
      <c r="B127" s="58"/>
      <c r="C127" s="58"/>
      <c r="D127" s="7" t="s">
        <v>111</v>
      </c>
      <c r="E127" s="8"/>
      <c r="F127" s="8"/>
      <c r="G127" s="55"/>
      <c r="H127" s="59"/>
      <c r="I127" s="60"/>
    </row>
    <row r="128" spans="1:9" ht="39.950000000000003" customHeight="1" x14ac:dyDescent="0.25">
      <c r="A128" s="54"/>
      <c r="B128" s="58"/>
      <c r="C128" s="58"/>
      <c r="D128" s="7" t="s">
        <v>112</v>
      </c>
      <c r="E128" s="8"/>
      <c r="F128" s="8"/>
      <c r="G128" s="55"/>
      <c r="H128" s="59"/>
      <c r="I128" s="60"/>
    </row>
    <row r="129" spans="1:9" ht="39.950000000000003" customHeight="1" x14ac:dyDescent="0.25">
      <c r="A129" s="54"/>
      <c r="B129" s="58"/>
      <c r="C129" s="58"/>
      <c r="D129" s="7" t="s">
        <v>113</v>
      </c>
      <c r="E129" s="8"/>
      <c r="F129" s="8"/>
      <c r="G129" s="55"/>
      <c r="H129" s="59"/>
      <c r="I129" s="60"/>
    </row>
    <row r="130" spans="1:9" ht="39.950000000000003" customHeight="1" x14ac:dyDescent="0.25">
      <c r="A130" s="54"/>
      <c r="B130" s="58"/>
      <c r="C130" s="58"/>
      <c r="D130" s="7" t="s">
        <v>114</v>
      </c>
      <c r="E130" s="8"/>
      <c r="F130" s="8"/>
      <c r="G130" s="55"/>
      <c r="H130" s="59"/>
      <c r="I130" s="60"/>
    </row>
    <row r="131" spans="1:9" ht="39.950000000000003" customHeight="1" x14ac:dyDescent="0.25">
      <c r="A131" s="54"/>
      <c r="B131" s="58"/>
      <c r="C131" s="58"/>
      <c r="D131" s="7" t="s">
        <v>115</v>
      </c>
      <c r="E131" s="8"/>
      <c r="F131" s="8"/>
      <c r="G131" s="55"/>
      <c r="H131" s="59"/>
      <c r="I131" s="60"/>
    </row>
    <row r="132" spans="1:9" ht="39.950000000000003" customHeight="1" x14ac:dyDescent="0.25">
      <c r="A132" s="54" t="s">
        <v>129</v>
      </c>
      <c r="B132" s="58" t="s">
        <v>34</v>
      </c>
      <c r="C132" s="58" t="s">
        <v>35</v>
      </c>
      <c r="D132" s="7" t="s">
        <v>178</v>
      </c>
      <c r="E132" s="8"/>
      <c r="F132" s="8"/>
      <c r="G132" s="55" t="e">
        <f>((COUNTA(E132:E135)*100%)+(COUNTA(F132:F135)*0%))/COUNTA(E132:F135)</f>
        <v>#DIV/0!</v>
      </c>
      <c r="H132" s="59"/>
      <c r="I132" s="60"/>
    </row>
    <row r="133" spans="1:9" ht="39.950000000000003" customHeight="1" x14ac:dyDescent="0.25">
      <c r="A133" s="54"/>
      <c r="B133" s="58"/>
      <c r="C133" s="58"/>
      <c r="D133" s="7" t="s">
        <v>199</v>
      </c>
      <c r="E133" s="8"/>
      <c r="F133" s="8"/>
      <c r="G133" s="55"/>
      <c r="H133" s="59"/>
      <c r="I133" s="60"/>
    </row>
    <row r="134" spans="1:9" ht="39.950000000000003" customHeight="1" x14ac:dyDescent="0.25">
      <c r="A134" s="54"/>
      <c r="B134" s="58"/>
      <c r="C134" s="58"/>
      <c r="D134" s="7" t="s">
        <v>180</v>
      </c>
      <c r="E134" s="8"/>
      <c r="F134" s="8"/>
      <c r="G134" s="55"/>
      <c r="H134" s="59"/>
      <c r="I134" s="60"/>
    </row>
    <row r="135" spans="1:9" ht="39.950000000000003" customHeight="1" x14ac:dyDescent="0.25">
      <c r="A135" s="54"/>
      <c r="B135" s="58"/>
      <c r="C135" s="58"/>
      <c r="D135" s="7" t="s">
        <v>179</v>
      </c>
      <c r="E135" s="8"/>
      <c r="F135" s="8"/>
      <c r="G135" s="55"/>
      <c r="H135" s="59"/>
      <c r="I135" s="60"/>
    </row>
    <row r="136" spans="1:9" ht="39.950000000000003" customHeight="1" x14ac:dyDescent="0.25">
      <c r="A136" s="68" t="s">
        <v>129</v>
      </c>
      <c r="B136" s="73" t="s">
        <v>36</v>
      </c>
      <c r="C136" s="58" t="s">
        <v>48</v>
      </c>
      <c r="D136" s="7" t="s">
        <v>181</v>
      </c>
      <c r="E136" s="8"/>
      <c r="F136" s="8"/>
      <c r="G136" s="64" t="e">
        <f>((COUNTA(E136:E137)*100%)+(COUNTA(F136:F137)*0%))/COUNTA(E136:F137)</f>
        <v>#DIV/0!</v>
      </c>
      <c r="H136" s="63"/>
      <c r="I136" s="60"/>
    </row>
    <row r="137" spans="1:9" ht="39.950000000000003" customHeight="1" x14ac:dyDescent="0.25">
      <c r="A137" s="68"/>
      <c r="B137" s="73"/>
      <c r="C137" s="58"/>
      <c r="D137" s="7" t="s">
        <v>182</v>
      </c>
      <c r="E137" s="8"/>
      <c r="F137" s="8"/>
      <c r="G137" s="64"/>
      <c r="H137" s="63"/>
      <c r="I137" s="60"/>
    </row>
    <row r="138" spans="1:9" ht="39.950000000000003" customHeight="1" x14ac:dyDescent="0.25">
      <c r="A138" s="68" t="s">
        <v>129</v>
      </c>
      <c r="B138" s="73" t="s">
        <v>37</v>
      </c>
      <c r="C138" s="58" t="s">
        <v>47</v>
      </c>
      <c r="D138" s="7" t="s">
        <v>200</v>
      </c>
      <c r="E138" s="8"/>
      <c r="F138" s="8"/>
      <c r="G138" s="64" t="e">
        <f>((COUNTA(E138:E139)*100%)+(COUNTA(F138:F139)*0%))/COUNTA(E138:F139)</f>
        <v>#DIV/0!</v>
      </c>
      <c r="H138" s="63"/>
      <c r="I138" s="60"/>
    </row>
    <row r="139" spans="1:9" ht="39.950000000000003" customHeight="1" x14ac:dyDescent="0.25">
      <c r="A139" s="68"/>
      <c r="B139" s="73"/>
      <c r="C139" s="58"/>
      <c r="D139" s="7" t="s">
        <v>201</v>
      </c>
      <c r="E139" s="8"/>
      <c r="F139" s="8"/>
      <c r="G139" s="64"/>
      <c r="H139" s="63"/>
      <c r="I139" s="60"/>
    </row>
    <row r="140" spans="1:9" ht="39.950000000000003" customHeight="1" x14ac:dyDescent="0.25">
      <c r="A140" s="54" t="s">
        <v>73</v>
      </c>
      <c r="B140" s="58" t="s">
        <v>3</v>
      </c>
      <c r="C140" s="58" t="s">
        <v>38</v>
      </c>
      <c r="D140" s="7" t="s">
        <v>254</v>
      </c>
      <c r="E140" s="8"/>
      <c r="F140" s="8"/>
      <c r="G140" s="55" t="e">
        <f>((COUNTA(E140:E146)*100%)+(COUNTA(F140:F146)*0%))/COUNTA(E140:F146)</f>
        <v>#DIV/0!</v>
      </c>
      <c r="H140" s="59"/>
      <c r="I140" s="60"/>
    </row>
    <row r="141" spans="1:9" ht="39.950000000000003" customHeight="1" x14ac:dyDescent="0.25">
      <c r="A141" s="54"/>
      <c r="B141" s="58"/>
      <c r="C141" s="58"/>
      <c r="D141" s="7" t="s">
        <v>102</v>
      </c>
      <c r="E141" s="8"/>
      <c r="F141" s="8"/>
      <c r="G141" s="55"/>
      <c r="H141" s="59"/>
      <c r="I141" s="60"/>
    </row>
    <row r="142" spans="1:9" ht="39.950000000000003" customHeight="1" x14ac:dyDescent="0.25">
      <c r="A142" s="54"/>
      <c r="B142" s="58"/>
      <c r="C142" s="58"/>
      <c r="D142" s="7" t="s">
        <v>202</v>
      </c>
      <c r="E142" s="8"/>
      <c r="F142" s="8"/>
      <c r="G142" s="55"/>
      <c r="H142" s="59"/>
      <c r="I142" s="60"/>
    </row>
    <row r="143" spans="1:9" ht="39.950000000000003" customHeight="1" x14ac:dyDescent="0.25">
      <c r="A143" s="54"/>
      <c r="B143" s="58"/>
      <c r="C143" s="58"/>
      <c r="D143" s="7" t="s">
        <v>203</v>
      </c>
      <c r="E143" s="8"/>
      <c r="F143" s="8"/>
      <c r="G143" s="55"/>
      <c r="H143" s="59"/>
      <c r="I143" s="60"/>
    </row>
    <row r="144" spans="1:9" ht="39.950000000000003" customHeight="1" x14ac:dyDescent="0.25">
      <c r="A144" s="54"/>
      <c r="B144" s="58"/>
      <c r="C144" s="58"/>
      <c r="D144" s="7" t="s">
        <v>103</v>
      </c>
      <c r="E144" s="8"/>
      <c r="F144" s="8"/>
      <c r="G144" s="55"/>
      <c r="H144" s="59"/>
      <c r="I144" s="60"/>
    </row>
    <row r="145" spans="1:9" ht="39.950000000000003" customHeight="1" x14ac:dyDescent="0.25">
      <c r="A145" s="54"/>
      <c r="B145" s="58"/>
      <c r="C145" s="58"/>
      <c r="D145" s="7" t="s">
        <v>104</v>
      </c>
      <c r="E145" s="8"/>
      <c r="F145" s="8"/>
      <c r="G145" s="55"/>
      <c r="H145" s="59"/>
      <c r="I145" s="60"/>
    </row>
    <row r="146" spans="1:9" ht="57.75" customHeight="1" x14ac:dyDescent="0.25">
      <c r="A146" s="54"/>
      <c r="B146" s="58"/>
      <c r="C146" s="58"/>
      <c r="D146" s="7" t="s">
        <v>319</v>
      </c>
      <c r="E146" s="8"/>
      <c r="F146" s="8"/>
      <c r="G146" s="55"/>
      <c r="H146" s="59"/>
      <c r="I146" s="60"/>
    </row>
    <row r="147" spans="1:9" ht="39.950000000000003" customHeight="1" x14ac:dyDescent="0.25">
      <c r="A147" s="54" t="s">
        <v>74</v>
      </c>
      <c r="B147" s="58" t="s">
        <v>4</v>
      </c>
      <c r="C147" s="58" t="s">
        <v>39</v>
      </c>
      <c r="D147" s="7" t="s">
        <v>105</v>
      </c>
      <c r="E147" s="8"/>
      <c r="F147" s="8"/>
      <c r="G147" s="55" t="e">
        <f>((COUNTA(E147:E153)*100%)+(COUNTA(F147:F153)*0%))/COUNTA(E147:F153)</f>
        <v>#DIV/0!</v>
      </c>
      <c r="H147" s="59"/>
      <c r="I147" s="53"/>
    </row>
    <row r="148" spans="1:9" ht="102.75" customHeight="1" x14ac:dyDescent="0.25">
      <c r="A148" s="54"/>
      <c r="B148" s="58"/>
      <c r="C148" s="58"/>
      <c r="D148" s="7" t="s">
        <v>255</v>
      </c>
      <c r="E148" s="8"/>
      <c r="F148" s="8"/>
      <c r="G148" s="55"/>
      <c r="H148" s="59"/>
      <c r="I148" s="53"/>
    </row>
    <row r="149" spans="1:9" ht="39.950000000000003" customHeight="1" x14ac:dyDescent="0.25">
      <c r="A149" s="54"/>
      <c r="B149" s="58"/>
      <c r="C149" s="58"/>
      <c r="D149" s="7" t="s">
        <v>204</v>
      </c>
      <c r="E149" s="8"/>
      <c r="F149" s="8"/>
      <c r="G149" s="55"/>
      <c r="H149" s="59"/>
      <c r="I149" s="53"/>
    </row>
    <row r="150" spans="1:9" ht="54" customHeight="1" x14ac:dyDescent="0.25">
      <c r="A150" s="54"/>
      <c r="B150" s="58"/>
      <c r="C150" s="58"/>
      <c r="D150" s="7" t="s">
        <v>106</v>
      </c>
      <c r="E150" s="8"/>
      <c r="F150" s="8"/>
      <c r="G150" s="55"/>
      <c r="H150" s="59"/>
      <c r="I150" s="53"/>
    </row>
    <row r="151" spans="1:9" ht="39.950000000000003" customHeight="1" x14ac:dyDescent="0.25">
      <c r="A151" s="54"/>
      <c r="B151" s="58"/>
      <c r="C151" s="58"/>
      <c r="D151" s="7" t="s">
        <v>107</v>
      </c>
      <c r="E151" s="8"/>
      <c r="F151" s="8"/>
      <c r="G151" s="55"/>
      <c r="H151" s="59"/>
      <c r="I151" s="53"/>
    </row>
    <row r="152" spans="1:9" ht="39.950000000000003" customHeight="1" x14ac:dyDescent="0.25">
      <c r="A152" s="54"/>
      <c r="B152" s="58"/>
      <c r="C152" s="58"/>
      <c r="D152" s="7" t="s">
        <v>108</v>
      </c>
      <c r="E152" s="8"/>
      <c r="F152" s="8"/>
      <c r="G152" s="55"/>
      <c r="H152" s="59"/>
      <c r="I152" s="53"/>
    </row>
    <row r="153" spans="1:9" ht="39.950000000000003" customHeight="1" x14ac:dyDescent="0.25">
      <c r="A153" s="54"/>
      <c r="B153" s="58"/>
      <c r="C153" s="58"/>
      <c r="D153" s="7" t="s">
        <v>205</v>
      </c>
      <c r="E153" s="8"/>
      <c r="F153" s="8"/>
      <c r="G153" s="55"/>
      <c r="H153" s="59"/>
      <c r="I153" s="53"/>
    </row>
    <row r="154" spans="1:9" ht="39.950000000000003" customHeight="1" x14ac:dyDescent="0.25">
      <c r="A154" s="54" t="s">
        <v>130</v>
      </c>
      <c r="B154" s="58" t="s">
        <v>40</v>
      </c>
      <c r="C154" s="58" t="s">
        <v>41</v>
      </c>
      <c r="D154" s="7" t="s">
        <v>131</v>
      </c>
      <c r="E154" s="8"/>
      <c r="F154" s="8"/>
      <c r="G154" s="55" t="e">
        <f>((COUNTA(E154:E158)*100%)+(COUNTA(F154:F158)*0%))/COUNTA(E154:F158)</f>
        <v>#DIV/0!</v>
      </c>
      <c r="H154" s="59"/>
      <c r="I154" s="60"/>
    </row>
    <row r="155" spans="1:9" ht="39.950000000000003" customHeight="1" x14ac:dyDescent="0.25">
      <c r="A155" s="54"/>
      <c r="B155" s="58"/>
      <c r="C155" s="58"/>
      <c r="D155" s="7" t="s">
        <v>109</v>
      </c>
      <c r="E155" s="8"/>
      <c r="F155" s="8"/>
      <c r="G155" s="55"/>
      <c r="H155" s="59"/>
      <c r="I155" s="60"/>
    </row>
    <row r="156" spans="1:9" ht="39.950000000000003" customHeight="1" x14ac:dyDescent="0.25">
      <c r="A156" s="54"/>
      <c r="B156" s="58"/>
      <c r="C156" s="58"/>
      <c r="D156" s="7" t="s">
        <v>206</v>
      </c>
      <c r="E156" s="8"/>
      <c r="F156" s="8"/>
      <c r="G156" s="55"/>
      <c r="H156" s="59"/>
      <c r="I156" s="60"/>
    </row>
    <row r="157" spans="1:9" ht="39.950000000000003" customHeight="1" x14ac:dyDescent="0.25">
      <c r="A157" s="54"/>
      <c r="B157" s="58"/>
      <c r="C157" s="58"/>
      <c r="D157" s="7" t="s">
        <v>132</v>
      </c>
      <c r="E157" s="8"/>
      <c r="F157" s="8"/>
      <c r="G157" s="55"/>
      <c r="H157" s="59"/>
      <c r="I157" s="60"/>
    </row>
    <row r="158" spans="1:9" ht="39.950000000000003" customHeight="1" x14ac:dyDescent="0.25">
      <c r="A158" s="54"/>
      <c r="B158" s="58"/>
      <c r="C158" s="58"/>
      <c r="D158" s="7" t="s">
        <v>133</v>
      </c>
      <c r="E158" s="8"/>
      <c r="F158" s="8"/>
      <c r="G158" s="55"/>
      <c r="H158" s="59"/>
      <c r="I158" s="60"/>
    </row>
    <row r="159" spans="1:9" ht="39.950000000000003" customHeight="1" x14ac:dyDescent="0.25">
      <c r="A159" s="54" t="s">
        <v>71</v>
      </c>
      <c r="B159" s="58" t="s">
        <v>42</v>
      </c>
      <c r="C159" s="58" t="s">
        <v>43</v>
      </c>
      <c r="D159" s="7" t="s">
        <v>256</v>
      </c>
      <c r="E159" s="8"/>
      <c r="F159" s="8"/>
      <c r="G159" s="55" t="e">
        <f>((COUNTA(E159:E165)*100%)+(COUNTA(F159:F165)*0%))/COUNTA(E159:F165)</f>
        <v>#DIV/0!</v>
      </c>
      <c r="H159" s="59"/>
      <c r="I159" s="60"/>
    </row>
    <row r="160" spans="1:9" ht="39.950000000000003" customHeight="1" x14ac:dyDescent="0.25">
      <c r="A160" s="54"/>
      <c r="B160" s="58"/>
      <c r="C160" s="58"/>
      <c r="D160" s="7" t="s">
        <v>97</v>
      </c>
      <c r="E160" s="8"/>
      <c r="F160" s="8"/>
      <c r="G160" s="55"/>
      <c r="H160" s="59"/>
      <c r="I160" s="60"/>
    </row>
    <row r="161" spans="1:9" ht="39.950000000000003" customHeight="1" x14ac:dyDescent="0.25">
      <c r="A161" s="54"/>
      <c r="B161" s="58"/>
      <c r="C161" s="58"/>
      <c r="D161" s="7" t="s">
        <v>257</v>
      </c>
      <c r="E161" s="8"/>
      <c r="F161" s="8"/>
      <c r="G161" s="55"/>
      <c r="H161" s="59"/>
      <c r="I161" s="60"/>
    </row>
    <row r="162" spans="1:9" ht="39.950000000000003" customHeight="1" x14ac:dyDescent="0.25">
      <c r="A162" s="54"/>
      <c r="B162" s="58"/>
      <c r="C162" s="58"/>
      <c r="D162" s="7" t="s">
        <v>98</v>
      </c>
      <c r="E162" s="8"/>
      <c r="F162" s="8"/>
      <c r="G162" s="55"/>
      <c r="H162" s="59"/>
      <c r="I162" s="60"/>
    </row>
    <row r="163" spans="1:9" ht="39.950000000000003" customHeight="1" x14ac:dyDescent="0.25">
      <c r="A163" s="54"/>
      <c r="B163" s="58"/>
      <c r="C163" s="58"/>
      <c r="D163" s="7" t="s">
        <v>99</v>
      </c>
      <c r="E163" s="8"/>
      <c r="F163" s="8"/>
      <c r="G163" s="55"/>
      <c r="H163" s="59"/>
      <c r="I163" s="60"/>
    </row>
    <row r="164" spans="1:9" ht="39.950000000000003" customHeight="1" x14ac:dyDescent="0.25">
      <c r="A164" s="54"/>
      <c r="B164" s="58"/>
      <c r="C164" s="58"/>
      <c r="D164" s="7" t="s">
        <v>100</v>
      </c>
      <c r="E164" s="8"/>
      <c r="F164" s="8"/>
      <c r="G164" s="55"/>
      <c r="H164" s="59"/>
      <c r="I164" s="60"/>
    </row>
    <row r="165" spans="1:9" ht="39.950000000000003" customHeight="1" x14ac:dyDescent="0.25">
      <c r="A165" s="54"/>
      <c r="B165" s="58"/>
      <c r="C165" s="58"/>
      <c r="D165" s="7" t="s">
        <v>101</v>
      </c>
      <c r="E165" s="8"/>
      <c r="F165" s="8"/>
      <c r="G165" s="55"/>
      <c r="H165" s="59"/>
      <c r="I165" s="60"/>
    </row>
    <row r="166" spans="1:9" ht="39.950000000000003" customHeight="1" x14ac:dyDescent="0.25">
      <c r="A166" s="54" t="s">
        <v>72</v>
      </c>
      <c r="B166" s="58" t="s">
        <v>44</v>
      </c>
      <c r="C166" s="58" t="s">
        <v>2</v>
      </c>
      <c r="D166" s="7" t="s">
        <v>83</v>
      </c>
      <c r="E166" s="8"/>
      <c r="F166" s="8"/>
      <c r="G166" s="55" t="e">
        <f>((COUNTA(E166:E173)*100%)+(COUNTA(F166:F173)*0%))/COUNTA(E166:F173)</f>
        <v>#DIV/0!</v>
      </c>
      <c r="H166" s="59"/>
      <c r="I166" s="60"/>
    </row>
    <row r="167" spans="1:9" ht="39.950000000000003" customHeight="1" x14ac:dyDescent="0.25">
      <c r="A167" s="54"/>
      <c r="B167" s="58"/>
      <c r="C167" s="58"/>
      <c r="D167" s="7" t="s">
        <v>84</v>
      </c>
      <c r="E167" s="8"/>
      <c r="F167" s="8"/>
      <c r="G167" s="55"/>
      <c r="H167" s="59"/>
      <c r="I167" s="60"/>
    </row>
    <row r="168" spans="1:9" ht="77.25" customHeight="1" x14ac:dyDescent="0.25">
      <c r="A168" s="54"/>
      <c r="B168" s="58"/>
      <c r="C168" s="58"/>
      <c r="D168" s="7" t="s">
        <v>258</v>
      </c>
      <c r="E168" s="8"/>
      <c r="F168" s="8"/>
      <c r="G168" s="55"/>
      <c r="H168" s="59"/>
      <c r="I168" s="60"/>
    </row>
    <row r="169" spans="1:9" ht="39.950000000000003" customHeight="1" x14ac:dyDescent="0.25">
      <c r="A169" s="54"/>
      <c r="B169" s="58"/>
      <c r="C169" s="58"/>
      <c r="D169" s="7" t="s">
        <v>259</v>
      </c>
      <c r="E169" s="8"/>
      <c r="F169" s="8"/>
      <c r="G169" s="55"/>
      <c r="H169" s="59"/>
      <c r="I169" s="60"/>
    </row>
    <row r="170" spans="1:9" ht="39.950000000000003" customHeight="1" x14ac:dyDescent="0.25">
      <c r="A170" s="54"/>
      <c r="B170" s="58"/>
      <c r="C170" s="58"/>
      <c r="D170" s="7" t="s">
        <v>207</v>
      </c>
      <c r="E170" s="8"/>
      <c r="F170" s="8"/>
      <c r="G170" s="55"/>
      <c r="H170" s="59"/>
      <c r="I170" s="60"/>
    </row>
    <row r="171" spans="1:9" ht="39.950000000000003" customHeight="1" x14ac:dyDescent="0.25">
      <c r="A171" s="54"/>
      <c r="B171" s="58"/>
      <c r="C171" s="58"/>
      <c r="D171" s="7" t="s">
        <v>86</v>
      </c>
      <c r="E171" s="8"/>
      <c r="F171" s="8"/>
      <c r="G171" s="55"/>
      <c r="H171" s="59"/>
      <c r="I171" s="60"/>
    </row>
    <row r="172" spans="1:9" ht="39.950000000000003" customHeight="1" x14ac:dyDescent="0.25">
      <c r="A172" s="54"/>
      <c r="B172" s="58"/>
      <c r="C172" s="58"/>
      <c r="D172" s="7" t="s">
        <v>85</v>
      </c>
      <c r="E172" s="8"/>
      <c r="F172" s="8"/>
      <c r="G172" s="55"/>
      <c r="H172" s="59"/>
      <c r="I172" s="60"/>
    </row>
    <row r="173" spans="1:9" ht="71.25" customHeight="1" x14ac:dyDescent="0.25">
      <c r="A173" s="54"/>
      <c r="B173" s="58"/>
      <c r="C173" s="58"/>
      <c r="D173" s="7" t="s">
        <v>87</v>
      </c>
      <c r="E173" s="8"/>
      <c r="F173" s="8"/>
      <c r="G173" s="55"/>
      <c r="H173" s="59"/>
      <c r="I173" s="60"/>
    </row>
    <row r="174" spans="1:9" ht="42.75" customHeight="1" x14ac:dyDescent="0.25">
      <c r="A174" s="54" t="s">
        <v>152</v>
      </c>
      <c r="B174" s="54"/>
      <c r="C174" s="54" t="s">
        <v>57</v>
      </c>
      <c r="D174" s="7" t="s">
        <v>208</v>
      </c>
      <c r="E174" s="8"/>
      <c r="F174" s="8"/>
      <c r="G174" s="55" t="e">
        <f>((COUNTA(E174:E178)*100%)+(COUNTA(F174:F178)*0%))/COUNTA(E174:F178)</f>
        <v>#DIV/0!</v>
      </c>
      <c r="H174" s="59"/>
      <c r="I174" s="60"/>
    </row>
    <row r="175" spans="1:9" ht="39.950000000000003" customHeight="1" x14ac:dyDescent="0.25">
      <c r="A175" s="54"/>
      <c r="B175" s="54"/>
      <c r="C175" s="54"/>
      <c r="D175" s="7" t="s">
        <v>88</v>
      </c>
      <c r="E175" s="8"/>
      <c r="F175" s="8"/>
      <c r="G175" s="55"/>
      <c r="H175" s="59"/>
      <c r="I175" s="60"/>
    </row>
    <row r="176" spans="1:9" ht="39.950000000000003" customHeight="1" x14ac:dyDescent="0.25">
      <c r="A176" s="54"/>
      <c r="B176" s="54"/>
      <c r="C176" s="54"/>
      <c r="D176" s="7" t="s">
        <v>89</v>
      </c>
      <c r="E176" s="8"/>
      <c r="F176" s="8"/>
      <c r="G176" s="55"/>
      <c r="H176" s="59"/>
      <c r="I176" s="60"/>
    </row>
    <row r="177" spans="1:9" ht="39.950000000000003" customHeight="1" x14ac:dyDescent="0.25">
      <c r="A177" s="54"/>
      <c r="B177" s="54"/>
      <c r="C177" s="54"/>
      <c r="D177" s="7" t="s">
        <v>90</v>
      </c>
      <c r="E177" s="8"/>
      <c r="F177" s="8"/>
      <c r="G177" s="55"/>
      <c r="H177" s="59"/>
      <c r="I177" s="60"/>
    </row>
    <row r="178" spans="1:9" ht="55.5" customHeight="1" x14ac:dyDescent="0.25">
      <c r="A178" s="54"/>
      <c r="B178" s="54"/>
      <c r="C178" s="54"/>
      <c r="D178" s="7" t="s">
        <v>151</v>
      </c>
      <c r="E178" s="8"/>
      <c r="F178" s="8"/>
      <c r="G178" s="55"/>
      <c r="H178" s="59"/>
      <c r="I178" s="60"/>
    </row>
    <row r="179" spans="1:9" ht="39.950000000000003" customHeight="1" x14ac:dyDescent="0.25">
      <c r="A179" s="54" t="s">
        <v>59</v>
      </c>
      <c r="B179" s="54"/>
      <c r="C179" s="54" t="s">
        <v>60</v>
      </c>
      <c r="D179" s="7" t="s">
        <v>91</v>
      </c>
      <c r="E179" s="8"/>
      <c r="F179" s="8"/>
      <c r="G179" s="55" t="e">
        <f>((COUNTA(E179:E181)*100%)+(COUNTA(F179:F181)*0%))/COUNTA(E179:F181)</f>
        <v>#DIV/0!</v>
      </c>
      <c r="H179" s="59"/>
      <c r="I179" s="60"/>
    </row>
    <row r="180" spans="1:9" ht="39.950000000000003" customHeight="1" x14ac:dyDescent="0.25">
      <c r="A180" s="54"/>
      <c r="B180" s="54"/>
      <c r="C180" s="54"/>
      <c r="D180" s="7" t="s">
        <v>209</v>
      </c>
      <c r="E180" s="8"/>
      <c r="F180" s="8"/>
      <c r="G180" s="55"/>
      <c r="H180" s="59"/>
      <c r="I180" s="60"/>
    </row>
    <row r="181" spans="1:9" ht="39.950000000000003" customHeight="1" x14ac:dyDescent="0.25">
      <c r="A181" s="54"/>
      <c r="B181" s="54"/>
      <c r="C181" s="54"/>
      <c r="D181" s="7" t="s">
        <v>92</v>
      </c>
      <c r="E181" s="8"/>
      <c r="F181" s="8"/>
      <c r="G181" s="55"/>
      <c r="H181" s="59"/>
      <c r="I181" s="60"/>
    </row>
    <row r="182" spans="1:9" ht="48" customHeight="1" x14ac:dyDescent="0.25">
      <c r="A182" s="21" t="s">
        <v>61</v>
      </c>
      <c r="B182" s="21"/>
      <c r="C182" s="80" t="s">
        <v>62</v>
      </c>
      <c r="D182" s="7" t="s">
        <v>210</v>
      </c>
      <c r="E182" s="8"/>
      <c r="F182" s="8"/>
      <c r="G182" s="83" t="e">
        <f>((COUNTA(E182:E184)*100%)+(COUNTA(F182:F184)*0%))/COUNTA(E182:F184)</f>
        <v>#DIV/0!</v>
      </c>
      <c r="H182" s="86"/>
      <c r="I182" s="89"/>
    </row>
    <row r="183" spans="1:9" ht="51.75" customHeight="1" x14ac:dyDescent="0.25">
      <c r="A183" s="21" t="s">
        <v>63</v>
      </c>
      <c r="B183" s="21"/>
      <c r="C183" s="81"/>
      <c r="D183" s="7" t="s">
        <v>211</v>
      </c>
      <c r="E183" s="8"/>
      <c r="F183" s="8"/>
      <c r="G183" s="84"/>
      <c r="H183" s="87"/>
      <c r="I183" s="90"/>
    </row>
    <row r="184" spans="1:9" ht="54" customHeight="1" x14ac:dyDescent="0.25">
      <c r="A184" s="21" t="s">
        <v>64</v>
      </c>
      <c r="B184" s="21"/>
      <c r="C184" s="82"/>
      <c r="D184" s="7" t="s">
        <v>212</v>
      </c>
      <c r="E184" s="8"/>
      <c r="F184" s="8"/>
      <c r="G184" s="85"/>
      <c r="H184" s="88"/>
      <c r="I184" s="91"/>
    </row>
    <row r="185" spans="1:9" ht="54" customHeight="1" x14ac:dyDescent="0.25">
      <c r="A185" s="21" t="s">
        <v>67</v>
      </c>
      <c r="B185" s="21"/>
      <c r="C185" s="21" t="s">
        <v>68</v>
      </c>
      <c r="D185" s="7" t="s">
        <v>93</v>
      </c>
      <c r="E185" s="8"/>
      <c r="F185" s="8"/>
      <c r="G185" s="20" t="e">
        <f>((COUNTA(E185:E185)*100%)+(COUNTA(F185:F185)*0%))/COUNTA(E185:F185)</f>
        <v>#DIV/0!</v>
      </c>
      <c r="H185" s="18"/>
      <c r="I185" s="19"/>
    </row>
    <row r="186" spans="1:9" ht="100.5" customHeight="1" x14ac:dyDescent="0.25">
      <c r="A186" s="21" t="s">
        <v>69</v>
      </c>
      <c r="B186" s="21"/>
      <c r="C186" s="21" t="s">
        <v>70</v>
      </c>
      <c r="D186" s="7" t="s">
        <v>94</v>
      </c>
      <c r="E186" s="8"/>
      <c r="F186" s="8"/>
      <c r="G186" s="20" t="e">
        <f>((COUNTA(E186:E186)*100%)+(COUNTA(F186:F186)*0%))/COUNTA(E186:F186)</f>
        <v>#DIV/0!</v>
      </c>
      <c r="H186" s="18"/>
      <c r="I186" s="19"/>
    </row>
    <row r="187" spans="1:9" ht="39.950000000000003" customHeight="1" x14ac:dyDescent="0.25">
      <c r="A187" s="54" t="s">
        <v>76</v>
      </c>
      <c r="B187" s="54"/>
      <c r="C187" s="54" t="s">
        <v>75</v>
      </c>
      <c r="D187" s="7" t="s">
        <v>95</v>
      </c>
      <c r="E187" s="8"/>
      <c r="F187" s="8"/>
      <c r="G187" s="55" t="e">
        <f>((COUNTA(E187:E188)*100%)+(COUNTA(F187:F188)*0%))/COUNTA(E187:F188)</f>
        <v>#DIV/0!</v>
      </c>
      <c r="H187" s="59"/>
      <c r="I187" s="60"/>
    </row>
    <row r="188" spans="1:9" ht="70.5" customHeight="1" x14ac:dyDescent="0.25">
      <c r="A188" s="54"/>
      <c r="B188" s="54"/>
      <c r="C188" s="54"/>
      <c r="D188" s="7" t="s">
        <v>96</v>
      </c>
      <c r="E188" s="8"/>
      <c r="F188" s="8"/>
      <c r="G188" s="55"/>
      <c r="H188" s="59"/>
      <c r="I188" s="60"/>
    </row>
    <row r="189" spans="1:9" s="13" customFormat="1" ht="39.950000000000003" customHeight="1" x14ac:dyDescent="0.25">
      <c r="A189" s="14" t="s">
        <v>222</v>
      </c>
      <c r="B189" s="21" t="s">
        <v>230</v>
      </c>
      <c r="C189" s="54" t="s">
        <v>261</v>
      </c>
      <c r="D189" s="7" t="s">
        <v>229</v>
      </c>
      <c r="E189" s="11"/>
      <c r="F189" s="11"/>
      <c r="G189" s="55" t="e">
        <f>((COUNTA(E189:E190)*100%)+(COUNTA(F189:F190)*0%))/COUNTA(E189:F190)</f>
        <v>#DIV/0!</v>
      </c>
      <c r="H189" s="55"/>
      <c r="I189" s="56"/>
    </row>
    <row r="190" spans="1:9" s="13" customFormat="1" ht="39.950000000000003" customHeight="1" x14ac:dyDescent="0.25">
      <c r="A190" s="14" t="s">
        <v>222</v>
      </c>
      <c r="B190" s="14" t="s">
        <v>224</v>
      </c>
      <c r="C190" s="54"/>
      <c r="D190" s="29" t="s">
        <v>225</v>
      </c>
      <c r="E190" s="11"/>
      <c r="F190" s="11"/>
      <c r="G190" s="55"/>
      <c r="H190" s="55"/>
      <c r="I190" s="56"/>
    </row>
    <row r="191" spans="1:9" s="13" customFormat="1" ht="85.5" customHeight="1" x14ac:dyDescent="0.25">
      <c r="A191" s="14" t="s">
        <v>226</v>
      </c>
      <c r="B191" s="14" t="s">
        <v>227</v>
      </c>
      <c r="C191" s="14" t="s">
        <v>223</v>
      </c>
      <c r="D191" s="29" t="s">
        <v>228</v>
      </c>
      <c r="E191" s="11"/>
      <c r="F191" s="11"/>
      <c r="G191" s="20" t="e">
        <f>((COUNTA(E191:E191)*100%)+(COUNTA(F191:F191)*0%))/COUNTA(E191:F191)</f>
        <v>#DIV/0!</v>
      </c>
      <c r="H191" s="20"/>
      <c r="I191" s="12"/>
    </row>
    <row r="192" spans="1:9" s="22" customFormat="1" ht="96.75" customHeight="1" x14ac:dyDescent="0.25">
      <c r="A192" s="14" t="s">
        <v>300</v>
      </c>
      <c r="B192" s="14"/>
      <c r="C192" s="57" t="s">
        <v>262</v>
      </c>
      <c r="D192" s="29" t="s">
        <v>320</v>
      </c>
      <c r="E192" s="30"/>
      <c r="F192" s="30"/>
      <c r="G192" s="74" t="e">
        <f>((COUNTA(E192:E204)*100%)+(COUNTA(F192:F204)*0%))/COUNTA(E192:F204)</f>
        <v>#DIV/0!</v>
      </c>
      <c r="H192" s="74"/>
      <c r="I192" s="77"/>
    </row>
    <row r="193" spans="1:9" s="22" customFormat="1" ht="88.5" customHeight="1" x14ac:dyDescent="0.25">
      <c r="A193" s="14" t="s">
        <v>263</v>
      </c>
      <c r="B193" s="14"/>
      <c r="C193" s="57"/>
      <c r="D193" s="29" t="s">
        <v>264</v>
      </c>
      <c r="E193" s="30"/>
      <c r="F193" s="30"/>
      <c r="G193" s="75"/>
      <c r="H193" s="75"/>
      <c r="I193" s="78"/>
    </row>
    <row r="194" spans="1:9" s="22" customFormat="1" ht="50.1" customHeight="1" x14ac:dyDescent="0.25">
      <c r="A194" s="14" t="s">
        <v>301</v>
      </c>
      <c r="B194" s="14" t="s">
        <v>302</v>
      </c>
      <c r="C194" s="57"/>
      <c r="D194" s="29" t="s">
        <v>265</v>
      </c>
      <c r="E194" s="30"/>
      <c r="F194" s="30"/>
      <c r="G194" s="75"/>
      <c r="H194" s="75"/>
      <c r="I194" s="78"/>
    </row>
    <row r="195" spans="1:9" s="22" customFormat="1" ht="86.25" customHeight="1" x14ac:dyDescent="0.25">
      <c r="A195" s="14" t="s">
        <v>266</v>
      </c>
      <c r="B195" s="14"/>
      <c r="C195" s="57"/>
      <c r="D195" s="29" t="s">
        <v>267</v>
      </c>
      <c r="E195" s="30"/>
      <c r="F195" s="30"/>
      <c r="G195" s="75"/>
      <c r="H195" s="75"/>
      <c r="I195" s="78"/>
    </row>
    <row r="196" spans="1:9" s="22" customFormat="1" ht="84.75" customHeight="1" x14ac:dyDescent="0.25">
      <c r="A196" s="14" t="s">
        <v>268</v>
      </c>
      <c r="B196" s="14"/>
      <c r="C196" s="57"/>
      <c r="D196" s="29" t="s">
        <v>330</v>
      </c>
      <c r="E196" s="30"/>
      <c r="F196" s="30"/>
      <c r="G196" s="75"/>
      <c r="H196" s="75"/>
      <c r="I196" s="78"/>
    </row>
    <row r="197" spans="1:9" s="22" customFormat="1" ht="104.25" customHeight="1" x14ac:dyDescent="0.25">
      <c r="A197" s="14" t="s">
        <v>269</v>
      </c>
      <c r="B197" s="14"/>
      <c r="C197" s="57"/>
      <c r="D197" s="29" t="s">
        <v>270</v>
      </c>
      <c r="E197" s="30"/>
      <c r="F197" s="30"/>
      <c r="G197" s="75"/>
      <c r="H197" s="75"/>
      <c r="I197" s="78"/>
    </row>
    <row r="198" spans="1:9" s="22" customFormat="1" ht="90" customHeight="1" x14ac:dyDescent="0.25">
      <c r="A198" s="14" t="s">
        <v>271</v>
      </c>
      <c r="B198" s="14"/>
      <c r="C198" s="57"/>
      <c r="D198" s="29" t="s">
        <v>272</v>
      </c>
      <c r="E198" s="30"/>
      <c r="F198" s="30"/>
      <c r="G198" s="75"/>
      <c r="H198" s="75"/>
      <c r="I198" s="78"/>
    </row>
    <row r="199" spans="1:9" s="22" customFormat="1" ht="139.5" customHeight="1" x14ac:dyDescent="0.25">
      <c r="A199" s="14" t="s">
        <v>273</v>
      </c>
      <c r="B199" s="14"/>
      <c r="C199" s="57"/>
      <c r="D199" s="29" t="s">
        <v>274</v>
      </c>
      <c r="E199" s="30"/>
      <c r="F199" s="30"/>
      <c r="G199" s="75"/>
      <c r="H199" s="75"/>
      <c r="I199" s="78"/>
    </row>
    <row r="200" spans="1:9" s="22" customFormat="1" ht="82.5" customHeight="1" x14ac:dyDescent="0.25">
      <c r="A200" s="14" t="s">
        <v>275</v>
      </c>
      <c r="B200" s="14"/>
      <c r="C200" s="57"/>
      <c r="D200" s="29" t="s">
        <v>276</v>
      </c>
      <c r="E200" s="30"/>
      <c r="F200" s="30"/>
      <c r="G200" s="75"/>
      <c r="H200" s="75"/>
      <c r="I200" s="78"/>
    </row>
    <row r="201" spans="1:9" s="22" customFormat="1" ht="121.5" customHeight="1" x14ac:dyDescent="0.25">
      <c r="A201" s="14" t="s">
        <v>277</v>
      </c>
      <c r="B201" s="14"/>
      <c r="C201" s="57"/>
      <c r="D201" s="29" t="s">
        <v>278</v>
      </c>
      <c r="E201" s="30"/>
      <c r="F201" s="30"/>
      <c r="G201" s="75"/>
      <c r="H201" s="75"/>
      <c r="I201" s="78"/>
    </row>
    <row r="202" spans="1:9" s="22" customFormat="1" ht="50.1" customHeight="1" x14ac:dyDescent="0.25">
      <c r="A202" s="14" t="s">
        <v>279</v>
      </c>
      <c r="B202" s="14"/>
      <c r="C202" s="57"/>
      <c r="D202" s="29" t="s">
        <v>280</v>
      </c>
      <c r="E202" s="30"/>
      <c r="F202" s="30"/>
      <c r="G202" s="75"/>
      <c r="H202" s="75"/>
      <c r="I202" s="78"/>
    </row>
    <row r="203" spans="1:9" s="22" customFormat="1" ht="151.5" customHeight="1" x14ac:dyDescent="0.25">
      <c r="A203" s="14" t="s">
        <v>281</v>
      </c>
      <c r="B203" s="14"/>
      <c r="C203" s="57"/>
      <c r="D203" s="29" t="s">
        <v>282</v>
      </c>
      <c r="E203" s="30"/>
      <c r="F203" s="30"/>
      <c r="G203" s="75"/>
      <c r="H203" s="75"/>
      <c r="I203" s="78"/>
    </row>
    <row r="204" spans="1:9" s="22" customFormat="1" ht="57.75" customHeight="1" x14ac:dyDescent="0.25">
      <c r="A204" s="14" t="s">
        <v>283</v>
      </c>
      <c r="B204" s="14"/>
      <c r="C204" s="57"/>
      <c r="D204" s="29" t="s">
        <v>284</v>
      </c>
      <c r="E204" s="30"/>
      <c r="F204" s="30"/>
      <c r="G204" s="76"/>
      <c r="H204" s="76"/>
      <c r="I204" s="79"/>
    </row>
    <row r="205" spans="1:9" s="22" customFormat="1" ht="75" customHeight="1" x14ac:dyDescent="0.25">
      <c r="A205" s="14" t="s">
        <v>285</v>
      </c>
      <c r="B205" s="14" t="s">
        <v>286</v>
      </c>
      <c r="C205" s="57" t="s">
        <v>303</v>
      </c>
      <c r="D205" s="29" t="s">
        <v>287</v>
      </c>
      <c r="E205" s="30"/>
      <c r="F205" s="30"/>
      <c r="G205" s="74" t="e">
        <f>((COUNTA(E205:E209)*100%)+(COUNTA(F205:F209)*0%))/COUNTA(E205:F209)</f>
        <v>#DIV/0!</v>
      </c>
      <c r="H205" s="74"/>
      <c r="I205" s="77"/>
    </row>
    <row r="206" spans="1:9" s="22" customFormat="1" ht="117" customHeight="1" x14ac:dyDescent="0.25">
      <c r="A206" s="14" t="s">
        <v>285</v>
      </c>
      <c r="B206" s="14" t="s">
        <v>288</v>
      </c>
      <c r="C206" s="57"/>
      <c r="D206" s="29" t="s">
        <v>289</v>
      </c>
      <c r="E206" s="30"/>
      <c r="F206" s="30"/>
      <c r="G206" s="75"/>
      <c r="H206" s="75"/>
      <c r="I206" s="78"/>
    </row>
    <row r="207" spans="1:9" s="22" customFormat="1" ht="61.5" customHeight="1" x14ac:dyDescent="0.25">
      <c r="A207" s="14" t="s">
        <v>285</v>
      </c>
      <c r="B207" s="14" t="s">
        <v>290</v>
      </c>
      <c r="C207" s="57"/>
      <c r="D207" s="29" t="s">
        <v>291</v>
      </c>
      <c r="E207" s="30"/>
      <c r="F207" s="30"/>
      <c r="G207" s="75"/>
      <c r="H207" s="75"/>
      <c r="I207" s="78"/>
    </row>
    <row r="208" spans="1:9" s="22" customFormat="1" ht="116.25" customHeight="1" x14ac:dyDescent="0.25">
      <c r="A208" s="14" t="s">
        <v>285</v>
      </c>
      <c r="B208" s="14" t="s">
        <v>292</v>
      </c>
      <c r="C208" s="57"/>
      <c r="D208" s="29" t="s">
        <v>293</v>
      </c>
      <c r="E208" s="30"/>
      <c r="F208" s="30"/>
      <c r="G208" s="75"/>
      <c r="H208" s="75"/>
      <c r="I208" s="78"/>
    </row>
    <row r="209" spans="1:9" s="22" customFormat="1" ht="74.25" customHeight="1" x14ac:dyDescent="0.25">
      <c r="A209" s="14" t="s">
        <v>285</v>
      </c>
      <c r="B209" s="14" t="s">
        <v>294</v>
      </c>
      <c r="C209" s="57"/>
      <c r="D209" s="29" t="s">
        <v>295</v>
      </c>
      <c r="E209" s="30"/>
      <c r="F209" s="30"/>
      <c r="G209" s="76"/>
      <c r="H209" s="76"/>
      <c r="I209" s="79"/>
    </row>
    <row r="210" spans="1:9" s="22" customFormat="1" ht="70.5" customHeight="1" x14ac:dyDescent="0.25">
      <c r="A210" s="14" t="s">
        <v>296</v>
      </c>
      <c r="B210" s="14" t="s">
        <v>297</v>
      </c>
      <c r="C210" s="14" t="s">
        <v>304</v>
      </c>
      <c r="D210" s="29" t="s">
        <v>298</v>
      </c>
      <c r="E210" s="30"/>
      <c r="F210" s="30"/>
      <c r="G210" s="31" t="e">
        <f>((COUNTA(E210:E210)*100%)+(COUNTA(F210:F210)*0%))/COUNTA(E210:F210)</f>
        <v>#DIV/0!</v>
      </c>
      <c r="H210" s="31"/>
      <c r="I210" s="32"/>
    </row>
    <row r="211" spans="1:9" s="22" customFormat="1" ht="45" customHeight="1" x14ac:dyDescent="0.25">
      <c r="A211" s="14" t="s">
        <v>305</v>
      </c>
      <c r="B211" s="14"/>
      <c r="C211" s="54" t="s">
        <v>306</v>
      </c>
      <c r="D211" s="7" t="s">
        <v>307</v>
      </c>
      <c r="E211" s="30"/>
      <c r="F211" s="30"/>
      <c r="G211" s="74" t="e">
        <f>((COUNTA(E211:E214)*100%)+(COUNTA(F211:F214)*0%))/COUNTA(E211:F214)</f>
        <v>#DIV/0!</v>
      </c>
      <c r="H211" s="74"/>
      <c r="I211" s="77"/>
    </row>
    <row r="212" spans="1:9" s="22" customFormat="1" ht="45" customHeight="1" x14ac:dyDescent="0.25">
      <c r="A212" s="14" t="s">
        <v>305</v>
      </c>
      <c r="B212" s="14"/>
      <c r="C212" s="54"/>
      <c r="D212" s="7" t="s">
        <v>308</v>
      </c>
      <c r="E212" s="30"/>
      <c r="F212" s="30"/>
      <c r="G212" s="75"/>
      <c r="H212" s="75"/>
      <c r="I212" s="78"/>
    </row>
    <row r="213" spans="1:9" s="22" customFormat="1" ht="45" customHeight="1" x14ac:dyDescent="0.25">
      <c r="A213" s="14" t="s">
        <v>309</v>
      </c>
      <c r="B213" s="14" t="s">
        <v>305</v>
      </c>
      <c r="C213" s="54"/>
      <c r="D213" s="7" t="s">
        <v>310</v>
      </c>
      <c r="E213" s="30"/>
      <c r="F213" s="30"/>
      <c r="G213" s="75"/>
      <c r="H213" s="75"/>
      <c r="I213" s="78"/>
    </row>
    <row r="214" spans="1:9" s="22" customFormat="1" ht="82.5" customHeight="1" x14ac:dyDescent="0.25">
      <c r="A214" s="14" t="s">
        <v>305</v>
      </c>
      <c r="B214" s="14"/>
      <c r="C214" s="54"/>
      <c r="D214" s="7" t="s">
        <v>311</v>
      </c>
      <c r="E214" s="30"/>
      <c r="F214" s="30"/>
      <c r="G214" s="76"/>
      <c r="H214" s="76"/>
      <c r="I214" s="79"/>
    </row>
    <row r="215" spans="1:9" s="24" customFormat="1" ht="45" customHeight="1" x14ac:dyDescent="0.25">
      <c r="A215" s="70" t="s">
        <v>326</v>
      </c>
      <c r="B215" s="71"/>
      <c r="C215" s="71"/>
      <c r="D215" s="71"/>
      <c r="E215" s="71"/>
      <c r="F215" s="71"/>
      <c r="G215" s="40" t="e">
        <f>AVERAGE(G10:G214)</f>
        <v>#DIV/0!</v>
      </c>
      <c r="H215" s="37"/>
      <c r="I215" s="38"/>
    </row>
  </sheetData>
  <sheetProtection formatCells="0" formatColumns="0" formatRows="0" insertColumns="0" insertRows="0" selectLockedCells="1"/>
  <mergeCells count="179">
    <mergeCell ref="G211:G214"/>
    <mergeCell ref="H211:H214"/>
    <mergeCell ref="I211:I214"/>
    <mergeCell ref="C182:C184"/>
    <mergeCell ref="G182:G184"/>
    <mergeCell ref="H182:H184"/>
    <mergeCell ref="I182:I184"/>
    <mergeCell ref="G192:G204"/>
    <mergeCell ref="H192:H204"/>
    <mergeCell ref="I192:I204"/>
    <mergeCell ref="G205:G209"/>
    <mergeCell ref="H205:H209"/>
    <mergeCell ref="I205:I209"/>
    <mergeCell ref="C205:C209"/>
    <mergeCell ref="C211:C214"/>
    <mergeCell ref="A215:F215"/>
    <mergeCell ref="A4:I4"/>
    <mergeCell ref="A174:A178"/>
    <mergeCell ref="B174:B178"/>
    <mergeCell ref="C174:C178"/>
    <mergeCell ref="A105:A109"/>
    <mergeCell ref="A110:A114"/>
    <mergeCell ref="A115:A116"/>
    <mergeCell ref="A117:A119"/>
    <mergeCell ref="A120:A131"/>
    <mergeCell ref="B132:B135"/>
    <mergeCell ref="C132:C135"/>
    <mergeCell ref="A166:A173"/>
    <mergeCell ref="B166:B173"/>
    <mergeCell ref="C166:C173"/>
    <mergeCell ref="A159:A165"/>
    <mergeCell ref="B159:B165"/>
    <mergeCell ref="C159:C165"/>
    <mergeCell ref="B138:B139"/>
    <mergeCell ref="C138:C139"/>
    <mergeCell ref="B136:B137"/>
    <mergeCell ref="C136:C137"/>
    <mergeCell ref="A154:A158"/>
    <mergeCell ref="B154:B158"/>
    <mergeCell ref="B8:B9"/>
    <mergeCell ref="C8:C9"/>
    <mergeCell ref="B78:B87"/>
    <mergeCell ref="B88:B100"/>
    <mergeCell ref="I117:I119"/>
    <mergeCell ref="G88:G100"/>
    <mergeCell ref="C78:C87"/>
    <mergeCell ref="C16:C30"/>
    <mergeCell ref="G110:G114"/>
    <mergeCell ref="G115:G116"/>
    <mergeCell ref="G117:G119"/>
    <mergeCell ref="G60:G65"/>
    <mergeCell ref="G66:G77"/>
    <mergeCell ref="C88:C100"/>
    <mergeCell ref="G78:G87"/>
    <mergeCell ref="I60:I65"/>
    <mergeCell ref="I66:I77"/>
    <mergeCell ref="I78:I87"/>
    <mergeCell ref="C101:C104"/>
    <mergeCell ref="G105:G109"/>
    <mergeCell ref="C60:C65"/>
    <mergeCell ref="C66:C77"/>
    <mergeCell ref="A16:A30"/>
    <mergeCell ref="A60:A65"/>
    <mergeCell ref="A66:A77"/>
    <mergeCell ref="A78:A87"/>
    <mergeCell ref="A88:A100"/>
    <mergeCell ref="B60:B65"/>
    <mergeCell ref="B66:B77"/>
    <mergeCell ref="B10:B15"/>
    <mergeCell ref="C10:C15"/>
    <mergeCell ref="A147:A153"/>
    <mergeCell ref="B147:B153"/>
    <mergeCell ref="C147:C153"/>
    <mergeCell ref="B105:B109"/>
    <mergeCell ref="C105:C109"/>
    <mergeCell ref="B115:B116"/>
    <mergeCell ref="C115:C116"/>
    <mergeCell ref="B117:B119"/>
    <mergeCell ref="C117:C119"/>
    <mergeCell ref="C110:C114"/>
    <mergeCell ref="A132:A135"/>
    <mergeCell ref="A136:A137"/>
    <mergeCell ref="A138:A139"/>
    <mergeCell ref="B140:B146"/>
    <mergeCell ref="A140:A146"/>
    <mergeCell ref="B120:B131"/>
    <mergeCell ref="C120:C131"/>
    <mergeCell ref="B110:B114"/>
    <mergeCell ref="I159:I165"/>
    <mergeCell ref="G159:G165"/>
    <mergeCell ref="G120:G131"/>
    <mergeCell ref="H179:H181"/>
    <mergeCell ref="I166:I173"/>
    <mergeCell ref="E6:F6"/>
    <mergeCell ref="B101:B104"/>
    <mergeCell ref="A101:A104"/>
    <mergeCell ref="G101:G104"/>
    <mergeCell ref="H60:H65"/>
    <mergeCell ref="H66:H77"/>
    <mergeCell ref="H78:H87"/>
    <mergeCell ref="H88:H100"/>
    <mergeCell ref="H101:H104"/>
    <mergeCell ref="B16:B30"/>
    <mergeCell ref="G8:G9"/>
    <mergeCell ref="I8:I9"/>
    <mergeCell ref="I16:I30"/>
    <mergeCell ref="G10:G15"/>
    <mergeCell ref="G16:G30"/>
    <mergeCell ref="I10:I15"/>
    <mergeCell ref="H16:H30"/>
    <mergeCell ref="H8:H9"/>
    <mergeCell ref="H10:H15"/>
    <mergeCell ref="G147:G153"/>
    <mergeCell ref="G154:G158"/>
    <mergeCell ref="I120:I131"/>
    <mergeCell ref="I132:I135"/>
    <mergeCell ref="I140:I146"/>
    <mergeCell ref="I147:I153"/>
    <mergeCell ref="I154:I158"/>
    <mergeCell ref="H147:H153"/>
    <mergeCell ref="H154:H158"/>
    <mergeCell ref="A5:B5"/>
    <mergeCell ref="A6:B6"/>
    <mergeCell ref="H120:H131"/>
    <mergeCell ref="H132:H135"/>
    <mergeCell ref="H136:H137"/>
    <mergeCell ref="I136:I137"/>
    <mergeCell ref="I138:I139"/>
    <mergeCell ref="H138:H139"/>
    <mergeCell ref="H140:H146"/>
    <mergeCell ref="G136:G137"/>
    <mergeCell ref="G138:G139"/>
    <mergeCell ref="G140:G146"/>
    <mergeCell ref="C140:C146"/>
    <mergeCell ref="B31:B59"/>
    <mergeCell ref="A31:A59"/>
    <mergeCell ref="G31:G59"/>
    <mergeCell ref="H31:H59"/>
    <mergeCell ref="D8:D9"/>
    <mergeCell ref="E8:F8"/>
    <mergeCell ref="I88:I100"/>
    <mergeCell ref="I110:I114"/>
    <mergeCell ref="I115:I116"/>
    <mergeCell ref="A8:A9"/>
    <mergeCell ref="A10:A15"/>
    <mergeCell ref="G174:G178"/>
    <mergeCell ref="I174:I178"/>
    <mergeCell ref="A179:A181"/>
    <mergeCell ref="B179:B181"/>
    <mergeCell ref="C179:C181"/>
    <mergeCell ref="G179:G181"/>
    <mergeCell ref="I179:I181"/>
    <mergeCell ref="C187:C188"/>
    <mergeCell ref="B187:B188"/>
    <mergeCell ref="A187:A188"/>
    <mergeCell ref="H3:I3"/>
    <mergeCell ref="C1:G3"/>
    <mergeCell ref="A1:B3"/>
    <mergeCell ref="I31:I59"/>
    <mergeCell ref="C189:C190"/>
    <mergeCell ref="G189:G190"/>
    <mergeCell ref="H189:H190"/>
    <mergeCell ref="I189:I190"/>
    <mergeCell ref="C192:C204"/>
    <mergeCell ref="G187:G188"/>
    <mergeCell ref="C31:C59"/>
    <mergeCell ref="H187:H188"/>
    <mergeCell ref="I187:I188"/>
    <mergeCell ref="C154:C158"/>
    <mergeCell ref="I101:I104"/>
    <mergeCell ref="H105:H109"/>
    <mergeCell ref="I105:I109"/>
    <mergeCell ref="H110:H114"/>
    <mergeCell ref="H117:H119"/>
    <mergeCell ref="H159:H165"/>
    <mergeCell ref="H166:H173"/>
    <mergeCell ref="H174:H178"/>
    <mergeCell ref="G166:G173"/>
    <mergeCell ref="G132:G13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EJE_SST_REGIONAL_ZONAL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Liliana Traslaviña de Antonio</cp:lastModifiedBy>
  <dcterms:created xsi:type="dcterms:W3CDTF">2012-03-21T19:46:14Z</dcterms:created>
  <dcterms:modified xsi:type="dcterms:W3CDTF">2017-04-10T20:56:09Z</dcterms:modified>
</cp:coreProperties>
</file>