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NOP 2016\EVALUACION\INSPECCIÓN, VIGILANCIA Y CONTROL\FORMATOS\"/>
    </mc:Choice>
  </mc:AlternateContent>
  <bookViews>
    <workbookView xWindow="0" yWindow="0" windowWidth="28800" windowHeight="12435" tabRatio="917" firstSheet="20"/>
  </bookViews>
  <sheets>
    <sheet name="Instrumento" sheetId="1" r:id="rId1"/>
    <sheet name="Anexo 1 Datos Ubicación Sede" sheetId="87" r:id="rId2"/>
    <sheet name="Anexo 2 Documentos Consejo" sheetId="20" r:id="rId3"/>
    <sheet name="Anexo 3 Documentos Personal" sheetId="21" r:id="rId4"/>
    <sheet name="Anexo 4 Inspeccion de Equipos" sheetId="36" r:id="rId5"/>
    <sheet name="Anexo 5 Listado de Documentos" sheetId="37" r:id="rId6"/>
    <sheet name="Anexo6 Condiciones de Inocuidad" sheetId="38" r:id="rId7"/>
    <sheet name="Anexo7 Dotacion-Comedor-Vajill" sheetId="39" r:id="rId8"/>
    <sheet name="Anexo 8 Dotacion-Cocina-Menaje" sheetId="40" r:id="rId9"/>
    <sheet name="Anexo 9 Dotacion-Cocina-Equipos" sheetId="41" r:id="rId10"/>
    <sheet name="Anexo 10 Dotacion Lactancia" sheetId="88" r:id="rId11"/>
    <sheet name="Anexo 11A Minuta con Bienestari" sheetId="44" r:id="rId12"/>
    <sheet name="Anexo 11A Minuta sin Bienestari" sheetId="90" r:id="rId13"/>
    <sheet name="Anexo 12 Registro de porciones" sheetId="89" r:id="rId14"/>
    <sheet name="Anexo 13 Cálculo de muestras" sheetId="52" r:id="rId15"/>
    <sheet name="Anexo 14 PAI" sheetId="57" r:id="rId16"/>
    <sheet name="Anexo 15  PLATIN" sheetId="86" r:id="rId17"/>
    <sheet name="Anexo 16 Talento Humano" sheetId="49" r:id="rId18"/>
    <sheet name="Anexo17 Documento Talento Human" sheetId="50" r:id="rId19"/>
    <sheet name="Anexo18 Dotacion Institucional " sheetId="45" r:id="rId20"/>
    <sheet name="Anexo 19 Dotacion Personal" sheetId="82" r:id="rId21"/>
    <sheet name="Anexo20 Dotacion Aseo e Higuien" sheetId="83" r:id="rId22"/>
    <sheet name="Anexo21 Dotacion Ludic deportiv" sheetId="84" r:id="rId23"/>
    <sheet name="Anexo 22 Botiquin" sheetId="85" r:id="rId24"/>
  </sheets>
  <definedNames>
    <definedName name="_xlnm._FilterDatabase" localSheetId="0" hidden="1">Instrumento!$A$15:$Q$243</definedName>
    <definedName name="_ftn1" localSheetId="0">Instrumento!$A$74</definedName>
    <definedName name="_ftnref1" localSheetId="0">Instrumento!$A$12</definedName>
    <definedName name="_xlnm.Print_Area" localSheetId="1">'Anexo 1 Datos Ubicación Sede'!$A$1:$J$12</definedName>
    <definedName name="_xlnm.Print_Area" localSheetId="10">'Anexo 10 Dotacion Lactancia'!$A$1:$B$18</definedName>
    <definedName name="_xlnm.Print_Area" localSheetId="11">'Anexo 11A Minuta con Bienestari'!$A$1:$L$1085</definedName>
    <definedName name="_xlnm.Print_Area" localSheetId="12">'Anexo 11A Minuta sin Bienestari'!$A$1:$L$1016</definedName>
    <definedName name="_xlnm.Print_Area" localSheetId="13">'Anexo 12 Registro de porciones'!$A$1:$H$33</definedName>
    <definedName name="_xlnm.Print_Area" localSheetId="14">'Anexo 13 Cálculo de muestras'!$A$1:$C$51</definedName>
    <definedName name="_xlnm.Print_Area" localSheetId="15">'Anexo 14 PAI'!$A$1:$E$39</definedName>
    <definedName name="_xlnm.Print_Area" localSheetId="16">'Anexo 15  PLATIN'!$A$1:$D$10</definedName>
    <definedName name="_xlnm.Print_Area" localSheetId="17">'Anexo 16 Talento Humano'!$A$1:$O$26</definedName>
    <definedName name="_xlnm.Print_Area" localSheetId="20">'Anexo 19 Dotacion Personal'!$A$1:$K$38</definedName>
    <definedName name="_xlnm.Print_Area" localSheetId="2">'Anexo 2 Documentos Consejo'!$A$1:$M$17</definedName>
    <definedName name="_xlnm.Print_Area" localSheetId="23">'Anexo 22 Botiquin'!$A$1:$C$19</definedName>
    <definedName name="_xlnm.Print_Area" localSheetId="3">'Anexo 3 Documentos Personal'!$A$1:$L$32</definedName>
    <definedName name="_xlnm.Print_Area" localSheetId="4">'Anexo 4 Inspeccion de Equipos'!$A$1:$G$15</definedName>
    <definedName name="_xlnm.Print_Area" localSheetId="5">'Anexo 5 Listado de Documentos'!$A$1:$D$30</definedName>
    <definedName name="_xlnm.Print_Area" localSheetId="8">'Anexo 8 Dotacion-Cocina-Menaje'!$A$1:$F$37</definedName>
    <definedName name="_xlnm.Print_Area" localSheetId="9">'Anexo 9 Dotacion-Cocina-Equipos'!$A$1:$E$28</definedName>
    <definedName name="_xlnm.Print_Area" localSheetId="18">'Anexo17 Documento Talento Human'!$A$1:$U$32</definedName>
    <definedName name="_xlnm.Print_Area" localSheetId="19">'Anexo18 Dotacion Institucional '!$A$1:$G$93</definedName>
    <definedName name="_xlnm.Print_Area" localSheetId="21">'Anexo20 Dotacion Aseo e Higuien'!$A$1:$B$15</definedName>
    <definedName name="_xlnm.Print_Area" localSheetId="22">'Anexo21 Dotacion Ludic deportiv'!$A$1:$B$16</definedName>
    <definedName name="_xlnm.Print_Area" localSheetId="6">'Anexo6 Condiciones de Inocuidad'!$A$1:$B$53</definedName>
    <definedName name="_xlnm.Print_Area" localSheetId="7">'Anexo7 Dotacion-Comedor-Vajill'!$A$1:$E$19</definedName>
    <definedName name="_xlnm.Print_Area" localSheetId="0">Instrumento!$A$1:$Q$275</definedName>
  </definedNames>
  <calcPr calcId="152511"/>
</workbook>
</file>

<file path=xl/calcChain.xml><?xml version="1.0" encoding="utf-8"?>
<calcChain xmlns="http://schemas.openxmlformats.org/spreadsheetml/2006/main">
  <c r="I32" i="90" l="1"/>
  <c r="K32" i="90"/>
  <c r="H32" i="90"/>
  <c r="J32" i="90"/>
  <c r="L32" i="90"/>
  <c r="G32" i="90"/>
  <c r="J31" i="90"/>
  <c r="L31" i="90"/>
  <c r="H31" i="90"/>
  <c r="G31" i="90"/>
  <c r="I31" i="90"/>
  <c r="K31" i="90"/>
  <c r="I30" i="90"/>
  <c r="K30" i="90"/>
  <c r="H30" i="90"/>
  <c r="J30" i="90"/>
  <c r="L30" i="90"/>
  <c r="G30" i="90"/>
  <c r="J29" i="90"/>
  <c r="L29" i="90"/>
  <c r="H29" i="90"/>
  <c r="G29" i="90"/>
  <c r="I29" i="90"/>
  <c r="K29" i="90"/>
  <c r="I28" i="90"/>
  <c r="K28" i="90"/>
  <c r="H28" i="90"/>
  <c r="J28" i="90"/>
  <c r="L28" i="90"/>
  <c r="G28" i="90"/>
  <c r="J27" i="90"/>
  <c r="L27" i="90"/>
  <c r="H27" i="90"/>
  <c r="G27" i="90"/>
  <c r="I27" i="90"/>
  <c r="K27" i="90"/>
  <c r="H36" i="44"/>
  <c r="J36" i="44"/>
  <c r="L36" i="44"/>
  <c r="G36" i="44"/>
  <c r="I36" i="44"/>
  <c r="K36" i="44"/>
  <c r="H35" i="44"/>
  <c r="J35" i="44"/>
  <c r="L35" i="44"/>
  <c r="G35" i="44"/>
  <c r="I35" i="44"/>
  <c r="K35" i="44"/>
  <c r="H34" i="44"/>
  <c r="J34" i="44"/>
  <c r="L34" i="44"/>
  <c r="G34" i="44"/>
  <c r="I34" i="44"/>
  <c r="K34" i="44"/>
  <c r="H33" i="44"/>
  <c r="J33" i="44"/>
  <c r="L33" i="44"/>
  <c r="G33" i="44"/>
  <c r="I33" i="44"/>
  <c r="K33" i="44"/>
  <c r="H32" i="44"/>
  <c r="J32" i="44"/>
  <c r="L32" i="44"/>
  <c r="G32" i="44"/>
  <c r="I32" i="44"/>
  <c r="K32" i="44"/>
  <c r="H31" i="44"/>
  <c r="J31" i="44"/>
  <c r="L31" i="44"/>
  <c r="G31" i="44"/>
  <c r="I31" i="44"/>
  <c r="K31" i="44"/>
</calcChain>
</file>

<file path=xl/sharedStrings.xml><?xml version="1.0" encoding="utf-8"?>
<sst xmlns="http://schemas.openxmlformats.org/spreadsheetml/2006/main" count="6595" uniqueCount="1426">
  <si>
    <t xml:space="preserve"> </t>
  </si>
  <si>
    <t>SI</t>
  </si>
  <si>
    <t>NO</t>
  </si>
  <si>
    <t>Cargo</t>
  </si>
  <si>
    <t xml:space="preserve">1. El domicilio de la persona jurídica y el de las distintas sedes que se establezcan en el mismo acto de constitución. </t>
  </si>
  <si>
    <t>2. El objeto social, haciendo una enunciación clara y completa de las actividades principales, que incluyan en su objeto social el desarrollo de programas y proyectos de protección integral.</t>
  </si>
  <si>
    <t>3. La forma de administrar los negocios sociales, con indicación de las atribuciones y facultades de los administradores.</t>
  </si>
  <si>
    <t>1. Certificado de Representación Legal Vigente expedido por autoridad competente.</t>
  </si>
  <si>
    <t xml:space="preserve">3. Fotocopia del documento de identidad del Representante Legal. </t>
  </si>
  <si>
    <t>2. Carta, o documento que haga sus veces, en donde conste la aceptación de la elección o nombramiento o cargo de Representante Legal, debidamente firmada.</t>
  </si>
  <si>
    <t xml:space="preserve">Nombre de la Entidad:
</t>
  </si>
  <si>
    <t>Nombres</t>
  </si>
  <si>
    <t>2. Fotocopia del documento de identidad</t>
  </si>
  <si>
    <t>Junta Directiva</t>
  </si>
  <si>
    <t>Cumple</t>
  </si>
  <si>
    <t>No Cumple</t>
  </si>
  <si>
    <t>No Aplica</t>
  </si>
  <si>
    <t>(1)
No.</t>
  </si>
  <si>
    <t>2.1.1</t>
  </si>
  <si>
    <t>2.1.2</t>
  </si>
  <si>
    <t>2.1.3</t>
  </si>
  <si>
    <t xml:space="preserve">Teléfono Móvil:
</t>
  </si>
  <si>
    <t xml:space="preserve">Fax:
</t>
  </si>
  <si>
    <t xml:space="preserve">Nombre de Representante legal:
</t>
  </si>
  <si>
    <t xml:space="preserve">Dirección electrónica:
</t>
  </si>
  <si>
    <t>(2)
PROCEDIMIENTO</t>
  </si>
  <si>
    <t>(3)
REQUISITO</t>
  </si>
  <si>
    <t>(4)
FECHA DE VERIFICACIÓN INICIAL (DD/MM/AA)</t>
  </si>
  <si>
    <t>(5)
VERIFICACIÓN INICIAL
CUMPLIMIENTO DE CADA ASPECTO DEL REQUISITO</t>
  </si>
  <si>
    <t>(6)
VERIFICACIÓN INICIAL
CUMPLIMIENTO DEL REQUISITO</t>
  </si>
  <si>
    <t>(7)
FECHA DE VERIFICACIÓN FINAL (DD/MM/AA)</t>
  </si>
  <si>
    <t>(8)
VERIFICACIÓN FINAL
CUMPLIMIENTO DE CADA ASPECTO DEL REQUISITO</t>
  </si>
  <si>
    <t>(9)
VERIFICACIÓN FINAL
CUMPLIMIENTO DEL REQUISITO</t>
  </si>
  <si>
    <t xml:space="preserve">Teléfono fijo: </t>
  </si>
  <si>
    <t>El presente formato se aplica a las personas jurídicas nacionales o internacionales que presten servicios de protección integral dirigidos a niños, niñas o adolescentes y a sus familias en el territorio nacional, bien sea que cuenten con personería jurídica expedida por el ICBF o por autoridad diferente, sin perjuicio de los regímenes especiales tales como afro-colombianas, indígenas, raizales y ROM.</t>
  </si>
  <si>
    <t>Nit</t>
  </si>
  <si>
    <t>4. El término de duración y las causales de disolución.</t>
  </si>
  <si>
    <t>6. El quórum decisorio y el régimen de mayorías.</t>
  </si>
  <si>
    <t>2. Carta, o documento que haga sus veces, en donde conste la aceptación del nombramiento de cada uno de los miembros que conforman la  Junta Directiva o quien haga sus veces, debidamente firmadas.</t>
  </si>
  <si>
    <t>3. Fotocopia del documento de identidad de los miembros de  la Junta Directiva o quien haga sus veces.</t>
  </si>
  <si>
    <t xml:space="preserve">1. Listado del personal vinculado al programa. </t>
  </si>
  <si>
    <t>Licencia de funcionamiento de educación, Autorización o contrato o convenio según el caso.</t>
  </si>
  <si>
    <t xml:space="preserve"> Antecedentes disciplinarios</t>
  </si>
  <si>
    <t xml:space="preserve"> Antecedentes penales</t>
  </si>
  <si>
    <t>Antecedentes fiscales</t>
  </si>
  <si>
    <t>2.1.4.</t>
  </si>
  <si>
    <t>2.1.5.</t>
  </si>
  <si>
    <t>2.1.6.</t>
  </si>
  <si>
    <t>2.1.7.</t>
  </si>
  <si>
    <t>Fecha de la Visita:</t>
  </si>
  <si>
    <t>2.2.1</t>
  </si>
  <si>
    <r>
      <t>1. Contar con los recursos financieros y fuentes de sostenimiento para la prestación del servicio.</t>
    </r>
    <r>
      <rPr>
        <b/>
        <sz val="16"/>
        <rFont val="Arial"/>
        <family val="2"/>
      </rPr>
      <t/>
    </r>
  </si>
  <si>
    <t>2. Cuando se trate de Fundaciones deberá anexarse certificación de los bienes  afectados. 
Nota: Dicha certificación deberá contener la siguiente información:
Descripción del Bien, valor y cuenta contable (Mueble o Inmueble) y debe señalar en el texto que es tomada de fiel copia de los libros de contabilidad.
El certificado debe ser firmado por el Contador Público y el Representante Legal.</t>
  </si>
  <si>
    <t>3. Llevar la contabilidad por Programa o por  modalidad. Cuando la persona jurídica desarrolle en diferentes sedes un mismo programa o modalidad y administre sus recursos técnicos, administrativos y financieros de manera independiente, deberá llevar contabilidad separada por sede.</t>
  </si>
  <si>
    <r>
      <t xml:space="preserve">4. Presentar compromiso en el que se establezca que la totalidad de los recursos comprometidos y generados en esta actividad, serán destinados al desarrollo de sus objetivos estatutarios, según lineamientos y  estándares del  ICBF.
</t>
    </r>
    <r>
      <rPr>
        <b/>
        <sz val="16"/>
        <rFont val="Arial"/>
        <family val="2"/>
      </rPr>
      <t>Nota:</t>
    </r>
    <r>
      <rPr>
        <sz val="16"/>
        <rFont val="Arial"/>
        <family val="2"/>
      </rPr>
      <t xml:space="preserve"> Este documento debe ser firmado por el Contador Público y el Representante Legal.</t>
    </r>
  </si>
  <si>
    <t>6. Destinar los recursos públicos y/o privados que obtengan para el cumplimiento de su objeto social.</t>
  </si>
  <si>
    <t>a. Que la persona jurídica cumple con los requisitos financieros exigidos por el ICBF</t>
  </si>
  <si>
    <t>b. Que los estados financieros con sus notas explicativas cumplen con las normas contables</t>
  </si>
  <si>
    <t>c. Que presenta una sólida situación financiera; un sistema efectivo de control financiero interno</t>
  </si>
  <si>
    <t>2.2.2</t>
  </si>
  <si>
    <t>1. Fotocopia del título o acta de grado de Contador Público.</t>
  </si>
  <si>
    <t>2. Fotocopia de  la tarjeta profesional vigente.</t>
  </si>
  <si>
    <t>3. Certificado de antecedentes disciplinarios expedido por la Junta Central de Contadores con vigencia no mayor a 30 días.</t>
  </si>
  <si>
    <t>2. Los ciclos de menús programados están derivados de la minuta patrón establecida para la modalidad a desarrollar. (Para servicios que funcionan de lunes a viernes, debe diseñarse un ciclo de 21 menús y para servicios que funcionan de lunes a domingo, debe diseñarse un ciclo de 29 menús)</t>
  </si>
  <si>
    <t>3. La lista de intercambios incluye alimentos permitidos acordes con la población a atender y se encuentra elaborada para cada grupo de edad.</t>
  </si>
  <si>
    <t>4. Se cuenta con la guía de preparaciones la cual incluye todas las preparaciones presentadas en los ciclos de menús,  por grupos de alimentos.</t>
  </si>
  <si>
    <t>6. El promedio del aporte semanal de calorías y macro nutrientes debe ser como mínimo del 100% de adecuación.</t>
  </si>
  <si>
    <t>4. Se observan el cumplimiento de las condiciones de los equipos y utensilios del servicio de alimentos, requeridas.</t>
  </si>
  <si>
    <t>5. El personal manipulador de alimentos cumple con los requisitos establecidos en la normatividad vigente.</t>
  </si>
  <si>
    <t>6. El plan de saneamiento básico cumple con el diseño e implementacion de los cuatro programas definidos por la norma (programa de limpieza y desinfección, programa de control de plagas, programa de disposición de residudos, programa de control de agua o agua segura).</t>
  </si>
  <si>
    <t>1. Hoja de vida</t>
  </si>
  <si>
    <t>2. Catálogos</t>
  </si>
  <si>
    <t>3.  Instrucciones de uso y almacenamiento del fabricante.</t>
  </si>
  <si>
    <t>4. Certificados de calibración vigente (gramera, termómetro, pesa para bebes, balanza pesa persona).</t>
  </si>
  <si>
    <t xml:space="preserve">Balanzas </t>
  </si>
  <si>
    <t>Termómetro</t>
  </si>
  <si>
    <t>1. Listado de talento humano con cargo, perfil y tiempo de dedicación, acorde con la modalidad.</t>
  </si>
  <si>
    <t>2.3.2</t>
  </si>
  <si>
    <t>1.Todos los espacios en óptimo estado de aseo.</t>
  </si>
  <si>
    <t>2. Sin goteras.</t>
  </si>
  <si>
    <t>3. Sin grietas.</t>
  </si>
  <si>
    <t>4. Ventanas con todos los vidrios puestos.</t>
  </si>
  <si>
    <t>5. Puertas seguras y con buen mantenimiento.</t>
  </si>
  <si>
    <t>6. Sin humedad.</t>
  </si>
  <si>
    <t>10. Baños con adecuado sistema de agua y ventilación.</t>
  </si>
  <si>
    <t>11. Baños con puertas seguras.</t>
  </si>
  <si>
    <t>12. Sanitarios en perfecto estado.</t>
  </si>
  <si>
    <t>13. Espejos en perfecto estado.</t>
  </si>
  <si>
    <t>14. Todos los bombillos deben ser ahorradores de energía.</t>
  </si>
  <si>
    <t>15. Las áreas deben estar en perfecto orden.</t>
  </si>
  <si>
    <t>19. Las escaleras no deben tener grietas.</t>
  </si>
  <si>
    <t>20. Las escaleras deben tener pasamanos.</t>
  </si>
  <si>
    <t>21. Deben existir rampas de acceso.</t>
  </si>
  <si>
    <t>22. Los balcones deben tener protección.</t>
  </si>
  <si>
    <t>24. Los cables deben estar cubiertos.</t>
  </si>
  <si>
    <t>26. El techo debe ser seguro, sin riesgos.</t>
  </si>
  <si>
    <t>31. Paredes limpias.</t>
  </si>
  <si>
    <t>1. Acueducto.</t>
  </si>
  <si>
    <t>2. Alcantarillado.</t>
  </si>
  <si>
    <t>3. Gas.</t>
  </si>
  <si>
    <t>4. Energía eléctrica.</t>
  </si>
  <si>
    <t>2.3.4</t>
  </si>
  <si>
    <t>1. Oficinas.</t>
  </si>
  <si>
    <t>3. Archivo de historias de atención.</t>
  </si>
  <si>
    <t xml:space="preserve">4. Cocina. </t>
  </si>
  <si>
    <t>5. Despensa.</t>
  </si>
  <si>
    <t>7. Comedor.</t>
  </si>
  <si>
    <t>8. Lavandería.</t>
  </si>
  <si>
    <t>9. Aulas.</t>
  </si>
  <si>
    <t>10.Talleres.</t>
  </si>
  <si>
    <t>13. Baños.</t>
  </si>
  <si>
    <t>14. Salón múltiple.</t>
  </si>
  <si>
    <t>15. Zona de recreo al aire libre.</t>
  </si>
  <si>
    <t>16. Manejo de basuras.</t>
  </si>
  <si>
    <t>1. Tener dotación institucional de equipos, muebles y enseres en los espacios en donde se desarrolla la modalidad.</t>
  </si>
  <si>
    <t>2. Resguardadas para garantizar el uso restringido solo a las personas autorizadas y manejarse con criterio de confidencialidad.</t>
  </si>
  <si>
    <t xml:space="preserve">3. Se debe contar con un mecanismo que permita identificar que la dotación es de uso personal.
</t>
  </si>
  <si>
    <t>2. En ningún caso, el niño, niña o adolescente, puede prescindir de su uniforme de diario y deportivo, ni de su material pedagógico. En los casos en que el niño, niña o adolescente, no se encuentre vinculado al sistema educativo, bien sea por su edad, condición especial de discapacidad u otra cualquiera, debe contar con elementos de artes plásticas o de estimulación.</t>
  </si>
  <si>
    <t>8. Ventilación e iluminación  natural.</t>
  </si>
  <si>
    <t>16. No debe haber roedores, moscas ni cucarachas, ni otro tipo de plagas.</t>
  </si>
  <si>
    <t xml:space="preserve">23. Los aljibes, albercas y despositos de agua o piscina debe tener protección. Para las piscinas, debe estar acorde con la normatividad vigente. </t>
  </si>
  <si>
    <t>25. Los ventiladores deben estar en buen estado  y fuera del alcance de los beneficarios.</t>
  </si>
  <si>
    <t>27. Sustancias tóxicas y medicamentos fuera del alcance de los niños, niñas o adolescentes.</t>
  </si>
  <si>
    <t>28. Los extintores deben tener carga vigente y estar ubicados de acuerdo con la normatividad vigente.</t>
  </si>
  <si>
    <t xml:space="preserve">30. Con una ambientación o decoración agradable y cálida para la atención de los niños, niñas, adolescentes y sus familias. </t>
  </si>
  <si>
    <t xml:space="preserve">1. La ropa debe ser nueva, de uso personal, de buena calidad, de la talla del niño, niña o adolescente,  y debe llevársela cuando egrese de la modalidad. 
</t>
  </si>
  <si>
    <t xml:space="preserve">1. Se debe contar por cada 50  niños, niñas que existan como mínimo cinco (5) unidades de cada uno de los elementos.
</t>
  </si>
  <si>
    <t>Equipo</t>
  </si>
  <si>
    <t>Condiciones optimas</t>
  </si>
  <si>
    <t xml:space="preserve">Nevera </t>
  </si>
  <si>
    <t>Cierre correcto de la puerta.</t>
  </si>
  <si>
    <t>Funcionamiento del termómetro de la nevera (en caso que lo tenga).</t>
  </si>
  <si>
    <t>Sonidos de los motores.</t>
  </si>
  <si>
    <t>Respuesta adecuada a las mediciones sugeridas.</t>
  </si>
  <si>
    <t xml:space="preserve">Fugas de agua.   </t>
  </si>
  <si>
    <t>Daños en el plato de la balanza, en display para las balanzas digitales, u otros daños físicos que afecten la toma de las  medidas</t>
  </si>
  <si>
    <t>Cuando exista una diferencia mayor a 5 gramos entre las tomas del peso de la misma porción de alimentos; 20 gramos para las balanzas de menores de 2 años y 100 gramos para las balanzas de mayores de dos años entre las tomas del peso del mismo niño o masa patrón.</t>
  </si>
  <si>
    <t xml:space="preserve">Los equipos no responden adecuadamente al estímulo de una medición de peso.  </t>
  </si>
  <si>
    <t>Escala del termómetro legible.</t>
  </si>
  <si>
    <t>Respuesta a las mediciones de temperatura.</t>
  </si>
  <si>
    <t xml:space="preserve">Instrumento sin daños físicos o rupturas que impida la visualización de la medición. </t>
  </si>
  <si>
    <t xml:space="preserve">Tallímetro e infantómetro </t>
  </si>
  <si>
    <t>Escala de medición legible y con división de escala de 1 mm</t>
  </si>
  <si>
    <t>Instrumento sin daño físico o ruptura que pueda lastimar al niño o que dificulte la correcta medición.</t>
  </si>
  <si>
    <t>Hoja de Vida</t>
  </si>
  <si>
    <t>CRITERIO A VERIFICAR</t>
  </si>
  <si>
    <t>CUMPLE</t>
  </si>
  <si>
    <t>NO CUMPLE</t>
  </si>
  <si>
    <t>Nombre</t>
  </si>
  <si>
    <t>Tipo de equipo</t>
  </si>
  <si>
    <t>Marca</t>
  </si>
  <si>
    <t>Modelo</t>
  </si>
  <si>
    <t>Serial o Lote</t>
  </si>
  <si>
    <t>Fecha de Fabricación</t>
  </si>
  <si>
    <t>Ubicación</t>
  </si>
  <si>
    <t>Fecha de Calibración</t>
  </si>
  <si>
    <t>Verificaciones Intermedias</t>
  </si>
  <si>
    <t>Responsable del equipo</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</si>
  <si>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</si>
  <si>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</si>
  <si>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</si>
  <si>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</si>
  <si>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</si>
  <si>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</si>
  <si>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</si>
  <si>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</si>
  <si>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</si>
  <si>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</si>
  <si>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</si>
  <si>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</si>
  <si>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</si>
  <si>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</si>
  <si>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</si>
  <si>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</si>
  <si>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VARIABLE</t>
  </si>
  <si>
    <t>CRITERIO DE CALIDAD</t>
  </si>
  <si>
    <t>Condiciones higiénicas del proceso de preparación y servido de alimentos.</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</si>
  <si>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</si>
  <si>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</si>
  <si>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</si>
  <si>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</si>
  <si>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</si>
  <si>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</si>
  <si>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</si>
  <si>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</si>
  <si>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</si>
  <si>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</si>
  <si>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</si>
  <si>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 xml:space="preserve">Condiciones del almacenamiento de alimentos en frio </t>
  </si>
  <si>
    <t xml:space="preserve">Los alimentos se deben rotular con nombre, fecha de llegada y de vencimiento. </t>
  </si>
  <si>
    <t>El almacenamiento se da por grupos de alimentos: En refrigeración: frutas y verduras; en congelación: carnes</t>
  </si>
  <si>
    <t xml:space="preserve">Las carnes deben rotularse con  nombre del corte y fecha de llegada </t>
  </si>
  <si>
    <t>Condiciones del almacenamiento de alimentos en seco</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</si>
  <si>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</si>
  <si>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</si>
  <si>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</si>
  <si>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</si>
  <si>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</si>
  <si>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</si>
  <si>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</si>
  <si>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</si>
  <si>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</si>
  <si>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Condiciones físicas del servicio de alimentos</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</si>
  <si>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</si>
  <si>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</si>
  <si>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</si>
  <si>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</si>
  <si>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</si>
  <si>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Condiciones de los equipos y utensilios</t>
  </si>
  <si>
    <t>Los equipos se encuentran diseñados, construidos, instalados y mantenidos de manera que se evite la contaminación del alimento, facilite la limpieza y desinfección de sus superficies y permitan desempeñar adecuadamente el uso previsto</t>
  </si>
  <si>
    <t>No deben recubrirse con pinturas u otro tipo de material desprendible que represente un riesgo para la inocuidad del alimento.</t>
  </si>
  <si>
    <t>Las mesas y mesones empleados en el manejo de alimentos deben tener superficies lisas, con bordes sin aristas y estar construidas con materiales resistentes, impermeables y lavables.</t>
  </si>
  <si>
    <t>Los equipos que se utilicen en operaciones críticas para lograr la inocuidad del alimento, deben estar dotados de los instrumentos y accesorios requeridos para la medición y registro de las variables del proceso.</t>
  </si>
  <si>
    <t>Personal Manipulador de Alimentos</t>
  </si>
  <si>
    <t>El personal manipulador de alimentos debe ser mayor de 18 años.</t>
  </si>
  <si>
    <t>Uniforme de color claro sin botones,  y sin bolsillos por encima de la cintura, los cuales están limpios, Calzado cerrado, de material resistente e impermeable y de tacón bajo.</t>
  </si>
  <si>
    <t>El personal mantiene el cabello recogido y cubierto totalmente mediante malla o gorro, usa tapabocas, durante la manipulación de los alimentos, cubre patillas y bigotes.</t>
  </si>
  <si>
    <t>Mantiene uñas cortas, limpias y sin esmalte, libre de anillos, aretes, joyas u otros accesorios, no come, no bebe, no fuma en ningún área de manipulación de alimentos, evita prácticas antihigiénicas tales como rascarse, toser, escupir, estornudar, etc. sobre los alimentos.</t>
  </si>
  <si>
    <t>Se lavan con jabón y desinfectan desde las manos hasta los codos cada vez que sea necesario (si usan guantes estos tienen igual tratamiento y están sin roturas.</t>
  </si>
  <si>
    <t>Plan de saneamiento básico</t>
  </si>
  <si>
    <t>Se realizan actividades para dar cumplimiento a cada uno de los programas del plan de saneamiento y se verifica a través de los registros de las mismas.</t>
  </si>
  <si>
    <t>Se cuenta con certificados de fumigación y lavado de tanques (donde aplique) vigentes.</t>
  </si>
  <si>
    <t xml:space="preserve">Fuente: Anexo No. 3 - GUÍA TÉCNICA DEL COMPONENTE DE ALIMENTACIÓN Y NUTRICIÓN PARA LAS MODALIDADES DEL ICBF. Resolución 2674 de 2013 del Ministerio de Salud y Protección Social.
</t>
  </si>
  <si>
    <t>Comedor (Necesidades mínimas de vajilla para el servicio de alimentación)</t>
  </si>
  <si>
    <t>ELEMENTO</t>
  </si>
  <si>
    <t>HASTA 50 RACIONES</t>
  </si>
  <si>
    <t>HASTA 100 RACIONES</t>
  </si>
  <si>
    <t>HASTA 200 RACIONES</t>
  </si>
  <si>
    <t>HASTA 300 RACIONES</t>
  </si>
  <si>
    <t>CANTIDAD</t>
  </si>
  <si>
    <t>Bandeja</t>
  </si>
  <si>
    <t>Plato de sopa</t>
  </si>
  <si>
    <t>Vaso</t>
  </si>
  <si>
    <t>Tenedor mesa</t>
  </si>
  <si>
    <t>Cuchillo mesa</t>
  </si>
  <si>
    <t>Cuchara sopera</t>
  </si>
  <si>
    <t>Plato seco</t>
  </si>
  <si>
    <t>Pocillo</t>
  </si>
  <si>
    <t>Tina plástica o tobo mediana</t>
  </si>
  <si>
    <t>Tina plástica o tobo grande</t>
  </si>
  <si>
    <t>Mesas de comedor- puesto para comer</t>
  </si>
  <si>
    <t>Un puesto por niño o niña atendido en el turno respectivo</t>
  </si>
  <si>
    <t>Sillas de comedor – puesto para sentarse</t>
  </si>
  <si>
    <t>Una silla, butaca o puesto en banca por niño o niña atendido en el turno respectivo</t>
  </si>
  <si>
    <t xml:space="preserve">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t>
  </si>
  <si>
    <t>Servicio de Alimentos - Cocina - Menaje</t>
  </si>
  <si>
    <t>REF.</t>
  </si>
  <si>
    <t>Balde plástico</t>
  </si>
  <si>
    <t>12 litros</t>
  </si>
  <si>
    <t>Bandeja plástica</t>
  </si>
  <si>
    <t>Extragrande</t>
  </si>
  <si>
    <t>Caldero</t>
  </si>
  <si>
    <t>50X30</t>
  </si>
  <si>
    <t>Canastilla plástica</t>
  </si>
  <si>
    <t>Estándar</t>
  </si>
  <si>
    <t>Caneca con tapa multiuso (basura</t>
  </si>
  <si>
    <t>Grande</t>
  </si>
  <si>
    <t>Caneca con tapa multiuso (sobras)</t>
  </si>
  <si>
    <t>Cernidor aluminio</t>
  </si>
  <si>
    <t>Normal</t>
  </si>
  <si>
    <t>Olleta</t>
  </si>
  <si>
    <t>3 litros</t>
  </si>
  <si>
    <t>Colador plástico o acero inoxidable.</t>
  </si>
  <si>
    <t>Cuchara para servir (aluminio fundido) con hueco</t>
  </si>
  <si>
    <t>Cuchara para servir (aluminio fundido) sin hueco</t>
  </si>
  <si>
    <t>Cuchillo cocina para cortar carne</t>
  </si>
  <si>
    <t>Cuchillo cocina para cortar verdura</t>
  </si>
  <si>
    <t>Cuchillo cocina para pelar papa</t>
  </si>
  <si>
    <t>Molinillo</t>
  </si>
  <si>
    <t>Espumadera de aluminio fundido</t>
  </si>
  <si>
    <t>Mediana</t>
  </si>
  <si>
    <t>Jarra plástica</t>
  </si>
  <si>
    <t>2 litros</t>
  </si>
  <si>
    <t>Legumbrera</t>
  </si>
  <si>
    <t>Olla (aluminio recortado)</t>
  </si>
  <si>
    <t># 32 o 24 litros</t>
  </si>
  <si>
    <t># 36 o 36 litros</t>
  </si>
  <si>
    <t># 40 o 50 litros</t>
  </si>
  <si>
    <t>Olla a presión</t>
  </si>
  <si>
    <t>10 litros</t>
  </si>
  <si>
    <t>Paila </t>
  </si>
  <si>
    <t>46 cm.</t>
  </si>
  <si>
    <t>Pinzas</t>
  </si>
  <si>
    <t xml:space="preserve">Rallador </t>
  </si>
  <si>
    <t>Acero inoxidable doble cara para rallado fino y mediano</t>
  </si>
  <si>
    <t>Cutter o cortador de mesa</t>
  </si>
  <si>
    <t>Acero inoxidable con capacidad de 3.5 litros mínimo</t>
  </si>
  <si>
    <t>Tabla para picado en acrílico con código de colores, mínimo una por cada grupo de alimentos a procesar.</t>
  </si>
  <si>
    <t xml:space="preserve">Grande </t>
  </si>
  <si>
    <t>Pequeña</t>
  </si>
  <si>
    <t>Tajapapa</t>
  </si>
  <si>
    <t>Servicio de Alimentos - Equipos</t>
  </si>
  <si>
    <t>EQUIPO</t>
  </si>
  <si>
    <t xml:space="preserve">Una estufa de combustible a gas, mínimo cuatro quemadores rápidos (opcional horno). </t>
  </si>
  <si>
    <t>Estufa enana de quemador rápido.</t>
  </si>
  <si>
    <t xml:space="preserve">Estufa industrial a gas: preferiblemente con horno y regulador de temperatura, plancha asadora (opcional freidora y parrilla) mínimo con 6 quemadores (mínimo 2 rápidos) o 2 marmitas industriales. </t>
  </si>
  <si>
    <t>Pipeta de gas (En ausencia de gas natural y ubicado en sitio seguro).</t>
  </si>
  <si>
    <t>Regulador de gas.</t>
  </si>
  <si>
    <t>Manguera de gas.</t>
  </si>
  <si>
    <t>Nevera 19 pies  ó 442 litros.</t>
  </si>
  <si>
    <t>Congelador 1 puerta 5 pies - Capacidad 30 Kilos.</t>
  </si>
  <si>
    <t>Congelador 1 puerta 7 pies - Capacidad 45 Kilos.</t>
  </si>
  <si>
    <t>Congelador 1 puerta 15 pies - Capacidad 70 Kilos.</t>
  </si>
  <si>
    <t>Licuadora no industrial con capacidad mínima de un litro y vaso en platico ó vidrio.</t>
  </si>
  <si>
    <t xml:space="preserve">Licuadora Industrial capacidad mínima 10 litros. </t>
  </si>
  <si>
    <t>Balanza de 25 Libras mecánica.</t>
  </si>
  <si>
    <t>Báscula de plataforma con graduación mínima de 50 gramos. Capacidad máxima 150 Kg.</t>
  </si>
  <si>
    <t>Balanza gramera de mesa, máximo de 1 gramo de sensibilidad. - digital para supervisión.</t>
  </si>
  <si>
    <t>Molino manual</t>
  </si>
  <si>
    <t>Molino con motor industrial en acero inoxidable.</t>
  </si>
  <si>
    <t>Termómetro para evaluar temperaturas frías.</t>
  </si>
  <si>
    <t>Termómetro para evaluar temperaturas  calientes.</t>
  </si>
  <si>
    <t xml:space="preserve">Fuente: Modificado de ICBF, Subdirección de Nutrición - Compilación y organización a partir de varias fuentes. Bejarano, John. Cubillos, Sandra. Departamento de Nutrición. Facultad de Medicina. Universidad Nacional de Colombia. 2007.  Janeth de Castro. Estudio  de costo estándar modalidad asistencia nutricional desayuno – almuerzo empresa privada. Bogotá, D.C., 2002.  </t>
  </si>
  <si>
    <t>Cuadro No. 8 Dotación  institucional de areas y elementos. Lineamientos técnicos del modelo para la atención de los niños, las niñas y adolescentes con derechos inobservados, amenazados o vulnerados.</t>
  </si>
  <si>
    <t>Zona de estimulación de lactancia materna: (si aplica)</t>
  </si>
  <si>
    <t>HASTA 50 USUARIOS</t>
  </si>
  <si>
    <t xml:space="preserve">Estante o mesa </t>
  </si>
  <si>
    <t>Silla</t>
  </si>
  <si>
    <t>Nevera pequeña</t>
  </si>
  <si>
    <t>Taza o pocillo de bordes redondeados</t>
  </si>
  <si>
    <t>Frasco de vidrio con tapa rosca de plástico</t>
  </si>
  <si>
    <t>Elementos de aseo</t>
  </si>
  <si>
    <t>Lo necesario que permitan un lugar que cumpla con las condiciones de asepsia necesaria para lograr el suministro de alimentos inocuos para los niños y niñas</t>
  </si>
  <si>
    <t>Cocineta</t>
  </si>
  <si>
    <t>Lavaplatos.</t>
  </si>
  <si>
    <t>RECOMENDACIONES NUTRICIONALES</t>
  </si>
  <si>
    <r>
      <rPr>
        <b/>
        <sz val="10"/>
        <color indexed="8"/>
        <rFont val="Arial"/>
        <family val="2"/>
      </rPr>
      <t>Lactancia materna – 0 a 6 meses</t>
    </r>
    <r>
      <rPr>
        <sz val="10"/>
        <color indexed="8"/>
        <rFont val="Arial"/>
        <family val="2"/>
      </rPr>
      <t xml:space="preserve">
Hasta los seis meses de edad, la leche materna debe ser el primer y único alimento que debe recibir el niño ó niña, pues le proporciona todos los nutrientes requeridos para su crecimiento y desarrollo adecuados. Además, la leche materna contiene factores inmunológicos que no provee ninguna leche modificada del mercado; favorece el desarrollo de defensas en el organismo del niño o niña protegiéndolo de la mayoría de las enfermedades contagiosas, previene las alergias y el asma en niños y niñas con predisposición, y provee las concentraciones adecuadas de nutrientes que los niños y las niñas necesitan. Por otra parte, está disponible a toda hora, es totalmente higiénica, favorece el fortalecimiento del vínculo madre-hijo y no genera costos adicionales para la familia
En aquellos casos en los que la lactancia materna no puede ser posible debido a diversas condiciones (como: ausencia de la madre, situaciones clínicas de la madre o el niño, incapacidad de la madre para lactar, falla en el proceso de re-lactancia, niños y niñas con desnutrición o a riesgo y en quienes el proceso de lactancia materna no ha sido exitoso), es recomendable incluir en la alimentación de los niños o niñas menores de 6 meses de edad, formula infantil de inicio y entre los 6 a 12 meses de edad fórmula infantil de continuación; ambas fortificadas con hierro y otros nutrientes, que provean al niño o niña la cantidad y calidad de macro y micronutrientes necesarios para lograr una alimentación balanceada.
Por ningún motivo es aconsejable en este grupo de niños o niña el suministro y consumo de leche entera de vaca pues entre otros riesgos puede generar sensibilización a sus proteínas, anemia ferropénica y contribuir a la malnutrición en los niños o niña que la reciben; ya que este alimento no contiene ciertos micronutrientes en las cantidades necesarias para el lactante</t>
    </r>
  </si>
  <si>
    <r>
      <rPr>
        <b/>
        <sz val="10"/>
        <color indexed="8"/>
        <rFont val="Arial"/>
        <family val="2"/>
      </rPr>
      <t>Alimentación complementaria – 6 a 11 meses</t>
    </r>
    <r>
      <rPr>
        <sz val="10"/>
        <color indexed="8"/>
        <rFont val="Arial"/>
        <family val="2"/>
      </rPr>
      <t xml:space="preserve">   
La introducción de la alimentación complementaria debe hacerse gradualmente, teniendo en cuenta la maduración y desarrollo de los niños y las niñas; a lo anterior se le ha denominado progresión de la alimentación.
Cumplidos los 6 meses de edad, además de la leche materna, se recomienda la administración de otros alimentos, para socializar al bebé con diferentes sabores, colores, texturas y consistencias, evitando ofrecer alimentos que contengan pepas, huesos o espinas y sean de consistencia pegajosa, porque pueden causar asfixia, náuseas o vómitos que originan el posterior rechazo a los alimentos.
Además de la lactancia materna, el número de comidas complementarias al día puede iniciar con dos a los 6 meses de edad y llegar a cinco una vez los lactantes alcancen el año de edad
Se debe introducir un solo alimento a la vez y mantenerlo sin incluir otro adicional por 2 ó 3 días, a fin de conocer la tolerancia del niño o niña a cada uno. Se debe comenzar ofreciendo pequeñas cantidades y aumentar poco a poco de acuerdo con la aceptación, tolerancia y apetito.
Los lactantes no deben ser alimentados con leche entera de vaca durante su primer año de vida, debido a que se aumenta el riesgo de alergias y sobrecarga de la función renal por la calidad y cantidad de la proteína.
Es conveniente ir aumentando progresivamente la consistencia y la variedad de los alimentos conforme crece el niño o niña, adaptándose a sus requerimientos y habilidades, dándolos inicialmente en forma de compota o puré y finalmente en pequeños trozos picados o deshilachados.
Las carnes deben ser preferiblemente magras o sin grasa, de pollo, res, ternera, cuya preparación puede ser molida o desmenuzada; se recomienda suministrar a la hora del almuerzo y comida.
En el caso de los tubérculos y plátanos es mejor inicialmente mezclarlos en las sopas de verduras, luego en forma de puré, hasta lograr ofrecerlos en trozos pequeños. Se recomienda su suministro a la hora del almuerzo y comida.
Iniciar con frutas frescas no ácidas. Se puede suministrar guayaba, banano, granadilla, papaya, mango, melón. Se ofrecen en forma de compota o papilla preferiblemente en las horas de la mañana, se recomienda suministrarlas inmediatamente después de prepararlas. No es necesario cocinarlas ni agregarles azúcar ni agua.
Desde los 8 meses de edad, yema de huevo a la hora del desayuno, en pequeña cantidad e ir aumentando según tolerancia.
Desde los 9 meses de edad leguminosas, inicialmente en sopa y luego en puré, a la hora del almuerzo.
Las mezclas vegetales proteicas, que se pueden ofrecer en las nueves u onces.
Las verduras de color amarillo y verde intenso como espinaca, zanahoria, ahuyama, acelga, habichuela, calabaza, preparadas en forma de sopa crema inicialmente y puré posteriormente, especialmente al medio día. No es necesario dejarlas hervir demasiado ni agregar sal ni azúcar. Deben lavarse muy bien antes de prepararlas.
Alimentos como el pescado, chocolate, colorantes, frutas ácidas, clara de huevo, fresas y tomate, NO se deben ofrecer antes del año de edad para evitar reacciones alérgicas como asma, secreción nasal constante, ampollas o “pequeños granitos” y problemas intestinales.
En temas de consistencia, los lactantes pueden comer papillas, purés y alimentos semisólidos a partir de los 6 meses de edad. A los 8 meses de edad, la mayoría de niños y niña pueden consumir alimentos que se pueden coger con los dedos.
A los 12 meses la mayoría de los niños y niñas puede comer los mismos alimentos que el resto de la familia.
Deben evitarse alimentos que puedan causar que los niños o niñas se atoren o atraganten, es decir, alimentos cuya forma y/o consistencia implique riesgo por ejemplo uvas, trozos de zanahorias crudas, etc.
Es importante en esta etapa tener paciencia y constancia hasta que el niño o niña se acostumbre al sabor y la consistencia de los alimentos ofrecidos.
Siempre hay que individualizar con elasticidad la alimentación del niño o niña. No es necesario forzarlo a aceptar los alimentos, estos se deben dar en varias oportunidades hasta que los acepte. Con frecuencia cuando se les dan por primera vez son rechazados.
Si los niños o niñas rechazan varios alimentos, se recomienda experimentar con diversas combinaciones, sabores, texturas y métodos para animarlos a comer.
No deben emplearse alimentos enlatados, por su contenido de sustancias preservantes y su alto contenido de sodio que puede perjudicar la salud del niño o niña.
La sal y el azúcar que contienen los propios alimentos le basta al bebé, por ello no es necesario agregarlas. Si ya están acostumbrados a estos sabores, es mejor suministrarlos en muy baja cantidad.
No son recomendables las frutas en almíbar por ser excesivamente dulces.
Es recomendado evitar el exceso de condimentos, grasas saturadas y azúcares.
Los alimentos se les deben presentar en una forma agradable y los utensilios deben ser pequeños, manejables y limpios.
Debe evitar la administración de bebidas o jugos con un bajo valor nutritivo, como té, café y sodas. Limitar la cantidad de jugo ofrecido para así evitar reemplazar o desplazar alimentos más nutritivos.
No ofrecer alimentos recalentados o trasnochados al niño o niña ya que se pueden contaminar fácilmente y provocar enfermedades gastrointestinales en el o niña lactante.
Es recomendable ofrecer la comida al niño o niña lactante tan pronto como empieza a mostrar señales de hambre, pues sí se enoja o espera demasiado puede perder el apetito; no es recomendable ofrecer alimentos a un niño o niña que se encuentra somnoliento
El medio ambiente que rodea el momento de la comida debe ser apropiado para las habilidades y la comodidad del niño o niña: mesas, sillas, platos y utensilios adecuados.
No alimentar al niño o niña lactante del plato de los adultos o de otros niños o niñas.
Los ingredientes de las sopas que se vayan a ofrecer a los niños o niñas menores de un año tendrán que ser rallados o picados finamente, para lograr una consistencia espesa.
No se debe utilizar biberón para dar los alimentos, se aumenta el riesgo de enfermedades infecciosas y pueden generar daños en los dientes, alteraciones en la boca y dificultar el lenguaje. Los alimentos se deben brindar en taza, pocillo o vaso y cuchara.</t>
    </r>
  </si>
  <si>
    <r>
      <rPr>
        <b/>
        <sz val="10"/>
        <color indexed="8"/>
        <rFont val="Arial"/>
        <family val="2"/>
      </rPr>
      <t xml:space="preserve">Niños de 1 a 5 años </t>
    </r>
    <r>
      <rPr>
        <sz val="10"/>
        <color indexed="8"/>
        <rFont val="Arial"/>
        <family val="2"/>
      </rPr>
      <t xml:space="preserve">
Lactancia materna a libre demanda a los niños o niñas al menos hasta los dos años de edad (lo ideal es hasta que el niño o niña no quieran más) junto con la alimentación familiar.
Ofrecer diariamente alimentos de todos los grupos de alimentos de acuerdo a las Guías Alimentarias para la población Colombiana. Utilizar poca azúcar y sal yodada para preparar los alimentos.
El número de comidas diarias es de 4 a 5, repartidas en 3 comidas principales y 2 refrigerios.
Todos los alimentos deben ser bien preparados y ser atractivos en color, sabor y textura, de modo que el niño o niña se sienta amigo de ellos y los coma felizmente. Los niños o niñas aprecian y gozan un plato atractivo y comen con gran gusto cuando en la comida hay variedad de sabores y texturas.
Asegurar la disponibilidad diaria de alimentos fuentes de hierro (carnes rojas ò hígado ó pajarilla), calcio (leche y derivados), vitamina A y C, así como de fibra (frutas, verduras, cereales íntegros y leguminosas)
El medio ambiente que rodea al niño o niña debe ser agradable y apropiado para las habilidades y su comodidad. Esto incluye mesas, sillas, platos y utensilios adecuados.
Distribuir los alimentos en los horarios de servicio y las cantidades de alimentos de acuerdo a la estandarización de medidas para los diferentes grupos de edad.
Si un niño o niña habitualmente no consume todos los alimentos ofrecidos, se debe determinar las causas y establecer una atención especial.
Se deben aumentar los alimentos sólidos paulatinamente, con el fin de permitir el desarrollo completo del proceso de masticación.
No se deben ofrecer alimentos recalentados o preparados con mucho tiempo de anticipación.
Reforzar y estimular los logros alcanzados en el proceso de alimentación.
No se deben utilizar alimentos como castigo, premio o soborno.
Las experiencias con los alimentos deben convertirse en oportunidades pedagógicas.
Los logros alimentarios que los niños y las niñas tengan en las unidades de atención deben ser compartidos con las familias y reforzados por ellas.
No ofrecer carnes frías y embutidos como intercambios de carnes de res o pollo o huevo.
De acuerdo a memorando de la Dirección General de ICBF del 12 de agosto de 2008, no incluir el arroz con pollo como preparación dentro de los ciclos de minutas para prevenir el riesgo de contaminación en la preparación de alimentos.
Al momento de ofrecer alimentos calientes al niño o niña, estos no se deben enfriar soplándolos ni tampoco se deben probar con la misma cuchara con que van a ser ofrecidos; estas acciones pueden contaminar los alimentos con microorganismos que se encuentran en la boca de quien las ejecuta, situación que puede enfermar al niño o niña, sino también producirle caries.
No ofrecer alimentos en biberón, enseñar a los niños y niñas a beber de una taza. No utilizar cucharas, platos o vasos demasiado grandes.
La cuchara con la que se alimenta debe ser pequeña, de contornos lisos y suaves; debe haber un plato especial para la alimentación del niño o niña.
Evitar ofrecer alimentos con semillas, fibras y fragmentos de cáscaras cuyo tamaño de partículas pueda eventualmente producir dificultad en la deglución.
Fomentar buenas prácticas de alimentación en la familia, considerando que en esta población reciben la alimentación fuera de casa y solamente comparten con la familia el desayuno y la cena</t>
    </r>
  </si>
  <si>
    <r>
      <rPr>
        <b/>
        <sz val="10"/>
        <color indexed="8"/>
        <rFont val="Arial"/>
        <family val="2"/>
      </rPr>
      <t>Niños de 6 a 18 años – escolares y adolescentes.</t>
    </r>
    <r>
      <rPr>
        <sz val="10"/>
        <color indexed="8"/>
        <rFont val="Arial"/>
        <family val="2"/>
      </rPr>
      <t xml:space="preserve">
Escolares
Asegurar el aporte de energía y nutrientes de acuerdo a las recomendaciones nutricionales.
Promover el consumo diario de cantidades suficientes de alimentos de todos los grupos de alimentos.
Promover el consumo adecuado de alimentos fuente de proteína de alto valor biológico, hierro, vitamina A, calcio, yodo, zinc y fibra dietaria y limitar el consumo de grasas saturadas, trans y azúcares simples.
Promover la formación de hábitos alimentarios adecuados, así como de otros estilos de vida saludable, desde etapas tempranas de la vida
Adolescentes
Asegurar el aporte de energía y nutrientes de acuerdo a las recomendaciones nutricionales.
Promover el consumo diario de cantidades suficientes de alimentos de cada uno de los grupos de alimentos.
Promover el consumo adecuado de alimentos fuente de nutrientes críticos como proteína de alto valor biológico, hierro, vitamina A, calcio, yodo, zinc y fibra dietaria y limitar el consumo de grasas saturadas y trans y azúcares simples.
Fomentar la formación y mantenimiento de hábitos alimentarios adecuados, así como de estilos de vida saludables.
</t>
    </r>
  </si>
  <si>
    <t xml:space="preserve">  </t>
  </si>
  <si>
    <t>MINUTA PATRÓN POR TIEMPOS DE CONSUMO - SEMANAL</t>
  </si>
  <si>
    <t>MACROPROCESO GESTION DE LA NUTRICION</t>
  </si>
  <si>
    <t>PROYECTOS DE PROTECCIÓN</t>
  </si>
  <si>
    <t>Minuta Patron por Tiempos de Consumo - Semanal</t>
  </si>
  <si>
    <t>GRUPO ETNICO :</t>
  </si>
  <si>
    <t>Indígena ___  (etnia _________)</t>
  </si>
  <si>
    <r>
      <t xml:space="preserve">GRUPO DE EDAD: </t>
    </r>
    <r>
      <rPr>
        <b/>
        <sz val="11"/>
        <color indexed="17"/>
        <rFont val="Arial"/>
        <family val="2"/>
      </rPr>
      <t>0 a 5 meses 29 días</t>
    </r>
  </si>
  <si>
    <t>Afro ____  Raizal ___  ROM ___</t>
  </si>
  <si>
    <t>Sin pertenencia Etnica __x__</t>
  </si>
  <si>
    <t>CALCULO DE FORMULA PARA LACTANTES</t>
  </si>
  <si>
    <t>INDICACION GENERAL</t>
  </si>
  <si>
    <t>[1] Esta minuta Patrón se establece solamente para niños con un Estado Nutricional Eutrófico.  
Para los niños y niñas prematuros, con desnutrición, obesidad o patologías de base que afecten el proceso de alimentación o se vean afectadas por el mismo, deberá realizarse el ajuste pertinente por parte del Nutricionista, siguiendo las indicaciones / recomendaciones del médico pediatra.</t>
  </si>
  <si>
    <t>CALCULO DE FORMULA PARA GRUPOS</t>
  </si>
  <si>
    <t>TIPO DE FORMULA</t>
  </si>
  <si>
    <t>EDAD CUMPLIDA</t>
  </si>
  <si>
    <t>PESO PROMEDIO POR EDAD (kg)  [2]</t>
  </si>
  <si>
    <t>Recomendación Energética [3] día
(Kcal/Kg)</t>
  </si>
  <si>
    <t>Energía requerida / día</t>
  </si>
  <si>
    <t>No. de Onzas de fórmula /día [4]</t>
  </si>
  <si>
    <t>No. de Tarros / mes  [5]</t>
  </si>
  <si>
    <t>Dias de vida</t>
  </si>
  <si>
    <t>Meses cumplidos</t>
  </si>
  <si>
    <t>Niños</t>
  </si>
  <si>
    <t>Niñas</t>
  </si>
  <si>
    <t>Fórmula de Iniciación ó 
Etapa 1</t>
  </si>
  <si>
    <t>0 - 29</t>
  </si>
  <si>
    <t>30 - 59</t>
  </si>
  <si>
    <t>60 - 89</t>
  </si>
  <si>
    <t>90 - 119</t>
  </si>
  <si>
    <t>120 - 149</t>
  </si>
  <si>
    <t>150 - 179</t>
  </si>
  <si>
    <t xml:space="preserve"> [2] Peso para la Edad - Estudio Multicéntrico OMS 2006-2007</t>
  </si>
  <si>
    <t xml:space="preserve"> [3] Recomendaciones de Calorías y Nutrientes para la Población Colombiana 1988</t>
  </si>
  <si>
    <t xml:space="preserve"> [4] Para determinar el No. de Onzas de fórmula/día, se dividió la enegía requerida / día, en 20 (una onza de fórmula aporta en promedio 20 Calorías)</t>
  </si>
  <si>
    <t xml:space="preserve"> [5] Para determinar el No. de Tarros / mes, se multiplicó el No. de Onzas de fórmula / dia por el peso promedio de una medida de polvo de las fórmulas de iniciación (4,3 gr), multiplicado por 30 días del mes y dividido por el contenido de polvo del tarro de fórmula (400 gr)</t>
  </si>
  <si>
    <t>CALCULO DE FORMULA INDIVIDUAL</t>
  </si>
  <si>
    <t xml:space="preserve">Para calcular la cantidad de fórmula de iniciación por toma, se debe: </t>
  </si>
  <si>
    <r>
      <t xml:space="preserve"> [</t>
    </r>
    <r>
      <rPr>
        <b/>
        <sz val="10"/>
        <rFont val="Arial"/>
        <family val="2"/>
      </rPr>
      <t>Peso Actual</t>
    </r>
    <r>
      <rPr>
        <sz val="10"/>
        <rFont val="Arial"/>
        <family val="2"/>
      </rPr>
      <t xml:space="preserve">] </t>
    </r>
    <r>
      <rPr>
        <b/>
        <sz val="10"/>
        <rFont val="Arial"/>
        <family val="2"/>
      </rPr>
      <t>x</t>
    </r>
    <r>
      <rPr>
        <sz val="10"/>
        <rFont val="Arial"/>
        <family val="2"/>
      </rPr>
      <t xml:space="preserve"> [3] = [Energía requerida /día]</t>
    </r>
  </si>
  <si>
    <r>
      <t xml:space="preserve">1.  Multiplicar el </t>
    </r>
    <r>
      <rPr>
        <b/>
        <sz val="10"/>
        <rFont val="Arial"/>
        <family val="2"/>
      </rPr>
      <t xml:space="preserve">Peso Actual </t>
    </r>
    <r>
      <rPr>
        <sz val="10"/>
        <rFont val="Arial"/>
        <family val="2"/>
      </rPr>
      <t>del niño o niña por la recomendación energética/día definido para la edad, para obtener el total de energía que debe consumir el bebé diariamente</t>
    </r>
  </si>
  <si>
    <r>
      <t xml:space="preserve"> [Energía requerida /día] </t>
    </r>
    <r>
      <rPr>
        <b/>
        <sz val="10"/>
        <rFont val="Arial"/>
        <family val="2"/>
      </rPr>
      <t>÷</t>
    </r>
    <r>
      <rPr>
        <sz val="10"/>
        <rFont val="Arial"/>
        <family val="2"/>
      </rPr>
      <t xml:space="preserve"> 20 =  [No.de Onzas de fórmula /día] </t>
    </r>
  </si>
  <si>
    <t>2. Dividir el total de energía requerida/día por 20 calorías, que es el aporte promedio de una onza de fórmula de iniciación, para obtener el No.de Onzas de fórmula /día</t>
  </si>
  <si>
    <r>
      <t xml:space="preserve"> [No.de Onzas de fórmula /día] </t>
    </r>
    <r>
      <rPr>
        <b/>
        <sz val="10"/>
        <rFont val="Arial"/>
        <family val="2"/>
      </rPr>
      <t>÷</t>
    </r>
    <r>
      <rPr>
        <sz val="10"/>
        <rFont val="Arial"/>
        <family val="2"/>
      </rPr>
      <t xml:space="preserve"> [</t>
    </r>
    <r>
      <rPr>
        <b/>
        <sz val="10"/>
        <rFont val="Arial"/>
        <family val="2"/>
      </rPr>
      <t>Peso Actual</t>
    </r>
    <r>
      <rPr>
        <sz val="10"/>
        <rFont val="Arial"/>
        <family val="2"/>
      </rPr>
      <t>] = [No.de Tomas /dia]</t>
    </r>
  </si>
  <si>
    <r>
      <t xml:space="preserve">3. Dividir el No.de Onzas de fórmula /día por el </t>
    </r>
    <r>
      <rPr>
        <b/>
        <sz val="10"/>
        <rFont val="Arial"/>
        <family val="2"/>
      </rPr>
      <t>Peso Actual</t>
    </r>
    <r>
      <rPr>
        <sz val="10"/>
        <rFont val="Arial"/>
        <family val="2"/>
      </rPr>
      <t xml:space="preserve"> del niño o niña, para obtener el No.de Tomas /dia que el niño debe recibir (ver aclaraciones) </t>
    </r>
  </si>
  <si>
    <t>Para calcular la cantidad de tarros de fórmula de iniciación mensual para cada niño, se debe:</t>
  </si>
  <si>
    <r>
      <t xml:space="preserve"> [No.de Onzas de fórmula /día] </t>
    </r>
    <r>
      <rPr>
        <b/>
        <sz val="10"/>
        <rFont val="Arial"/>
        <family val="2"/>
      </rPr>
      <t>x</t>
    </r>
    <r>
      <rPr>
        <sz val="10"/>
        <rFont val="Arial"/>
        <family val="2"/>
      </rPr>
      <t xml:space="preserve"> 30 días = [No.de Onzas de fórmula /mes]</t>
    </r>
  </si>
  <si>
    <t xml:space="preserve">1. Multiplicar el No.de Onzas de fórmula /día por 30 días del mes, para obtener el No.de Onzas de fórmula /mes </t>
  </si>
  <si>
    <r>
      <t xml:space="preserve"> [No.de Onzas de fórmula /mes] </t>
    </r>
    <r>
      <rPr>
        <b/>
        <sz val="10"/>
        <rFont val="Arial"/>
        <family val="2"/>
      </rPr>
      <t>x</t>
    </r>
    <r>
      <rPr>
        <sz val="10"/>
        <rFont val="Arial"/>
        <family val="2"/>
      </rPr>
      <t xml:space="preserve"> Peso de la medida de fórmula = Cantidad requerida polvo /mes </t>
    </r>
  </si>
  <si>
    <t>2. Multiplicar el No.de Onzas/mes por la cantidad de gramos que tiene cada medida de polvo, para obtener la cantidad requerida de polvo/mes</t>
  </si>
  <si>
    <r>
      <t xml:space="preserve"> [Cantidad requerida polvo /mes] </t>
    </r>
    <r>
      <rPr>
        <b/>
        <sz val="10"/>
        <rFont val="Arial"/>
        <family val="2"/>
      </rPr>
      <t>÷</t>
    </r>
    <r>
      <rPr>
        <sz val="10"/>
        <rFont val="Arial"/>
        <family val="2"/>
      </rPr>
      <t xml:space="preserve"> Contenido de polvo del Tarro = No.de Tarros /mes </t>
    </r>
  </si>
  <si>
    <t>3. Dividir la cantidad requerida de polvo/mes por el contenido de polvo del tarro de fórmula, para obtener el No.de tarros/mes</t>
  </si>
  <si>
    <t>OBERVACIONES GENERALES</t>
  </si>
  <si>
    <r>
      <t>~</t>
    </r>
    <r>
      <rPr>
        <sz val="10"/>
        <rFont val="Arial"/>
        <family val="2"/>
      </rPr>
      <t>Para la preparación de cada onza de fórmula láctea, se requiere una medida de fórmula en polvo.  Cada fórmula láctea tiene cuchara medidora y contenido de la lata en pesos diferentes.</t>
    </r>
  </si>
  <si>
    <r>
      <t>~</t>
    </r>
    <r>
      <rPr>
        <sz val="10"/>
        <rFont val="Arial"/>
        <family val="2"/>
      </rPr>
      <t>La capacidad gástrica de los lactantes es de una onza por kilo de peso, por toma.  En este sentido, la máxima cantidad de onzas de fórmula por toma, no debe superar el número de kilos de peso.</t>
    </r>
  </si>
  <si>
    <r>
      <t>~</t>
    </r>
    <r>
      <rPr>
        <sz val="10"/>
        <rFont val="Arial"/>
        <family val="2"/>
      </rPr>
      <t>En general, el número de tomas diarias por edad, puede estar alrededor de: 0 - 2 meses cumplidos: 8 tomas;  3 - 4 meses cumplidos: 7 tomas; 5 meses cumplidos: 6 tomas.   La reducción del número de tomas deberá hacerse en el horario nocturno.</t>
    </r>
  </si>
  <si>
    <r>
      <t xml:space="preserve">GRUPO DE EDAD: </t>
    </r>
    <r>
      <rPr>
        <b/>
        <sz val="11"/>
        <color indexed="17"/>
        <rFont val="Arial"/>
        <family val="2"/>
      </rPr>
      <t>6 a 8 meses</t>
    </r>
  </si>
  <si>
    <t>DESAYUNO</t>
  </si>
  <si>
    <t>Grupo Alimento</t>
  </si>
  <si>
    <t>Frecuencia</t>
  </si>
  <si>
    <t>Cantidad</t>
  </si>
  <si>
    <t>Unidad Casera de Servido*</t>
  </si>
  <si>
    <t>P. Bruto</t>
  </si>
  <si>
    <t>P. Neto</t>
  </si>
  <si>
    <t>P. Servido</t>
  </si>
  <si>
    <t>Lácteos*</t>
  </si>
  <si>
    <t xml:space="preserve">  Fórmula Infantil de Continuación</t>
  </si>
  <si>
    <t>Todos los días</t>
  </si>
  <si>
    <t>17 g</t>
  </si>
  <si>
    <t>4 onzas</t>
  </si>
  <si>
    <t>4 onzas de leche reconstituida</t>
  </si>
  <si>
    <t xml:space="preserve">   fortificada con hierro</t>
  </si>
  <si>
    <t>Fruta</t>
  </si>
  <si>
    <t xml:space="preserve">   Fruta en puré o compota</t>
  </si>
  <si>
    <t>59 - 120 g</t>
  </si>
  <si>
    <t>56 g</t>
  </si>
  <si>
    <t>55 g</t>
  </si>
  <si>
    <t>3 cucharas soperas</t>
  </si>
  <si>
    <t xml:space="preserve">Grasa </t>
  </si>
  <si>
    <t xml:space="preserve">   Aceite </t>
  </si>
  <si>
    <t>2 cc</t>
  </si>
  <si>
    <t>½ cucharadita</t>
  </si>
  <si>
    <t>Calorías</t>
  </si>
  <si>
    <t>Proteínas</t>
  </si>
  <si>
    <t>Grasa</t>
  </si>
  <si>
    <t>Carboh.</t>
  </si>
  <si>
    <t>Calcio</t>
  </si>
  <si>
    <t>Hierro</t>
  </si>
  <si>
    <t>Zinc</t>
  </si>
  <si>
    <t>g</t>
  </si>
  <si>
    <t>mg</t>
  </si>
  <si>
    <t>TOTAL APORTE DESAYUNO</t>
  </si>
  <si>
    <t>ADECUACION</t>
  </si>
  <si>
    <r>
      <rPr>
        <sz val="11"/>
        <rFont val="Tahoma"/>
        <family val="2"/>
      </rPr>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t>
    </r>
    <r>
      <rPr>
        <b/>
        <sz val="11"/>
        <color indexed="10"/>
        <rFont val="Tahoma"/>
        <family val="2"/>
      </rPr>
      <t xml:space="preserve">
** La leche materna es el alimento optimo para los niños y niñas en la primera etapa de su vida y la mayoría de las madres pueden amamantar; se recomienda lactar de forma exclusiva durante los primeros 6 meses de vida del niño o niña y prolongar la lactancia con alimentación complementaria adecuada hasta los 2 años de edad o más.
La Fórmula Infantil de Continuación se considera una opción comercial para los niños que no tienen acceso a la Leche Materna. </t>
    </r>
  </si>
  <si>
    <t>REFRIGERIO  DE LA MAÑANA</t>
  </si>
  <si>
    <t>Unidad Casera de Servido</t>
  </si>
  <si>
    <t>13 g</t>
  </si>
  <si>
    <t>3 onzas</t>
  </si>
  <si>
    <t>3 onzas de leche reconstituida</t>
  </si>
  <si>
    <t>Derivados de cereal</t>
  </si>
  <si>
    <t xml:space="preserve">  Cereales para papilla - natural
  (Arroz, Avena, Maíz o Cebada)</t>
  </si>
  <si>
    <t>5 g</t>
  </si>
  <si>
    <t>1 cucharadita</t>
  </si>
  <si>
    <t xml:space="preserve">  Cereales para papilla industrializado
  (Arroz, Avena o Maíz)</t>
  </si>
  <si>
    <t>10 g</t>
  </si>
  <si>
    <t>1 cucharada</t>
  </si>
  <si>
    <t xml:space="preserve">   Fruta en puré, compota o papilla</t>
  </si>
  <si>
    <t>42 - 89 g</t>
  </si>
  <si>
    <t>40 g</t>
  </si>
  <si>
    <t>39 g</t>
  </si>
  <si>
    <t>2 cucharas soperas</t>
  </si>
  <si>
    <t>REFRIGERIO  DE LA TARDE</t>
  </si>
  <si>
    <t>TOTAL APORTE REFRIGERIOS</t>
  </si>
  <si>
    <t>ALMUERZO</t>
  </si>
  <si>
    <t>Sopa crema o puré</t>
  </si>
  <si>
    <t xml:space="preserve">   Verduras</t>
  </si>
  <si>
    <t>45 - 70 g</t>
  </si>
  <si>
    <t>120 cc</t>
  </si>
  <si>
    <t>½ taza</t>
  </si>
  <si>
    <t xml:space="preserve">   Cereal (arroz o cebada o avena o maíz)</t>
  </si>
  <si>
    <t>6 g</t>
  </si>
  <si>
    <t xml:space="preserve">   Papa ó plátano</t>
  </si>
  <si>
    <t>19 - 25 g</t>
  </si>
  <si>
    <t>15 g</t>
  </si>
  <si>
    <t>Carnes</t>
  </si>
  <si>
    <t xml:space="preserve">    Carne roja maga</t>
  </si>
  <si>
    <t>30 g</t>
  </si>
  <si>
    <t>19 g</t>
  </si>
  <si>
    <t>1 porción muy pequeña</t>
  </si>
  <si>
    <t xml:space="preserve">    Pollo (pechuga)</t>
  </si>
  <si>
    <t>24 g</t>
  </si>
  <si>
    <t xml:space="preserve"> Aceite </t>
  </si>
  <si>
    <t>4 cc</t>
  </si>
  <si>
    <t>No es necesario adicionar Condimentos o Sal</t>
  </si>
  <si>
    <t>TOTAL APORTE ALMUERZO</t>
  </si>
  <si>
    <t>COMIDA / CENA</t>
  </si>
  <si>
    <t>25 g</t>
  </si>
  <si>
    <t>16 g</t>
  </si>
  <si>
    <t>33 g</t>
  </si>
  <si>
    <t>20 g</t>
  </si>
  <si>
    <t>TOTAL APORTE COMIDA</t>
  </si>
  <si>
    <t>APORTE NUTRICIONAL PROMEDIO SEMANAL MINUTA PATRON</t>
  </si>
  <si>
    <t>Kcal</t>
  </si>
  <si>
    <t>Proteina</t>
  </si>
  <si>
    <t>Lípidos</t>
  </si>
  <si>
    <t>CHO</t>
  </si>
  <si>
    <t>TOTAL DIARIO PROMEDIO MINUTA PATRON</t>
  </si>
  <si>
    <t>RECOMENDACIONES DIARIAS 
(6-8 MESES)</t>
  </si>
  <si>
    <t>% ADECUACION</t>
  </si>
  <si>
    <r>
      <t xml:space="preserve">GRUPO DE EDAD: </t>
    </r>
    <r>
      <rPr>
        <b/>
        <sz val="11"/>
        <color indexed="17"/>
        <rFont val="Arial"/>
        <family val="2"/>
      </rPr>
      <t>9 a 11 meses</t>
    </r>
  </si>
  <si>
    <t>Lácteos**</t>
  </si>
  <si>
    <t>Carnes - Huevos</t>
  </si>
  <si>
    <t xml:space="preserve">    Carne roja o</t>
  </si>
  <si>
    <t>1 porción pequeña</t>
  </si>
  <si>
    <t xml:space="preserve">    Pollo (pechuga)  o</t>
  </si>
  <si>
    <t>12 g</t>
  </si>
  <si>
    <t xml:space="preserve">    Huevo (YEMA)</t>
  </si>
  <si>
    <t>1 yema</t>
  </si>
  <si>
    <t>Cereal o Acompañante</t>
  </si>
  <si>
    <t xml:space="preserve">  Arepa de maíz ó Pan  ó</t>
  </si>
  <si>
    <t>1 unidad muy pequeña, blanda</t>
  </si>
  <si>
    <t xml:space="preserve"> Galletas de dulce o leche</t>
  </si>
  <si>
    <t>14 g</t>
  </si>
  <si>
    <t>2 unidades (de 7 g cada una)</t>
  </si>
  <si>
    <t>REFRIGERIO DE LA MAÑANA</t>
  </si>
  <si>
    <t>7 g</t>
  </si>
  <si>
    <t>1 cucharadita llena - rebosada</t>
  </si>
  <si>
    <t xml:space="preserve">  Cereales para papilla industrializado
  (Arroz, Avena, Maíz o Trigo)</t>
  </si>
  <si>
    <t>REFRIGERIO DE LA TARDE</t>
  </si>
  <si>
    <t xml:space="preserve">   Fruta en papilla o compota</t>
  </si>
  <si>
    <t>Sopa crema</t>
  </si>
  <si>
    <t xml:space="preserve">   Cereal (arroz o cebada o avena o maíz o pasta)</t>
  </si>
  <si>
    <t>4 g</t>
  </si>
  <si>
    <t>12 - 20 g</t>
  </si>
  <si>
    <t>Seco</t>
  </si>
  <si>
    <t xml:space="preserve">    Carne roja</t>
  </si>
  <si>
    <t>35 g</t>
  </si>
  <si>
    <t>22 g</t>
  </si>
  <si>
    <t>47 g</t>
  </si>
  <si>
    <t>28 g</t>
  </si>
  <si>
    <t>Cereal</t>
  </si>
  <si>
    <t xml:space="preserve">   Arroz o pasta</t>
  </si>
  <si>
    <t>8 g</t>
  </si>
  <si>
    <t>18 gs</t>
  </si>
  <si>
    <t>1/8 taza medidora</t>
  </si>
  <si>
    <t>Tubérculo /  plátano / Derivados de cereal</t>
  </si>
  <si>
    <t xml:space="preserve">   Papa o plátano o ñame, etc, o</t>
  </si>
  <si>
    <t>18 - 25 g</t>
  </si>
  <si>
    <t>½ unidad pequeña</t>
  </si>
  <si>
    <t xml:space="preserve">    Arepa de maiz</t>
  </si>
  <si>
    <t>½  unidad pequeña, blanda</t>
  </si>
  <si>
    <t>5 cc</t>
  </si>
  <si>
    <t>Lácteos</t>
  </si>
  <si>
    <t>RECOMENDACIONES DIARIAS 
(9-11 MESES)</t>
  </si>
  <si>
    <r>
      <t xml:space="preserve">GRUPO DE EDAD: </t>
    </r>
    <r>
      <rPr>
        <b/>
        <sz val="11"/>
        <color indexed="17"/>
        <rFont val="Arial"/>
        <family val="2"/>
      </rPr>
      <t>1 a 3 años 11 meses</t>
    </r>
  </si>
  <si>
    <t xml:space="preserve">   Leche en polvo  ó</t>
  </si>
  <si>
    <t>9,7 g</t>
  </si>
  <si>
    <t>75 cc</t>
  </si>
  <si>
    <t>2 ½ onzas de leche</t>
  </si>
  <si>
    <t xml:space="preserve">  Leche entera pasteurizada</t>
  </si>
  <si>
    <t>Carnes- huevos / quesos</t>
  </si>
  <si>
    <t xml:space="preserve">   Huevo ó</t>
  </si>
  <si>
    <t>50 g</t>
  </si>
  <si>
    <t>1 unidad</t>
  </si>
  <si>
    <t xml:space="preserve">   Queso campesino</t>
  </si>
  <si>
    <t>Derivados de cereal**</t>
  </si>
  <si>
    <t xml:space="preserve">   Pan o arepa o envuelto, etc</t>
  </si>
  <si>
    <t>1 unidad pequeña</t>
  </si>
  <si>
    <t xml:space="preserve">  Cereales para colada (Trigo o Maíz o Avena o Cebada)</t>
  </si>
  <si>
    <t>3 veces/semana</t>
  </si>
  <si>
    <t>1 cucharada, para elaboración  de colada 
(½ agua - ½ leche)</t>
  </si>
  <si>
    <t xml:space="preserve">   Fruta entera</t>
  </si>
  <si>
    <t>73 - 155 g</t>
  </si>
  <si>
    <t>70 g</t>
  </si>
  <si>
    <t>Azúcares</t>
  </si>
  <si>
    <t xml:space="preserve">  Azúcar ó</t>
  </si>
  <si>
    <t>1 cuchara raza</t>
  </si>
  <si>
    <t>5 onzas de bebida caliente 
 ó 150 cc
(½ agua - ½ leche)</t>
  </si>
  <si>
    <t xml:space="preserve">  Panela ó</t>
  </si>
  <si>
    <t>11 g</t>
  </si>
  <si>
    <t xml:space="preserve">  Chocolate</t>
  </si>
  <si>
    <t>9 g</t>
  </si>
  <si>
    <t>1/3 pastilla</t>
  </si>
  <si>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
** El acompañante se debe adecuar a los hábitos alimentarios de la región, así se puede incluir arroz, papa, plátano, yuca, etc o sus derivados.</t>
  </si>
  <si>
    <t>4 veces/semana</t>
  </si>
  <si>
    <t xml:space="preserve">   Pan ó torta ó</t>
  </si>
  <si>
    <t>1 rebanada pequeña</t>
  </si>
  <si>
    <t xml:space="preserve">   Galletas de dulce ó sal ó waffer</t>
  </si>
  <si>
    <t>1 unidad (de 7 g)</t>
  </si>
  <si>
    <t xml:space="preserve">   Entera ó</t>
  </si>
  <si>
    <t xml:space="preserve">     en jugo</t>
  </si>
  <si>
    <t>29 - 62 g</t>
  </si>
  <si>
    <t>150 cc</t>
  </si>
  <si>
    <t>5 onzas</t>
  </si>
  <si>
    <t>5 onzas de bebida ó 150 cc</t>
  </si>
  <si>
    <t xml:space="preserve">   Yogurt ó Kumis ó</t>
  </si>
  <si>
    <t>100 cc</t>
  </si>
  <si>
    <t>3 ½ onzas</t>
  </si>
  <si>
    <t xml:space="preserve">   Hojaldre ó</t>
  </si>
  <si>
    <t>5 veces/semana</t>
  </si>
  <si>
    <t xml:space="preserve">   Tipo Bocadillo ó panelita ó</t>
  </si>
  <si>
    <t xml:space="preserve">   Gelatina para preparar</t>
  </si>
  <si>
    <t>1 porción mediana</t>
  </si>
  <si>
    <t>Mezcla Vegetal</t>
  </si>
  <si>
    <t>Bienestarina</t>
  </si>
  <si>
    <t>7,5 g</t>
  </si>
  <si>
    <t>para elaboración  de colada (1/2 agua - 1/2 leche) o para adición a las preparaciones</t>
  </si>
  <si>
    <t>Sopa ***</t>
  </si>
  <si>
    <t>9 - 15 g</t>
  </si>
  <si>
    <t xml:space="preserve">   Cereal</t>
  </si>
  <si>
    <t xml:space="preserve">   Raices/Tubérculos/Plátanos</t>
  </si>
  <si>
    <t>12 - 17 g</t>
  </si>
  <si>
    <t xml:space="preserve">   Leguminosa</t>
  </si>
  <si>
    <t>2 g</t>
  </si>
  <si>
    <t>Carnes, huevo, leguminosas</t>
  </si>
  <si>
    <t xml:space="preserve">   Carne roja</t>
  </si>
  <si>
    <t>3 veces/semana 
(Vísceras una vez cada 15 días)</t>
  </si>
  <si>
    <t>26 g</t>
  </si>
  <si>
    <t xml:space="preserve">   Carne blanca</t>
  </si>
  <si>
    <t>Pechuga: 54 g
Pierna: 57 g
Pernil: 60 g
Atún lomo: 50 g</t>
  </si>
  <si>
    <t>32 g (sin hueso)
Atún: 40 g</t>
  </si>
  <si>
    <t xml:space="preserve">1 porción mediana </t>
  </si>
  <si>
    <t xml:space="preserve">   Huevo</t>
  </si>
  <si>
    <t>1 vez / semana</t>
  </si>
  <si>
    <t xml:space="preserve">1 unidad </t>
  </si>
  <si>
    <t>2 vez / semana</t>
  </si>
  <si>
    <t>2 cucharas sopera</t>
  </si>
  <si>
    <t xml:space="preserve">   Arroz ó</t>
  </si>
  <si>
    <t>6 veces/semana</t>
  </si>
  <si>
    <t>23 g</t>
  </si>
  <si>
    <t xml:space="preserve">   Pasta</t>
  </si>
  <si>
    <t>1 vez/semana</t>
  </si>
  <si>
    <t>37 g</t>
  </si>
  <si>
    <t>Tubérculo /  plátano / Derivados de cereal****</t>
  </si>
  <si>
    <t xml:space="preserve">   Papa, plátano, ñame, etc ó</t>
  </si>
  <si>
    <t>24 - 46 g</t>
  </si>
  <si>
    <t>21 g</t>
  </si>
  <si>
    <t xml:space="preserve">   Arepa o envuelto, etc</t>
  </si>
  <si>
    <t>2 vez/semana</t>
  </si>
  <si>
    <t>Hortalizas - verduras</t>
  </si>
  <si>
    <t xml:space="preserve">   Verdura</t>
  </si>
  <si>
    <t>31 - 46 g</t>
  </si>
  <si>
    <t>27 g</t>
  </si>
  <si>
    <t>Frutas</t>
  </si>
  <si>
    <t xml:space="preserve">   Azúcar ó</t>
  </si>
  <si>
    <t xml:space="preserve">   Panela </t>
  </si>
  <si>
    <t xml:space="preserve">   Aceite</t>
  </si>
  <si>
    <t>8  cc</t>
  </si>
  <si>
    <t>8 cc</t>
  </si>
  <si>
    <t>¼ cucharada</t>
  </si>
  <si>
    <t>Condimentos*****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</si>
  <si>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15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</si>
  <si>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40 - 77 g</t>
  </si>
  <si>
    <t>34 g</t>
  </si>
  <si>
    <t>40 - 60 g</t>
  </si>
  <si>
    <t>35 gr</t>
  </si>
  <si>
    <t>3  ½ cucharas soperas</t>
  </si>
  <si>
    <t>RECOMENDACIONES DIARIAS 
(1-3 AÑOS 11 MESES)</t>
  </si>
  <si>
    <r>
      <t xml:space="preserve">GRUPO DE EDAD: </t>
    </r>
    <r>
      <rPr>
        <b/>
        <sz val="11"/>
        <color indexed="17"/>
        <rFont val="Arial"/>
        <family val="2"/>
      </rPr>
      <t>4 a 6 años 11 meses</t>
    </r>
  </si>
  <si>
    <t>11,7</t>
  </si>
  <si>
    <t>90 cc</t>
  </si>
  <si>
    <t>3 onzas de leche</t>
  </si>
  <si>
    <t>2 unidades pequeñas ó 1 tajada gruesa</t>
  </si>
  <si>
    <t>1 cucharada llena, para elaboración  de colada 
(½ agua - ½ leche)</t>
  </si>
  <si>
    <t>84 - 177 g</t>
  </si>
  <si>
    <t>80 g</t>
  </si>
  <si>
    <t>1 cuchara</t>
  </si>
  <si>
    <t>6 onzas de bebida caliente 
 ó 180 cc
(½ agua - ½ leche)</t>
  </si>
  <si>
    <t>2 rebanadas pequeñas</t>
  </si>
  <si>
    <t>2 unidades (de 7 g)</t>
  </si>
  <si>
    <t>36 - 75 g</t>
  </si>
  <si>
    <t>180 cc</t>
  </si>
  <si>
    <t>6 onzas</t>
  </si>
  <si>
    <t>6 onzas de bebida ó 180 cc</t>
  </si>
  <si>
    <t xml:space="preserve">  Panela</t>
  </si>
  <si>
    <t>3 veces/semana 
(Hígado una vez cada 15 días)</t>
  </si>
  <si>
    <t>Pechuga: 75 g
Pierna: 79 g
Pernil: 82 g
Atún lomo: 55 g</t>
  </si>
  <si>
    <t>44 g (sin hueso)
Atún: 55 g</t>
  </si>
  <si>
    <t>2 veces / semana</t>
  </si>
  <si>
    <t>52 g</t>
  </si>
  <si>
    <t>4 cucharas soperas</t>
  </si>
  <si>
    <t>46 - 60 g</t>
  </si>
  <si>
    <t>36 g</t>
  </si>
  <si>
    <t>36 - 54 g</t>
  </si>
  <si>
    <t>32 g</t>
  </si>
  <si>
    <t>3 ½ cucharas soperas</t>
  </si>
  <si>
    <t>12 cc</t>
  </si>
  <si>
    <r>
      <t xml:space="preserve">1 </t>
    </r>
    <r>
      <rPr>
        <sz val="11"/>
        <rFont val="Calibri"/>
        <family val="2"/>
      </rPr>
      <t>½</t>
    </r>
    <r>
      <rPr>
        <sz val="11"/>
        <rFont val="Arial"/>
        <family val="2"/>
      </rPr>
      <t xml:space="preserve"> cucharada</t>
    </r>
  </si>
  <si>
    <t>67 g</t>
  </si>
  <si>
    <t>62 - 83 g</t>
  </si>
  <si>
    <t>49 g</t>
  </si>
  <si>
    <t>46 - 68 g</t>
  </si>
  <si>
    <t>11  cc</t>
  </si>
  <si>
    <t>11 cc</t>
  </si>
  <si>
    <t>RECOMENDACIONES DIARIAS 
(4-6 AÑOS 11 MESES)</t>
  </si>
  <si>
    <r>
      <t xml:space="preserve">GRUPO DE EDAD: </t>
    </r>
    <r>
      <rPr>
        <b/>
        <sz val="11"/>
        <color indexed="17"/>
        <rFont val="Arial"/>
        <family val="2"/>
      </rPr>
      <t>7 a 12 años 11 meses</t>
    </r>
  </si>
  <si>
    <t xml:space="preserve">   Leche en polvo  ò </t>
  </si>
  <si>
    <t>13 gr</t>
  </si>
  <si>
    <t>3 ½ onzas de leche</t>
  </si>
  <si>
    <t>Carnes- huevos-quesos</t>
  </si>
  <si>
    <t>55 gr</t>
  </si>
  <si>
    <t>50 gr</t>
  </si>
  <si>
    <t>1 unidad mediana</t>
  </si>
  <si>
    <t>Fruta entera</t>
  </si>
  <si>
    <t>105 - 222 g</t>
  </si>
  <si>
    <t>100 g</t>
  </si>
  <si>
    <t>1 cuchara llena</t>
  </si>
  <si>
    <t>7 onzas de bebida caliente 
 ó 200 cc
(½ agua - ½ leche)</t>
  </si>
  <si>
    <t xml:space="preserve">   Aceite o Mantequilla</t>
  </si>
  <si>
    <t>½ cucharada</t>
  </si>
  <si>
    <t>½ taza de leche</t>
  </si>
  <si>
    <t>38 - 82 gr</t>
  </si>
  <si>
    <t>200 cc</t>
  </si>
  <si>
    <t>7 onzas</t>
  </si>
  <si>
    <t>7 onzas de bebida  ó 200 cc</t>
  </si>
  <si>
    <t>18 g</t>
  </si>
  <si>
    <t>1 porción grande</t>
  </si>
  <si>
    <t>Sopa o crema***</t>
  </si>
  <si>
    <t>14 - 20 g</t>
  </si>
  <si>
    <t>17 - 25 g</t>
  </si>
  <si>
    <t>45 g</t>
  </si>
  <si>
    <t>Pechuga: 95 g
Pierna: 100 g
Pernil: 105 g
Atún lomo: 70 g</t>
  </si>
  <si>
    <t>56 gr (sin hueso)
Atún: 70 g</t>
  </si>
  <si>
    <t>42 g</t>
  </si>
  <si>
    <t xml:space="preserve">   Pasta </t>
  </si>
  <si>
    <t>68 g</t>
  </si>
  <si>
    <t>46 - 65 g</t>
  </si>
  <si>
    <t>38 g</t>
  </si>
  <si>
    <t>2 veces/semana</t>
  </si>
  <si>
    <t>43 - 65 gr</t>
  </si>
  <si>
    <t>Todos los dias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</si>
  <si>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22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</si>
  <si>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79 g</t>
  </si>
  <si>
    <t>6 cucharas soperas</t>
  </si>
  <si>
    <t>71 - 100 g</t>
  </si>
  <si>
    <t>60 g</t>
  </si>
  <si>
    <t>59 g</t>
  </si>
  <si>
    <t>57 - 85 gr</t>
  </si>
  <si>
    <t>5 cucharas soperas</t>
  </si>
  <si>
    <t xml:space="preserve">   Azúcar ò</t>
  </si>
  <si>
    <t>12  cc</t>
  </si>
  <si>
    <t>1 ¼ cucharada</t>
  </si>
  <si>
    <t>RECOMENDACIONES DIARIAS 
(7-12 AÑOS 11 MESES)</t>
  </si>
  <si>
    <t>MODALIDADES DE PROTECCIÓN - SRPA</t>
  </si>
  <si>
    <r>
      <t xml:space="preserve">GRUPO DE EDAD: </t>
    </r>
    <r>
      <rPr>
        <b/>
        <sz val="11"/>
        <color indexed="17"/>
        <rFont val="Arial"/>
        <family val="2"/>
      </rPr>
      <t>13 a 17 años 11 meses</t>
    </r>
  </si>
  <si>
    <t>15,6 g</t>
  </si>
  <si>
    <t>4 onzas de leche</t>
  </si>
  <si>
    <t>1 ½ unidad mediana</t>
  </si>
  <si>
    <t>1 cucharada rebosada, para elaboración  de colada (½ agua - ½ leche)</t>
  </si>
  <si>
    <t>126 - 266 g</t>
  </si>
  <si>
    <t>120 g</t>
  </si>
  <si>
    <t>1 cuchara rebosada</t>
  </si>
  <si>
    <t>8 onzas de bebida caliente 
 ó 240 cc
(½ agua - ½ leche)</t>
  </si>
  <si>
    <t>6 cc</t>
  </si>
  <si>
    <t>3 unidades</t>
  </si>
  <si>
    <t>47 - 100 g</t>
  </si>
  <si>
    <t>240 cc</t>
  </si>
  <si>
    <t>8 onzas de jugo</t>
  </si>
  <si>
    <t>8 onzas de bebida ó 240 cc</t>
  </si>
  <si>
    <t xml:space="preserve">   Yogurt o Kumis</t>
  </si>
  <si>
    <t xml:space="preserve">   Hojaldre</t>
  </si>
  <si>
    <t>21 gr</t>
  </si>
  <si>
    <t>3 unidades (de 7 g)</t>
  </si>
  <si>
    <t>90 g</t>
  </si>
  <si>
    <t>58 g</t>
  </si>
  <si>
    <t>Pechuga: 122 g
Pierna: 129 g
Pernil: 135 g
Atún lomo: 90 g</t>
  </si>
  <si>
    <t>72 g (sin hueso)
Atún: 90 g</t>
  </si>
  <si>
    <t>29 g</t>
  </si>
  <si>
    <t>66 g</t>
  </si>
  <si>
    <t>91 g</t>
  </si>
  <si>
    <t>70 - 98 g</t>
  </si>
  <si>
    <t>18 c</t>
  </si>
  <si>
    <t>18 cc</t>
  </si>
  <si>
    <t>1  ¾ cucharada</t>
  </si>
  <si>
    <t>7 cucharas soperas</t>
  </si>
  <si>
    <t>94 - 134 g</t>
  </si>
  <si>
    <t>1 unidad grande</t>
  </si>
  <si>
    <t>17 cc</t>
  </si>
  <si>
    <t>RECOMENDACIONES DIARIAS 
(13-17 AÑOS 11 MESES)</t>
  </si>
  <si>
    <t>2 unidades</t>
  </si>
  <si>
    <t xml:space="preserve">Elementos de dotación institucional para 50 usuarios </t>
  </si>
  <si>
    <t>Área</t>
  </si>
  <si>
    <t>Elemento</t>
  </si>
  <si>
    <t>Internado</t>
  </si>
  <si>
    <t>Oficinas</t>
  </si>
  <si>
    <t>Computador</t>
  </si>
  <si>
    <t>Impresora</t>
  </si>
  <si>
    <t>Teléfono</t>
  </si>
  <si>
    <t>Archivador</t>
  </si>
  <si>
    <t>Escritorio</t>
  </si>
  <si>
    <t>Sillas</t>
  </si>
  <si>
    <t>Balanza</t>
  </si>
  <si>
    <t>****</t>
  </si>
  <si>
    <t>Tallímetro</t>
  </si>
  <si>
    <t>Botiquín</t>
  </si>
  <si>
    <t>Archivo de historias de atención</t>
  </si>
  <si>
    <t>Archivadores</t>
  </si>
  <si>
    <t>Mesa</t>
  </si>
  <si>
    <t>Cocina</t>
  </si>
  <si>
    <t>Refrigerador</t>
  </si>
  <si>
    <t>Licuadora</t>
  </si>
  <si>
    <t>Estufa</t>
  </si>
  <si>
    <t>Horno</t>
  </si>
  <si>
    <t>Lavaplatos</t>
  </si>
  <si>
    <t>Mesón</t>
  </si>
  <si>
    <t>Despensa</t>
  </si>
  <si>
    <t>Estantes</t>
  </si>
  <si>
    <t>Canastas para almacenar</t>
  </si>
  <si>
    <t>Estante o mesa</t>
  </si>
  <si>
    <t>Comedor</t>
  </si>
  <si>
    <t>Puesto en mesa</t>
  </si>
  <si>
    <t>Plato sopa</t>
  </si>
  <si>
    <t>Juego de cubiertos</t>
  </si>
  <si>
    <t>Lavandería</t>
  </si>
  <si>
    <t>Tendedero</t>
  </si>
  <si>
    <r>
      <t>Aulas, 1.50 mts</t>
    </r>
    <r>
      <rPr>
        <b/>
        <vertAlign val="superscript"/>
        <sz val="10"/>
        <color indexed="8"/>
        <rFont val="Arial"/>
        <family val="2"/>
      </rPr>
      <t>2</t>
    </r>
    <r>
      <rPr>
        <b/>
        <sz val="10"/>
        <color indexed="8"/>
        <rFont val="Arial"/>
        <family val="2"/>
      </rPr>
      <t xml:space="preserve"> por niño, niña, adolescente o madre sustituta</t>
    </r>
  </si>
  <si>
    <t>Silla o pupitre</t>
  </si>
  <si>
    <t>Tablero por salón</t>
  </si>
  <si>
    <t>Talleres (*)</t>
  </si>
  <si>
    <t>*</t>
  </si>
  <si>
    <t>Cama o cuna con colchón</t>
  </si>
  <si>
    <t>Mesa de noche</t>
  </si>
  <si>
    <t>Dormitorio</t>
  </si>
  <si>
    <t>Caucho protector colchón</t>
  </si>
  <si>
    <t>Cobija ***</t>
  </si>
  <si>
    <t>***</t>
  </si>
  <si>
    <t>Cubre lecho</t>
  </si>
  <si>
    <t>Cómoda</t>
  </si>
  <si>
    <t>Bañera ****</t>
  </si>
  <si>
    <t>Vaso de noche ****</t>
  </si>
  <si>
    <t>Ventilador ***</t>
  </si>
  <si>
    <t>Baños</t>
  </si>
  <si>
    <t>Sanitarios</t>
  </si>
  <si>
    <t>Orinales</t>
  </si>
  <si>
    <t>Lavamanos</t>
  </si>
  <si>
    <t>Duchas</t>
  </si>
  <si>
    <t>Salón múltiple</t>
  </si>
  <si>
    <t>Sonido</t>
  </si>
  <si>
    <t>Mesas</t>
  </si>
  <si>
    <t>Pantalla o tablero</t>
  </si>
  <si>
    <t>Bancas</t>
  </si>
  <si>
    <t>Manejo de basuras</t>
  </si>
  <si>
    <t>Espacio para almacenar</t>
  </si>
  <si>
    <t>La dotación depende del tipo de taller. Tener en cuenta la seguridad industrial.</t>
  </si>
  <si>
    <t>**</t>
  </si>
  <si>
    <t>El juego de cama incluye funda, sábana y sobre sábana.</t>
  </si>
  <si>
    <t>*****</t>
  </si>
  <si>
    <t>De acuerdo con las edades de los niños, las niñas y los adolescentes.</t>
  </si>
  <si>
    <t>3. Se observa el cumplimiento de las condiciones físicas del servicio de alimentos, requeridas.</t>
  </si>
  <si>
    <t>2. Manual de funciones de los cargos, acorde con los perfiles solicitados por la modalidad.</t>
  </si>
  <si>
    <t>Número de usuarias, funcionarios.</t>
  </si>
  <si>
    <t>Intervalo de selección</t>
  </si>
  <si>
    <t>Tamaño de la muestra</t>
  </si>
  <si>
    <t>1 cada 1</t>
  </si>
  <si>
    <t>4-5</t>
  </si>
  <si>
    <t>8-9</t>
  </si>
  <si>
    <t>11-12</t>
  </si>
  <si>
    <t>14 - 15</t>
  </si>
  <si>
    <t>16 - 17</t>
  </si>
  <si>
    <t>18 - 19</t>
  </si>
  <si>
    <t>20 - 21</t>
  </si>
  <si>
    <t>22 - 23</t>
  </si>
  <si>
    <t>1 cada 2</t>
  </si>
  <si>
    <t>24 - 26</t>
  </si>
  <si>
    <t>27 - 28</t>
  </si>
  <si>
    <t>29 - 31</t>
  </si>
  <si>
    <t>32 - 34</t>
  </si>
  <si>
    <t>35 - 37</t>
  </si>
  <si>
    <t>38 - 41</t>
  </si>
  <si>
    <t>42 - 45</t>
  </si>
  <si>
    <t>46 - 49</t>
  </si>
  <si>
    <t>50 - 54</t>
  </si>
  <si>
    <t>55 - 59</t>
  </si>
  <si>
    <t>60 - 65</t>
  </si>
  <si>
    <t>66 - 71</t>
  </si>
  <si>
    <t>1 cada 3</t>
  </si>
  <si>
    <t>72 - 78</t>
  </si>
  <si>
    <t>79 - 86</t>
  </si>
  <si>
    <t>87 - 95</t>
  </si>
  <si>
    <t>96 - 106</t>
  </si>
  <si>
    <t>107 - 118</t>
  </si>
  <si>
    <t>1 cada 4</t>
  </si>
  <si>
    <t>119 - 133</t>
  </si>
  <si>
    <t>134 - 151</t>
  </si>
  <si>
    <t>152 - 172</t>
  </si>
  <si>
    <t>1 cada 5</t>
  </si>
  <si>
    <t>173 - 198</t>
  </si>
  <si>
    <t>199 - 232</t>
  </si>
  <si>
    <t>1 cada 6</t>
  </si>
  <si>
    <t>233 - 276</t>
  </si>
  <si>
    <t>1 cada 7</t>
  </si>
  <si>
    <t>277 - 339</t>
  </si>
  <si>
    <t>1 cada 8</t>
  </si>
  <si>
    <t>340 - 429</t>
  </si>
  <si>
    <t>1 cada 10</t>
  </si>
  <si>
    <t>430 - 576</t>
  </si>
  <si>
    <t>1 cada 12</t>
  </si>
  <si>
    <t>577 - 857</t>
  </si>
  <si>
    <t>1 cada 17</t>
  </si>
  <si>
    <t>858 - 1599</t>
  </si>
  <si>
    <t>1 cada 29</t>
  </si>
  <si>
    <t>TC x Unidad</t>
  </si>
  <si>
    <t>Auxiliar administrativo</t>
  </si>
  <si>
    <t>Psicólogo</t>
  </si>
  <si>
    <t>TC x 50</t>
  </si>
  <si>
    <t>Trabajador Social o profesional en desarrollo familiar.</t>
  </si>
  <si>
    <t>Nutricionista dietista</t>
  </si>
  <si>
    <t>MT X 50</t>
  </si>
  <si>
    <t>Profesional de área</t>
  </si>
  <si>
    <t>Servicios Generales</t>
  </si>
  <si>
    <t>Cocinero</t>
  </si>
  <si>
    <t>1. Formulación:</t>
  </si>
  <si>
    <t>Pone en práctica la planificación llevada a cabo previamente y cumple con las metas propuestas de atención, para el restablecimiento de derechos.</t>
  </si>
  <si>
    <t>Se realiza un proceso de análisis en el que se evalúa la posibilidad de hacer ajustes al documento para adecuarlo a las necesidades actuales, a los perfiles de los niños, las niñas y adolescenteso a las formas de atención.</t>
  </si>
  <si>
    <t>1) Fundamentos: Este eje contiene el marco filosófico de la entidad y desarrolla aspectos tales como:</t>
  </si>
  <si>
    <t>a) Misión.</t>
  </si>
  <si>
    <t>b) Visión.</t>
  </si>
  <si>
    <t>c) Marco conceptual.</t>
  </si>
  <si>
    <t>d) Objetivos generales y específicos.</t>
  </si>
  <si>
    <t>f) El pacto de convivencia especifica la forma como se establece y como se ajusta</t>
  </si>
  <si>
    <t>a) Enfoque de atención e intervención.</t>
  </si>
  <si>
    <t>b) Principios del modelo de atención.</t>
  </si>
  <si>
    <t>c) Niveles de atención.</t>
  </si>
  <si>
    <t>3. Programas de formación y fortalecimiento: En los programas de formación y fortalecimiento se identifican:</t>
  </si>
  <si>
    <t>a) Objetivos precisos y verificables, indica los recursos necesarios, establecer estrategias e identificar las acciones que hay que emprender para conseguir los resultados planeados.</t>
  </si>
  <si>
    <t>b) Se  desarrolla por fases de atención y de acuerdo con las realizaciones y programas de formación y fortalecimiento, contiene como mínimo:</t>
  </si>
  <si>
    <t>Marco conceptual.</t>
  </si>
  <si>
    <t>Objetivos.</t>
  </si>
  <si>
    <t>Tiempos de ejecución.</t>
  </si>
  <si>
    <t>Actividades.</t>
  </si>
  <si>
    <t>Fuentes de verificación e indicadores de cumplimiento.</t>
  </si>
  <si>
    <t>d) El PAI  da cuenta de las acciones articuladas y coordinadas que desarrolla la entidad para la construcción del proyecto de vida del niño, la niña y el adolescente, en cualquier momento del curso de vida en el que se encuentre. El proyecto de vida es transversal a todo el proceso de atención, por lo que el PAI debe contiene  la forma como se formulará, desarrollará y evaluará con cada beneficiario de la modalidad.</t>
  </si>
  <si>
    <t>e) En el caso de la atención diferencial étnica, se plantean acciones concretas y específicas que puedan atender las necesidades individuales y colectivas del niño, niña o adolescente. Además de promover estrategias comunitarias para el diálogo entre los diferentes tipos de conocimientos occidentales y los saberes culturales.</t>
  </si>
  <si>
    <t>4. Estrategia de evaluación institucional: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t>
  </si>
  <si>
    <t>5. Evaluación de los objetivos alcanzados, la forma como se lograron y los que no pudieron ser obtenidos. De esta evaluación resultan los planes de mejoramiento y las modificaciones al PAI.</t>
  </si>
  <si>
    <t>Programa de Seguridad y salud en el trabajo: De acuerdo con la ley 1562 de 2012177, el programa de salud ocupacional, se denomina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</si>
  <si>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Plan de manejo ambiental: Establece las acciones que se requieren para prevenir, mitigar, controlar, compensar y corregir los posibles efectos o impactos ambientales negativos causados en desarrollo del proceso de atención.</t>
  </si>
  <si>
    <t>Clase de licencia:</t>
  </si>
  <si>
    <t>Vigencia</t>
  </si>
  <si>
    <t xml:space="preserve">Inicial                                           </t>
  </si>
  <si>
    <t>Bienal</t>
  </si>
  <si>
    <t>Negación</t>
  </si>
  <si>
    <t>Capacidad de atención instalada:</t>
  </si>
  <si>
    <t>Población objeto:</t>
  </si>
  <si>
    <t>Modalidad:</t>
  </si>
  <si>
    <t>Nombres y Apellidos</t>
  </si>
  <si>
    <t>Provisional</t>
  </si>
  <si>
    <t>No.</t>
  </si>
  <si>
    <t xml:space="preserve">Elementos de Dotación personal </t>
  </si>
  <si>
    <t xml:space="preserve">Edades </t>
  </si>
  <si>
    <t>Número de entregas al año</t>
  </si>
  <si>
    <t>0 a 2</t>
  </si>
  <si>
    <t>3 a 5</t>
  </si>
  <si>
    <t>6 a11</t>
  </si>
  <si>
    <t>12 a 18</t>
  </si>
  <si>
    <t>Años</t>
  </si>
  <si>
    <t>años</t>
  </si>
  <si>
    <t>SD</t>
  </si>
  <si>
    <t>CD</t>
  </si>
  <si>
    <t>Vestido de bebé</t>
  </si>
  <si>
    <t>--</t>
  </si>
  <si>
    <t>Conjuntos (pantalón, camisa, blusa)</t>
  </si>
  <si>
    <t>Vestido de niño(a)</t>
  </si>
  <si>
    <t>Camiseta interior</t>
  </si>
  <si>
    <t>Camisa –blusa diario</t>
  </si>
  <si>
    <t>Saco – Chaqueta[1]</t>
  </si>
  <si>
    <t>Calzoncillos</t>
  </si>
  <si>
    <t>Panties</t>
  </si>
  <si>
    <t>Brasieres o formadores</t>
  </si>
  <si>
    <t>Pantalón</t>
  </si>
  <si>
    <t>Falda</t>
  </si>
  <si>
    <t>Pantaloneta (short bicicletero)</t>
  </si>
  <si>
    <t>Pantalón de sudadera</t>
  </si>
  <si>
    <t>Medias</t>
  </si>
  <si>
    <t>Baberos</t>
  </si>
  <si>
    <t>Vestido de baño (opcional)</t>
  </si>
  <si>
    <t>Gorro para bebé</t>
  </si>
  <si>
    <t>Llama dientes</t>
  </si>
  <si>
    <t>Cobertor</t>
  </si>
  <si>
    <t>Toalla</t>
  </si>
  <si>
    <t>Dotación de implementos de aseo e higiene personal para los niños y las niñas de cero (0) a dos (2) años</t>
  </si>
  <si>
    <t>Elementos de uso personal</t>
  </si>
  <si>
    <t>Crema antipañalitis, jabón, cepillo dental, peinilla o cepillo.</t>
  </si>
  <si>
    <t>Elementos de uso común</t>
  </si>
  <si>
    <t>Crema para manos y cuerpo, bloqueador solar, champú, crema dental, papel higiénico y talco para pies</t>
  </si>
  <si>
    <r>
      <t xml:space="preserve">Dotación de implementos </t>
    </r>
    <r>
      <rPr>
        <sz val="10"/>
        <color indexed="8"/>
        <rFont val="Arial"/>
        <family val="2"/>
      </rPr>
      <t>D</t>
    </r>
    <r>
      <rPr>
        <b/>
        <sz val="10"/>
        <color indexed="8"/>
        <rFont val="Arial"/>
        <family val="2"/>
      </rPr>
      <t>otación de aseo e higiene personal para los niños y las niñas de tres (3) a once (11) años</t>
    </r>
  </si>
  <si>
    <t xml:space="preserve">Jabón, cepillo dental, peinilla o cepillo </t>
  </si>
  <si>
    <t>Crema para manos y cuerpo, bloqueador solar, champú, crema dental, papel higiénico, cepillo y betún para zapatos</t>
  </si>
  <si>
    <t>Dotación de implementos Dotación de aseo e higiene personal para los niños y las niñas de doce (12) a dieciocho (18) años</t>
  </si>
  <si>
    <t>Jabón, cepillo dental, peinilla o cepillo y máquina de afeitar, desodorante y toallas higiénicas (paquete por 10 unidades)</t>
  </si>
  <si>
    <t>Crema para manos y cuerpo, bloqueador solar, champú, crema dental, papel higiénico, talco para pies, cepillo y betún para zapatos</t>
  </si>
  <si>
    <t>Grupos</t>
  </si>
  <si>
    <t>Elementos[1]</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</si>
  <si>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</si>
  <si>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</si>
  <si>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</si>
  <si>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</si>
  <si>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</si>
  <si>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</si>
  <si>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</si>
  <si>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</si>
  <si>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</si>
  <si>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</si>
  <si>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</si>
  <si>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</si>
  <si>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</si>
  <si>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</si>
  <si>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</si>
  <si>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</si>
  <si>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 visuales[2]</t>
  </si>
  <si>
    <t>Reproductor de discos compactos, reproductor de películas en DVD, proyector, televisor.</t>
  </si>
  <si>
    <t>[2] Medios audio visuales: Se requiere mínimo de un (1) elemento por unidad de servicio.</t>
  </si>
  <si>
    <r>
      <t xml:space="preserve">Nota:  </t>
    </r>
    <r>
      <rPr>
        <sz val="10"/>
        <color indexed="8"/>
        <rFont val="Zurich BT"/>
      </rPr>
      <t>Para casa de acogida y casa de protección se da para la atención de 30 adolescentes.</t>
    </r>
  </si>
  <si>
    <t>Artículo</t>
  </si>
  <si>
    <t>Guantes estériles</t>
  </si>
  <si>
    <t>2 pares</t>
  </si>
  <si>
    <t>Baja lengua</t>
  </si>
  <si>
    <t>10 unidades</t>
  </si>
  <si>
    <t>Algodón</t>
  </si>
  <si>
    <t>1 paquete</t>
  </si>
  <si>
    <t>Linterna</t>
  </si>
  <si>
    <t>Tijeras</t>
  </si>
  <si>
    <t>Jabón antiséptico</t>
  </si>
  <si>
    <t>Suero fisiológico</t>
  </si>
  <si>
    <t>Gasa</t>
  </si>
  <si>
    <t>1 caja</t>
  </si>
  <si>
    <t>Esparadrapo</t>
  </si>
  <si>
    <t>1 rollo</t>
  </si>
  <si>
    <t>Curas</t>
  </si>
  <si>
    <t>20 unidades</t>
  </si>
  <si>
    <t>Manual de primeros auxilios</t>
  </si>
  <si>
    <t>Esparadrapo de papel</t>
  </si>
  <si>
    <t>Sales de rehidratación oral</t>
  </si>
  <si>
    <t>3 sobres</t>
  </si>
  <si>
    <r>
      <t xml:space="preserve">1. </t>
    </r>
    <r>
      <rPr>
        <b/>
        <sz val="22"/>
        <rFont val="Arial"/>
        <family val="2"/>
      </rPr>
      <t>DATOS GENERALES DE LA PERSONA JURÍDICA</t>
    </r>
  </si>
  <si>
    <t>2.1.8.</t>
  </si>
  <si>
    <t>2.2.3</t>
  </si>
  <si>
    <t xml:space="preserve">1. Estados Financieros comparativos de la última vigencia. </t>
  </si>
  <si>
    <t>2. Políticas y Notas a los Estados Financieros</t>
  </si>
  <si>
    <t>3. Dictamen de los Estados Financieros expedido por el Revisor Fiscal (si aplica)</t>
  </si>
  <si>
    <t>2.3.1</t>
  </si>
  <si>
    <t>4. Verificación de antecedentes disciplinarios, fiscales y judiciales. Estos documentos  no deben ser allegados por la Persona Jurídica, son consultados por parte del ICBF. Decreto 019/2012.</t>
  </si>
  <si>
    <t>2. Verificación de antecedentes disciplinarios, fiscales y judiciales. Estos documentos  no deben ser allegados por la Persona Jurídica, son consultados por parte del ICBF. Decreto 019/2012.</t>
  </si>
  <si>
    <t>2.3.3</t>
  </si>
  <si>
    <t>2.4.1</t>
  </si>
  <si>
    <t>2.4.2</t>
  </si>
  <si>
    <t>2.4.3</t>
  </si>
  <si>
    <t>2.4.4</t>
  </si>
  <si>
    <t>2.4.5</t>
  </si>
  <si>
    <t>2.4.6.</t>
  </si>
  <si>
    <t>2.4.7</t>
  </si>
  <si>
    <t>2.4.8</t>
  </si>
  <si>
    <t>2.5.1</t>
  </si>
  <si>
    <t>2.5.2</t>
  </si>
  <si>
    <t>2.5.3.</t>
  </si>
  <si>
    <t>2.5.4</t>
  </si>
  <si>
    <t>2.5.5</t>
  </si>
  <si>
    <t>2.5.7</t>
  </si>
  <si>
    <t>2.5.8</t>
  </si>
  <si>
    <t xml:space="preserve">3. La dotación se debe entregar en los treinta días siguientes  de la vinculación del niño, niña o adolescente al sistema educativo.
</t>
  </si>
  <si>
    <t xml:space="preserve">1. La dotación escolar correspondiente al grado educativo en que se encuentre el niño, niña o adolescente, debe ser atendida y suministrada de acuerdo con lo requerido por la entidad educativa. 
</t>
  </si>
  <si>
    <r>
      <rPr>
        <b/>
        <sz val="22"/>
        <rFont val="Arial"/>
        <family val="2"/>
      </rPr>
      <t>Observaciones:</t>
    </r>
    <r>
      <rPr>
        <b/>
        <sz val="16"/>
        <rFont val="Arial"/>
        <family val="2"/>
      </rPr>
      <t xml:space="preserve"> </t>
    </r>
    <r>
      <rPr>
        <sz val="16"/>
        <rFont val="Arial"/>
        <family val="2"/>
      </rPr>
      <t>(Frente a la verificación de requisitos, según se requiera especificar).</t>
    </r>
  </si>
  <si>
    <r>
      <rPr>
        <b/>
        <sz val="22"/>
        <rFont val="Arial"/>
        <family val="2"/>
      </rPr>
      <t>Concepto:</t>
    </r>
    <r>
      <rPr>
        <b/>
        <sz val="16"/>
        <rFont val="Arial"/>
        <family val="2"/>
      </rPr>
      <t xml:space="preserve"> </t>
    </r>
    <r>
      <rPr>
        <sz val="16"/>
        <rFont val="Arial"/>
        <family val="2"/>
      </rPr>
      <t>(Es el pronunciamiento formal, descriptivo y sin juicios de valor, que emite de manera consensuada el equipo de servidores públicos del ICBF, en donde se registran los resultados y las conclusiones de la verificación de los requisitos para obtener la licencia de funcionamiento.)</t>
    </r>
  </si>
  <si>
    <t xml:space="preserve">El PAI es un proyecto en construcción permanente, dinámico y que evoluciona en función de las condiciones del contexto, el ingreso y salida de los niños, las niñas y adolescentes y sus familias y redes vinculares de apoyo, el cambio en las políticas y las normas, entre otros factores. Por tal motivo, la evaluación establece los indicadores de proceso, resultado y gestión que orientarán del desarrollo del proyecto de atención institucional para el restablecimiento de derechos.
La batería de indicadores contiene: Nombre del indicador, objetivo, fórmula para calcularlo, periodicidad y forma de medición y rango de resultado.
Se realizan las valoraciones pertinentes, contrastando lo planeado con lo ejecutado, se identifican los resultados y se relacionan con el logro de los objetivos planteados. </t>
  </si>
  <si>
    <t>1. Incluye acciones, metas y tiempos claramente definidos.</t>
  </si>
  <si>
    <t>2. Aprobación:</t>
  </si>
  <si>
    <t>Hace referencia al proceso mediante el cual se valida y da vigencia al PAI, por parte de la entidad, luego de la verificacion del cumplimiento de los requisitos exigidos para su formulación.</t>
  </si>
  <si>
    <t>3. Ejecución</t>
  </si>
  <si>
    <t>4. Evaluación:</t>
  </si>
  <si>
    <t>5. Revisión y ajustes:</t>
  </si>
  <si>
    <t>6. Contiene minimo 4 ejes:</t>
  </si>
  <si>
    <t>Regional:</t>
  </si>
  <si>
    <t>Nombre de Representante legal:</t>
  </si>
  <si>
    <t>NIT.:</t>
  </si>
  <si>
    <t xml:space="preserve">Dirección Sede Principal:
</t>
  </si>
  <si>
    <t>Municipio Sede Principal:</t>
  </si>
  <si>
    <t>Dirección electrónica</t>
  </si>
  <si>
    <t>Teléfonos:</t>
  </si>
  <si>
    <t xml:space="preserve">Dirección Sede 1:
</t>
  </si>
  <si>
    <t>Municipio Sede 1:</t>
  </si>
  <si>
    <t xml:space="preserve">Dirección Sede 2:
</t>
  </si>
  <si>
    <t>Municipio Sede 2:</t>
  </si>
  <si>
    <t xml:space="preserve">Dirección Sede 3:
</t>
  </si>
  <si>
    <t>Municipio Sede 3:</t>
  </si>
  <si>
    <t xml:space="preserve">Dirección Sede 4:
</t>
  </si>
  <si>
    <t>Municipio Sede 4:</t>
  </si>
  <si>
    <t xml:space="preserve">Dirección Sede 5:
</t>
  </si>
  <si>
    <t>Municipio Sede 5:</t>
  </si>
  <si>
    <t xml:space="preserve">Dirección Sede 6:
</t>
  </si>
  <si>
    <t>Municipio Sede 6:</t>
  </si>
  <si>
    <t xml:space="preserve">Dirección Sede 7:
</t>
  </si>
  <si>
    <t>Municipio Sede7:</t>
  </si>
  <si>
    <t>MODALIDAD: INTERNADO</t>
  </si>
  <si>
    <t>POBLACIÓN: NIÑOS, NIÑAS Y ADOLESCENTES DE 0 A 18 AÑOS, CON DERECHOS AMENAZADOS, INOBSERVADOS O VULNERADOS EN GENERAL</t>
  </si>
  <si>
    <t>1. Nevera</t>
  </si>
  <si>
    <t xml:space="preserve">2. Balanzas </t>
  </si>
  <si>
    <t>3. Termómetro</t>
  </si>
  <si>
    <t>4. Tallímetro e infantómetro</t>
  </si>
  <si>
    <t>Perfil</t>
  </si>
  <si>
    <t xml:space="preserve">Tiempo de Dedicación (De acuerdo a la modalidad) </t>
  </si>
  <si>
    <t>Formación</t>
  </si>
  <si>
    <t xml:space="preserve">Plan de selección, inducción, formación y capacitación  </t>
  </si>
  <si>
    <t>Experiencia</t>
  </si>
  <si>
    <t>Salud</t>
  </si>
  <si>
    <t>Pension</t>
  </si>
  <si>
    <t xml:space="preserve">Tiene en cuenta la interrelación y la articulación entre la misión, visión y experticia de la entidad, con los lineamientos de modelo de atención, de modalidades, de programas especializados, los enfoques de derechos, de familia y diferencial, (etnia, discapacidad, género), curso de vida, realizaciones  y sistémico definidos por el ICBF. </t>
  </si>
  <si>
    <t>e) El Código ético establece las garantías para su efectivo cumplimiento y esta firmado por todos los miembros de la entidad o unidad que desarrollan el proceso de atención</t>
  </si>
  <si>
    <t>12. Dormitorio con dotación basica.</t>
  </si>
  <si>
    <t>3. Plan de selección, inducción, formación y capacitación a todo el personal vinculado</t>
  </si>
  <si>
    <t>5. Contratos de las personas relacionadas, cumpliendo con el perfil y tiempo de dedicación.</t>
  </si>
  <si>
    <t>4.  Archivo hojas de vida, con los soportes de formación y experiencia, requisitos en cuanto a salud, pensión y seguridad y salud en el trabajo acorde con los requerimientos para la modalidad.</t>
  </si>
  <si>
    <t>Seguridad y Salud en el trabajo (ARL)</t>
  </si>
  <si>
    <t xml:space="preserve">5. Las facultades y obligaciones del representante legal y de los órganos de administración (Asambleas, consejos,  junta directiva o de quienes hagan sus veces), y del revisor fiscal cuando el cargo esté previsto en la ley y en los estatutos. </t>
  </si>
  <si>
    <t>9. No deben haber olores fuetes o desagradables.</t>
  </si>
  <si>
    <t>ANEXO 1 DATOS DE UBICACIÓN DE CADA SEDE</t>
  </si>
  <si>
    <t>ANEXO 2 DOCUMENTOS PARA JUNTA DIRECTIVA</t>
  </si>
  <si>
    <t>1. Carta en donde conste la aceptación de la elección o nombramiento y el  cargo</t>
  </si>
  <si>
    <t>1. Menaje de cocina según lo establecido en la Guia técnica del componente de alimentación y nutrición.</t>
  </si>
  <si>
    <t>2.3.5</t>
  </si>
  <si>
    <r>
      <t xml:space="preserve">Manual de Funciones </t>
    </r>
    <r>
      <rPr>
        <b/>
        <sz val="12"/>
        <color indexed="8"/>
        <rFont val="Arial"/>
        <family val="2"/>
      </rPr>
      <t>(De acuerdo a la modalidad)</t>
    </r>
  </si>
  <si>
    <t>5. CONTENIDO PARA EL ACTO ADMINISTRATIVO DE LA VERIFICACIÓN COMPLEMENTARIA CUANDO HA SIDO OTORGADA UNA LICENCIA INICIAL O PROVISIONAL</t>
  </si>
  <si>
    <t>6. SERVIDORES PÚBLICOS QUE REALIZAN LA VERIFICACIÓN COMPLEMENTARIA CUANDO HA SIDO OTORGADA UNA LICENCIA INICIAL O PROVISIONAL</t>
  </si>
  <si>
    <r>
      <t>2. Aulas 1.50 mts</t>
    </r>
    <r>
      <rPr>
        <vertAlign val="superscript"/>
        <sz val="16"/>
        <rFont val="Arial"/>
        <family val="2"/>
      </rPr>
      <t>2</t>
    </r>
    <r>
      <rPr>
        <sz val="16"/>
        <rFont val="Arial"/>
        <family val="2"/>
      </rPr>
      <t xml:space="preserve">  por niño, niña o adolescente como mínimo.
</t>
    </r>
  </si>
  <si>
    <r>
      <t>3. Talleres: 2.30 mts</t>
    </r>
    <r>
      <rPr>
        <vertAlign val="superscript"/>
        <sz val="16"/>
        <rFont val="Arial"/>
        <family val="2"/>
      </rPr>
      <t>2</t>
    </r>
    <r>
      <rPr>
        <sz val="16"/>
        <rFont val="Arial"/>
        <family val="2"/>
      </rPr>
      <t xml:space="preserve">  por niño, niña o adolescente como mínimo.</t>
    </r>
  </si>
  <si>
    <r>
      <t xml:space="preserve">Codigo de Etica </t>
    </r>
    <r>
      <rPr>
        <b/>
        <sz val="12"/>
        <color indexed="8"/>
        <rFont val="Arial"/>
        <family val="2"/>
      </rPr>
      <t>(Debe encontrarse firmado individualmente)</t>
    </r>
  </si>
  <si>
    <t>ANEXO 4 CONDICIONES MINIMAS DE INSPECCIÓN DE LOS EQUIPOS</t>
  </si>
  <si>
    <t>ANEXO 5 LISTADO DE DOCUMENTOS
DOCUMENTACIÓN</t>
  </si>
  <si>
    <t>ANEXO 7 DOTACIÓN INSTITUCIONAL PARA CADA ESPACIO</t>
  </si>
  <si>
    <t>ANEXO 8 DOTACIÒN INSTITUCIONAL PARA CADA ESPACIO</t>
  </si>
  <si>
    <t>ANEXO 9 DOTACIÒN INSTITUCIONAL PARA CADA ESPACIO</t>
  </si>
  <si>
    <t>2,5,10</t>
  </si>
  <si>
    <t>ANEXO 11  ALIMENTACIÓN</t>
  </si>
  <si>
    <r>
      <rPr>
        <sz val="9"/>
        <color indexed="8"/>
        <rFont val="Arial"/>
        <family val="2"/>
      </rPr>
      <t>La siguiente tabla deberá utilizarse para la verificación de variables que requieren de la  selección de una muestra. El muestreo se basa en un procedimiento aleatorio simple, con un error de estimación de 10% y un nivel de confianza de 95%. 
Para proceder a la selección de los casos que conformarán la muestra, debe partir de un listado completo de todas las unidades de observación que están en la modalidad (Niños, niñas, adolescentes, profesionales, carpetas, historias de atención, etc.).  
Con el fin de tener una mayor cobertura de verificación se recomienda que para cada visita se tome una muestra distinta, por lo tanto, se debe cambiar la posición de inicio del intervalo, manteniendo el tamaño de la muestra. Por ejemplo, si para la primera vista se inició el intervalo de 1 de cada 1, con el niño, niña o adolescente que aparece de primero en la lista, para la segunda visita inicie con el adolescente que aparece de segundo en la lista. 
En el caso de las variables que se verifican por encuesta, identifique todos los que cumplen con los requisitos básicos para poder responderla: Saber leer y escribir y no presentar limitación que le impida comprender las instrucciones. Del listado final establezca el intervalo de selección, dependiendo del número de  adolescentes identificados.</t>
    </r>
    <r>
      <rPr>
        <sz val="10"/>
        <color indexed="8"/>
        <rFont val="Arial"/>
        <family val="2"/>
      </rPr>
      <t xml:space="preserve">
</t>
    </r>
  </si>
  <si>
    <t>Cedula de Ciudadania del Representante Legal:</t>
  </si>
  <si>
    <t>6. Declaración de Impuesto Predial</t>
  </si>
  <si>
    <t>2.2.4</t>
  </si>
  <si>
    <r>
      <t xml:space="preserve">1. Contar con Personería Jurídica Vigente. </t>
    </r>
    <r>
      <rPr>
        <b/>
        <sz val="16"/>
        <rFont val="Arial"/>
        <family val="2"/>
      </rPr>
      <t/>
    </r>
  </si>
  <si>
    <t>Provisional (Máximo 6 meses)</t>
  </si>
  <si>
    <t xml:space="preserve">Municipio Sede Principal:
</t>
  </si>
  <si>
    <t xml:space="preserve">Solicita Licencia por primera vez:
Solicita Renovación de licencia:
Otro. Cual?                                                   
                       </t>
  </si>
  <si>
    <t xml:space="preserve">Fecha y numero de la Solicitud: </t>
  </si>
  <si>
    <t>2. REQUISITOS</t>
  </si>
  <si>
    <t>2.1. - LEGALES</t>
  </si>
  <si>
    <t>2.2. - FINANCIEROS</t>
  </si>
  <si>
    <t>2.3. - NUTRICION</t>
  </si>
  <si>
    <t>2.4. - TECNICO (PROCESO DE ATENCION)</t>
  </si>
  <si>
    <t xml:space="preserve">2.5. - ADMINISTRATIVO </t>
  </si>
  <si>
    <t xml:space="preserve">OBSERVACIONES </t>
  </si>
  <si>
    <t>ANEXO 10 DOTACIÒN LACTANCIA</t>
  </si>
  <si>
    <t>1 por niño</t>
  </si>
  <si>
    <r>
      <t xml:space="preserve">Número de Sedes para el desarrollo del servicio en la misma modalidad:
Diligencie en el </t>
    </r>
    <r>
      <rPr>
        <b/>
        <sz val="16"/>
        <rFont val="Arial"/>
        <family val="2"/>
      </rPr>
      <t>Anexo 1 Datos Ubicación de la Sede</t>
    </r>
    <r>
      <rPr>
        <sz val="16"/>
        <rFont val="Arial"/>
        <family val="2"/>
      </rPr>
      <t>, los datos de ubicación de cada sede (administrativa y operación directa del servicio).</t>
    </r>
  </si>
  <si>
    <r>
      <rPr>
        <b/>
        <sz val="10"/>
        <color theme="1"/>
        <rFont val="Zurich BT"/>
      </rPr>
      <t>NOTA</t>
    </r>
    <r>
      <rPr>
        <sz val="10"/>
        <color theme="1"/>
        <rFont val="Zurich BT"/>
        <family val="2"/>
      </rPr>
      <t xml:space="preserve">
1. Se debe contar contar un (1) Botiquin por entidad o unidad de servicio.</t>
    </r>
  </si>
  <si>
    <t>6. Psicólogo,  trabajador social o profesional en desarrollo familiar deben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t>
  </si>
  <si>
    <t xml:space="preserve">8. Nutricionista Dietista: Debe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 Profesional responsable de realizar entre otras funciones, la valoración nutricional, seguimiento, orientación, atención y acompañamiento nutricional a la familia, y apoyo al desarrollo de los programas de formación y fortalecimiento, para el goce efectivo de los derechos, y seguimiento al servicio de alimentos, entre otros. </t>
  </si>
  <si>
    <t>9. Auxiliar administrativo: Debe tener como mínimo formación de bachiller y experiencia relacionada con área administrativa. Es la persona encargada de apoyar la gestión diaria administrativa de la modalidad.</t>
  </si>
  <si>
    <t xml:space="preserve">Talento humano </t>
  </si>
  <si>
    <t>Población titular de atención   Vulneración en general</t>
  </si>
  <si>
    <t>Observaciones</t>
  </si>
  <si>
    <t>Si</t>
  </si>
  <si>
    <t>No</t>
  </si>
  <si>
    <t>CONVERSION DE PROPORCION DE TALENTO HUMANO</t>
  </si>
  <si>
    <t>*1. Coordinador</t>
  </si>
  <si>
    <t>TC x 100</t>
  </si>
  <si>
    <t>Número de personas</t>
  </si>
  <si>
    <t>No. De cupos</t>
  </si>
  <si>
    <t>1-37</t>
  </si>
  <si>
    <t>38-62</t>
  </si>
  <si>
    <t>63-87</t>
  </si>
  <si>
    <t>88-112</t>
  </si>
  <si>
    <t>113-137</t>
  </si>
  <si>
    <t>138-162</t>
  </si>
  <si>
    <t>163-187</t>
  </si>
  <si>
    <t>188-2012</t>
  </si>
  <si>
    <t>*2. Intructor de Taller</t>
  </si>
  <si>
    <t>*3. Auxiliar de enfermería</t>
  </si>
  <si>
    <t>1. En la primera columna se encuentra el número de persnal que exige el lineamiento en la modalidad Internado Vulneración</t>
  </si>
  <si>
    <t>*4. Formador diurno</t>
  </si>
  <si>
    <t>2. En la fila superior se encuentra el número de niños, niñas o adolescentes a atender.</t>
  </si>
  <si>
    <t>*5.Formador nocturno</t>
  </si>
  <si>
    <t>2 TC x 50</t>
  </si>
  <si>
    <t>3. En la intersección del Número de personas y Número de cupos, encontrará la proporción del personal requerido.</t>
  </si>
  <si>
    <t>4. La tabla de conversión aplica cuando el número de niños, niñas y adolescentes atendidos por el talento humano es diferente a 50, de acuerdo con lo establecido para la  modalidad Internado Vulneración.</t>
  </si>
  <si>
    <t>5. La tabla de conversión, no aplica para los perfiles de coordinador ni auxiliar administrativo.</t>
  </si>
  <si>
    <t>*1. El representante legal podrá recibir salario u honorarios con cargo al contrato de aporte suscrito con el ICBF, si además de ser representante legal, se desempeña como coordinador de la modalidad que atiende y esta contratado por la entidad para desempeñar ese cargo.</t>
  </si>
  <si>
    <t>*2. Persona con educación formal o no formal y contar minímo con un año de experiencia.</t>
  </si>
  <si>
    <t>*3. Tecnico o tecnologo en enfermería y contar minímimo con un año de experiencia.</t>
  </si>
  <si>
    <r>
      <t>*4. Debe tener como minímo con formación de bachiller y contar como minímo con un año de experiencia.</t>
    </r>
    <r>
      <rPr>
        <sz val="10"/>
        <color indexed="8"/>
        <rFont val="Arial"/>
        <family val="2"/>
      </rPr>
      <t xml:space="preserve"> Se debe contar con atención de domingo a domingo</t>
    </r>
  </si>
  <si>
    <t>*5. Debe tener como minímo con formación de bachiller y contar como minímo con un año de experiencia. Se debe contar con atención de domingo a domingo</t>
  </si>
  <si>
    <t xml:space="preserve"> Unidad: hace referencia a la sede donde se presta el servicio.</t>
  </si>
  <si>
    <t>TC: Tiempo completo por el número de niños, niñas o adolescentes establecido.</t>
  </si>
  <si>
    <t>MT: Medio tiempo por el número de niños, niñas o adolescentes establecido.</t>
  </si>
  <si>
    <t>Numero de identificacion</t>
  </si>
  <si>
    <t>Profesion</t>
  </si>
  <si>
    <t>Firma</t>
  </si>
  <si>
    <t>2. La regional debe generar un oficio o acta de aprobación, que sirva como soporte para dicho trámite.</t>
  </si>
  <si>
    <t>3. El ajuste del PAI se debe dar de manera anual con soporte de la respectiva aprobación  o en caso de no requerir ajuste debe existir un Acta del Representante Legal en la cual deje constancia de esta situación citando las razones a que dé lugar.</t>
  </si>
  <si>
    <t>4. Para aquellas entidades que tienen contrato suscrito con el ICBF, el PAI ajustado  al año, o el acta, debe ser radicada igualmente al supervisor de contrato.</t>
  </si>
  <si>
    <t>5. Debe ser concreto, factible y evaluable. Puede ser presentado en físico o medio digital. Para el último caso debe asegurarse que no pueda ser modificado una vez esta lista su versión final.</t>
  </si>
  <si>
    <t>1. Boleta de ubicación, emitida por la autoridad administrativa.</t>
  </si>
  <si>
    <t>1. Pacto de Convivencia: Mecanismo de regulación de las relaciones tanto para los niños, las niñas y los adolescentes, como para el personal vinculado a la modalidad de atención, en donde se definen de forma participativa las normas, acuerdos de convivencia, el respeto por los derechos de los demás, por la diferencia y en general, la cotidianidad en la modalidad de atención.</t>
  </si>
  <si>
    <t>2. Encuesta de Satisfacción: Es un instrumento que permite la obtención de datos mediante consulta a los niños, niñas y adolescentes, para determinar el grado de satisfacción con respecto a la prestación del servicio de atención.</t>
  </si>
  <si>
    <t>4.Construcción de escenarios de participación significativa: Espacios que permiten a los niños, niñas y adolescentes informarse, emitir opiniones, ser escuchados por parte de los adultos y demás e incidir en la toma de decisiones que los involucre.</t>
  </si>
  <si>
    <t xml:space="preserve">1. Esta registrado en el Formato  – Proceso de Atención: Plan de Atención Integral (PLATIN). </t>
  </si>
  <si>
    <t>3.  Utiliza lenguaje técnico y no usa abreviaturas.</t>
  </si>
  <si>
    <t>5. Debe tener en cuenta las valoraciones iniciales realizadas por el equipo técnico interdisciplinario de la autoridad administrativa competente.</t>
  </si>
  <si>
    <t>1. Se elabora en estudio de caso por el equipo interdisciplinario del operador máximo hasta los 45 (cuarenta y cinco) días calendario, posteriores al ingreso del niño, niña o adolescente a la modalidad.</t>
  </si>
  <si>
    <t>e) Modalidad (es)</t>
  </si>
  <si>
    <t>f) Población (es) a atender.</t>
  </si>
  <si>
    <t>[1] Para clima frío. Para los demás climas puede ser reemplazada por otras prendas de vestir exterior.</t>
  </si>
  <si>
    <r>
      <t>2. Consultorios:</t>
    </r>
    <r>
      <rPr>
        <b/>
        <sz val="16"/>
        <rFont val="Arial"/>
        <family val="2"/>
      </rPr>
      <t xml:space="preserve"> (Balanza 1, Tallimetro 1).</t>
    </r>
  </si>
  <si>
    <t>11. Espacio para cuidados auxiliares.</t>
  </si>
  <si>
    <t>Archivador [1]</t>
  </si>
  <si>
    <t>Espacio para cuidados auxiliares</t>
  </si>
  <si>
    <t>[1] Aplica, cuando no existe un espacio para archivo de historias de atención.</t>
  </si>
  <si>
    <t>[2] Los consultorios deben cumplir con la normatividad establecida en la resolución 2003 de 2014 expedida por el Ministerio de Salud y Protección Social, o norma que reemplace.</t>
  </si>
  <si>
    <t>[1] Estos elementos son listados como referencia, tenga en cuenta que pueden ser reemplazados considerando nivel de desarrollo y condición particular de la población atendida.</t>
  </si>
  <si>
    <t>ANEXO 3. DOCUMENTOS PARA PERSONAL VINCULADO AL PROGRAMA</t>
  </si>
  <si>
    <t> No de documento de identidad</t>
  </si>
  <si>
    <t>1. Antecedentes disciplinarios</t>
  </si>
  <si>
    <t>2. Antecedentes fiscales</t>
  </si>
  <si>
    <t>3. Antecedentes penales</t>
  </si>
  <si>
    <t xml:space="preserve">29. Tomas eléctricas con sus tapas protectoras, cableado fijado adecuadamente, sin enchufes o tornillos sueltos, sin cables pelados o expuestos al calor o la humedad. </t>
  </si>
  <si>
    <t>Pijama</t>
  </si>
  <si>
    <t>Zapatos de diario[2]</t>
  </si>
  <si>
    <t>Chancletas[3]</t>
  </si>
  <si>
    <t>Pañales desechables (por mes)[4]</t>
  </si>
  <si>
    <t xml:space="preserve">[2] Los zapatos de diario y tenis para colegio, se incluyen en el clasificador Educación, los zapatos de diario de acuerdo con preferencia del niño, niña o adolescente pueden ser reemplazados por tenis. </t>
  </si>
  <si>
    <t>[3] No se exige para los niños, niñas, adolescentes y mayores de 18 años con discapacidad, que por restricción médica, no puedan utilizarlas.</t>
  </si>
  <si>
    <t>[4] Los pañales desechables para los mayores de 24 meses se suministrarán de acuerdo con la necesidad justificada</t>
  </si>
  <si>
    <r>
      <rPr>
        <b/>
        <sz val="10"/>
        <color theme="1"/>
        <rFont val="Zurich BT"/>
      </rPr>
      <t xml:space="preserve">NOTA: </t>
    </r>
    <r>
      <rPr>
        <sz val="10"/>
        <color theme="1"/>
        <rFont val="Zurich BT"/>
        <family val="2"/>
      </rPr>
      <t xml:space="preserve">
- Debe realizarse una (1) entrega al momento de ingreso de acuerdo con lo establecido en este anexo. Elementos de dotación personal. Aunque se estiman en total 3 entregas al año, el operador debe asegurar que el niño, niña y adolescente, cuente permanentemente con la dotación personal establecida. Se debe contar con un mecanismo que permita identificar que la dotación es de uso personal. 
- Para mujeres gestantes o en periodo de lactancia y población mayor de 18 años con discapacidad, tener en cuenta necesidades por su condición.
- Se estima la entrega de pijama, pantaloneta, chancletas, vestido de baño y toalla una (1) sola vez al año. Se estima la entrega de calzoncillos, panties, zapatos de diario y cobertor, dos (2) veces al año, en la cantidad indicada en este anexo.
</t>
    </r>
  </si>
  <si>
    <t>Juegos de parque *****</t>
  </si>
  <si>
    <t>Para niños y niñas entre 0 y 2 años.Proporcionalidad de la mica, es uno por cada niño y niña. La proporcionalidad de la bañera es por cada 5 niño y niña.</t>
  </si>
  <si>
    <r>
      <rPr>
        <b/>
        <sz val="10"/>
        <color theme="1"/>
        <rFont val="Zurich BT"/>
      </rPr>
      <t>NOTA:</t>
    </r>
    <r>
      <rPr>
        <sz val="10"/>
        <color theme="1"/>
        <rFont val="Zurich BT"/>
        <family val="2"/>
      </rPr>
      <t xml:space="preserve">
(1) Aplica cuando se atiende población gestante o periodo de lactancia y población menor de 2 años.</t>
    </r>
  </si>
  <si>
    <t>1 porción pequeña</t>
    <phoneticPr fontId="0" type="noConversion"/>
  </si>
  <si>
    <t>Todos los dias</t>
    <phoneticPr fontId="0" type="noConversion"/>
  </si>
  <si>
    <t xml:space="preserve">   Azúcar ò</t>
    <phoneticPr fontId="0" type="noConversion"/>
  </si>
  <si>
    <t>TIEMPO DE COMIDA</t>
  </si>
  <si>
    <t>PREPARACION</t>
  </si>
  <si>
    <t>GRUPO DE EDAD (         )</t>
  </si>
  <si>
    <t>CANTIDAD SERVIDA (g / cc)</t>
  </si>
  <si>
    <t xml:space="preserve">CANTIDAD MINUTA PATRON </t>
  </si>
  <si>
    <r>
      <rPr>
        <b/>
        <sz val="11"/>
        <color theme="1"/>
        <rFont val="Calibri"/>
        <family val="2"/>
        <scheme val="minor"/>
      </rPr>
      <t>NOTA 1:</t>
    </r>
    <r>
      <rPr>
        <sz val="10"/>
        <color theme="1"/>
        <rFont val="Zurich BT"/>
        <family val="2"/>
      </rPr>
      <t xml:space="preserve"> REALICE EL PESAJE DE CADA UNO DE LOS ALIMENTOS QUE CONFORMAN EL TIEMPO DE COMIDA OBSERVADO, PARA CADA GRUPO DE EDAD ATENDIDO. </t>
    </r>
  </si>
  <si>
    <t>Nota 1: los criterios antes enunciados corresponden a los definidos en la Guía Técnica para la Metrología Aplicable a los Programas de los Procesos Misionales del ICBF.</t>
  </si>
  <si>
    <t>Nota 2: este anexo se deberá repetir para cada una de los equipos de medición encontrados y a los que les aplique la documentacion de calibración.</t>
  </si>
  <si>
    <t>ANEXO 6 CONDICIONES DE INOCUIDAD DEL SERVICIO DE ALIMENTACIÓN</t>
  </si>
  <si>
    <t xml:space="preserve">Se realiza control de temperaturas diario y se lleva registro del mismo. Refrigeración &lt; 4ºC   y  congelación &lt;-18ºC.
</t>
  </si>
  <si>
    <r>
      <t xml:space="preserve">Los alimentos empacados tienen fecha de vencimiento, registro sanitario y rotulado </t>
    </r>
    <r>
      <rPr>
        <vertAlign val="superscript"/>
        <sz val="12"/>
        <rFont val="Arial"/>
        <family val="2"/>
      </rPr>
      <t>1</t>
    </r>
  </si>
  <si>
    <r>
      <t xml:space="preserve">El personal cuenta con exámenes de laboratorio (coprológico, frotis de uñas y frotis de garganta), reconocimiento médico donde conste aptitud para manipular alimentos y  certificado de curso de manipulación de alimentos vigente </t>
    </r>
    <r>
      <rPr>
        <vertAlign val="superscript"/>
        <sz val="12"/>
        <rFont val="Arial"/>
        <family val="2"/>
      </rPr>
      <t>2</t>
    </r>
  </si>
  <si>
    <t>Cuenta con soportes de capacitación  en   aspectos relacionados con el funcionamiento, organización y administración del servicio de alimentos, con el fin de evitar la contaminación de los alimentos (ejemplo: manejo de minutas, lista de intercambios, estandarización, plan de saneamiento)</t>
  </si>
  <si>
    <t>Se cuenta con un documento que incluya los programas de limpieza  y desinfección, de agua segura, de desechos sólidos y líquidos y de control de plagas.</t>
  </si>
  <si>
    <t>1  Se exceptúan del cumplimiento de requisito de Registro Sanitario, permiso sanitario y notificación sanitaria los enunciados en la resolución 2674 de 2013 siguientes: Alimentos naturales como granos, frutas, hortalizas frescas, alimentos de origen animal crudos refrigerados o congelados que no hayan sido sometidos a ninguna transformación, miel de abejas y otros productos apícolas. Los alimentos producidos o importados al puerto libre de San Andrés y Providencia, para comercialización y consumo dentro de ese departamento deberán cumplir con las disposiciones que establece la ley 915 de 2004 o norma que la adicione o sustituya.
No se requerirá la indicación de la fecha de vencimiento y/o de duración mínima de acuerdo con lo establecido en el resolución 5109 de 2005 para los alimentos siguientes: frutas y hortalizas frescas, incluidas las papas que no hayan sido peladas, cortadas o tratadas de otra forma análoga, productos de panadería y pastelería que, por la naturaleza de su contenido, se consuma por lo general dentro de las 24 horas siguientes a su fabricación. Vinagre, sal para consumo humano, azúcar sólido, productos de confitería consistentes en azúcares aromatizados y/o coloreados, goma de mascar y panela.
Para los alimentos importados verifique el registro sanitario o certificado de importación emitido por la autoridad competente – INVIMA.</t>
  </si>
  <si>
    <t>2 Todas las personas que han de realizar actividades de manipulación de alimentos deben tener formación en materia de educación sanitaria, especialmente en cuanto a prácticas higiénicas en la manipulación de alimentos y tener certificación vigente emitida por Empresas Sociales del Estado adscritas a las Secretarías de Salud departamentales, municipales o distritales o por el Servicio Nacional de Aprendizaje SENA, o por personas jurídicas o naturales idóneas que estén inscritas en las Secretarías de Salud departamentales, distritales o municipales. La vigencia de la certificación de capacitación en manipulación de alimentos no deberá ser superior a un año. En Bogotá las horas establecidas son 6 de acuerdo con la Resolución 378 de 2012 de la Secretaría Distrital de Salud. En todo caso, dicha vigencia, así como la duración del curso, estarán sujetas a las disposiciones de la autoridad de salud competente en el ámbito local.</t>
  </si>
  <si>
    <r>
      <rPr>
        <b/>
        <sz val="10"/>
        <color indexed="8"/>
        <rFont val="Arial"/>
        <family val="2"/>
      </rPr>
      <t xml:space="preserve"> Consultorios</t>
    </r>
    <r>
      <rPr>
        <b/>
        <vertAlign val="superscript"/>
        <sz val="10"/>
        <color indexed="8"/>
        <rFont val="Arial"/>
        <family val="2"/>
      </rPr>
      <t>[2]</t>
    </r>
  </si>
  <si>
    <t>Lavamanos[3]</t>
  </si>
  <si>
    <t>Menaje[4]</t>
  </si>
  <si>
    <t>Zona de estimulación de lactancia materna [5]</t>
  </si>
  <si>
    <t>Lavadero o lavadora[6]</t>
  </si>
  <si>
    <t>Biblioteca[7]</t>
  </si>
  <si>
    <t>Almohada [8]</t>
  </si>
  <si>
    <t xml:space="preserve">Juego de cama**[9] </t>
  </si>
  <si>
    <t>Espejos [10](proporcionales al tamaño del baño)</t>
  </si>
  <si>
    <t>Zona de recreo al aire libre [11]</t>
  </si>
  <si>
    <t>Canecas marcadas[12]</t>
  </si>
  <si>
    <t>El número depende del clima y de las características de los espacios.</t>
  </si>
  <si>
    <t>[3] No se exige adicional si el consultorio cuenta con unidad sanitaria</t>
  </si>
  <si>
    <t>[4] Segùn con lo establecido en la Guia técnica del componente de alimentación y nutrición</t>
  </si>
  <si>
    <t>[5]Aplica cuando se atiende población gestante o periodo de lactancia y población menor de 2 años.</t>
  </si>
  <si>
    <t xml:space="preserve">[6] Para más de 50 usuarios, el número de lavaderos o lavadoras será proporcional al número de niños, niñas y adolescentes.  </t>
  </si>
  <si>
    <t xml:space="preserve">[7]Se debe contar con biblioteca por unidad de servicio, la cual contenga libros y documentos que aporten en el desarrollo de cada niño, niña y adolescente.  </t>
  </si>
  <si>
    <t>[8] No se exige para los niños, niñas y adolescentes que por restricción médica no deben utilizarla.</t>
  </si>
  <si>
    <t>[9]  No se exige sobre sábana para los niños, niñas y adolescentes que por restricción médica no deben utilizarla.</t>
  </si>
  <si>
    <t xml:space="preserve">[10] Para más de 50 usuarios, el número de espejos será proporcional al número de niños, niñas y adolescentes.  </t>
  </si>
  <si>
    <t>[11] Para las entidades que no cuenten con zona propia de recreo al aire libre, deben asegurar el acceso de los niños, niñas y adolescentes a espacios recreativos al aire libre, teniendo en cuenta las orientaciones de la autoridad administrativa.</t>
  </si>
  <si>
    <t>[12]Para color y uso de canecas tener en cuenta normatividad vigente.</t>
  </si>
  <si>
    <r>
      <t>NOTA:</t>
    </r>
    <r>
      <rPr>
        <sz val="12"/>
        <color indexed="8"/>
        <rFont val="Arial"/>
        <family val="2"/>
      </rPr>
      <t xml:space="preserve"> 
- Para los externados de media jornada y jornada completa:El operador debe asegurar que los niños, las niñas y los adolescentes, cuenten diariamente, con los elementos de uso común: crema dental, papel higiénico y jabón para manos.</t>
    </r>
  </si>
  <si>
    <t>4. Las carpetas externamente deben tener un rótulo que contenga: nombre de la institución, nombre del beneficiario, identificación, fecha de ingreso, espacio para la fecha de egreso y espacio para el número total de folios.</t>
  </si>
  <si>
    <t>5. Debe contener todos los registros y soportes que permitan la trazabilidad.</t>
  </si>
  <si>
    <t>No cumple</t>
  </si>
  <si>
    <t>No aplica</t>
  </si>
  <si>
    <t>3. CONTENIDO PARA EL ACTO ADMINISTRATIVO</t>
  </si>
  <si>
    <t>4. SERVIDORES PÚBLICOS QUE REALIZAN LA VERIFICACIÓN</t>
  </si>
  <si>
    <t>ANEXO 12 REGISTRO DE PORCIONES PARA ALIMENTOS SERVIDOS</t>
  </si>
  <si>
    <t>ANEXO 13 CÁLCULO Y SELECCIÓN DE MUESTRAS</t>
  </si>
  <si>
    <t>ANEXO 14 PROYECTO DE ATENCION INSTITUCIONAL PAI</t>
  </si>
  <si>
    <t>ANEXO 15  PLAN DE ATENCION INSTITUCIONAL PLATIN</t>
  </si>
  <si>
    <t>ANEXO 16 TALENTO HUMANO INTERNADO VULNERACION</t>
  </si>
  <si>
    <t>ANEXO 17 DOCUMENTOS PARA PERSONAL VINCULADO AL PROGRAMA</t>
  </si>
  <si>
    <t>ANEXO 19 DOTACIÒN PERSONAL</t>
  </si>
  <si>
    <t xml:space="preserve">ANEXO 21 DOTACIÒN LÚDICO DEPORTIVA
</t>
  </si>
  <si>
    <t>ANEXO 22 DOTACIÒN DEL BOTIQUIN</t>
  </si>
  <si>
    <r>
      <rPr>
        <b/>
        <sz val="22"/>
        <rFont val="Arial"/>
        <family val="2"/>
      </rPr>
      <t>OTROS DOCUMENTOS FINANCIEROS</t>
    </r>
    <r>
      <rPr>
        <sz val="16"/>
        <rFont val="Arial"/>
        <family val="2"/>
      </rPr>
      <t xml:space="preserve">
Presentar los siguientes documentos y tener en cuenta la clasificación contable que tenga la entidad solicitante, según las normas NIIF, según el período de preparación obligatoria, período de transición o período de aplicación para cada grupo: Grupo 1, Grupo 2 o Grupo 3.</t>
    </r>
  </si>
  <si>
    <t>6. Para el caso de atención a grupos étnicos, contemplar acciones que correspondan al enfoque diferencial étnico.</t>
  </si>
  <si>
    <t xml:space="preserve">2. Registro civil, tarjeta de identidad o cédula de ciudadanía. </t>
  </si>
  <si>
    <t>3. Buzón de sugerencias: Es una urna debidamente rotulada que debe estar a disposición de los niños, las niñas, adolescentes y las familias y/o redes vinculares de apoyo, para que sean depositadas las sugerencias, quejas o reclamos en relación con la atención prestada.</t>
  </si>
  <si>
    <t>10. No se podrá vincular talento humano que tenga antecedentes fiscales, disciplinarios ni judiciales.</t>
  </si>
  <si>
    <t>7. Pisos seguros, no resbalosos, sin grietas.</t>
  </si>
  <si>
    <r>
      <t>1. Dormitorios: 3 mts</t>
    </r>
    <r>
      <rPr>
        <vertAlign val="superscript"/>
        <sz val="16"/>
        <rFont val="Arial"/>
        <family val="2"/>
      </rPr>
      <t>2</t>
    </r>
    <r>
      <rPr>
        <sz val="16"/>
        <rFont val="Arial"/>
        <family val="2"/>
      </rPr>
      <t xml:space="preserve"> por niño, niña o adolescente como mínimo. (Incluye capacidad para ubicar la cama, armario o mesa de noche y espacio de circulación).</t>
    </r>
  </si>
  <si>
    <t xml:space="preserve">2. Debe realizarse una (1) entrega al momento de ingreso. Aunque se estiman en total 3 entregas al año, el operador debe asegurar que el niño, niña y adolescente, cuente permanentemente con la dotación personal establecida.  </t>
  </si>
  <si>
    <t>2,5,9</t>
  </si>
  <si>
    <t>4. Debe elaborarse con la participación del niño, la niña, el adolescente y su familia, autoridades tradicionales o red vincular (cuando haya lugar a ello), responder al contexto y ser flexible, de manera que permita hacer revisiones y ajustes de acuerdo con los avances y cambios que se den durante el proceso de atención</t>
  </si>
  <si>
    <t xml:space="preserve">1. En este documento se debe registrar la evaluación del Plan de Atención Integral, incluyendo la información referente a los logros del proceso, así como las dificultades o aspectos que han afectado la consecución de los objetivos planteados. La información obtenida debe servir de insumo para planear las acciones de los (4) cuatro meses siguientes, lo cual en algunos casos implicará la revisión y ajuste del Plan de Atención Integral.
</t>
  </si>
  <si>
    <t>2. El objetivo es evaluar el cumplimiento de los objetivos del plan de atención integral y formular nuevas acciones cuando se requiera.</t>
  </si>
  <si>
    <t>1. Establecer los logros alcanzados al finalizar el proceso de atención</t>
  </si>
  <si>
    <t>2. Realizar recomendaciones y establecer los compromisos con la familia, red vincular o social de apoyo, cuando haya lugar a reintegro.</t>
  </si>
  <si>
    <t>3. Realizar recomendaciones para el nuevo equipo interdisciplinario, en caso de traslado</t>
  </si>
  <si>
    <t xml:space="preserve">4. Se debe entregar a la autoridad administrativa competente al dia habil siguiente al egreso.
</t>
  </si>
  <si>
    <t>3. Los principios de atención: Interes superior, Igualdad, No discriminación, Dignidad humana, Oportunidad, integralidad, individualidad, corresponsabilidad.</t>
  </si>
  <si>
    <t>4. Los enfoques de: Derechos, diferencial (categoría de género, etnia y discapacidad) y sistémico.</t>
  </si>
  <si>
    <t>5. La vinculación de la familia o red vincular de apoyo, cuando se cuente con ella, al igual que las autoridades tradicionales cuando se trate de grupos étnicos.</t>
  </si>
  <si>
    <t>6. Los niveles de atención: Individual, familiar, comunitario y social.</t>
  </si>
  <si>
    <t>7. Se formuló desde las realizaciones.</t>
  </si>
  <si>
    <t>8. La formulación, construcción y consolidación del proyecto de vida, como eje transversal del proceso de atención.</t>
  </si>
  <si>
    <t>9. Los factores de generatividad y de vulnerabilidad identificados.</t>
  </si>
  <si>
    <t>Plan de prevención de desastres:Orientar y coordinar las acciones para la prevención y atención de desastres, que permitan la prevención y mitigación de los riesgos y la organización de los preparativos para la atención de emergencias en caso de desastre, incorporando el concepto de prevención en la planificación y la realización de simulacros que conduzca a la disminución de la vulnerabilidad de los hechos que pudiesen ocurrir al interior de la entidad.</t>
  </si>
  <si>
    <t>6. La tabla de conversión no aplica para los formadores en la modalidad internado.</t>
  </si>
  <si>
    <t>POBLACION: VULNERACION</t>
  </si>
  <si>
    <r>
      <t xml:space="preserve">NOTA:
- </t>
    </r>
    <r>
      <rPr>
        <sz val="10"/>
        <color indexed="8"/>
        <rFont val="Arial"/>
        <family val="2"/>
      </rPr>
      <t>En centros de emergencia</t>
    </r>
    <r>
      <rPr>
        <b/>
        <sz val="10"/>
        <color indexed="8"/>
        <rFont val="Arial"/>
        <family val="2"/>
      </rPr>
      <t xml:space="preserve"> </t>
    </r>
    <r>
      <rPr>
        <sz val="10"/>
        <color indexed="8"/>
        <rFont val="Arial"/>
        <family val="2"/>
      </rPr>
      <t>y en las modalidades que atiendan</t>
    </r>
    <r>
      <rPr>
        <b/>
        <sz val="10"/>
        <color indexed="8"/>
        <rFont val="Arial"/>
        <family val="2"/>
      </rPr>
      <t xml:space="preserve"> </t>
    </r>
    <r>
      <rPr>
        <sz val="10"/>
        <color indexed="8"/>
        <rFont val="Arial"/>
        <family val="2"/>
      </rPr>
      <t>población con discapacidad, en situación de vida en calle y consumidores de sustancias psicoactivas, se recomienda no tener espejos de cuerpo entero, como prevención del riesgo, debido a las conductas disruptivas que se pueden presentar, en cuanto a rotura de vidrios y espejos.
- Los camarotes no deben ser utilizados para niños y niñas menores de seis (6) años, población con discapacidad.</t>
    </r>
  </si>
  <si>
    <r>
      <t xml:space="preserve">6. Contar con la firma de los profesionales que intervinieron en la elaboración.  </t>
    </r>
    <r>
      <rPr>
        <b/>
        <sz val="16"/>
        <rFont val="Arial"/>
        <family val="2"/>
      </rPr>
      <t xml:space="preserve"> </t>
    </r>
  </si>
  <si>
    <t xml:space="preserve">2. Debe realizarse con base en las valoraciones iniciales que llevan a cabo los profesionales del equipo interdisciplinario del operador y las valoraciones realizadas por otros profesionales en los casos que de acuerdo con sus características se requiera. No se trata de la suma de estas valoraciones sino que estas son el insumo para elaborar el diagnóstico integral. </t>
  </si>
  <si>
    <t>3. Debe integrar los diagnósticos médicos relacionados, en el caso de los niños, las niñas o adolescentes con discapacidad o con enfermedad de cuidado especial</t>
  </si>
  <si>
    <t xml:space="preserve">5. Debe integrar la información proporcionada por la autoridad administrativa, el equipo técnico interdisciplinario y la autoridad tradicional (cuando se trate de niños, niñas o adolescentes pertenecientes a grupos étnicos) para la comprensión del caso, cuando la autoridad administrativa competente haya logrado la articulación. </t>
  </si>
  <si>
    <t>6. Debe incluir un resumen de los factores de generatividad y vulnerabilidad identificados.</t>
  </si>
  <si>
    <t>3. Elaboración: Cuatro (4) meses después de la formulación individual del plan de atención y cada cuatro meses (4), por el tiempo que dure el proceso de atención.</t>
  </si>
  <si>
    <t>4. Entrega a la autoridad administrativa: Cinco (5) días calendario después de la fecha de elaboración.</t>
  </si>
  <si>
    <r>
      <rPr>
        <b/>
        <sz val="22"/>
        <rFont val="Arial"/>
        <family val="2"/>
      </rPr>
      <t>PERSONERIA JURIDICA</t>
    </r>
    <r>
      <rPr>
        <i/>
        <sz val="12"/>
        <rFont val="Arial"/>
        <family val="2"/>
      </rPr>
      <t xml:space="preserve">
</t>
    </r>
    <r>
      <rPr>
        <i/>
        <sz val="16"/>
        <rFont val="Arial"/>
        <family val="2"/>
      </rPr>
      <t xml:space="preserve">Corresponde a los Artículos 2, 3  y 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4.1. Personería jurídica. 
</t>
    </r>
    <r>
      <rPr>
        <i/>
        <sz val="12"/>
        <rFont val="Arial"/>
        <family val="2"/>
      </rPr>
      <t xml:space="preserve">
</t>
    </r>
    <r>
      <rPr>
        <sz val="16"/>
        <rFont val="Arial"/>
        <family val="2"/>
      </rPr>
      <t xml:space="preserve">
Documento expedido por autoridad competente, en el que se otorgue o reconozca la personería jurídica de quien solicita la licencia de funcionamiento.
Tome en cuenta que el ICBF debe reconocer la Personería Jurídica, salvo en 3 situaciones: 
</t>
    </r>
    <r>
      <rPr>
        <b/>
        <sz val="16"/>
        <rFont val="Arial"/>
        <family val="2"/>
      </rPr>
      <t>1.</t>
    </r>
    <r>
      <rPr>
        <sz val="16"/>
        <rFont val="Arial"/>
        <family val="2"/>
      </rPr>
      <t xml:space="preserve"> Cuando la ha otorgado un Ministerio o Ente Territorial, antes de la expedición del Decreto 2150 de diciembre 5 de 1995.
</t>
    </r>
    <r>
      <rPr>
        <b/>
        <sz val="16"/>
        <rFont val="Arial"/>
        <family val="2"/>
      </rPr>
      <t>2</t>
    </r>
    <r>
      <rPr>
        <sz val="16"/>
        <rFont val="Arial"/>
        <family val="2"/>
      </rPr>
      <t xml:space="preserve">. Cuando la ha otorgado la Autoridad Católica de conformidad del Concordato celebrado con el Vaticano – Ley 20 de 1978.
</t>
    </r>
    <r>
      <rPr>
        <b/>
        <sz val="16"/>
        <rFont val="Arial"/>
        <family val="2"/>
      </rPr>
      <t>3.</t>
    </r>
    <r>
      <rPr>
        <sz val="16"/>
        <rFont val="Arial"/>
        <family val="2"/>
      </rPr>
      <t xml:space="preserve"> Cuando la expidió la Cámara de Comercio durante la vigencia del Decreto 427 de 1996, es decir, entre el periodo comprendido entre el 5 de marzo de 1996 al 14 de agosto de 1996. 
Solicite copia para incluirla en los soportes de la verificación.
</t>
    </r>
    <r>
      <rPr>
        <b/>
        <sz val="16"/>
        <rFont val="Arial"/>
        <family val="2"/>
      </rPr>
      <t>NOTA:</t>
    </r>
    <r>
      <rPr>
        <sz val="16"/>
        <rFont val="Arial"/>
        <family val="2"/>
      </rPr>
      <t xml:space="preserve"> Cuando la personería jurídica haya sido otorgada o reconocida por el ICBF no se requiere acreditar éste requisito; bastará con mencionar el número y fecha de la resolución por la cual se le otorgó o reconoció la personería jurídica.</t>
    </r>
  </si>
  <si>
    <r>
      <rPr>
        <b/>
        <sz val="22"/>
        <rFont val="Arial"/>
        <family val="2"/>
      </rPr>
      <t xml:space="preserve">ESTATUTOS </t>
    </r>
    <r>
      <rPr>
        <i/>
        <sz val="12"/>
        <rFont val="Arial"/>
        <family val="2"/>
      </rPr>
      <t xml:space="preserve">
</t>
    </r>
    <r>
      <rPr>
        <i/>
        <sz val="16"/>
        <rFont val="Arial"/>
        <family val="2"/>
      </rPr>
      <t>Corresponde al numeral 2 del Artículo 15 de la Resolución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Estatutos vigentes de la entidad,  en donde se incluyan los requisitos enunciados en la columna siguiente.
 </t>
    </r>
  </si>
  <si>
    <r>
      <rPr>
        <b/>
        <sz val="22"/>
        <rFont val="Arial"/>
        <family val="2"/>
      </rPr>
      <t xml:space="preserve">REPRESENTACION LEGAL </t>
    </r>
    <r>
      <rPr>
        <i/>
        <sz val="12"/>
        <rFont val="Arial"/>
        <family val="2"/>
      </rPr>
      <t xml:space="preserve">
</t>
    </r>
    <r>
      <rPr>
        <i/>
        <sz val="16"/>
        <rFont val="Arial"/>
        <family val="2"/>
      </rPr>
      <t>Corresponde a los Artículos 2, 3 y 64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4.2. Representación legal.</t>
    </r>
    <r>
      <rPr>
        <sz val="16"/>
        <rFont val="Arial"/>
        <family val="2"/>
      </rPr>
      <t xml:space="preserve">
Verificación documental.
Contar con representación legal vigente, expedida por la autoridad competente, con la elección y aceptación del nombramiento, copia del documento de identidad,  y verificación de antecedentes disciplinarios, fiscales y judiciales. 
</t>
    </r>
    <r>
      <rPr>
        <b/>
        <sz val="16"/>
        <rFont val="Arial"/>
        <family val="2"/>
      </rPr>
      <t>NOTA:</t>
    </r>
    <r>
      <rPr>
        <sz val="16"/>
        <rFont val="Arial"/>
        <family val="2"/>
      </rPr>
      <t xml:space="preserve"> Cuando la personería jurídica haya sido otorgada o reconocida por el ICBF solamente se requerirá aportar certificado de existencia y representación legal vigente. 
</t>
    </r>
    <r>
      <rPr>
        <b/>
        <sz val="10"/>
        <rFont val="Arial"/>
        <family val="2"/>
      </rPr>
      <t/>
    </r>
  </si>
  <si>
    <r>
      <rPr>
        <b/>
        <sz val="22"/>
        <rFont val="Arial"/>
        <family val="2"/>
      </rPr>
      <t>CONFORMACION DE JUNTA DIRECTIVA</t>
    </r>
    <r>
      <rPr>
        <i/>
        <sz val="12"/>
        <rFont val="Arial"/>
        <family val="2"/>
      </rPr>
      <t xml:space="preserve">
</t>
    </r>
    <r>
      <rPr>
        <i/>
        <sz val="16"/>
        <rFont val="Arial"/>
        <family val="2"/>
      </rPr>
      <t>Corresponde al numeral 5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Contar con los documentos soportes de la conformación de la Junta Directiva o quien haga sus veces. Registre en el </t>
    </r>
    <r>
      <rPr>
        <b/>
        <sz val="16"/>
        <rFont val="Arial"/>
        <family val="2"/>
      </rPr>
      <t>Anexo 2 Documentos Consejo</t>
    </r>
    <r>
      <rPr>
        <sz val="16"/>
        <rFont val="Arial"/>
        <family val="2"/>
      </rPr>
      <t xml:space="preserve">,  la verificación  para cada uno de los miembros que conforman dicho órgano de administración de los antecedentes judiciales, disciplinarios y fiscales. 
</t>
    </r>
    <r>
      <rPr>
        <b/>
        <sz val="16"/>
        <rFont val="Arial"/>
        <family val="2"/>
      </rPr>
      <t>NOTA:</t>
    </r>
    <r>
      <rPr>
        <sz val="16"/>
        <rFont val="Arial"/>
        <family val="2"/>
      </rPr>
      <t xml:space="preserve">
Estos documentos  no deben ser allegados por la Persona Jurídica, </t>
    </r>
    <r>
      <rPr>
        <b/>
        <sz val="16"/>
        <rFont val="Arial"/>
        <family val="2"/>
      </rPr>
      <t>son consultados por parte del ICBF</t>
    </r>
    <r>
      <rPr>
        <sz val="16"/>
        <rFont val="Arial"/>
        <family val="2"/>
      </rPr>
      <t>. Decreto 019/2012.</t>
    </r>
  </si>
  <si>
    <t xml:space="preserve">1. Acta del órgano de administración competente en donde conste el nombramiento de la Junta Directiva o quien haga sus veces. </t>
  </si>
  <si>
    <r>
      <rPr>
        <b/>
        <sz val="22"/>
        <rFont val="Arial"/>
        <family val="2"/>
      </rPr>
      <t>LISTADO DEL PERSONAL VINCULADO AL PROGRAMA Y ANTECEDENTES.</t>
    </r>
    <r>
      <rPr>
        <i/>
        <sz val="12"/>
        <rFont val="Arial"/>
        <family val="2"/>
      </rPr>
      <t xml:space="preserve">
</t>
    </r>
    <r>
      <rPr>
        <i/>
        <sz val="16"/>
        <rFont val="Arial"/>
        <family val="2"/>
      </rPr>
      <t>Corresponde al numeral 6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Listado del personal vinculado al programa. Registre en el </t>
    </r>
    <r>
      <rPr>
        <b/>
        <sz val="16"/>
        <rFont val="Arial"/>
        <family val="2"/>
      </rPr>
      <t xml:space="preserve">Anexo 3 Documentos Personal </t>
    </r>
    <r>
      <rPr>
        <sz val="16"/>
        <rFont val="Arial"/>
        <family val="2"/>
      </rPr>
      <t xml:space="preserve">el resultado de la verificación de los antecedentes  disciplinarios, fiscales y judiciales de todo el personal vinculado al programa. Estos documentos no deben ser allegados por la persona jurídica, son consultados por parte del ICBF. Decreto 019/2012. 
</t>
    </r>
    <r>
      <rPr>
        <b/>
        <sz val="16"/>
        <rFont val="Arial"/>
        <family val="2"/>
      </rPr>
      <t xml:space="preserve">NOTA: </t>
    </r>
    <r>
      <rPr>
        <sz val="16"/>
        <rFont val="Arial"/>
        <family val="2"/>
      </rPr>
      <t xml:space="preserve">
</t>
    </r>
    <r>
      <rPr>
        <b/>
        <sz val="16"/>
        <rFont val="Arial"/>
        <family val="2"/>
      </rPr>
      <t>1</t>
    </r>
    <r>
      <rPr>
        <sz val="16"/>
        <rFont val="Arial"/>
        <family val="2"/>
      </rPr>
      <t xml:space="preserve">: Para el caso de una licencia inicial se solicitara el listado de los aspirantes a los diferentes cargos </t>
    </r>
  </si>
  <si>
    <r>
      <rPr>
        <b/>
        <sz val="22"/>
        <rFont val="Arial"/>
        <family val="2"/>
      </rPr>
      <t>HABILITACION EN SALUD</t>
    </r>
    <r>
      <rPr>
        <i/>
        <sz val="12"/>
        <rFont val="Arial"/>
        <family val="2"/>
      </rPr>
      <t xml:space="preserve">
</t>
    </r>
    <r>
      <rPr>
        <i/>
        <sz val="16"/>
        <rFont val="Arial"/>
        <family val="2"/>
      </rPr>
      <t xml:space="preserve">Corresponde al numeral 1 del Artículo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Resolución N° 2003 del 28 de mayo de 2014, por la cual se definen los procedimientos y condiciones de inscripción de los Prestadores de Servicios de Salud y de habilitación de servicios de salud.
Artículo 2. Campo de Aplicación.
                                                                                                             </t>
    </r>
    <r>
      <rPr>
        <i/>
        <sz val="16"/>
        <rFont val="Arial"/>
        <family val="2"/>
      </rPr>
      <t xml:space="preserve">                                                                        </t>
    </r>
    <r>
      <rPr>
        <sz val="16"/>
        <rFont val="Arial"/>
        <family val="2"/>
      </rPr>
      <t>Verificación documental.</t>
    </r>
    <r>
      <rPr>
        <i/>
        <sz val="16"/>
        <rFont val="Arial"/>
        <family val="2"/>
      </rPr>
      <t xml:space="preserve">
</t>
    </r>
    <r>
      <rPr>
        <b/>
        <sz val="16"/>
        <rFont val="Arial"/>
        <family val="2"/>
      </rPr>
      <t>NOTA</t>
    </r>
    <r>
      <rPr>
        <sz val="16"/>
        <rFont val="Arial"/>
        <family val="2"/>
      </rPr>
      <t>: Este requisito aplica para todas las instituciones que prestan servicios de salud en concordancia con la Resolución 2003 de 2014</t>
    </r>
  </si>
  <si>
    <r>
      <rPr>
        <b/>
        <sz val="22"/>
        <rFont val="Arial"/>
        <family val="2"/>
      </rPr>
      <t>LICENCIA DE EDUCACION</t>
    </r>
    <r>
      <rPr>
        <i/>
        <sz val="12"/>
        <rFont val="Arial"/>
        <family val="2"/>
      </rPr>
      <t xml:space="preserve">
</t>
    </r>
    <r>
      <rPr>
        <i/>
        <sz val="16"/>
        <rFont val="Arial"/>
        <family val="2"/>
      </rPr>
      <t xml:space="preserve">Corresponde al numeral 2 del Articulo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documental.
Identifique si la modalidad para la cual se está solicitando la licencia de funcionamiento incluye el desarrollo directo de servicios de educación.
En caso afirmativo, verifique si en la información aportada por la persona jurídica existe la autorización o licencia de funcionamiento de Educación. 
</t>
    </r>
    <r>
      <rPr>
        <b/>
        <sz val="16"/>
        <rFont val="Arial"/>
        <family val="2"/>
      </rPr>
      <t>No Aplica</t>
    </r>
    <r>
      <rPr>
        <sz val="16"/>
        <rFont val="Arial"/>
        <family val="2"/>
      </rPr>
      <t>: Si la modalidad  para la cual se está solicitando la licencia de funcionamiento no incluye el desarrollo directo de servicios de educación.</t>
    </r>
  </si>
  <si>
    <r>
      <rPr>
        <b/>
        <sz val="22"/>
        <rFont val="Arial"/>
        <family val="2"/>
      </rPr>
      <t xml:space="preserve">CONCEPTO SANITARIO
</t>
    </r>
    <r>
      <rPr>
        <i/>
        <sz val="16"/>
        <rFont val="Arial"/>
        <family val="2"/>
      </rPr>
      <t>Corresponde al numeral 3 del Artículo 17 de la Resoluciónv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si en el formato de solicitud de Licencia de Funcionamiento, la modalidad se desarrolla en una o más sedes. 
Verifique si en la información aportada por la persona jurídica existe y está vigente, para cada una de las sedes, en donde se prestara el servicio un concepto sanitario favorable, emitido por la autoridad competente en salud.
</t>
    </r>
    <r>
      <rPr>
        <b/>
        <sz val="16"/>
        <rFont val="Arial"/>
        <family val="2"/>
      </rPr>
      <t xml:space="preserve">NOTA: </t>
    </r>
    <r>
      <rPr>
        <sz val="16"/>
        <rFont val="Arial"/>
        <family val="2"/>
      </rPr>
      <t xml:space="preserve">
1: En caso de que la institución cuente con servicio de piscina, debe presentar de manera adicional, certificación de normas de seguridad de piscinas  para uso público expedido por la autoridad competente.  En caso que la institución contrate con un tercero el servicio de alimentos, debe presentar de manera adicional, concepto sanitario vigente y favorable, del lugar donde se preparan los alimentos.
2. No aplica para el otorgamiento de la licencia inicial, por cuanto para la expedición de dicho requisito se requiere que la entidad se encuentre prestando efectivamente el servicio</t>
    </r>
  </si>
  <si>
    <t xml:space="preserve">Concepto sanitario favorable y vigente, expedido por la autoridad competente, para cada una de las sedes en donde se prestará el servicio.                                                                       </t>
  </si>
  <si>
    <r>
      <rPr>
        <b/>
        <sz val="22"/>
        <rFont val="Arial"/>
        <family val="2"/>
      </rPr>
      <t xml:space="preserve">
DICTAMEN DE AUDITOR EXTERNO</t>
    </r>
    <r>
      <rPr>
        <i/>
        <sz val="12"/>
        <rFont val="Arial"/>
        <family val="2"/>
      </rPr>
      <t xml:space="preserve">
</t>
    </r>
    <r>
      <rPr>
        <i/>
        <sz val="16"/>
        <rFont val="Arial"/>
        <family val="2"/>
      </rPr>
      <t xml:space="preserve">
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que exista dictamen por Auditor Externo, el cual debe expresar de forma clara e inequívoca lo señalado en la columna de requisito:
Tener en cuenta la clasificación contable que tenga la entidad solicitante, según las normas NIIF: Grupo 1, Grupo 2 o Grupo 3, de conformidad con lo establecido en el decreto 2420 de 2015.
</t>
    </r>
    <r>
      <rPr>
        <b/>
        <sz val="28"/>
        <color indexed="10"/>
        <rFont val="Arial"/>
        <family val="2"/>
      </rPr>
      <t/>
    </r>
  </si>
  <si>
    <r>
      <t xml:space="preserve">5. Tener el presupuesto debidamente aprobado por la instancia definida en sus estatutos.
</t>
    </r>
    <r>
      <rPr>
        <b/>
        <sz val="16"/>
        <rFont val="Arial"/>
        <family val="2"/>
      </rPr>
      <t>Nota:</t>
    </r>
    <r>
      <rPr>
        <sz val="16"/>
        <rFont val="Arial"/>
        <family val="2"/>
      </rPr>
      <t xml:space="preserve"> Solicitar presupuesto de la presente vigencia y acta de aprobación del órgano  directivo competente.</t>
    </r>
  </si>
  <si>
    <t>d. Que está basado en las normas de auditoria generalmente aceptadas en Colombia.</t>
  </si>
  <si>
    <r>
      <rPr>
        <b/>
        <sz val="22"/>
        <rFont val="Arial"/>
        <family val="2"/>
      </rPr>
      <t>AUDITOR EXTERNO</t>
    </r>
    <r>
      <rPr>
        <i/>
        <sz val="12"/>
        <rFont val="Arial"/>
        <family val="2"/>
      </rPr>
      <t xml:space="preserve">
</t>
    </r>
    <r>
      <rPr>
        <i/>
        <sz val="16"/>
        <rFont val="Arial"/>
        <family val="2"/>
      </rPr>
      <t>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se alleguen los soportes que acreditan la idoneidad y competencia del Auditor Externo, que emite el dictamen.</t>
    </r>
  </si>
  <si>
    <r>
      <rPr>
        <b/>
        <sz val="22"/>
        <rFont val="Arial"/>
        <family val="2"/>
      </rPr>
      <t>COMPROBANTES DE CUMPLIMIENTO DE COMPROMISOS FISCALES</t>
    </r>
    <r>
      <rPr>
        <sz val="16"/>
        <rFont val="Arial"/>
        <family val="2"/>
      </rPr>
      <t xml:space="preserve">
</t>
    </r>
    <r>
      <rPr>
        <i/>
        <sz val="16"/>
        <rFont val="Arial"/>
        <family val="2"/>
      </rPr>
      <t>Corresponde al Numeral  7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la entidad cuente con los siguientes requisitos: </t>
    </r>
  </si>
  <si>
    <t>1. Declaración  anual de impuesto de renta y complementarios.</t>
  </si>
  <si>
    <t>2. Declaración de impuesto a las ventas.(Bimensual, cuatrimestral o anual)</t>
  </si>
  <si>
    <t>3. Declaración mensual de retención de la fuente.</t>
  </si>
  <si>
    <t>4. Declaración de impuesto de timbre.</t>
  </si>
  <si>
    <t>5. Declaración de industria y comercio (Bimensual o anual)</t>
  </si>
  <si>
    <t>1. Se cuenta con la minuta patrón en los formatos establecidos en la guía técnica  del componente de alimentación y nutrición  del ICBF, (corresponde a la establecida por el ICBF, o en casos de minutas diferenciales a la aprobada por el ICBF).</t>
  </si>
  <si>
    <r>
      <t xml:space="preserve">5. El análisis de contenido nutricional debe realizarse para cada menú presentado, por cada grupo de edad, éste debe realizarse  con base en la Tabla de Composición de Alimentos Colombianos del ICBF año 2005, incluyendo sus actualizaciones posteriores. </t>
    </r>
    <r>
      <rPr>
        <b/>
        <sz val="16"/>
        <rFont val="Arial"/>
        <family val="2"/>
      </rPr>
      <t xml:space="preserve">(Ver nota 6) </t>
    </r>
  </si>
  <si>
    <t>7. Cuenta con concepto de aprobación de los ciclos de menús, análisis contenido nutricional, guía de preparaciones y listas de intercambio para todos los grupos de edades sujetos de atención.</t>
  </si>
  <si>
    <r>
      <t xml:space="preserve">8. Los ciclos de menús se encuentran publicados en lugar visible dentro del servicio de alimentos. </t>
    </r>
    <r>
      <rPr>
        <b/>
        <sz val="16"/>
        <rFont val="Arial"/>
        <family val="2"/>
      </rPr>
      <t>(ver nota 2)</t>
    </r>
  </si>
  <si>
    <r>
      <t>9. La alimentación suministrada cumple con el menú establecido según el ciclo.  En caso de presentarse cambios, estos deben corresponder con lo establecido en la lista de intercambios (máximo dos intercambios por día. No se aceptará el cambio de un menú o minuta en su totalidad, excepto en el caso en que cambie de orden con otro día de la semana.)</t>
    </r>
    <r>
      <rPr>
        <b/>
        <sz val="16"/>
        <rFont val="Arial"/>
        <family val="2"/>
      </rPr>
      <t xml:space="preserve"> (Ver nota 2)</t>
    </r>
  </si>
  <si>
    <r>
      <t>10. Las porciones servidas corresponden a las establecidas en la minuta patrón aprobada por ICBF, para cada grupo de edad objeto de atención.</t>
    </r>
    <r>
      <rPr>
        <b/>
        <sz val="16"/>
        <rFont val="Arial"/>
        <family val="2"/>
      </rPr>
      <t xml:space="preserve"> (Ver notas 2 y 7)</t>
    </r>
  </si>
  <si>
    <r>
      <t xml:space="preserve">11. La alimentación suministrada debe adecuarse de forma individual, acorde con las valoraciones, cuando determinen la necesidad de dietas especiales para compensar alguna deficiencia corporal, tanto para la gestante o en periodo de lactancia, los recién nacidos, bebes y los hijos e hijas de cuidado temporal. </t>
    </r>
    <r>
      <rPr>
        <b/>
        <sz val="16"/>
        <rFont val="Arial"/>
        <family val="2"/>
      </rPr>
      <t>(Ver nota 2)</t>
    </r>
  </si>
  <si>
    <r>
      <rPr>
        <b/>
        <sz val="22"/>
        <rFont val="Arial"/>
        <family val="2"/>
      </rPr>
      <t>CONDICIONES DE INOCUIDAD DE ALIMENTOS</t>
    </r>
    <r>
      <rPr>
        <b/>
        <i/>
        <sz val="16"/>
        <rFont val="Arial"/>
        <family val="2"/>
      </rPr>
      <t xml:space="preserve">
</t>
    </r>
    <r>
      <rPr>
        <i/>
        <sz val="12"/>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a través de visita.
Tenga en cuenta el </t>
    </r>
    <r>
      <rPr>
        <b/>
        <sz val="16"/>
        <rFont val="Arial"/>
        <family val="2"/>
      </rPr>
      <t xml:space="preserve">Anexo 6 Condiciones de Inocuidad, </t>
    </r>
    <r>
      <rPr>
        <sz val="16"/>
        <rFont val="Arial"/>
        <family val="2"/>
      </rPr>
      <t xml:space="preserve">el cual deberá ser diligenciado frente a los requisitos del 1 al 5.
Con el fin de identificar que la alimentación suministrada cumpla las condiciones de inocuidad y características organolépticas requeridas, durante la prestación del servicio a la población objeto de atención, verifique el cumplimiento de los requisitos establecidos en la siguiente columna.
</t>
    </r>
    <r>
      <rPr>
        <b/>
        <sz val="16"/>
        <rFont val="Arial"/>
        <family val="2"/>
      </rPr>
      <t xml:space="preserve">NOTAS: 
1: </t>
    </r>
    <r>
      <rPr>
        <sz val="16"/>
        <rFont val="Arial"/>
        <family val="2"/>
      </rPr>
      <t xml:space="preserve">Los requisitos 1 y 2 no aplican para el caso de un servicio que va a iniciar. </t>
    </r>
    <r>
      <rPr>
        <b/>
        <sz val="16"/>
        <rFont val="Arial"/>
        <family val="2"/>
      </rPr>
      <t xml:space="preserve">
2: </t>
    </r>
    <r>
      <rPr>
        <sz val="16"/>
        <rFont val="Arial"/>
        <family val="2"/>
      </rPr>
      <t>Para la verificación del requisito No. 6, tenga en cuenta que el desarrollo de los programas que conforman el plan de saneamiento básico, debe contener los aspectos definidos en la Guía técnica  del componente de alimentación y nutrición del ICBF.</t>
    </r>
    <r>
      <rPr>
        <b/>
        <sz val="16"/>
        <rFont val="Arial"/>
        <family val="2"/>
      </rPr>
      <t xml:space="preserve">
</t>
    </r>
    <r>
      <rPr>
        <sz val="16"/>
        <rFont val="Arial"/>
        <family val="2"/>
      </rPr>
      <t xml:space="preserve">
</t>
    </r>
  </si>
  <si>
    <r>
      <t xml:space="preserve">1. En el servicio de alimentos se observa el cumplimiento de las condiciones higiénicas requeridas (incluyendo proceso de preparación y servido de alimentos). </t>
    </r>
    <r>
      <rPr>
        <b/>
        <sz val="16"/>
        <rFont val="Arial"/>
        <family val="2"/>
      </rPr>
      <t>(ver nota 1)</t>
    </r>
  </si>
  <si>
    <r>
      <t>2. En el servicio de alimentos se observa el cumplimiento de las condiciones de almacenamiento de alimentos en frío y en seco, requeridas.</t>
    </r>
    <r>
      <rPr>
        <b/>
        <sz val="16"/>
        <rFont val="Arial"/>
        <family val="2"/>
      </rPr>
      <t>(ver nota 1)</t>
    </r>
  </si>
  <si>
    <r>
      <rPr>
        <b/>
        <sz val="22"/>
        <rFont val="Arial"/>
        <family val="2"/>
      </rPr>
      <t>INSPECCION DE EQUIPOS DE METROLOGIA</t>
    </r>
    <r>
      <rPr>
        <b/>
        <i/>
        <sz val="16"/>
        <rFont val="Arial"/>
        <family val="2"/>
      </rPr>
      <t xml:space="preserve">
</t>
    </r>
    <r>
      <rPr>
        <i/>
        <sz val="16"/>
        <rFont val="Arial"/>
        <family val="2"/>
      </rPr>
      <t xml:space="preserve">
Corresponde a la Resolución 2000/2015.</t>
    </r>
    <r>
      <rPr>
        <sz val="16"/>
        <rFont val="Arial"/>
        <family val="2"/>
      </rPr>
      <t xml:space="preserve">
Verificación documental a través de visita.
Verifique si el operador ha realizado la inspección de las condiciones físicas y/o de funcionamiento de los instrumentos de medición y los equipos del servicio, que se tengan en uso, con una frecuencia mensual.
Solicite el registro de las inspecciones según la frecuencia.
Los instrumentos de medición y los equipos del servicio que deben ser inlcuidos en la verificación son los establecidos en la siguiente columna.
Tenga en cuenta el </t>
    </r>
    <r>
      <rPr>
        <b/>
        <sz val="16"/>
        <rFont val="Arial"/>
        <family val="2"/>
      </rPr>
      <t>Anexo 4 Inspeccion de Equipos</t>
    </r>
    <r>
      <rPr>
        <sz val="16"/>
        <rFont val="Arial"/>
        <family val="2"/>
      </rPr>
      <t xml:space="preserve">
</t>
    </r>
  </si>
  <si>
    <r>
      <rPr>
        <i/>
        <sz val="12"/>
        <rFont val="Arial"/>
        <family val="2"/>
      </rPr>
      <t xml:space="preserve">
</t>
    </r>
    <r>
      <rPr>
        <b/>
        <sz val="22"/>
        <rFont val="Arial"/>
        <family val="2"/>
      </rPr>
      <t>DOTACIÓN DEL SERVICIO DE ALIMENTOS.</t>
    </r>
    <r>
      <rPr>
        <sz val="16"/>
        <rFont val="Arial"/>
        <family val="2"/>
      </rPr>
      <t xml:space="preserve">
</t>
    </r>
    <r>
      <rPr>
        <i/>
        <sz val="16"/>
        <rFont val="Arial"/>
        <family val="2"/>
      </rPr>
      <t xml:space="preserve">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del servicio de alimentos definida para cada espacio acorde con la capacidad de atención que solicite la persona jurídica, teniendo en cuenta los siguientes anexos para el total de las sedes:
</t>
    </r>
    <r>
      <rPr>
        <b/>
        <sz val="16"/>
        <rFont val="Arial"/>
        <family val="2"/>
      </rPr>
      <t xml:space="preserve">
Anexo 7 Dotacion -Comedor-Vajillas
Anexo 8 Dotacion - Cocina- Menaje
Anexo 9 Dotacion - Cocina - equipos
Anexo 10 Dotacion - Lactancia </t>
    </r>
    <r>
      <rPr>
        <sz val="16"/>
        <rFont val="Arial"/>
        <family val="2"/>
      </rPr>
      <t>(si aplica)</t>
    </r>
    <r>
      <rPr>
        <b/>
        <sz val="16"/>
        <rFont val="Arial"/>
        <family val="2"/>
      </rPr>
      <t xml:space="preserve">
</t>
    </r>
  </si>
  <si>
    <r>
      <rPr>
        <b/>
        <sz val="22"/>
        <rFont val="Arial"/>
        <family val="2"/>
      </rPr>
      <t>ORGANIZACION DE LAS HISTORIAS DE ATENCION</t>
    </r>
    <r>
      <rPr>
        <b/>
        <sz val="16"/>
        <rFont val="Arial"/>
        <family val="2"/>
      </rPr>
      <t xml:space="preserve">
</t>
    </r>
    <r>
      <rPr>
        <i/>
        <sz val="16"/>
        <rFont val="Arial"/>
        <family val="2"/>
      </rPr>
      <t xml:space="preserve">Corresponde a los numerales 5 y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y a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t>
    </r>
    <r>
      <rPr>
        <sz val="16"/>
        <rFont val="Arial"/>
        <family val="2"/>
      </rPr>
      <t xml:space="preserve">                                                                                                                                                                                                                    </t>
    </r>
    <r>
      <rPr>
        <i/>
        <sz val="16"/>
        <rFont val="Arial"/>
        <family val="2"/>
      </rPr>
      <t xml:space="preserve">          </t>
    </r>
    <r>
      <rPr>
        <sz val="16"/>
        <rFont val="Arial"/>
        <family val="2"/>
      </rPr>
      <t xml:space="preserve">                                                                           
                                                                                                                                                                                                            Verificación a través de visita.
Identifique los niños, niñas y adolescentes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 </t>
    </r>
    <r>
      <rPr>
        <b/>
        <sz val="22"/>
        <rFont val="Arial"/>
        <family val="2"/>
      </rPr>
      <t xml:space="preserve">
</t>
    </r>
    <r>
      <rPr>
        <sz val="16"/>
        <rFont val="Arial"/>
        <family val="2"/>
      </rPr>
      <t>1: Para seleccionar la muestra de carpetas a revisar, realícelo sobre la población que haya ingresado posterior al 01 de enero de 2016, teniendo en cuenta que las historias de atención de tiempo atrás no necesariamente pueden dar cuenta de éstos requisitos.</t>
    </r>
    <r>
      <rPr>
        <b/>
        <sz val="22"/>
        <rFont val="Arial"/>
        <family val="2"/>
      </rPr>
      <t xml:space="preserve">
</t>
    </r>
    <r>
      <rPr>
        <b/>
        <sz val="16"/>
        <rFont val="Arial"/>
        <family val="2"/>
      </rPr>
      <t>No Aplica:</t>
    </r>
    <r>
      <rPr>
        <b/>
        <sz val="22"/>
        <rFont val="Arial"/>
        <family val="2"/>
      </rPr>
      <t xml:space="preserve"> </t>
    </r>
    <r>
      <rPr>
        <sz val="16"/>
        <rFont val="Arial"/>
        <family val="2"/>
      </rPr>
      <t xml:space="preserve">En caso de que la solicitud de licencia de funcionamiento sea para un servicio que va a iniciar, la entidad debe presentar un documento que dé cuenta de la organización del archivo con los criterios relacionados.
</t>
    </r>
  </si>
  <si>
    <t>1. Deben estar disponibles en el lugar donde se encuentra el niño, la niña y el adolescente. Cuando se trate de IPS, se debe cumplir con lo establecido en la resolución No. 1995 de 1999, del Ministerio de Salud. El componente de salud podrá separarse del psico social, observando los lineamientos de ICBF y de Salud y sin afectar la oportunidad de la atención.</t>
  </si>
  <si>
    <t>3. Debidamente foliadas, archivadas y organizadas por áreas  de atención.</t>
  </si>
  <si>
    <t xml:space="preserve">6. Entregar a la autoridad administrativa la historia de atención de los niños, niñas y adolescentes que: egresen, se evadan o en caso de fallecimiento. Dicha entrega debe ser máximo a los cinco (5) días hábiles siguientes. Copia del acta de entrega debe allegarse al Coordinador del Centro Zonal. </t>
  </si>
  <si>
    <t xml:space="preserve">7. Cuando el niño, niña o adolescente sea trasladado de modalidad o institución, la historia de atención debe ser entregada directamente al Coordinador de dicha modalidad. Dicha entrega debe ser el mismo día de la ubicación del niño, niña o adolescente. Copia del acta de entrega debe allegarse al Coordinador del Centro Zonal. </t>
  </si>
  <si>
    <t>8. Cuando no se dé continuidad a los contratos de aporte, los operadores o terceros deben entregar las historias de atención de los niños, niñas y adolescentes al Coordinador de Centro Zonal donde se encuentre ubicada la entidad.</t>
  </si>
  <si>
    <r>
      <rPr>
        <b/>
        <sz val="22"/>
        <rFont val="Arial"/>
        <family val="2"/>
      </rPr>
      <t>PROYECTO DE ATENCION INSTITUCIONAL - PAI</t>
    </r>
    <r>
      <rPr>
        <sz val="16"/>
        <rFont val="Arial"/>
        <family val="2"/>
      </rPr>
      <t xml:space="preserve">
</t>
    </r>
    <r>
      <rPr>
        <i/>
        <sz val="16"/>
        <rFont val="Arial"/>
        <family val="2"/>
      </rPr>
      <t xml:space="preserve">Corresponde al numeral 1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c) Proyecto de atención institucional, PAI. Anexo B. Orientaciones básicas para la construcción del Proyecto de Atención Institucional - PAI.                                                                                                                                                                                         </t>
    </r>
    <r>
      <rPr>
        <sz val="16"/>
        <rFont val="Arial"/>
        <family val="2"/>
      </rPr>
      <t xml:space="preserve">
Verifique si existe un documento denominado Proyecto de Atención Institucional (PAI), el cual debe estar conformado por unos componentes mínimos, los cuales son evaluados de acuerdo a las orientaciones PROYECTO DE ATENCION INSTITUCIONAL - PAI
Verifique si existe un documento denominado Proyecto de Atención Institucional (PAI), el cual debe estar conformado por unos componentes mínimos, los cuales son evaluados de acuerdo a las orientaciones básicas para su elaboración y acorde con la columna de requisitos.
Ver ANEXO 14 PAI 
NOTA:
                                                                                                                                                                                       1. Antes de iniciar su funcionamiento y siempre que se realicen ajustes, todo operador debe presentar su PAI, a los colaboradores del ICBF que lo soliciten, a los supervisores de contrato (Si existe relación contractual con el ICBF) o a cualquier ente que lo requiera, con el fin de revisar la forma de atención y hacerle seguimiento.                                                                      
2. Las personas naturales o jurídicas que desarrollen programas, proyectos o servicios de protección integral, (aún sin vinculación contractual con el ICBF) deben contar con un PAI, acorde con lo definido en los Lineamientos Técnico del Modelo para la Atención  de los Niños, las Niñas y Adolescentes con derechos inobservados, amenazados  o vulnerados.
3. El operador debe contar con un solo PAI; en caso de que desarrolle dos o más modalidades de atención o dos o más poblaciones, las particularidades de cada una de ellas deben describirse en el capítulo de modelo de atención.                                                                          
4. Para el caso de aquellas entidades que desarrollan modalidades en diferentes regionales, el PAI debe ajustarse en lo referente a la caracterización de la población por departamento.
 para su elaboración y acorde con la columna de requisitos.
</t>
    </r>
    <r>
      <rPr>
        <b/>
        <sz val="16"/>
        <rFont val="Arial"/>
        <family val="2"/>
      </rPr>
      <t xml:space="preserve">Ver ANEXO 14 PAI </t>
    </r>
    <r>
      <rPr>
        <sz val="16"/>
        <rFont val="Arial"/>
        <family val="2"/>
      </rPr>
      <t xml:space="preserve">
                                                                                                                                                                                                                     </t>
    </r>
  </si>
  <si>
    <t xml:space="preserve">1.La fecha de aprobación del PAI debe constar en la portada del mismo. </t>
  </si>
  <si>
    <r>
      <t xml:space="preserve">DOCUMENTOS DE HISTORIA DE ATENCION
</t>
    </r>
    <r>
      <rPr>
        <i/>
        <sz val="16"/>
        <rFont val="Arial"/>
        <family val="2"/>
      </rPr>
      <t>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Resolución N° 2000 de 23 de abril de 2015, Por la cual se aprueba La Guía Técnica del Componente de  alimentación y Nutrición para los programas y proyectos misionales del ICBF. Tabla No. 8.</t>
    </r>
    <r>
      <rPr>
        <b/>
        <sz val="22"/>
        <rFont val="Arial"/>
        <family val="2"/>
      </rPr>
      <t xml:space="preserve">
</t>
    </r>
    <r>
      <rPr>
        <sz val="16"/>
        <rFont val="Arial"/>
        <family val="2"/>
      </rPr>
      <t xml:space="preserve">Verificación a través de visita.
Identifique los niños, niñas y adolescentes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
</t>
    </r>
    <r>
      <rPr>
        <b/>
        <sz val="16"/>
        <rFont val="Arial"/>
        <family val="2"/>
      </rPr>
      <t xml:space="preserve">NOTAS: </t>
    </r>
    <r>
      <rPr>
        <sz val="16"/>
        <rFont val="Arial"/>
        <family val="2"/>
      </rPr>
      <t xml:space="preserve">
1. Para seleccionar la muestra de carpetas a revisar, realícelo sobre la población que haya ingresado posterior al 01 de enero de 2016, teniendo en cuenta que las historias de atención de tiempo atrás no necesariamente pueden dar cuenta de estos requisitos.
2. En caso de no contar con la documentación señalada en los numerales 3,4,5,6 y 7 de la columna siguiente deberá acreditar la gestión de los últimos tres meses para su consecución ante la autoridad correspondiente.
3. La frecuencia del seguimiento para otras áreas las establece el equipo interdisciplinario de la modalidad de acuerdo con las características y necesidades de cada caso.
4. Identifique en cada una de las Historias de Atención si se observa el Proceso de atención el cual está organizado por fases de atención (Fase I: Identificación, diagnóstico y acogida; Fase II: Intervención y Proyección; Fase III: Preparación para el Egreso), realizaciones, programas de formación y fortalecimiento y actividades. 
6. En la historia de atención debe encontrarse soporte que dé cuenta del proceso en torno al Proyecto de vida, donde se reconozca en los beneficiarios sus intereses personales, las actividades recreativas, expectativas de vida y la participación ciudadana.
7. Se debe identificar el PLATIN con los respectivos ítems que soportan su construcción sistemática, organizada y coordinada.
8. Los estudios de caso corresponden al análisis de situaciones específicas que afectan el desarrollo del proceso de atención de acuerdo a prioridades establecidas por el equipo técnico interdisciplinario de la Autoridad Administrativa Competente y/o equipo interdisciplinario de la modalidad.                                                                        
</t>
    </r>
    <r>
      <rPr>
        <b/>
        <sz val="16"/>
        <rFont val="Arial"/>
        <family val="2"/>
      </rPr>
      <t xml:space="preserve">No Aplica: </t>
    </r>
    <r>
      <rPr>
        <sz val="16"/>
        <rFont val="Arial"/>
        <family val="2"/>
      </rPr>
      <t>En caso de que la solicitud de licencia de funcionamiento sea para un servicio que va a iniciar, sin embargo debe presentar un documento que dé cuenta de la organización del archivo con los criterios relacionados.</t>
    </r>
    <r>
      <rPr>
        <b/>
        <sz val="22"/>
        <rFont val="Arial"/>
        <family val="2"/>
      </rPr>
      <t xml:space="preserve">
</t>
    </r>
  </si>
  <si>
    <r>
      <t xml:space="preserve">HERRAMIENTAS DE PARTICIPACION SIGNIFICATIVA DE LOS NIÑOS, NIÑAS Y ADOLESCENTES.
</t>
    </r>
    <r>
      <rPr>
        <sz val="16"/>
        <rFont val="Arial"/>
        <family val="2"/>
      </rPr>
      <t>Corresponde al</t>
    </r>
    <r>
      <rPr>
        <b/>
        <sz val="22"/>
        <rFont val="Arial"/>
        <family val="2"/>
      </rPr>
      <t xml:space="preserve"> </t>
    </r>
    <r>
      <rPr>
        <sz val="16"/>
        <rFont val="Arial"/>
        <family val="2"/>
      </rPr>
      <t xml:space="preserve">Art. 31 Ley 1098: "Para el ejercicio de los derechos y las libertades consagradas en este código los niños, las niñas y adolescentes tienen derecho a participar en las actividades que se realicen en la familia, las instituciones educativas, las asociaciones, los programas estatales, departamentales, distritales y municipales sean de su interés".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Numeral 1.8.1. Herramientas para la participación significativa de niños, niñas y adolescentes.                                                                                                                   
Verificación a través de visita.
Determine si la entidad cuenta con los documentos institucionales, acorde con la columna de requisitos.                                                 
</t>
    </r>
  </si>
  <si>
    <r>
      <t xml:space="preserve">PLAN DE ATENCIÓN INTEGRAL- PLATIN 
</t>
    </r>
    <r>
      <rPr>
        <sz val="16"/>
        <rFont val="Arial"/>
        <family val="2"/>
      </rPr>
      <t xml:space="preserve">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1.7.3.1 Fase I. Identificación, diagnostico y acogida. Numeral 1.8.1.  Herramientas para el desarrollo.  b) Plan de atención integral </t>
    </r>
    <r>
      <rPr>
        <i/>
        <sz val="16"/>
        <rFont val="Arial"/>
        <family val="2"/>
      </rPr>
      <t xml:space="preserve">                </t>
    </r>
    <r>
      <rPr>
        <b/>
        <sz val="22"/>
        <rFont val="Arial"/>
        <family val="2"/>
      </rPr>
      <t xml:space="preserve">     
</t>
    </r>
    <r>
      <rPr>
        <sz val="16"/>
        <rFont val="Arial"/>
        <family val="2"/>
      </rPr>
      <t xml:space="preserve">Conjunto de acciones sistemáticas,, organizadas y coordinadas para el desarrollo del proceso de atención para el restablecimiento de derechos del niño, la niña o el adolescente y su familia o red vincular de apoyo.  </t>
    </r>
    <r>
      <rPr>
        <b/>
        <sz val="16"/>
        <rFont val="Arial"/>
        <family val="2"/>
      </rPr>
      <t xml:space="preserve">Ver ANEXO 15 PLATIN                          </t>
    </r>
    <r>
      <rPr>
        <sz val="16"/>
        <rFont val="Arial"/>
        <family val="2"/>
      </rPr>
      <t xml:space="preserve">
Verificación a través de visita. 
Identifique los beneficiarios,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registra en el FORMATO  - PROCESO DE ATENCION: PLAN DE ATENCION INTEGRAL (PLATIN), acorde con la columna de requisitos.
</t>
    </r>
    <r>
      <rPr>
        <b/>
        <sz val="16"/>
        <rFont val="Arial"/>
        <family val="2"/>
      </rPr>
      <t xml:space="preserve">
NOTAS:</t>
    </r>
    <r>
      <rPr>
        <sz val="16"/>
        <rFont val="Arial"/>
        <family val="2"/>
      </rPr>
      <t xml:space="preserve">
</t>
    </r>
    <r>
      <rPr>
        <b/>
        <sz val="16"/>
        <rFont val="Arial"/>
        <family val="2"/>
      </rPr>
      <t>1:</t>
    </r>
    <r>
      <rPr>
        <sz val="16"/>
        <rFont val="Arial"/>
        <family val="2"/>
      </rPr>
      <t xml:space="preserve"> Debe elaborarse con la participación del niño, la niña o el adolescente y su familia, autoridades tradicionales o red vincular de apoyo (cuando haya lugar a ello).
</t>
    </r>
    <r>
      <rPr>
        <b/>
        <sz val="16"/>
        <rFont val="Arial"/>
        <family val="2"/>
      </rPr>
      <t>2.</t>
    </r>
    <r>
      <rPr>
        <sz val="16"/>
        <rFont val="Arial"/>
        <family val="2"/>
      </rPr>
      <t xml:space="preserve"> La Formulación de este documento debe realizarse teniendo en cuenta los niveles de atención, las realizaciones, los principios y enfoques de atención.
</t>
    </r>
    <r>
      <rPr>
        <b/>
        <sz val="16"/>
        <rFont val="Arial"/>
        <family val="2"/>
      </rPr>
      <t xml:space="preserve">
No Aplica:</t>
    </r>
    <r>
      <rPr>
        <sz val="16"/>
        <rFont val="Arial"/>
        <family val="2"/>
      </rPr>
      <t xml:space="preserve"> En caso de que la solicitud de licencia de funcionamiento sea para un servicio que va a iniciar. </t>
    </r>
  </si>
  <si>
    <t xml:space="preserve">2. Se formula manera inicial máximo a los 45 días calendario posterior al ingreso del niño, niña o adolescente.  </t>
  </si>
  <si>
    <r>
      <t xml:space="preserve">DIAGNÓSTICO INTEGRAL
</t>
    </r>
    <r>
      <rPr>
        <sz val="16"/>
        <rFont val="Arial"/>
        <family val="2"/>
      </rPr>
      <t>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vulnerados.Numeral 1.8.1. Herramientas para el desarrollo. b) Plan de Atención Integral.</t>
    </r>
    <r>
      <rPr>
        <b/>
        <sz val="22"/>
        <rFont val="Arial"/>
        <family val="2"/>
      </rPr>
      <t xml:space="preserve">                                                                                                                                                    </t>
    </r>
    <r>
      <rPr>
        <sz val="16"/>
        <rFont val="Arial"/>
        <family val="2"/>
      </rPr>
      <t xml:space="preserve">Se entiende el Diagnóstico integral como un concepto analítico y sintético, el cual debe hacer parte integral del PLATIN 
Verificación a través de visita. 
Identifique los niños, niñas y/o adolescentes, con permanencia mayor a 45 días calendario y establezca la muestra de historias de atención a revisar teniendo en cuenta el </t>
    </r>
    <r>
      <rPr>
        <b/>
        <sz val="16"/>
        <rFont val="Arial"/>
        <family val="2"/>
      </rPr>
      <t>Anexo 13 Cálculo de Muestras. 
NOTAS:</t>
    </r>
    <r>
      <rPr>
        <sz val="16"/>
        <rFont val="Arial"/>
        <family val="2"/>
      </rPr>
      <t xml:space="preserve">
</t>
    </r>
    <r>
      <rPr>
        <b/>
        <sz val="16"/>
        <rFont val="Arial"/>
        <family val="2"/>
      </rPr>
      <t>1</t>
    </r>
    <r>
      <rPr>
        <sz val="16"/>
        <rFont val="Arial"/>
        <family val="2"/>
      </rPr>
      <t xml:space="preserve">. El diagnostico hace parte del Plan de Atencion Integral por lo que no se requiere un documento adicional para su registro.
2.Para los casos de los niños, niñas, o adolescentes que durante esta fase estén hospitalizados, se elaborará un informe conforme a la situación en la que el niño, niña o adolescente se encuentre. Deberá contarse con 15 días calendario para la elaboración del PLATIN, posterior al egreso de su hospitalización. 
3. El informe de la situación derivada de la hospitalización será insumo para la elaboración del  
4. Para los casos de los niños, niñas, y adolescentes que por motivos de fuerza mayor hayan excedido el tiempo de permanencia estipulado para las modalidades de ubicación Inicial (centro de emergencia, hogar de paso) deberá integrarse el informe preliminar elaborado por el equipo interdisciplinario de la modalidad.
No Aplica: En caso de que la solicitud de licencia de funcionamiento sea para un servicio que va a iniciar. </t>
    </r>
  </si>
  <si>
    <r>
      <rPr>
        <sz val="16"/>
        <rFont val="Times New Roman"/>
        <family val="1"/>
      </rPr>
      <t xml:space="preserve">7.  </t>
    </r>
    <r>
      <rPr>
        <sz val="16"/>
        <rFont val="Arial"/>
        <family val="2"/>
      </rPr>
      <t>Debe generar un concepto global del estado inicial del beneficiario y debe dar cuenta del estado de las realizaciones al momento del ingreso.</t>
    </r>
  </si>
  <si>
    <r>
      <rPr>
        <b/>
        <sz val="22"/>
        <rFont val="Arial"/>
        <family val="2"/>
      </rPr>
      <t>INFORME DE EVOLUCION:</t>
    </r>
    <r>
      <rPr>
        <sz val="16"/>
        <rFont val="Arial"/>
        <family val="2"/>
      </rPr>
      <t xml:space="preserve">
</t>
    </r>
    <r>
      <rPr>
        <i/>
        <sz val="16"/>
        <rFont val="Arial"/>
        <family val="2"/>
      </rPr>
      <t>Corresponde al numeral 6 del Artículo 18 y 22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evolución.</t>
    </r>
    <r>
      <rPr>
        <sz val="16"/>
        <rFont val="Arial"/>
        <family val="2"/>
      </rPr>
      <t xml:space="preserve">
Verificación a través de visita.
Identifique a los niños, niñas o adolescentes, con permanencia mayor a 4 meses, y de éstas seleccione de acuerdo al </t>
    </r>
    <r>
      <rPr>
        <b/>
        <sz val="16"/>
        <rFont val="Arial"/>
        <family val="2"/>
      </rPr>
      <t>Anexo 13 Cálculo  de Muestras</t>
    </r>
    <r>
      <rPr>
        <sz val="16"/>
        <rFont val="Arial"/>
        <family val="2"/>
      </rPr>
      <t xml:space="preserve">, el número de historias de atención a revisar. 
Verifique la existencia del informe de evolución del proceso de atención, el cual se registre la evaluación del  Plan de Atención Integral, incluyendo la información referente a los logros del proceso, así como las dificultades o aspectos que han afectado la consecución de los objetivos planteados; teniendo en cuenta los criterios establecidos en la columna siguiente.
</t>
    </r>
    <r>
      <rPr>
        <b/>
        <sz val="16"/>
        <rFont val="Arial"/>
        <family val="2"/>
      </rPr>
      <t>NOTAS:</t>
    </r>
    <r>
      <rPr>
        <sz val="16"/>
        <rFont val="Arial"/>
        <family val="2"/>
      </rPr>
      <t xml:space="preserve">
</t>
    </r>
    <r>
      <rPr>
        <b/>
        <sz val="16"/>
        <rFont val="Arial"/>
        <family val="2"/>
      </rPr>
      <t>1.</t>
    </r>
    <r>
      <rPr>
        <sz val="16"/>
        <rFont val="Arial"/>
        <family val="2"/>
      </rPr>
      <t xml:space="preserve"> Para seleccionar la muestra de historias de atención a revisar, realícelo sobre la población que ingresó en el último año, teniendo en cuenta que las carpetas de tiempo atrás no necesariamente pueden dar cuenta de éstos requisitos.
</t>
    </r>
    <r>
      <rPr>
        <b/>
        <sz val="16"/>
        <rFont val="Arial"/>
        <family val="2"/>
      </rPr>
      <t>2.</t>
    </r>
    <r>
      <rPr>
        <sz val="16"/>
        <rFont val="Arial"/>
        <family val="2"/>
      </rPr>
      <t xml:space="preserve"> Periodicidad: Elaborado 4 meses después de la formulación individual del plan de atención y cada 4 meses por el tiempo que dure el proceso de atención.
</t>
    </r>
    <r>
      <rPr>
        <b/>
        <sz val="16"/>
        <rFont val="Arial"/>
        <family val="2"/>
      </rPr>
      <t>3.</t>
    </r>
    <r>
      <rPr>
        <sz val="16"/>
        <rFont val="Arial"/>
        <family val="2"/>
      </rPr>
      <t xml:space="preserve"> Entrega a la autoridad administrativa competente: 5 días hábiles después de la fecha de elaboración.
</t>
    </r>
    <r>
      <rPr>
        <b/>
        <sz val="16"/>
        <rFont val="Arial"/>
        <family val="2"/>
      </rPr>
      <t>4</t>
    </r>
    <r>
      <rPr>
        <sz val="16"/>
        <rFont val="Arial"/>
        <family val="2"/>
      </rPr>
      <t xml:space="preserve">: La información obtenida sirve de insumo para planear las acciones de los 4 meses siguientes.
</t>
    </r>
    <r>
      <rPr>
        <b/>
        <sz val="16"/>
        <rFont val="Arial"/>
        <family val="2"/>
      </rPr>
      <t>No Aplica</t>
    </r>
    <r>
      <rPr>
        <sz val="16"/>
        <rFont val="Arial"/>
        <family val="2"/>
      </rPr>
      <t>: En caso de que la solicitud de licencia de funcionamiento sea para un servicio que va a iniciar.</t>
    </r>
  </si>
  <si>
    <r>
      <rPr>
        <b/>
        <sz val="22"/>
        <rFont val="Arial"/>
        <family val="2"/>
      </rPr>
      <t>INFORME DE RESULTADOS</t>
    </r>
    <r>
      <rPr>
        <sz val="16"/>
        <rFont val="Arial"/>
        <family val="2"/>
      </rPr>
      <t xml:space="preserve">     
</t>
    </r>
    <r>
      <rPr>
        <i/>
        <sz val="16"/>
        <rFont val="Arial"/>
        <family val="2"/>
      </rPr>
      <t xml:space="preserve">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resultados.                                                                                                                     
</t>
    </r>
    <r>
      <rPr>
        <sz val="16"/>
        <rFont val="Arial"/>
        <family val="2"/>
      </rPr>
      <t xml:space="preserve">
Verificación a través de visita.
Identifique a los niños, niñas y adolescentes hayan egresado y de éstos seleccione de acuerdo al Anexo 13 Cálculo de Muestras el número de historias de atención a revisar.
La Autoridad Administrativa debe informar al operador mínimo 15 días hábiles antes para que se realicen todas las actividades preparatorias para el egreso, con el niño, la niña, el adolescente y su familia o red vincular de apoyo. En caso que la Autoridad Administrativa no haya notificado con el tiempo establecido de igual manera el operador de la modalidad debe realizar el informe de resultados.
</t>
    </r>
    <r>
      <rPr>
        <b/>
        <sz val="16"/>
        <rFont val="Arial"/>
        <family val="2"/>
      </rPr>
      <t>No Aplica:</t>
    </r>
    <r>
      <rPr>
        <sz val="16"/>
        <rFont val="Arial"/>
        <family val="2"/>
      </rPr>
      <t xml:space="preserve"> En caso de que la solicitud de licencia de funcionamiento sea para un servicio que va a iniciar.
</t>
    </r>
  </si>
  <si>
    <t xml:space="preserve"> 7. El profesional de área debe poseer título otorgado por una institución universitaria o de educación superior, legalmente reconocida en Colombia, por la autoridad competente para ello, tarjeta profesional (para las profesiones que están reglamentadas por ley) y contar mínimo con un año de experiencia certificada en programas, proyectos o servicios de protección integral. Si el título fue obtenido en el exterior, debe estar convalidado de acuerdo con los requisitos exigidos por el Ministerio de Educación Nacional. Es un profesional que el operador determine que se requiere para la prestación del servicio, de acuerdo con las características de la población que se atiende y el Proyecto de Atención Institucional. 
</t>
  </si>
  <si>
    <r>
      <rPr>
        <b/>
        <sz val="22"/>
        <rFont val="Arial"/>
        <family val="2"/>
      </rPr>
      <t>CONDICIONES LOCATIVAS.</t>
    </r>
    <r>
      <rPr>
        <i/>
        <sz val="12"/>
        <rFont val="Arial"/>
        <family val="2"/>
      </rPr>
      <t xml:space="preserve">
</t>
    </r>
    <r>
      <rPr>
        <i/>
        <sz val="16"/>
        <rFont val="Arial"/>
        <family val="2"/>
      </rPr>
      <t xml:space="preserve">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10: Condiciones locativas.
</t>
    </r>
    <r>
      <rPr>
        <i/>
        <sz val="12"/>
        <rFont val="Arial"/>
        <family val="2"/>
      </rPr>
      <t xml:space="preserve">
</t>
    </r>
    <r>
      <rPr>
        <sz val="16"/>
        <rFont val="Arial"/>
        <family val="2"/>
      </rPr>
      <t xml:space="preserve">
Verificación a través de la visita.
Identifique si en el formato de solicitud de Licencia de Funcionamiento, la modalidad se desarrolla en una o más sedes. Si la modalidad se desarrolla en una o más sedes, verifique que cada una de ellas cuente con las condiciones locativas referidas en la columna de requisitos. 
</t>
    </r>
    <r>
      <rPr>
        <b/>
        <sz val="16"/>
        <rFont val="Arial"/>
        <family val="2"/>
      </rPr>
      <t>NOTAS:</t>
    </r>
    <r>
      <rPr>
        <sz val="16"/>
        <rFont val="Arial"/>
        <family val="2"/>
      </rPr>
      <t xml:space="preserve"> 
</t>
    </r>
    <r>
      <rPr>
        <b/>
        <sz val="16"/>
        <rFont val="Arial"/>
        <family val="2"/>
      </rPr>
      <t xml:space="preserve">1: </t>
    </r>
    <r>
      <rPr>
        <sz val="16"/>
        <rFont val="Arial"/>
        <family val="2"/>
      </rPr>
      <t xml:space="preserve">Contar con una planta física adecuada, en buen estado, con mantenimiento permanente. 
</t>
    </r>
    <r>
      <rPr>
        <b/>
        <sz val="16"/>
        <rFont val="Arial"/>
        <family val="2"/>
      </rPr>
      <t xml:space="preserve">2: </t>
    </r>
    <r>
      <rPr>
        <sz val="16"/>
        <rFont val="Arial"/>
        <family val="2"/>
      </rPr>
      <t xml:space="preserve">Los espacios deben estar adecuados, señalizados y accesibles de acuerdo a la normativa vigente para la población con discapacidad  las normas de accesibilidad al espacio físico vigentes en Colombia.
</t>
    </r>
  </si>
  <si>
    <t>17. Se debe contar con señalización de acuerdo con normatividad vigente. No aplica para las unidades de hogar sustituto.</t>
  </si>
  <si>
    <t>18. Debe haber señalización de emergencia y evacuación y punto de encuentro. No aplica para las unidades de hogar sustituto</t>
  </si>
  <si>
    <t>32.  Debe contar con aviso de atención que indique la prestación del Servicio Público de Bienestar Familiar. No aplica para las unidades de hogar sustituto.</t>
  </si>
  <si>
    <r>
      <t xml:space="preserve">
</t>
    </r>
    <r>
      <rPr>
        <b/>
        <sz val="22"/>
        <rFont val="Arial"/>
        <family val="2"/>
      </rPr>
      <t>ESTÁNDARES DE  INFRAESTRUCTURA FÍSICA.</t>
    </r>
    <r>
      <rPr>
        <i/>
        <sz val="16"/>
        <rFont val="Arial"/>
        <family val="2"/>
      </rPr>
      <t xml:space="preserve">
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2.1.1. Estándares de infraestructura física. Literal b.</t>
    </r>
    <r>
      <rPr>
        <sz val="16"/>
        <rFont val="Arial"/>
        <family val="2"/>
      </rPr>
      <t xml:space="preserve">
Identifique si en el formato de solicitud de Licencia de Funcionamiento, la modalidad se desarrolla en una o más sedes. Si la modalidad se desarrolla en una o más sedes, verifique que cada una de ellas cuente con los estandares de infraestructura fisica referidas en la columna de requisitos. 
</t>
    </r>
    <r>
      <rPr>
        <b/>
        <sz val="16"/>
        <rFont val="Arial"/>
        <family val="2"/>
      </rPr>
      <t xml:space="preserve">
NOTAS: </t>
    </r>
    <r>
      <rPr>
        <sz val="16"/>
        <rFont val="Arial"/>
        <family val="2"/>
      </rPr>
      <t xml:space="preserve">
1</t>
    </r>
    <r>
      <rPr>
        <b/>
        <sz val="16"/>
        <rFont val="Arial"/>
        <family val="2"/>
      </rPr>
      <t>:</t>
    </r>
    <r>
      <rPr>
        <sz val="16"/>
        <rFont val="Arial"/>
        <family val="2"/>
      </rPr>
      <t xml:space="preserve"> Contar con agua caliente en las duchas para el baño de los niños, las niñas y los adolescentes.
</t>
    </r>
  </si>
  <si>
    <r>
      <t>5. Sistema de comunicación.</t>
    </r>
    <r>
      <rPr>
        <b/>
        <sz val="16"/>
        <rFont val="Arial"/>
        <family val="2"/>
      </rPr>
      <t>(Internet, telefonia fija y movil cuando exista la oferta).</t>
    </r>
  </si>
  <si>
    <r>
      <rPr>
        <b/>
        <sz val="22"/>
        <rFont val="Arial"/>
        <family val="2"/>
      </rPr>
      <t xml:space="preserve">
DOTACIÓN INSTITUCIONAL DE ÁREAS.  </t>
    </r>
    <r>
      <rPr>
        <i/>
        <sz val="12"/>
        <rFont val="Arial"/>
        <family val="2"/>
      </rPr>
      <t xml:space="preserve">
</t>
    </r>
    <r>
      <rPr>
        <i/>
        <sz val="16"/>
        <rFont val="Arial"/>
        <family val="2"/>
      </rPr>
      <t>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2.1.2. Dotación institucional y básica.</t>
    </r>
    <r>
      <rPr>
        <i/>
        <sz val="12"/>
        <rFont val="Arial"/>
        <family val="2"/>
      </rPr>
      <t xml:space="preserve">
</t>
    </r>
    <r>
      <rPr>
        <sz val="16"/>
        <rFont val="Arial"/>
        <family val="2"/>
      </rPr>
      <t xml:space="preserve">
Verificación a través de visita.
Identifique si en el formato de solicitud de Licencia de Funcionamiento, la modalidad que se desea prestar y si la modalidad se desarrolla en una o más sedes. Si la modalidad se desarrolla en una sola sede, verifique que en dicha sede, exista la totalidad de espacios referidos.
Si la modalidad se desarrolla en más de una sede,  determine las actividades que se realizan en cada una de ellas y verifique que existan los espacios requeridos.
Se debe tener en cuenta el </t>
    </r>
    <r>
      <rPr>
        <b/>
        <sz val="16"/>
        <rFont val="Arial"/>
        <family val="2"/>
      </rPr>
      <t>Anexo18 Dotación Institucional.</t>
    </r>
    <r>
      <rPr>
        <sz val="16"/>
        <rFont val="Arial"/>
        <family val="2"/>
      </rPr>
      <t xml:space="preserve">
</t>
    </r>
    <r>
      <rPr>
        <b/>
        <sz val="16"/>
        <rFont val="Arial"/>
        <family val="2"/>
      </rPr>
      <t>NOTA:</t>
    </r>
    <r>
      <rPr>
        <sz val="16"/>
        <rFont val="Arial"/>
        <family val="2"/>
      </rPr>
      <t xml:space="preserve">
</t>
    </r>
    <r>
      <rPr>
        <b/>
        <sz val="16"/>
        <rFont val="Arial"/>
        <family val="2"/>
      </rPr>
      <t>1:</t>
    </r>
    <r>
      <rPr>
        <sz val="16"/>
        <rFont val="Arial"/>
        <family val="2"/>
      </rPr>
      <t xml:space="preserve"> Los consultorios deben cumplir con la normatividad establecida en la Resolución 2003 de 2014 expedida por el Ministerio de Salud y Protección Social, o norma que reemplace.
2</t>
    </r>
    <r>
      <rPr>
        <b/>
        <sz val="16"/>
        <rFont val="Arial"/>
        <family val="2"/>
      </rPr>
      <t>:</t>
    </r>
    <r>
      <rPr>
        <sz val="16"/>
        <rFont val="Arial"/>
        <family val="2"/>
      </rPr>
      <t xml:space="preserve"> La zona de estimulacion de estimulación de lactancia  materna debe contar con 1 estante o mesa, 1 silla, 1 lavaplatos.
3</t>
    </r>
    <r>
      <rPr>
        <b/>
        <sz val="16"/>
        <rFont val="Arial"/>
        <family val="2"/>
      </rPr>
      <t xml:space="preserve">: </t>
    </r>
    <r>
      <rPr>
        <sz val="16"/>
        <rFont val="Arial"/>
        <family val="2"/>
      </rPr>
      <t>Aplica cuando se atiende población gestante o periodo de lactancia y población menor de 2 años (Se debe tener en cuenta el</t>
    </r>
    <r>
      <rPr>
        <b/>
        <sz val="16"/>
        <rFont val="Arial"/>
        <family val="2"/>
      </rPr>
      <t xml:space="preserve"> Anexo10 Dotación  Lactancia</t>
    </r>
    <r>
      <rPr>
        <sz val="16"/>
        <rFont val="Arial"/>
        <family val="2"/>
      </rPr>
      <t xml:space="preserve">).
</t>
    </r>
    <r>
      <rPr>
        <b/>
        <sz val="16"/>
        <rFont val="Arial"/>
        <family val="2"/>
      </rPr>
      <t xml:space="preserve">
</t>
    </r>
  </si>
  <si>
    <r>
      <t xml:space="preserve">6. Zona de estimulación de lactancia materna: </t>
    </r>
    <r>
      <rPr>
        <b/>
        <sz val="16"/>
        <rFont val="Arial"/>
        <family val="2"/>
      </rPr>
      <t>Estante o mesa 1, Silla 1,Lavaplatos 1.(ver nota 3).</t>
    </r>
  </si>
  <si>
    <r>
      <rPr>
        <i/>
        <sz val="12"/>
        <rFont val="Arial"/>
        <family val="2"/>
      </rPr>
      <t xml:space="preserve">
</t>
    </r>
    <r>
      <rPr>
        <b/>
        <sz val="22"/>
        <rFont val="Arial"/>
        <family val="2"/>
      </rPr>
      <t>PROPORCIONALIDAD DE LOS ESPACIOS.</t>
    </r>
    <r>
      <rPr>
        <b/>
        <sz val="16"/>
        <rFont val="Arial"/>
        <family val="2"/>
      </rPr>
      <t xml:space="preserve">
</t>
    </r>
    <r>
      <rPr>
        <i/>
        <sz val="16"/>
        <rFont val="Arial"/>
        <family val="2"/>
      </rPr>
      <t xml:space="preserve">
Corresponde al numeral 2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9: Proporcionalidad de los espacios.</t>
    </r>
    <r>
      <rPr>
        <sz val="16"/>
        <rFont val="Arial"/>
        <family val="2"/>
      </rPr>
      <t xml:space="preserve">
  Verificación a través de visita.
Identifique  en el formato de solicitud de Licencia de Funcionamiento, si la modalidad se desarrolla en una o más sedes. 
</t>
    </r>
    <r>
      <rPr>
        <b/>
        <sz val="16"/>
        <rFont val="Arial"/>
        <family val="2"/>
      </rPr>
      <t>NOTAS:</t>
    </r>
    <r>
      <rPr>
        <sz val="16"/>
        <rFont val="Arial"/>
        <family val="2"/>
      </rPr>
      <t xml:space="preserve">
</t>
    </r>
    <r>
      <rPr>
        <b/>
        <sz val="16"/>
        <rFont val="Arial"/>
        <family val="2"/>
      </rPr>
      <t>1:</t>
    </r>
    <r>
      <rPr>
        <sz val="16"/>
        <rFont val="Arial"/>
        <family val="2"/>
      </rPr>
      <t xml:space="preserve"> Relacione la proporcionalidad de los espacios: 
</t>
    </r>
    <r>
      <rPr>
        <b/>
        <sz val="16"/>
        <rFont val="Arial"/>
        <family val="2"/>
      </rPr>
      <t xml:space="preserve">A: </t>
    </r>
    <r>
      <rPr>
        <sz val="16"/>
        <rFont val="Arial"/>
        <family val="2"/>
      </rPr>
      <t xml:space="preserve">Dormitorios: El armario o closet puede ubicarse por fuera de los dormitorios, sin que ello signifique que el área que estos ocupen se tenga en cuenta para calcular el espacio de los dormitorios. 
Los camarotes no deben ser utilizados para niños y niñas menores de seis (6) años, población con discapacidad, ni para mujeres gestantes o en periodo de lactancia.
</t>
    </r>
    <r>
      <rPr>
        <b/>
        <sz val="16"/>
        <rFont val="Arial"/>
        <family val="2"/>
      </rPr>
      <t>B</t>
    </r>
    <r>
      <rPr>
        <sz val="16"/>
        <rFont val="Arial"/>
        <family val="2"/>
      </rPr>
      <t xml:space="preserve">: Aulas.
</t>
    </r>
    <r>
      <rPr>
        <b/>
        <sz val="16"/>
        <rFont val="Arial"/>
        <family val="2"/>
      </rPr>
      <t xml:space="preserve">C: </t>
    </r>
    <r>
      <rPr>
        <sz val="16"/>
        <rFont val="Arial"/>
        <family val="2"/>
      </rPr>
      <t xml:space="preserve">Talleres.
</t>
    </r>
    <r>
      <rPr>
        <b/>
        <sz val="16"/>
        <rFont val="Arial"/>
        <family val="2"/>
      </rPr>
      <t>2:</t>
    </r>
    <r>
      <rPr>
        <sz val="16"/>
        <rFont val="Arial"/>
        <family val="2"/>
      </rPr>
      <t xml:space="preserve"> Establezca el número, que puede ser atendido, acorde con los dos criterios, teniendo en cuenta el que dé con menor cantidad.
</t>
    </r>
    <r>
      <rPr>
        <b/>
        <sz val="16"/>
        <rFont val="Arial"/>
        <family val="2"/>
      </rPr>
      <t xml:space="preserve">3: </t>
    </r>
    <r>
      <rPr>
        <sz val="16"/>
        <rFont val="Arial"/>
        <family val="2"/>
      </rPr>
      <t xml:space="preserve">Registre en la columna de cumplimiento de cada aspecto del requisito la capacidad de atención instalada en cuanto número de usuarios, para cada criterio, y en la columna de cumplimiento del requisito, la capacidad instalada consolidada. 
</t>
    </r>
    <r>
      <rPr>
        <b/>
        <sz val="16"/>
        <rFont val="Arial"/>
        <family val="2"/>
      </rPr>
      <t xml:space="preserve">4: </t>
    </r>
    <r>
      <rPr>
        <sz val="16"/>
        <rFont val="Arial"/>
        <family val="2"/>
      </rPr>
      <t xml:space="preserve">Para la medición de la capacidad instalada en dormitorios, ésta debe ser medida de forma independiente para cada dormitorio y no por sumatoria de todos los dormitorios. Ejemplo: si existen dos dormitorios y uno de ellos mide 9.5 mts y el otro 11.6 mts, la capacidad instalada es de 3 usuarios para cada dormitorio, no se debe realizar la sumatoria total. 21 mts, en donde el resultado sería de 7 usuarios.
</t>
    </r>
    <r>
      <rPr>
        <b/>
        <sz val="16"/>
        <rFont val="Arial"/>
        <family val="2"/>
      </rPr>
      <t xml:space="preserve">5: </t>
    </r>
    <r>
      <rPr>
        <sz val="16"/>
        <rFont val="Arial"/>
        <family val="2"/>
      </rPr>
      <t xml:space="preserve">Para instituciones que atiendan población con discapacidad, los espacios deben estar adecuados, señalizados y accesibles de acuerdo a la normatividad vigente. 
</t>
    </r>
  </si>
  <si>
    <r>
      <rPr>
        <i/>
        <sz val="12"/>
        <rFont val="Arial"/>
        <family val="2"/>
      </rPr>
      <t xml:space="preserve">
</t>
    </r>
    <r>
      <rPr>
        <b/>
        <sz val="22"/>
        <rFont val="Arial"/>
        <family val="2"/>
      </rPr>
      <t>DOTACIÓN INSTITUCIONAL DE ELEMENTOS.</t>
    </r>
    <r>
      <rPr>
        <sz val="16"/>
        <rFont val="Arial"/>
        <family val="2"/>
      </rPr>
      <t xml:space="preserve">
</t>
    </r>
    <r>
      <rPr>
        <i/>
        <sz val="16"/>
        <rFont val="Arial"/>
        <family val="2"/>
      </rPr>
      <t xml:space="preserve">Corresponde al numeral 4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institucional definida para cada espacio acorde con la capacidad de atención que solicite la persona jurídica, teniendo en cuenta los siguientes anexos para el total de las sedes:
</t>
    </r>
    <r>
      <rPr>
        <b/>
        <sz val="16"/>
        <rFont val="Arial"/>
        <family val="2"/>
      </rPr>
      <t xml:space="preserve">Anexo 18 Dotación Institucional
</t>
    </r>
    <r>
      <rPr>
        <sz val="16"/>
        <rFont val="Arial"/>
        <family val="2"/>
      </rPr>
      <t xml:space="preserve">
</t>
    </r>
    <r>
      <rPr>
        <b/>
        <sz val="16"/>
        <rFont val="Arial"/>
        <family val="2"/>
      </rPr>
      <t xml:space="preserve">NOTA:
</t>
    </r>
    <r>
      <rPr>
        <sz val="16"/>
        <rFont val="Arial"/>
        <family val="2"/>
      </rPr>
      <t xml:space="preserve">Se debe contar  con un (1) Botiquin por entidad o unidad de servicio  dotado de acuerdo con el </t>
    </r>
    <r>
      <rPr>
        <b/>
        <sz val="16"/>
        <rFont val="Arial"/>
        <family val="2"/>
      </rPr>
      <t>Anexo 22 Botiquin.</t>
    </r>
  </si>
  <si>
    <r>
      <rPr>
        <i/>
        <sz val="12"/>
        <rFont val="Arial"/>
        <family val="2"/>
      </rPr>
      <t xml:space="preserve">
</t>
    </r>
    <r>
      <rPr>
        <sz val="12"/>
        <rFont val="Arial"/>
        <family val="2"/>
      </rPr>
      <t xml:space="preserve">
</t>
    </r>
    <r>
      <rPr>
        <b/>
        <sz val="22"/>
        <rFont val="Arial"/>
        <family val="2"/>
      </rPr>
      <t xml:space="preserve">ELEMENTOS DE DOTACIÓN  DE ASEO E HIGIENE PERSONAL. </t>
    </r>
    <r>
      <rPr>
        <i/>
        <sz val="12"/>
        <rFont val="Arial"/>
        <family val="2"/>
      </rPr>
      <t xml:space="preserve">
</t>
    </r>
    <r>
      <rPr>
        <i/>
        <sz val="16"/>
        <rFont val="Arial"/>
        <family val="2"/>
      </rPr>
      <t xml:space="preserve">
De acuerdo con los Artículos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2.1.4 Elementos de dotación de aseo e higiene personal. </t>
    </r>
    <r>
      <rPr>
        <i/>
        <sz val="12"/>
        <rFont val="Arial"/>
        <family val="2"/>
      </rPr>
      <t xml:space="preserve">
</t>
    </r>
    <r>
      <rPr>
        <sz val="16"/>
        <rFont val="Arial"/>
        <family val="2"/>
      </rPr>
      <t xml:space="preserve">Verificación a través de visita.
De acuerdo con la muestra Identifique si los beneficiarios cuentan con elementos de dotación de aseo e higiene personal la cual debe cumplir con los criterios enunciados en la columna de requisitos.  Se debe tener en cuenta el </t>
    </r>
    <r>
      <rPr>
        <b/>
        <sz val="16"/>
        <rFont val="Arial"/>
        <family val="2"/>
      </rPr>
      <t xml:space="preserve">Anexo 20 Dotación Aseo e higiene 
NOTA:
1: </t>
    </r>
    <r>
      <rPr>
        <sz val="16"/>
        <rFont val="Arial"/>
        <family val="2"/>
      </rPr>
      <t xml:space="preserve">Aplica para Internados, Centro de emergencia, Casa hogar, Hogar Sustituto, Casa de acogida y Casa de protección.
</t>
    </r>
    <r>
      <rPr>
        <b/>
        <sz val="16"/>
        <rFont val="Arial"/>
        <family val="2"/>
      </rPr>
      <t xml:space="preserve">
Aplica: </t>
    </r>
    <r>
      <rPr>
        <sz val="16"/>
        <rFont val="Arial"/>
        <family val="2"/>
      </rPr>
      <t>Solamente para Renovación de Licencias de Funcionamiento.</t>
    </r>
  </si>
  <si>
    <t xml:space="preserve">1. El operador debe asegurar que los niños, las niñas y adolescentes, cuenten diariamente con los elementos de uso personal y de uso común, teniendo en cuenta que los elementos de uso personal, como su nombre lo indica, son individuales y no pueden compartirse. 
Para ello, se debe llevar un control de la entrega y de uso adecuado, que permita que los niños, las niñas y adolescentes cuenten diariamente, con la dotación de higiene y aseo personal requerido.
</t>
  </si>
  <si>
    <r>
      <rPr>
        <i/>
        <sz val="22"/>
        <rFont val="Arial"/>
        <family val="2"/>
      </rPr>
      <t xml:space="preserve">
</t>
    </r>
    <r>
      <rPr>
        <b/>
        <sz val="22"/>
        <rFont val="Arial"/>
        <family val="2"/>
      </rPr>
      <t>DOTACION LÚDICO DEPORTIVA.</t>
    </r>
    <r>
      <rPr>
        <b/>
        <sz val="16"/>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2.1.5 Dotación lúdico –deportiva.</t>
    </r>
    <r>
      <rPr>
        <b/>
        <sz val="14"/>
        <rFont val="Arial"/>
        <family val="2"/>
      </rPr>
      <t xml:space="preserve">
</t>
    </r>
    <r>
      <rPr>
        <sz val="16"/>
        <rFont val="Arial"/>
        <family val="2"/>
      </rPr>
      <t xml:space="preserve">Verificación a través de visita. 
Identifique si en el formato de solicitud de Licencia de Funcionamiento, la modalidad se desarrolla en una o más sedes. Si la modalidad se desarrolla en una o más sedes, verifique que cada una de ellas cuente con dotación lúdico deportiva referidas en la columna de requisitos.  Se debe tener en cuenta el </t>
    </r>
    <r>
      <rPr>
        <b/>
        <sz val="16"/>
        <rFont val="Arial"/>
        <family val="2"/>
      </rPr>
      <t xml:space="preserve">Anexo 21 Dotación lúdico deportiva
NOTAS:
1: </t>
    </r>
    <r>
      <rPr>
        <sz val="16"/>
        <rFont val="Arial"/>
        <family val="2"/>
      </rPr>
      <t xml:space="preserve">Para Casa de acogida y Casa de protección se da para la atención de 30 adolescentes.
</t>
    </r>
    <r>
      <rPr>
        <b/>
        <sz val="16"/>
        <rFont val="Arial"/>
        <family val="2"/>
      </rPr>
      <t>2:</t>
    </r>
    <r>
      <rPr>
        <sz val="16"/>
        <rFont val="Arial"/>
        <family val="2"/>
      </rPr>
      <t xml:space="preserve"> Medios audio visuales: Se requiere mínimo de un (1) elemento por unidad de servicio.
</t>
    </r>
    <r>
      <rPr>
        <b/>
        <sz val="16"/>
        <rFont val="Arial"/>
        <family val="2"/>
      </rPr>
      <t xml:space="preserve">
</t>
    </r>
  </si>
  <si>
    <r>
      <rPr>
        <b/>
        <sz val="12"/>
        <rFont val="Arial"/>
        <family val="2"/>
      </rPr>
      <t xml:space="preserve">
</t>
    </r>
    <r>
      <rPr>
        <i/>
        <sz val="12"/>
        <rFont val="Arial"/>
        <family val="2"/>
      </rPr>
      <t xml:space="preserve">
</t>
    </r>
    <r>
      <rPr>
        <i/>
        <sz val="16"/>
        <rFont val="Arial"/>
        <family val="2"/>
      </rPr>
      <t xml:space="preserve">
</t>
    </r>
    <r>
      <rPr>
        <b/>
        <sz val="22"/>
        <rFont val="Arial"/>
        <family val="2"/>
      </rPr>
      <t xml:space="preserve">DOTACIÓN ESCOLAR </t>
    </r>
    <r>
      <rPr>
        <i/>
        <sz val="12"/>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2.1.6 Dotación escolar.</t>
    </r>
    <r>
      <rPr>
        <i/>
        <sz val="12"/>
        <rFont val="Arial"/>
        <family val="2"/>
      </rPr>
      <t xml:space="preserve">
</t>
    </r>
    <r>
      <rPr>
        <sz val="16"/>
        <rFont val="Arial"/>
        <family val="2"/>
      </rPr>
      <t xml:space="preserve">
Verificación a través de visita.
De acuerdo con la muestra identifique si los beneficiarios cuentan con dotación escolar la cual debe cumplir con los criterios enunciados en la columna de requisitos.  </t>
    </r>
    <r>
      <rPr>
        <b/>
        <sz val="16"/>
        <rFont val="Arial"/>
        <family val="2"/>
      </rPr>
      <t xml:space="preserve">
NOTAS:
1: </t>
    </r>
    <r>
      <rPr>
        <sz val="16"/>
        <rFont val="Arial"/>
        <family val="2"/>
      </rPr>
      <t xml:space="preserve">No se especifican elementos de dotación escolar, de uniforme ni de material pedagógico.
</t>
    </r>
    <r>
      <rPr>
        <b/>
        <sz val="16"/>
        <rFont val="Arial"/>
        <family val="2"/>
      </rPr>
      <t xml:space="preserve">2: </t>
    </r>
    <r>
      <rPr>
        <sz val="16"/>
        <rFont val="Arial"/>
        <family val="2"/>
      </rPr>
      <t xml:space="preserve">Para adolescentes en preparación para la vida independiente, el material lúdico deportivo se puede reemplazar por insumos para educación vocacional, ocupacional o educación superior.  
</t>
    </r>
    <r>
      <rPr>
        <b/>
        <sz val="16"/>
        <rFont val="Arial"/>
        <family val="2"/>
      </rPr>
      <t xml:space="preserve">Aplica: </t>
    </r>
    <r>
      <rPr>
        <sz val="16"/>
        <rFont val="Arial"/>
        <family val="2"/>
      </rPr>
      <t xml:space="preserve">Solamente para Renovación de Licencias de Funcionamiento.
</t>
    </r>
    <r>
      <rPr>
        <b/>
        <sz val="16"/>
        <rFont val="Arial"/>
        <family val="2"/>
      </rPr>
      <t/>
    </r>
  </si>
  <si>
    <t>2. Modelo de atención: (Tener en cuenta la Resolución N° .)
Este eje contiene los aspectos siguientes:</t>
  </si>
  <si>
    <t>d) Fases del modelo de atención. Ver anexo 18 de la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</si>
  <si>
    <t>c) Los programas de formación y fortalecimiento que  contiene el PAI, son los definidos en la estructura del proceso de atención del  lineamiento técnico del modelo para la atención de los niños, las niñas y adolescentes, con derechos inobservados, amenazados o vulnerados. aprobados mediante Resolución No.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y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y estan  explicitamente articulados con las realizaciones: (Vida saludable, Desarrollo de Potencialidades, Construcción de ciudadania y fortalecimiento personal y familiar.</t>
  </si>
  <si>
    <t>2. Las situaciones de inobservancia, amenaza o vulneración de derechos que generaron el ingreso a la modalidad y la solicitud de la autoridad administrativa competente en cuanto a los objetivos que se esperan alcanzar con el niño, niña, adolescente y su familia o red vincular de apoyo</t>
  </si>
  <si>
    <r>
      <rPr>
        <b/>
        <sz val="22"/>
        <rFont val="Arial"/>
        <family val="2"/>
      </rPr>
      <t>TALENTO HUMANO</t>
    </r>
    <r>
      <rPr>
        <sz val="16"/>
        <rFont val="Arial"/>
        <family val="2"/>
      </rPr>
      <t xml:space="preserve">
Corresponde al numeral 3 del Artículo 18 de la Resolución   N° </t>
    </r>
    <r>
      <rPr>
        <i/>
        <sz val="16"/>
        <rFont val="Arial"/>
        <family val="2"/>
      </rPr>
      <t>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2.1.7. Talento Humano.  Numeral 3.3 Inversión de los recursos.</t>
    </r>
    <r>
      <rPr>
        <sz val="16"/>
        <rFont val="Arial"/>
        <family val="2"/>
      </rPr>
      <t xml:space="preserve">
Verificación a través de visita.
Teniendo en cuenta la modalidad para la cual se solicita la licencia y el número de usuarios que se pretenda atender, establezca el número de personal que debe tener vinculada la persona jurídica, a través de cualquier tipo de contratación, con base en el </t>
    </r>
    <r>
      <rPr>
        <b/>
        <sz val="16"/>
        <rFont val="Arial"/>
        <family val="2"/>
      </rPr>
      <t xml:space="preserve">Anexo 16 Talento Humano. </t>
    </r>
    <r>
      <rPr>
        <sz val="16"/>
        <rFont val="Arial"/>
        <family val="2"/>
      </rPr>
      <t xml:space="preserve">
Solicite los documentos que acrediten la contratación de dicho personal, el manual de funciones y las hojas de vida con sus respectivos soportes, y contraste cada uno de éstos documentos, verificando el perfil, cargo y tiempo de dedicación del talento humano acorde con la modalidad. </t>
    </r>
    <r>
      <rPr>
        <b/>
        <sz val="16"/>
        <rFont val="Arial"/>
        <family val="2"/>
      </rPr>
      <t xml:space="preserve">Anexo 17 Documentos Talento Humano
</t>
    </r>
    <r>
      <rPr>
        <sz val="16"/>
        <rFont val="Arial"/>
        <family val="2"/>
      </rPr>
      <t xml:space="preserve">
</t>
    </r>
    <r>
      <rPr>
        <b/>
        <sz val="16"/>
        <rFont val="Arial"/>
        <family val="2"/>
      </rPr>
      <t>NOTA:</t>
    </r>
    <r>
      <rPr>
        <sz val="16"/>
        <rFont val="Arial"/>
        <family val="2"/>
      </rPr>
      <t xml:space="preserve">
1: En caso de que la solicitud de licencia de funcionamiento sea para un servicio que va a iniciar, se solicitará las hojas de vida de los posibles candidatos a contratar, verificando el cumplimiento de los requisitos para cada perfil requerido.</t>
    </r>
  </si>
  <si>
    <r>
      <rPr>
        <b/>
        <sz val="12"/>
        <rFont val="Arial"/>
        <family val="2"/>
      </rPr>
      <t xml:space="preserve">
</t>
    </r>
    <r>
      <rPr>
        <b/>
        <sz val="22"/>
        <rFont val="Arial"/>
        <family val="2"/>
      </rPr>
      <t xml:space="preserve">
DOTACIÓN PERSONAL.</t>
    </r>
    <r>
      <rPr>
        <b/>
        <sz val="16"/>
        <rFont val="Arial"/>
        <family val="2"/>
      </rPr>
      <t xml:space="preserve">
</t>
    </r>
    <r>
      <rPr>
        <i/>
        <sz val="16"/>
        <rFont val="Arial"/>
        <family val="2"/>
      </rPr>
      <t>De acuerdo con los Articulos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2.1.3. Dotación personal.</t>
    </r>
    <r>
      <rPr>
        <i/>
        <sz val="12"/>
        <rFont val="Arial"/>
        <family val="2"/>
      </rPr>
      <t xml:space="preserve">
</t>
    </r>
    <r>
      <rPr>
        <sz val="16"/>
        <rFont val="Arial"/>
        <family val="2"/>
      </rPr>
      <t xml:space="preserve">Verificación a través de visita.
De acuerdo con la muestra identifique si los beneficiarios cuentan con dotación personal la cual debe cumplir con los criterios enunciados en la columna de requisitos.  Se debe tener en cuenta el </t>
    </r>
    <r>
      <rPr>
        <b/>
        <sz val="16"/>
        <rFont val="Arial"/>
        <family val="2"/>
      </rPr>
      <t>Anexo 19 Dotación personal. 
Aplica</t>
    </r>
    <r>
      <rPr>
        <sz val="16"/>
        <rFont val="Arial"/>
        <family val="2"/>
      </rPr>
      <t xml:space="preserve">: Solamente para renovación de Licencias de Funcionamiento.
</t>
    </r>
    <r>
      <rPr>
        <b/>
        <sz val="16"/>
        <rFont val="Arial"/>
        <family val="2"/>
      </rPr>
      <t/>
    </r>
  </si>
  <si>
    <r>
      <rPr>
        <sz val="16"/>
        <rFont val="Times New Roman"/>
        <family val="1"/>
      </rPr>
      <t xml:space="preserve">4.   </t>
    </r>
    <r>
      <rPr>
        <sz val="16"/>
        <rFont val="Arial"/>
        <family val="2"/>
      </rPr>
      <t>Debe integrar y analizar las valoraciones iniciales realizadas por los profesionales del equipo interdisciplinario.</t>
    </r>
  </si>
  <si>
    <t>ANEXO 20 DOTACIÒN DE ASEO E HIGIENE PERSONAL 
Internados, Centro de emergencia, Casa hogar, Hogar Sustituto, Casa de acogida y Casa de protección</t>
  </si>
  <si>
    <r>
      <t xml:space="preserve">Inscripción del operador del servicio público de bienestar familiar en </t>
    </r>
    <r>
      <rPr>
        <sz val="16"/>
        <rFont val="Arial"/>
        <family val="2"/>
      </rPr>
      <t>Registro Especial de Prestadores de servicios de salud y habilitación de cada uno de los servicios de salud que presta o va a prestar acorde con los lineamientos técnicos de las respectivas modalidades.</t>
    </r>
  </si>
  <si>
    <r>
      <t xml:space="preserve">4. Carné de vacunación acorde con el esquema de vacunación, posterior a la fecha de ingreso </t>
    </r>
    <r>
      <rPr>
        <b/>
        <sz val="16"/>
        <rFont val="Arial"/>
        <family val="2"/>
      </rPr>
      <t>(Ver nota 2)</t>
    </r>
  </si>
  <si>
    <r>
      <t xml:space="preserve">5. Afiliación al Sistema General de Seguridad Social en Salud y/o  Certificación de vinculación a Salud (físico o magnético) </t>
    </r>
    <r>
      <rPr>
        <b/>
        <sz val="16"/>
        <rFont val="Arial"/>
        <family val="2"/>
      </rPr>
      <t>(Ver nota 2)</t>
    </r>
  </si>
  <si>
    <t>6. Control de crecimiento y desarrollo en menores de 10 años y joven sano de acuerdo con lo establecido en la resolución 412 de  2000 y todas aquellas que la modifiquen, sustituyan o adicionen  (Ver nota 2)</t>
  </si>
  <si>
    <t>7. Valoración Inicial Socio Familiar</t>
  </si>
  <si>
    <t>8. Valoración Inicial Psicológica</t>
  </si>
  <si>
    <t>9. Valoración inicial de salud física</t>
  </si>
  <si>
    <t>10. Valoración inicial odontológica</t>
  </si>
  <si>
    <t>11. Valoración inicial nutricional</t>
  </si>
  <si>
    <t>12. Valoración de competencias básicas del aprendizaje</t>
  </si>
  <si>
    <t>13. Diagnóstico Integral. Max.45 días calendario, despues del ingreso.</t>
  </si>
  <si>
    <r>
      <t>14. Plan de atención integral. Max. 45 dias calendario después del ingreso.</t>
    </r>
    <r>
      <rPr>
        <b/>
        <sz val="16"/>
        <rFont val="Arial"/>
        <family val="2"/>
      </rPr>
      <t xml:space="preserve"> </t>
    </r>
  </si>
  <si>
    <t xml:space="preserve">15. Estudios de caso (para elaborar el diagnóstico integral y el plan de atención integral) </t>
  </si>
  <si>
    <t xml:space="preserve">16. Seguimiento del área de salud - Controles de crecimiento y desarrollo: De acuerdo con el caso y su complejidad, previo concepto del profesional del área relacionada, y si se requiere incluir otras disciplinas o una frecuencia mayor para los seguimientos, debe darse trámite a dicho requerimiento. </t>
  </si>
  <si>
    <t>17. Seguimiento odontológico: Según lo establecido en la guía técnica del componente de alimentación y nutrición.</t>
  </si>
  <si>
    <t>18. Seguimiento nutricional: De Recién Nacido a 2 años 11 meses / Mensual; De 3 años a 4 años 11 meses / Trimestral; De 5 años a 17 años 11 meses / Semestral.</t>
  </si>
  <si>
    <t>19. Registro de atenciones en salud requeridas, de acuerdo con la especialidad que requiera y de suministro de medicamentos prescritos en las dosis y tiempos indicados por el médico tratante.</t>
  </si>
  <si>
    <t xml:space="preserve">20. Soporte de vinculación del niño, niña o adolescente al sistema educativo, para los beneficiarios que aplique. </t>
  </si>
  <si>
    <t>21. Seguimiento psicológico cada treinta días</t>
  </si>
  <si>
    <t>22. Seguimiento socio familiar cada treinta días</t>
  </si>
  <si>
    <t>23. Seguimiento a otras áreas: La establece el equipo interdisciplinario de la modalidad, de acuerdo con las caracteristicas y necesidades de cada caso.</t>
  </si>
  <si>
    <t>24. Informe de evolución del proceso de atención: el primero debe ser 120 días posterior al ingreso, y de ahí en adelante cada cuatro meses. Se entrega  a la autoridad administrativa Max. Cinco días calendario después de su elaboración.</t>
  </si>
  <si>
    <t xml:space="preserve">25. Informe de Resultados: Entrega a la autoridad administrativa al día hábil  siguiente del egreso. </t>
  </si>
  <si>
    <t>26. Todos los formatos utilizados en la historia de atención, deben diligenciarse de forma clara, legible, sin tachones, enmendaduras, intercalaciones, sin dejar espacios en blanco y sin utilizar siglas. Cada anotación debe llevar la fecha y hora en que se realiza, con el nombre completo y firma del autor de la misma.</t>
  </si>
  <si>
    <r>
      <t xml:space="preserve">3. Certificación de pertenencia  a Grupo étnico para los niños, niñas y adolescentes de grupos étnicos </t>
    </r>
    <r>
      <rPr>
        <b/>
        <sz val="16"/>
        <rFont val="Arial"/>
        <family val="2"/>
      </rPr>
      <t>(Ver nota 2)</t>
    </r>
  </si>
  <si>
    <t>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t>
  </si>
  <si>
    <t xml:space="preserve">Dirección Sede Administrativa:
</t>
  </si>
  <si>
    <t xml:space="preserve">Dirección Sede Operativa:
</t>
  </si>
  <si>
    <t>Dirección Sede Operativa:</t>
  </si>
  <si>
    <t>7. Estrategia de evaluación institucional:</t>
  </si>
  <si>
    <t xml:space="preserve">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
Evaluación de los objetivos alcanzados, la forma como se lograron y los que no pudieron ser obtenidos. De esta evaluación resultan los planes de mejoramiento y las modificaciones al PAI.</t>
  </si>
  <si>
    <t>8. Otros aspectos</t>
  </si>
  <si>
    <t>Cronograma: La entidad debe contar con un cronograma visible que dé cuenta de las actividades y tareas formativasque orienten el diario vivir de la modalidad, en el cual se incluyan: las actividades proyectadas en el PAI concretas por etapas de curso de vida; el período de contratación, si tiene contrato con el ICBF o al año calendario si no se tiene contrato con el ICBF. El seguimiento y ajuste a este cronograma se debe realizar trimestral como mínimo o antes en caso de requerirse.</t>
  </si>
  <si>
    <r>
      <rPr>
        <b/>
        <sz val="22"/>
        <rFont val="Arial"/>
        <family val="2"/>
      </rPr>
      <t xml:space="preserve">ENCUESTA DE ACEPTABILIDAD DE LA ALIMENTACIÓN SUMINISTRADA </t>
    </r>
    <r>
      <rPr>
        <sz val="16"/>
        <rFont val="Arial"/>
        <family val="2"/>
      </rPr>
      <t xml:space="preserve">
Solicite los soportes documentales que den cuenta de la aplicación de encuestas de aceptabilidad de las preparaciones suministradas a los beneficiarios y establezca:
1. Los resultados de su aplicación a los beneficiarios, la cual se debe realizar al finalizar el tercer mes de la operación y una segunda aplicación finalizando el octavo mes de operación.
2. Evidencia de coordinación con el ICBF para determinar la necesidad de establecer ajustes de carácter permanente al ciclo de menús, a partir de los resultados de las encuestas aplicadas a los beneficiarios.
</t>
    </r>
    <r>
      <rPr>
        <b/>
        <sz val="16"/>
        <rFont val="Arial"/>
        <family val="2"/>
      </rPr>
      <t>Nota:</t>
    </r>
    <r>
      <rPr>
        <sz val="16"/>
        <rFont val="Arial"/>
        <family val="2"/>
      </rPr>
      <t xml:space="preserve">
El ICBF y el Operador deciden en conjunto la pertinencia de la actualización anual del ciclo de menús, con base en los resultados de la evaluación de la calidad de la alimentación ofrecida y la estadística de intercambios o ajustes realizados en la implementación del ciclo. En cualquier caso, al momento en que el ICBF socialice una actualización a la minuta patrón, se deberá verificar la necesidad de ajustar el ciclo de menús que se esté implementando.
Adicionalmente, el operador debe promover la participación de los padres y/o cuidadores de los beneficiarios y de los organismos de control social establecidos constitucional y legalmente, como apoyo en el control para la administración de los recursos y del servicio.</t>
    </r>
  </si>
  <si>
    <t xml:space="preserve">1. Se a aplicado la encuesta de aceptabilidad de la alimentación suministrada </t>
  </si>
  <si>
    <t>2. Si ha presentado la encuesta al Instituto Colombiano de Bienestar Familiar "Centro Zonal y/o Regional".</t>
  </si>
  <si>
    <t xml:space="preserve">3. Se ha aplicado la encuesta con la frecuencia definida "en el tercer (3) y octavo (8) mes de operación </t>
  </si>
  <si>
    <t xml:space="preserve">4. Que acciones se han tomado a partir del resultado de las encuestas. </t>
  </si>
  <si>
    <t>2.3.6</t>
  </si>
  <si>
    <r>
      <t xml:space="preserve">GRUPO DE EDAD: </t>
    </r>
    <r>
      <rPr>
        <b/>
        <sz val="11"/>
        <color theme="6" tint="-0.499984740745262"/>
        <rFont val="Arial"/>
        <family val="2"/>
      </rPr>
      <t>0 a 5 meses 29 días</t>
    </r>
  </si>
  <si>
    <r>
      <t xml:space="preserve">GRUPO DE EDAD: </t>
    </r>
    <r>
      <rPr>
        <b/>
        <sz val="11"/>
        <color theme="6" tint="-0.499984740745262"/>
        <rFont val="Arial"/>
        <family val="2"/>
      </rPr>
      <t>6 a 8 meses</t>
    </r>
  </si>
  <si>
    <r>
      <t xml:space="preserve">GRUPO DE EDAD: </t>
    </r>
    <r>
      <rPr>
        <b/>
        <sz val="11"/>
        <color theme="6" tint="-0.499984740745262"/>
        <rFont val="Arial"/>
        <family val="2"/>
      </rPr>
      <t>9 a 11 meses</t>
    </r>
  </si>
  <si>
    <r>
      <t xml:space="preserve">GRUPO DE EDAD: </t>
    </r>
    <r>
      <rPr>
        <b/>
        <sz val="11"/>
        <color theme="6" tint="-0.499984740745262"/>
        <rFont val="Arial"/>
        <family val="2"/>
      </rPr>
      <t>1 a 3 años 11 meses</t>
    </r>
  </si>
  <si>
    <t>40 - 67 g</t>
  </si>
  <si>
    <r>
      <t xml:space="preserve">GRUPO DE EDAD: </t>
    </r>
    <r>
      <rPr>
        <b/>
        <sz val="11"/>
        <color theme="6" tint="-0.499984740745262"/>
        <rFont val="Arial"/>
        <family val="2"/>
      </rPr>
      <t>4 a 6 años 11 meses</t>
    </r>
  </si>
  <si>
    <t>1 porción pequeña</t>
    <phoneticPr fontId="0" type="noConversion"/>
  </si>
  <si>
    <t>Todos los dias</t>
    <phoneticPr fontId="0" type="noConversion"/>
  </si>
  <si>
    <t>Pechuga: 82 g
Pierna: 86 g
Pernil: 90 g
Atún lomo: 60 g</t>
  </si>
  <si>
    <t>48 g (sin hueso)
Atún: 60 g</t>
  </si>
  <si>
    <r>
      <t xml:space="preserve">GRUPO DE EDAD: </t>
    </r>
    <r>
      <rPr>
        <b/>
        <sz val="11"/>
        <color theme="6" tint="-0.499984740745262"/>
        <rFont val="Arial"/>
        <family val="2"/>
      </rPr>
      <t>7 a 12 años 11 meses</t>
    </r>
  </si>
  <si>
    <t>51 g</t>
  </si>
  <si>
    <t>Pechuga: 109 g
Pierna: 114 g
Pernil: 120 g
Atún lomo: 80 g</t>
  </si>
  <si>
    <t>64 gr (sin hueso)
Atún: 80 g</t>
  </si>
  <si>
    <r>
      <t xml:space="preserve">GRUPO DE EDAD: </t>
    </r>
    <r>
      <rPr>
        <b/>
        <sz val="11"/>
        <color theme="6" tint="-0.499984740745262"/>
        <rFont val="Arial"/>
        <family val="2"/>
      </rPr>
      <t>13 a 17 años 11 meses</t>
    </r>
  </si>
  <si>
    <t>64 g</t>
  </si>
  <si>
    <t>Pechuga: 136 g
Pierna: 143 g
Pernil: 150 g
Atún lomo: 100 g</t>
  </si>
  <si>
    <t>80 g (sin hueso)
Atún: 100 g</t>
  </si>
  <si>
    <t>80 gr (sin hueso)
Atún: 100 g</t>
  </si>
  <si>
    <t>5. Verificaciones Intermedias</t>
  </si>
  <si>
    <t>6. Informes de anomalías y posteriores acciones correctivas o reportes de mantenimiento si aplica.</t>
  </si>
  <si>
    <r>
      <rPr>
        <b/>
        <i/>
        <sz val="22"/>
        <rFont val="Arial"/>
        <family val="2"/>
      </rPr>
      <t xml:space="preserve">
</t>
    </r>
    <r>
      <rPr>
        <b/>
        <sz val="22"/>
        <rFont val="Arial"/>
        <family val="2"/>
      </rPr>
      <t>CALIBRACION DE LOS EQUIPOS DE METROLOGIA</t>
    </r>
    <r>
      <rPr>
        <b/>
        <i/>
        <sz val="16"/>
        <rFont val="Arial"/>
        <family val="2"/>
      </rPr>
      <t xml:space="preserve">
</t>
    </r>
    <r>
      <rPr>
        <i/>
        <sz val="16"/>
        <rFont val="Arial"/>
        <family val="2"/>
      </rPr>
      <t xml:space="preserve">
Resolución N° 2000 de 23 de abril de 2015. Por la cual se aprueba La Guía Técnica del Componente de Alimentación y Nutrición para los programas y proyectos misionales del ICBF. Numeral 8.2.1.3 Homogeneidad del Servicio 10.3. Operación seguimiento nutricional en las modalidades del servicio. ANexo 3. Requisitos sanitarios. Servido y Distribución - Guia técnica para la metrología a los procesos misionales V3.  
Resolución N° 1519 de febrero 23 de 2016, modificado mediante Resolución N° 5864 de junio 22 de 2016, modificado mediante Resolución N° 7959 de agosto 10 de 2016, Modificado mediante Resolución 13367 de diciembre 23 de 2016, modificado mediante Resolución 245 de enero 20 de 2017, modificado mediante Resolución 1262 de marzo 2 de 2017, "por la cual se aprueba el lineamiento técnico del modelo para la atención  de los niños, las niñas y adolescentes con derechos inobservados, amenazados  o vulnerados".</t>
    </r>
    <r>
      <rPr>
        <sz val="16"/>
        <rFont val="Arial"/>
        <family val="2"/>
      </rPr>
      <t xml:space="preserve">
Verificación documental a través de visita.
Que la Entidad realice actividades que garanticen que los equipos e instrumentos de medición se encuentren en óptimas condiciones de funcionamiento, se utilicen adecuadamente y proporcionen medidas confiables que permitan tomar  decisiones satisfactorias.   
Los equipos a verificar son los siguientes:
• Instrumentos de medición servicios de alimentación (Gramera y Termómetro)
• Instrumentos de medición seguimiento nutricional (Pesa bebes, Balanza pesa personas, Tallímetro e Infantómetro).
Verifique el cumplimiento de los requisitos establecidos en la siguiente columna.
</t>
    </r>
    <r>
      <rPr>
        <b/>
        <sz val="16"/>
        <rFont val="Arial"/>
        <family val="2"/>
      </rPr>
      <t xml:space="preserve">NOTAS: 
</t>
    </r>
    <r>
      <rPr>
        <sz val="16"/>
        <rFont val="Arial"/>
        <family val="2"/>
      </rPr>
      <t xml:space="preserve">
1. Para verificar los numerales 1 y 4 tener en cuenta el Anexo 5 Listado de Documentos.
2. Para revisar el numeral 4, verifique que el certificado de calibración indique que "el proveedor tenga su propia trazabilidad con patrones de medida Nacionales, que se encuentren calibrados por laboratorios acreditados por el Organismo Nacional de Acreditación – ONAC" 
3. Para equipos nuevos será válido el certificado inicial de calibración del fabricante. Un equipo es considerado nuevo hasta los seis meses de uso.
4. La verificaciones intermedias se deben iniciar a partir de los 6 meses de uso del equipo, con una periodicidad de tres meses.  
5. Las verificaciones intermedias aplican para equipos de medición de masa y temperatura.
6. En caso de que aplique la verificación del numeral 5, tenga en cuenta lo definido en el numeral 6.5 EQUIPOS O INSTRUMENTOS NO CONFORMES de la Guía Técnica para la Metrología Aplicable a los Programas de los Procesos Misionales del ICBF.</t>
    </r>
  </si>
  <si>
    <r>
      <rPr>
        <b/>
        <sz val="22"/>
        <rFont val="Arial"/>
        <family val="2"/>
      </rPr>
      <t>ALIMENTACION</t>
    </r>
    <r>
      <rPr>
        <sz val="16"/>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y a través de visita.
Identifique el cumplimiento de cada uno de los requisitos descritos en la columna siguiente acorde con la población a atender, y determine el cumplimiento de cada uno de ellos. 
Tenga en cuenta el </t>
    </r>
    <r>
      <rPr>
        <b/>
        <sz val="16"/>
        <rFont val="Arial"/>
        <family val="2"/>
      </rPr>
      <t>Anexo 11 Minutas Alimentación.</t>
    </r>
    <r>
      <rPr>
        <sz val="16"/>
        <rFont val="Arial"/>
        <family val="2"/>
      </rPr>
      <t xml:space="preserve">
</t>
    </r>
    <r>
      <rPr>
        <b/>
        <sz val="16"/>
        <rFont val="Arial"/>
        <family val="2"/>
      </rPr>
      <t>NOTAS:</t>
    </r>
    <r>
      <rPr>
        <sz val="16"/>
        <rFont val="Arial"/>
        <family val="2"/>
      </rPr>
      <t xml:space="preserve">
</t>
    </r>
    <r>
      <rPr>
        <b/>
        <sz val="16"/>
        <rFont val="Arial"/>
        <family val="2"/>
      </rPr>
      <t xml:space="preserve">1: </t>
    </r>
    <r>
      <rPr>
        <sz val="16"/>
        <rFont val="Arial"/>
        <family val="2"/>
      </rPr>
      <t xml:space="preserve">En caso de que la institución preste el servicio de alimentación por tercerización, debe cumplirse con todos los requisitos establecidos en la Guía Técnica del Componente de Alimentación y Nutrición para todos los programas y proyectos misionales del ICBF. Numeral 7,4 Organización del servicio de alimentos. Adicionalmente, se debe solicitar el contrato con la empresa que suministre la alimentación.
</t>
    </r>
    <r>
      <rPr>
        <b/>
        <sz val="16"/>
        <rFont val="Arial"/>
        <family val="2"/>
      </rPr>
      <t xml:space="preserve">2: </t>
    </r>
    <r>
      <rPr>
        <sz val="16"/>
        <rFont val="Arial"/>
        <family val="2"/>
      </rPr>
      <t xml:space="preserve">Los  criterios 8 al 11 no aplican para el caso de un servicio que va a iniciar.  Cuando estos criterios sean verificables se debe tener en cuenta que estos son revisados en  visita.
</t>
    </r>
    <r>
      <rPr>
        <b/>
        <sz val="16"/>
        <rFont val="Arial"/>
        <family val="2"/>
      </rPr>
      <t xml:space="preserve">3: </t>
    </r>
    <r>
      <rPr>
        <sz val="16"/>
        <rFont val="Arial"/>
        <family val="2"/>
      </rPr>
      <t xml:space="preserve"> Los documentos correspondientes a la planeación del servicio de alimentación, debe ser presentado para la población de acuerdo con los grupos de edad objeto de atención, definidos en las minutas establecidas por ICBF y que se encuentran como anexo de la Guía Técnica del Componente de Alimentación y Nutrición del ICBF ( 6 a 8 meses, 9 a 11 meses, 1 a 3 años, 4 a 6 años, 7 a 12 años, 13 a 17 años, 18 a 49 años, preadolescentes gestantes, preadolescentes lactantes, gestantes adolescentes y adultas  y lactantes adolescentes y adultas) 
</t>
    </r>
    <r>
      <rPr>
        <b/>
        <sz val="16"/>
        <rFont val="Arial"/>
        <family val="2"/>
      </rPr>
      <t>4</t>
    </r>
    <r>
      <rPr>
        <sz val="16"/>
        <rFont val="Arial"/>
        <family val="2"/>
      </rPr>
      <t xml:space="preserve">: Para los casos en que la entidad no cuente con vínculo contractual con el ICBF, la alimentación planeada debe corresponder a la minuta patrón definida por el ICBF. Para los casos particulares en que se requiera consumo de sucedáneo de leche materna, para menores de 6 meses, tenga encuenta la minuta patrón para este grupo de edad. En el caso en que aplique la atención de los niños y niñas menores de 6 meses, deberá anexar la ficha técnica del sucedáneo de la leche materna a utilizar.
</t>
    </r>
    <r>
      <rPr>
        <b/>
        <sz val="16"/>
        <rFont val="Arial"/>
        <family val="2"/>
      </rPr>
      <t xml:space="preserve">5: </t>
    </r>
    <r>
      <rPr>
        <sz val="16"/>
        <rFont val="Arial"/>
        <family val="2"/>
      </rPr>
      <t xml:space="preserve">Para el diligenciamiento de la información tenga en cuenta los instructivos que acompañan cada formato.
</t>
    </r>
    <r>
      <rPr>
        <b/>
        <sz val="16"/>
        <rFont val="Arial"/>
        <family val="2"/>
      </rPr>
      <t xml:space="preserve">6: </t>
    </r>
    <r>
      <rPr>
        <sz val="16"/>
        <rFont val="Arial"/>
        <family val="2"/>
      </rPr>
      <t xml:space="preserve"> El contenido del análisis nutricional de los alimentos debe realizarse con la información contenida en la Tabla de Composición de Alimentos Colombianos del ICBF año 2015, incluyendo sus actualizaciones posteriores. En caso de no contar con el aporte de un producto en particular, puede utilizarse la información de otra Tabla de Composición o la información contenida en el rotulado nutricional del mismo, haciendo la respectiva anotación y adjuntando la ficha técnica del producto a utilizar.
</t>
    </r>
    <r>
      <rPr>
        <b/>
        <sz val="16"/>
        <rFont val="Arial"/>
        <family val="2"/>
      </rPr>
      <t>7:</t>
    </r>
    <r>
      <rPr>
        <sz val="16"/>
        <rFont val="Arial"/>
        <family val="2"/>
      </rPr>
      <t xml:space="preserve"> Para el criterio 10 realice la verificación por cada grupo de edad. Ver anexo 12 Registro de Porciones
</t>
    </r>
    <r>
      <rPr>
        <b/>
        <sz val="16"/>
        <rFont val="Arial"/>
        <family val="2"/>
      </rPr>
      <t xml:space="preserve">8: </t>
    </r>
    <r>
      <rPr>
        <sz val="16"/>
        <rFont val="Arial"/>
        <family val="2"/>
      </rPr>
      <t>Para poblaciones pertenecientes a grupos étnicos, la minuta patrón será elaborada a partir de la concertación con las autoridades respectivas. La modificación del patrón, en ningún caso puede aportar menor cantidad de calorías y nutrientes a la definida en la minuta patrón original, por grupo de edad; el ciclo de menús para alimentación a grupos étnicos será de mínimo una semana. En todos los casos, el nutricionista del ICBF deberá aprobar la propuesta del operador.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</si>
</sst>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9">
    <font>
      <sz val="10"/>
      <color theme="1"/>
      <name val="Zurich BT"/>
      <family val="2"/>
    </font>
    <font>
      <b/>
      <sz val="10"/>
      <name val="Arial"/>
      <family val="2"/>
    </font>
    <font>
      <b/>
      <sz val="12"/>
      <color indexed="8"/>
      <name val="Arial"/>
      <family val="2"/>
    </font>
    <font>
      <b/>
      <sz val="12"/>
      <name val="Arial"/>
      <family val="2"/>
    </font>
    <font>
      <sz val="11"/>
      <name val="Arial"/>
      <family val="2"/>
    </font>
    <font>
      <b/>
      <sz val="10"/>
      <color indexed="8"/>
      <name val="Zurich BT"/>
      <family val="2"/>
    </font>
    <font>
      <b/>
      <sz val="16"/>
      <color indexed="8"/>
      <name val="Arial"/>
      <family val="2"/>
    </font>
    <font>
      <b/>
      <sz val="16"/>
      <name val="Arial"/>
      <family val="2"/>
    </font>
    <font>
      <sz val="16"/>
      <name val="Arial"/>
      <family val="2"/>
    </font>
    <font>
      <b/>
      <sz val="22"/>
      <name val="Arial"/>
      <family val="2"/>
    </font>
    <font>
      <sz val="12"/>
      <name val="Arial"/>
      <family val="2"/>
    </font>
    <font>
      <sz val="8"/>
      <name val="Zurich BT"/>
      <family val="2"/>
    </font>
    <font>
      <sz val="10"/>
      <color indexed="8"/>
      <name val="Arial"/>
      <family val="2"/>
    </font>
    <font>
      <b/>
      <sz val="14"/>
      <color indexed="8"/>
      <name val="Arial"/>
      <family val="2"/>
    </font>
    <font>
      <sz val="13"/>
      <color indexed="8"/>
      <name val="Arial"/>
      <family val="2"/>
    </font>
    <font>
      <i/>
      <sz val="12"/>
      <name val="Arial"/>
      <family val="2"/>
    </font>
    <font>
      <i/>
      <sz val="16"/>
      <name val="Arial"/>
      <family val="2"/>
    </font>
    <font>
      <b/>
      <sz val="28"/>
      <name val="Arial"/>
      <family val="2"/>
    </font>
    <font>
      <i/>
      <sz val="22"/>
      <name val="Arial"/>
      <family val="2"/>
    </font>
    <font>
      <b/>
      <sz val="18"/>
      <name val="Arial"/>
      <family val="2"/>
    </font>
    <font>
      <vertAlign val="superscript"/>
      <sz val="16"/>
      <name val="Arial"/>
      <family val="2"/>
    </font>
    <font>
      <sz val="12"/>
      <color indexed="8"/>
      <name val="Arial"/>
      <family val="2"/>
    </font>
    <font>
      <sz val="9"/>
      <color indexed="8"/>
      <name val="Arial"/>
      <family val="2"/>
    </font>
    <font>
      <b/>
      <sz val="10"/>
      <color indexed="8"/>
      <name val="Arial"/>
      <family val="2"/>
    </font>
    <font>
      <sz val="10"/>
      <name val="Arial"/>
      <family val="2"/>
    </font>
    <font>
      <b/>
      <sz val="14"/>
      <name val="Arial"/>
      <family val="2"/>
    </font>
    <font>
      <b/>
      <sz val="12"/>
      <name val="Zurich LtCn BT"/>
    </font>
    <font>
      <b/>
      <sz val="12"/>
      <color indexed="17"/>
      <name val="Arial"/>
      <family val="2"/>
    </font>
    <font>
      <b/>
      <sz val="11"/>
      <name val="Arial"/>
      <family val="2"/>
    </font>
    <font>
      <b/>
      <sz val="11"/>
      <color indexed="17"/>
      <name val="Arial"/>
      <family val="2"/>
    </font>
    <font>
      <b/>
      <sz val="14"/>
      <color indexed="17"/>
      <name val="Arial"/>
      <family val="2"/>
    </font>
    <font>
      <b/>
      <sz val="11"/>
      <color indexed="60"/>
      <name val="Arial"/>
      <family val="2"/>
    </font>
    <font>
      <b/>
      <sz val="9"/>
      <name val="Arial"/>
      <family val="2"/>
    </font>
    <font>
      <sz val="10"/>
      <color indexed="10"/>
      <name val="Arial"/>
      <family val="2"/>
    </font>
    <font>
      <sz val="10"/>
      <name val="Webdings"/>
      <family val="1"/>
      <charset val="2"/>
    </font>
    <font>
      <b/>
      <sz val="14"/>
      <color indexed="10"/>
      <name val="Arial"/>
      <family val="2"/>
    </font>
    <font>
      <sz val="12"/>
      <name val="Calibri"/>
      <family val="2"/>
    </font>
    <font>
      <b/>
      <sz val="11"/>
      <name val="Tahoma"/>
      <family val="2"/>
    </font>
    <font>
      <b/>
      <sz val="11"/>
      <color indexed="10"/>
      <name val="Tahoma"/>
      <family val="2"/>
    </font>
    <font>
      <sz val="11"/>
      <name val="Tahoma"/>
      <family val="2"/>
    </font>
    <font>
      <b/>
      <sz val="11"/>
      <color indexed="17"/>
      <name val="Tahoma"/>
      <family val="2"/>
    </font>
    <font>
      <sz val="11"/>
      <color indexed="17"/>
      <name val="Arial"/>
      <family val="2"/>
    </font>
    <font>
      <sz val="11"/>
      <name val="Calibri"/>
      <family val="2"/>
    </font>
    <font>
      <b/>
      <vertAlign val="superscript"/>
      <sz val="10"/>
      <color indexed="8"/>
      <name val="Arial"/>
      <family val="2"/>
    </font>
    <font>
      <sz val="10"/>
      <name val="Zurich BT"/>
      <family val="2"/>
    </font>
    <font>
      <u/>
      <sz val="10"/>
      <name val="Zurich BT"/>
      <family val="2"/>
    </font>
    <font>
      <sz val="10"/>
      <color indexed="8"/>
      <name val="Zurich BT"/>
    </font>
    <font>
      <b/>
      <sz val="28"/>
      <color indexed="10"/>
      <name val="Arial"/>
      <family val="2"/>
    </font>
    <font>
      <sz val="10"/>
      <color theme="1"/>
      <name val="Zurich BT"/>
      <family val="2"/>
    </font>
    <font>
      <sz val="11"/>
      <color theme="1"/>
      <name val="Calibri"/>
      <family val="2"/>
      <scheme val="minor"/>
    </font>
    <font>
      <u/>
      <sz val="10"/>
      <color theme="10"/>
      <name val="Zurich BT"/>
      <family val="2"/>
    </font>
    <font>
      <u/>
      <sz val="5"/>
      <color theme="10"/>
      <name val="Zurich BT"/>
      <family val="2"/>
    </font>
    <font>
      <sz val="11"/>
      <color theme="1"/>
      <name val="Calibri"/>
      <family val="2"/>
    </font>
    <font>
      <b/>
      <sz val="12"/>
      <color theme="1"/>
      <name val="Arial"/>
      <family val="2"/>
    </font>
    <font>
      <b/>
      <sz val="11"/>
      <color theme="1"/>
      <name val="Arial"/>
      <family val="2"/>
    </font>
    <font>
      <b/>
      <sz val="8"/>
      <color theme="1"/>
      <name val="Arial"/>
      <family val="2"/>
    </font>
    <font>
      <sz val="11"/>
      <color theme="1"/>
      <name val="Arial"/>
      <family val="2"/>
    </font>
    <font>
      <sz val="12"/>
      <color theme="1"/>
      <name val="Arial"/>
      <family val="2"/>
    </font>
    <font>
      <b/>
      <sz val="12"/>
      <color rgb="FF000000"/>
      <name val="Arial"/>
      <family val="2"/>
    </font>
    <font>
      <sz val="12"/>
      <color rgb="FF000000"/>
      <name val="Arial"/>
      <family val="2"/>
    </font>
    <font>
      <sz val="9"/>
      <color rgb="FF000000"/>
      <name val="Arial"/>
      <family val="2"/>
    </font>
    <font>
      <sz val="8"/>
      <color rgb="FF000000"/>
      <name val="Arial"/>
      <family val="2"/>
    </font>
    <font>
      <sz val="11"/>
      <color rgb="FFFF0000"/>
      <name val="Arial"/>
      <family val="2"/>
    </font>
    <font>
      <b/>
      <sz val="10"/>
      <color theme="1"/>
      <name val="Arial"/>
      <family val="2"/>
    </font>
    <font>
      <sz val="10"/>
      <color theme="1"/>
      <name val="Arial"/>
      <family val="2"/>
    </font>
    <font>
      <sz val="9"/>
      <color theme="1"/>
      <name val="Calibri"/>
      <family val="2"/>
    </font>
    <font>
      <sz val="9"/>
      <color theme="1"/>
      <name val="Zurich BT"/>
      <family val="2"/>
    </font>
    <font>
      <sz val="10"/>
      <color rgb="FF000000"/>
      <name val="Arial"/>
      <family val="2"/>
    </font>
    <font>
      <b/>
      <sz val="10"/>
      <color theme="1"/>
      <name val="Zurich BT"/>
    </font>
    <font>
      <sz val="9"/>
      <color theme="1"/>
      <name val="Arial"/>
      <family val="2"/>
    </font>
    <font>
      <b/>
      <sz val="14"/>
      <color theme="6" tint="-0.499984740745262"/>
      <name val="Arial"/>
      <family val="2"/>
    </font>
    <font>
      <b/>
      <sz val="14"/>
      <color theme="6" tint="-0.499984740745262"/>
      <name val="Zurich LtCn BT"/>
    </font>
    <font>
      <b/>
      <vertAlign val="superscript"/>
      <sz val="10"/>
      <color theme="1"/>
      <name val="Arial"/>
      <family val="2"/>
    </font>
    <font>
      <b/>
      <sz val="14"/>
      <color theme="1"/>
      <name val="Arial"/>
      <family val="2"/>
    </font>
    <font>
      <b/>
      <sz val="11"/>
      <color theme="1"/>
      <name val="Calibri"/>
      <family val="2"/>
      <scheme val="minor"/>
    </font>
    <font>
      <sz val="10"/>
      <color theme="1"/>
      <name val="Zurich BT"/>
    </font>
    <font>
      <b/>
      <sz val="16"/>
      <color indexed="8"/>
      <name val="Calibri"/>
      <family val="2"/>
      <scheme val="minor"/>
    </font>
    <font>
      <b/>
      <sz val="10"/>
      <color rgb="FF000000"/>
      <name val="Arial"/>
      <family val="2"/>
    </font>
    <font>
      <sz val="14"/>
      <color indexed="8"/>
      <name val="Arial"/>
      <family val="2"/>
    </font>
    <font>
      <sz val="10"/>
      <name val="Zurich BT"/>
    </font>
    <font>
      <sz val="9"/>
      <name val="Arial"/>
      <family val="2"/>
    </font>
    <font>
      <vertAlign val="superscript"/>
      <sz val="12"/>
      <name val="Arial"/>
      <family val="2"/>
    </font>
    <font>
      <b/>
      <sz val="12"/>
      <name val="Zurich BT"/>
      <family val="2"/>
    </font>
    <font>
      <b/>
      <i/>
      <sz val="16"/>
      <name val="Arial"/>
      <family val="2"/>
    </font>
    <font>
      <b/>
      <i/>
      <sz val="22"/>
      <name val="Arial"/>
      <family val="2"/>
    </font>
    <font>
      <sz val="16"/>
      <name val="Times New Roman"/>
      <family val="1"/>
    </font>
    <font>
      <sz val="12"/>
      <name val="Zurich BT"/>
      <family val="2"/>
    </font>
    <font>
      <sz val="18"/>
      <name val="Zurich BT"/>
    </font>
    <font>
      <b/>
      <sz val="11"/>
      <color theme="6" tint="-0.499984740745262"/>
      <name val="Arial"/>
      <family val="2"/>
    </font>
  </fonts>
  <fills count="1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D6E3B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47"/>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auto="1"/>
      </left>
      <right/>
      <top style="medium">
        <color rgb="FF000000"/>
      </top>
      <bottom style="medium">
        <color rgb="FF000000"/>
      </bottom>
      <diagonal/>
    </border>
    <border>
      <left/>
      <right style="medium">
        <color indexed="64"/>
      </right>
      <top style="thin">
        <color indexed="64"/>
      </top>
      <bottom/>
      <diagonal/>
    </border>
    <border>
      <left style="medium">
        <color indexed="64"/>
      </left>
      <right/>
      <top style="thin">
        <color indexed="64"/>
      </top>
      <bottom/>
      <diagonal/>
    </border>
  </borders>
  <cellStyleXfs count="68">
    <xf numFmtId="0" fontId="0" fillId="0" borderId="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2" fillId="0" borderId="0"/>
    <xf numFmtId="9" fontId="48" fillId="0" borderId="0" applyFont="0" applyFill="0" applyBorder="0" applyAlignment="0" applyProtection="0"/>
    <xf numFmtId="9" fontId="24" fillId="0" borderId="0" applyFont="0" applyFill="0" applyBorder="0" applyAlignment="0" applyProtection="0"/>
    <xf numFmtId="0" fontId="79" fillId="0" borderId="0"/>
  </cellStyleXfs>
  <cellXfs count="1325">
    <xf numFmtId="0" fontId="0" fillId="0" borderId="0" xfId="0"/>
    <xf numFmtId="0" fontId="5" fillId="0" borderId="0" xfId="0" applyFont="1"/>
    <xf numFmtId="0" fontId="2" fillId="0" borderId="0" xfId="0" applyFont="1" applyFill="1" applyBorder="1" applyAlignment="1">
      <alignment vertical="center" wrapText="1"/>
    </xf>
    <xf numFmtId="0" fontId="12" fillId="0" borderId="0" xfId="0" applyFont="1"/>
    <xf numFmtId="0" fontId="14" fillId="0" borderId="1" xfId="0" applyFont="1" applyBorder="1"/>
    <xf numFmtId="0" fontId="2" fillId="0" borderId="2" xfId="0" applyFont="1" applyBorder="1"/>
    <xf numFmtId="0" fontId="14" fillId="0" borderId="4" xfId="0" applyFont="1" applyBorder="1"/>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0" xfId="0" applyFont="1" applyFill="1" applyBorder="1"/>
    <xf numFmtId="0" fontId="13" fillId="0" borderId="1" xfId="0" applyFont="1" applyBorder="1"/>
    <xf numFmtId="0" fontId="13" fillId="0" borderId="1" xfId="0" applyFont="1" applyBorder="1" applyAlignment="1"/>
    <xf numFmtId="0" fontId="13" fillId="0" borderId="10" xfId="0" applyFont="1" applyBorder="1"/>
    <xf numFmtId="0" fontId="8" fillId="0" borderId="0" xfId="0" applyFont="1" applyFill="1" applyBorder="1" applyAlignment="1">
      <alignment horizontal="center" vertical="center" wrapText="1"/>
    </xf>
    <xf numFmtId="0" fontId="8" fillId="0" borderId="1" xfId="0" applyFont="1" applyFill="1" applyBorder="1" applyAlignment="1">
      <alignment vertical="top" wrapText="1"/>
    </xf>
    <xf numFmtId="0" fontId="10" fillId="0" borderId="0"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4" fillId="0" borderId="0" xfId="64" applyFont="1" applyAlignment="1">
      <alignment vertical="top" wrapText="1"/>
    </xf>
    <xf numFmtId="0" fontId="54" fillId="0" borderId="1" xfId="64" applyFont="1" applyBorder="1" applyAlignment="1">
      <alignment vertical="center" wrapText="1"/>
    </xf>
    <xf numFmtId="0" fontId="55" fillId="0" borderId="0" xfId="64" applyFont="1" applyBorder="1" applyAlignment="1">
      <alignment vertical="center" wrapText="1"/>
    </xf>
    <xf numFmtId="0" fontId="56" fillId="0" borderId="1" xfId="64" applyFont="1" applyBorder="1" applyAlignment="1">
      <alignment vertical="center" wrapText="1"/>
    </xf>
    <xf numFmtId="0" fontId="56" fillId="0" borderId="1" xfId="64" applyFont="1" applyBorder="1" applyAlignment="1">
      <alignment horizontal="justify"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9" fillId="0" borderId="18" xfId="0" applyFont="1" applyBorder="1" applyAlignment="1">
      <alignment horizontal="left" vertical="center" wrapText="1"/>
    </xf>
    <xf numFmtId="0" fontId="59" fillId="0" borderId="17" xfId="0" applyFont="1" applyBorder="1" applyAlignment="1">
      <alignment horizontal="left" vertical="center" wrapText="1"/>
    </xf>
    <xf numFmtId="0" fontId="59" fillId="0" borderId="17" xfId="0" applyFont="1" applyBorder="1" applyAlignment="1">
      <alignment horizontal="center" vertical="center" wrapText="1"/>
    </xf>
    <xf numFmtId="0" fontId="57" fillId="0" borderId="17" xfId="0" applyFont="1" applyBorder="1" applyAlignment="1">
      <alignment vertical="center" wrapText="1"/>
    </xf>
    <xf numFmtId="0" fontId="57" fillId="0" borderId="0" xfId="0" applyFont="1"/>
    <xf numFmtId="0" fontId="59" fillId="0" borderId="18" xfId="0" applyFont="1" applyBorder="1" applyAlignment="1">
      <alignment horizontal="justify" vertical="center" wrapText="1"/>
    </xf>
    <xf numFmtId="0" fontId="60" fillId="5" borderId="0" xfId="0" applyFont="1" applyFill="1" applyBorder="1" applyAlignment="1">
      <alignment vertical="center" wrapText="1"/>
    </xf>
    <xf numFmtId="0" fontId="60" fillId="5" borderId="0" xfId="0" applyFont="1" applyFill="1" applyBorder="1" applyAlignment="1">
      <alignment horizontal="center" vertical="center" wrapText="1"/>
    </xf>
    <xf numFmtId="0" fontId="54" fillId="0" borderId="0" xfId="0" applyFont="1" applyAlignment="1">
      <alignment horizontal="justify" vertical="center"/>
    </xf>
    <xf numFmtId="0" fontId="0" fillId="0" borderId="0" xfId="0" applyAlignment="1">
      <alignment vertical="center"/>
    </xf>
    <xf numFmtId="0" fontId="61" fillId="0" borderId="0" xfId="0" applyFont="1" applyAlignment="1">
      <alignment horizontal="justify" vertical="center"/>
    </xf>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xf numFmtId="0" fontId="0" fillId="0" borderId="22" xfId="0" applyBorder="1"/>
    <xf numFmtId="0" fontId="0" fillId="0" borderId="15" xfId="0" applyBorder="1"/>
    <xf numFmtId="0" fontId="26" fillId="2" borderId="0" xfId="0" applyFont="1" applyFill="1" applyAlignment="1">
      <alignment vertical="center" wrapText="1"/>
    </xf>
    <xf numFmtId="0" fontId="3" fillId="2" borderId="0" xfId="0" applyFont="1" applyFill="1" applyBorder="1" applyAlignment="1">
      <alignment vertical="center" wrapText="1"/>
    </xf>
    <xf numFmtId="0" fontId="25" fillId="2" borderId="0" xfId="0" applyFont="1" applyFill="1" applyBorder="1" applyAlignment="1">
      <alignment vertical="center" wrapText="1"/>
    </xf>
    <xf numFmtId="0" fontId="28" fillId="2" borderId="0" xfId="0" applyFont="1" applyFill="1" applyBorder="1" applyAlignment="1">
      <alignment vertical="center" wrapText="1"/>
    </xf>
    <xf numFmtId="0" fontId="28" fillId="2" borderId="0" xfId="0" applyFont="1" applyFill="1" applyBorder="1" applyAlignment="1">
      <alignment vertical="center"/>
    </xf>
    <xf numFmtId="0" fontId="28" fillId="2" borderId="0" xfId="0" applyFont="1" applyFill="1" applyBorder="1" applyAlignment="1">
      <alignment horizontal="right" vertical="center" wrapText="1"/>
    </xf>
    <xf numFmtId="0" fontId="25" fillId="2" borderId="0" xfId="0" applyFont="1" applyFill="1" applyBorder="1"/>
    <xf numFmtId="0" fontId="28" fillId="2" borderId="0" xfId="4" applyFont="1" applyFill="1" applyBorder="1" applyAlignment="1">
      <alignment vertical="center" wrapText="1"/>
    </xf>
    <xf numFmtId="0" fontId="30" fillId="2" borderId="0" xfId="4" applyFont="1" applyFill="1" applyBorder="1" applyAlignment="1">
      <alignment horizontal="center" vertical="center" wrapText="1"/>
    </xf>
    <xf numFmtId="0" fontId="28" fillId="2" borderId="0" xfId="4" applyFont="1" applyFill="1" applyBorder="1" applyAlignment="1">
      <alignment horizontal="center" vertical="center" wrapText="1"/>
    </xf>
    <xf numFmtId="0" fontId="28" fillId="2" borderId="0" xfId="4" applyFont="1" applyFill="1" applyBorder="1" applyAlignment="1">
      <alignment vertical="center"/>
    </xf>
    <xf numFmtId="0" fontId="28" fillId="2" borderId="0" xfId="4" applyFont="1" applyFill="1" applyBorder="1" applyAlignment="1">
      <alignment horizontal="center" vertical="center"/>
    </xf>
    <xf numFmtId="0" fontId="0" fillId="2" borderId="0" xfId="0" applyFill="1" applyBorder="1" applyAlignment="1">
      <alignment vertical="center" wrapText="1"/>
    </xf>
    <xf numFmtId="0" fontId="1" fillId="2" borderId="23" xfId="0" applyFont="1" applyFill="1" applyBorder="1" applyAlignment="1">
      <alignment horizontal="justify" vertical="center" wrapText="1"/>
    </xf>
    <xf numFmtId="0" fontId="1" fillId="2" borderId="24"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0" fillId="2" borderId="1" xfId="0" applyNumberFormat="1" applyFill="1" applyBorder="1" applyAlignment="1">
      <alignment horizontal="center" vertical="center" wrapText="1"/>
    </xf>
    <xf numFmtId="0" fontId="24" fillId="3" borderId="23" xfId="0" applyFont="1" applyFill="1" applyBorder="1" applyAlignment="1">
      <alignment horizontal="left" vertical="center" wrapText="1"/>
    </xf>
    <xf numFmtId="0" fontId="24" fillId="3" borderId="25" xfId="0" applyFont="1" applyFill="1" applyBorder="1" applyAlignment="1">
      <alignment horizontal="left" vertical="center" wrapText="1"/>
    </xf>
    <xf numFmtId="0" fontId="0" fillId="2" borderId="0" xfId="0" applyFill="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4" fillId="2" borderId="0" xfId="4" applyFont="1" applyFill="1" applyBorder="1" applyAlignment="1">
      <alignment vertical="center" wrapText="1"/>
    </xf>
    <xf numFmtId="0" fontId="4" fillId="2" borderId="27" xfId="4" applyFont="1" applyFill="1" applyBorder="1" applyAlignment="1">
      <alignment horizontal="left" vertical="center" wrapText="1"/>
    </xf>
    <xf numFmtId="0" fontId="4" fillId="2" borderId="29" xfId="4" applyFont="1" applyFill="1" applyBorder="1" applyAlignment="1">
      <alignment vertical="center" wrapText="1"/>
    </xf>
    <xf numFmtId="0" fontId="4" fillId="2"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26" xfId="4" applyFont="1" applyFill="1" applyBorder="1" applyAlignment="1">
      <alignment horizontal="left" vertical="center" wrapText="1"/>
    </xf>
    <xf numFmtId="0" fontId="4" fillId="2" borderId="26" xfId="4" applyFont="1" applyFill="1" applyBorder="1" applyAlignment="1">
      <alignment horizontal="center" vertical="center" wrapText="1"/>
    </xf>
    <xf numFmtId="0" fontId="4" fillId="2" borderId="26" xfId="4" applyFont="1" applyFill="1" applyBorder="1" applyAlignment="1">
      <alignment vertical="center" wrapText="1"/>
    </xf>
    <xf numFmtId="0" fontId="37" fillId="2" borderId="13" xfId="4" applyFont="1" applyFill="1" applyBorder="1" applyAlignment="1">
      <alignment horizontal="center" vertical="center" wrapText="1"/>
    </xf>
    <xf numFmtId="0" fontId="37" fillId="2" borderId="10" xfId="4" applyFont="1" applyFill="1" applyBorder="1" applyAlignment="1">
      <alignment horizontal="center" vertical="center" wrapText="1"/>
    </xf>
    <xf numFmtId="0" fontId="28" fillId="2" borderId="1" xfId="4" applyFont="1" applyFill="1" applyBorder="1" applyAlignment="1">
      <alignment horizontal="center" vertical="center" wrapText="1"/>
    </xf>
    <xf numFmtId="1" fontId="37" fillId="2" borderId="13" xfId="4" applyNumberFormat="1" applyFont="1" applyFill="1" applyBorder="1" applyAlignment="1">
      <alignment horizontal="center" vertical="center" wrapText="1"/>
    </xf>
    <xf numFmtId="164" fontId="37" fillId="2" borderId="1" xfId="4" applyNumberFormat="1" applyFont="1" applyFill="1" applyBorder="1" applyAlignment="1">
      <alignment horizontal="center" vertical="center" wrapText="1"/>
    </xf>
    <xf numFmtId="9" fontId="37" fillId="2" borderId="1" xfId="4" applyNumberFormat="1" applyFont="1" applyFill="1" applyBorder="1" applyAlignment="1">
      <alignment horizontal="center" vertical="center" wrapText="1"/>
    </xf>
    <xf numFmtId="165" fontId="37" fillId="2" borderId="1" xfId="4" applyNumberFormat="1" applyFont="1" applyFill="1" applyBorder="1" applyAlignment="1">
      <alignment horizontal="center" vertical="center" wrapText="1"/>
    </xf>
    <xf numFmtId="165" fontId="38" fillId="2" borderId="0" xfId="4" applyNumberFormat="1" applyFont="1" applyFill="1" applyBorder="1" applyAlignment="1">
      <alignment horizontal="center" vertical="center" wrapText="1"/>
    </xf>
    <xf numFmtId="165" fontId="38" fillId="2" borderId="0" xfId="4" applyNumberFormat="1" applyFont="1" applyFill="1" applyBorder="1" applyAlignment="1">
      <alignment horizontal="center" wrapText="1"/>
    </xf>
    <xf numFmtId="0" fontId="4" fillId="2" borderId="0" xfId="4" applyFont="1" applyFill="1" applyBorder="1"/>
    <xf numFmtId="0" fontId="4" fillId="2" borderId="0" xfId="4" applyFont="1" applyFill="1" applyBorder="1" applyAlignment="1">
      <alignment horizontal="center" vertical="center"/>
    </xf>
    <xf numFmtId="0" fontId="28" fillId="2" borderId="25" xfId="4" applyFont="1" applyFill="1" applyBorder="1" applyAlignment="1">
      <alignment horizontal="center" vertical="center" wrapText="1"/>
    </xf>
    <xf numFmtId="0" fontId="28" fillId="2" borderId="0" xfId="4" applyFont="1" applyFill="1" applyBorder="1" applyAlignment="1">
      <alignment horizontal="center"/>
    </xf>
    <xf numFmtId="0" fontId="4" fillId="2" borderId="16" xfId="4" applyFont="1" applyFill="1" applyBorder="1" applyAlignment="1">
      <alignment vertical="center" wrapText="1"/>
    </xf>
    <xf numFmtId="0" fontId="4" fillId="2" borderId="29" xfId="4" applyFont="1" applyFill="1" applyBorder="1" applyAlignment="1">
      <alignment horizontal="left" vertical="center" wrapText="1"/>
    </xf>
    <xf numFmtId="0" fontId="4" fillId="2" borderId="24" xfId="4" applyFont="1" applyFill="1" applyBorder="1" applyAlignment="1">
      <alignment vertical="center" wrapText="1"/>
    </xf>
    <xf numFmtId="0" fontId="28" fillId="0" borderId="0" xfId="4" applyFont="1" applyFill="1" applyBorder="1" applyAlignment="1">
      <alignment horizontal="left" vertical="center" wrapText="1"/>
    </xf>
    <xf numFmtId="0" fontId="4" fillId="2" borderId="0" xfId="4" applyFont="1" applyFill="1" applyBorder="1" applyAlignment="1">
      <alignment horizontal="center"/>
    </xf>
    <xf numFmtId="0" fontId="4" fillId="2" borderId="0" xfId="4" applyFont="1" applyFill="1" applyBorder="1" applyAlignment="1">
      <alignment horizontal="left"/>
    </xf>
    <xf numFmtId="0" fontId="1" fillId="4" borderId="23" xfId="4" applyFont="1" applyFill="1" applyBorder="1" applyAlignment="1">
      <alignment horizontal="center" vertical="center" wrapText="1"/>
    </xf>
    <xf numFmtId="0" fontId="1" fillId="4" borderId="30" xfId="4" applyFont="1" applyFill="1" applyBorder="1" applyAlignment="1">
      <alignment horizontal="center" vertical="center" wrapText="1"/>
    </xf>
    <xf numFmtId="0" fontId="3" fillId="0" borderId="25" xfId="4" applyFont="1" applyBorder="1" applyAlignment="1">
      <alignment vertical="center" wrapText="1"/>
    </xf>
    <xf numFmtId="1" fontId="3" fillId="0" borderId="1" xfId="4" applyNumberFormat="1"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25" xfId="4" applyFont="1" applyFill="1" applyBorder="1" applyAlignment="1">
      <alignment vertical="center" wrapText="1"/>
    </xf>
    <xf numFmtId="9" fontId="3" fillId="0" borderId="1" xfId="4" applyNumberFormat="1" applyFont="1" applyFill="1" applyBorder="1" applyAlignment="1">
      <alignment horizontal="center" vertical="center" wrapText="1"/>
    </xf>
    <xf numFmtId="165" fontId="3" fillId="0" borderId="1" xfId="4" applyNumberFormat="1" applyFont="1" applyFill="1" applyBorder="1" applyAlignment="1">
      <alignment horizontal="center" vertical="center" wrapText="1"/>
    </xf>
    <xf numFmtId="9" fontId="0" fillId="6" borderId="1" xfId="0" applyNumberFormat="1" applyFill="1" applyBorder="1" applyAlignment="1">
      <alignment horizontal="center"/>
    </xf>
    <xf numFmtId="0" fontId="4" fillId="5" borderId="0" xfId="4" applyFont="1" applyFill="1" applyBorder="1" applyAlignment="1">
      <alignment vertical="center" wrapText="1"/>
    </xf>
    <xf numFmtId="0" fontId="62" fillId="5" borderId="0" xfId="4" applyFont="1" applyFill="1" applyBorder="1" applyAlignment="1">
      <alignment vertical="center" wrapText="1"/>
    </xf>
    <xf numFmtId="1" fontId="4" fillId="2" borderId="0" xfId="4" applyNumberFormat="1" applyFont="1" applyFill="1" applyBorder="1"/>
    <xf numFmtId="1" fontId="3" fillId="5" borderId="1" xfId="4" applyNumberFormat="1" applyFont="1" applyFill="1" applyBorder="1" applyAlignment="1">
      <alignment horizontal="center" vertical="center" wrapText="1"/>
    </xf>
    <xf numFmtId="9" fontId="4" fillId="6" borderId="1" xfId="65" applyFont="1" applyFill="1" applyBorder="1" applyAlignment="1">
      <alignment horizontal="center" vertical="center" wrapText="1"/>
    </xf>
    <xf numFmtId="0" fontId="4" fillId="2" borderId="0" xfId="4" applyFont="1" applyFill="1" applyBorder="1" applyAlignment="1">
      <alignment vertical="center"/>
    </xf>
    <xf numFmtId="0" fontId="4" fillId="0" borderId="0" xfId="4" applyFont="1" applyFill="1" applyBorder="1" applyAlignment="1">
      <alignment vertical="center"/>
    </xf>
    <xf numFmtId="0" fontId="4" fillId="2" borderId="29" xfId="4" applyFont="1" applyFill="1" applyBorder="1" applyAlignment="1">
      <alignment vertical="center"/>
    </xf>
    <xf numFmtId="0" fontId="4" fillId="2" borderId="24" xfId="4" applyFont="1" applyFill="1" applyBorder="1" applyAlignment="1">
      <alignment horizontal="center" vertical="center"/>
    </xf>
    <xf numFmtId="0" fontId="4" fillId="2" borderId="26" xfId="4" applyFont="1" applyFill="1" applyBorder="1" applyAlignment="1">
      <alignment vertical="center"/>
    </xf>
    <xf numFmtId="0" fontId="4" fillId="2" borderId="25" xfId="4" applyFont="1" applyFill="1" applyBorder="1" applyAlignment="1">
      <alignment horizontal="center" vertical="center" wrapText="1"/>
    </xf>
    <xf numFmtId="0" fontId="4" fillId="2" borderId="31" xfId="4" applyFont="1" applyFill="1" applyBorder="1" applyAlignment="1">
      <alignment vertical="center" wrapText="1"/>
    </xf>
    <xf numFmtId="0" fontId="4" fillId="2" borderId="16" xfId="4" applyFont="1" applyFill="1" applyBorder="1" applyAlignment="1">
      <alignment horizontal="center" vertical="center" wrapText="1"/>
    </xf>
    <xf numFmtId="0" fontId="4" fillId="0" borderId="26" xfId="4" applyFont="1" applyFill="1" applyBorder="1" applyAlignment="1">
      <alignment vertical="center"/>
    </xf>
    <xf numFmtId="0" fontId="4" fillId="2" borderId="1" xfId="4" applyFont="1" applyFill="1" applyBorder="1" applyAlignment="1">
      <alignment horizontal="center" vertical="center"/>
    </xf>
    <xf numFmtId="0" fontId="28" fillId="2" borderId="0" xfId="0" applyFont="1" applyFill="1" applyBorder="1"/>
    <xf numFmtId="0" fontId="4" fillId="2" borderId="0" xfId="0" applyFont="1" applyFill="1" applyBorder="1"/>
    <xf numFmtId="0" fontId="4" fillId="2" borderId="0" xfId="0" applyFont="1" applyFill="1" applyBorder="1" applyAlignment="1">
      <alignment horizontal="center"/>
    </xf>
    <xf numFmtId="0" fontId="28" fillId="5" borderId="0" xfId="4" applyFont="1" applyFill="1" applyBorder="1" applyAlignment="1">
      <alignment vertical="center"/>
    </xf>
    <xf numFmtId="0" fontId="4" fillId="5" borderId="31" xfId="4" applyFont="1" applyFill="1" applyBorder="1" applyAlignment="1">
      <alignment horizontal="left" vertical="center" wrapText="1"/>
    </xf>
    <xf numFmtId="0" fontId="4" fillId="2" borderId="16" xfId="4" applyFont="1" applyFill="1" applyBorder="1" applyAlignment="1">
      <alignment horizontal="center" vertical="center"/>
    </xf>
    <xf numFmtId="0" fontId="4" fillId="5" borderId="0" xfId="4" applyFont="1" applyFill="1" applyBorder="1" applyAlignment="1">
      <alignment vertical="center"/>
    </xf>
    <xf numFmtId="0" fontId="4" fillId="0" borderId="0" xfId="4" applyFont="1" applyBorder="1" applyAlignment="1">
      <alignment vertical="center"/>
    </xf>
    <xf numFmtId="0" fontId="4" fillId="7" borderId="1" xfId="4" applyFont="1" applyFill="1" applyBorder="1" applyAlignment="1">
      <alignment horizontal="center" vertical="center"/>
    </xf>
    <xf numFmtId="0" fontId="40" fillId="2" borderId="0" xfId="4" applyFont="1" applyFill="1" applyBorder="1" applyAlignment="1">
      <alignment horizontal="center" vertical="center" wrapText="1"/>
    </xf>
    <xf numFmtId="0" fontId="41" fillId="2" borderId="0" xfId="4" applyFont="1" applyFill="1" applyBorder="1" applyAlignment="1">
      <alignment vertical="center"/>
    </xf>
    <xf numFmtId="0" fontId="4" fillId="0" borderId="29" xfId="4" applyFont="1" applyFill="1" applyBorder="1" applyAlignment="1">
      <alignment vertical="center"/>
    </xf>
    <xf numFmtId="0" fontId="4" fillId="2" borderId="16" xfId="4" applyFont="1" applyFill="1" applyBorder="1" applyAlignment="1">
      <alignment vertical="center"/>
    </xf>
    <xf numFmtId="0" fontId="4" fillId="2" borderId="26" xfId="0" applyFont="1" applyFill="1" applyBorder="1" applyAlignment="1">
      <alignment horizontal="center" vertical="center" wrapText="1"/>
    </xf>
    <xf numFmtId="0" fontId="28" fillId="5" borderId="0" xfId="4" applyFont="1" applyFill="1" applyBorder="1" applyAlignment="1">
      <alignment horizontal="center" vertical="center" wrapText="1"/>
    </xf>
    <xf numFmtId="0" fontId="28" fillId="5" borderId="0" xfId="4" applyFont="1" applyFill="1" applyBorder="1" applyAlignment="1">
      <alignment horizontal="center" vertical="center"/>
    </xf>
    <xf numFmtId="165" fontId="3" fillId="0" borderId="13" xfId="4" applyNumberFormat="1" applyFont="1" applyFill="1" applyBorder="1" applyAlignment="1">
      <alignment horizontal="center" vertical="center" wrapText="1"/>
    </xf>
    <xf numFmtId="9" fontId="4" fillId="7" borderId="1" xfId="65" applyFont="1" applyFill="1" applyBorder="1" applyAlignment="1">
      <alignment horizontal="center"/>
    </xf>
    <xf numFmtId="0" fontId="4" fillId="2" borderId="0" xfId="0" applyFont="1" applyFill="1" applyBorder="1" applyAlignment="1">
      <alignment vertical="center"/>
    </xf>
    <xf numFmtId="0" fontId="4" fillId="2" borderId="29" xfId="0" applyFont="1" applyFill="1" applyBorder="1" applyAlignment="1">
      <alignment vertical="center"/>
    </xf>
    <xf numFmtId="0" fontId="4" fillId="2"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7" xfId="0" applyFont="1" applyFill="1" applyBorder="1" applyAlignment="1">
      <alignment vertical="center"/>
    </xf>
    <xf numFmtId="0" fontId="4" fillId="2" borderId="16" xfId="0" applyFont="1" applyFill="1" applyBorder="1" applyAlignment="1">
      <alignment vertical="center"/>
    </xf>
    <xf numFmtId="0" fontId="4" fillId="2" borderId="26"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vertical="center"/>
    </xf>
    <xf numFmtId="0" fontId="4" fillId="2" borderId="31" xfId="0" applyFont="1" applyFill="1" applyBorder="1" applyAlignment="1">
      <alignment vertical="center" wrapText="1"/>
    </xf>
    <xf numFmtId="0" fontId="4" fillId="0" borderId="29" xfId="0" applyFont="1" applyFill="1" applyBorder="1" applyAlignment="1">
      <alignment vertical="center"/>
    </xf>
    <xf numFmtId="0" fontId="4" fillId="0" borderId="0" xfId="0" applyFont="1" applyFill="1" applyBorder="1"/>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26" xfId="0" applyFont="1" applyFill="1" applyBorder="1" applyAlignment="1">
      <alignment vertical="center" wrapText="1"/>
    </xf>
    <xf numFmtId="0" fontId="4" fillId="2" borderId="26" xfId="0" applyFont="1" applyFill="1" applyBorder="1" applyAlignment="1">
      <alignment vertical="center"/>
    </xf>
    <xf numFmtId="0" fontId="4" fillId="2" borderId="29" xfId="0" applyFont="1" applyFill="1" applyBorder="1" applyAlignment="1">
      <alignment vertical="center" wrapText="1"/>
    </xf>
    <xf numFmtId="0" fontId="42" fillId="2" borderId="0" xfId="0" applyFont="1" applyFill="1" applyBorder="1" applyAlignment="1">
      <alignment horizontal="center" vertical="center"/>
    </xf>
    <xf numFmtId="0" fontId="28" fillId="2" borderId="0" xfId="0" applyFont="1" applyFill="1" applyBorder="1" applyAlignment="1">
      <alignment horizontal="center"/>
    </xf>
    <xf numFmtId="0" fontId="35" fillId="2" borderId="0" xfId="4" applyFont="1" applyFill="1" applyBorder="1" applyAlignment="1">
      <alignment horizontal="center" vertical="center" wrapText="1"/>
    </xf>
    <xf numFmtId="0" fontId="25" fillId="2" borderId="0" xfId="4" applyFont="1" applyFill="1" applyBorder="1" applyAlignment="1">
      <alignment vertical="center" wrapText="1"/>
    </xf>
    <xf numFmtId="0" fontId="3" fillId="2" borderId="0" xfId="4" applyFont="1" applyFill="1" applyBorder="1" applyAlignment="1">
      <alignment vertical="center" wrapText="1"/>
    </xf>
    <xf numFmtId="0" fontId="28" fillId="2" borderId="0" xfId="4" applyFont="1" applyFill="1" applyBorder="1" applyAlignment="1">
      <alignment horizontal="right" vertical="center" wrapText="1"/>
    </xf>
    <xf numFmtId="0" fontId="4" fillId="2" borderId="27" xfId="4" applyFont="1" applyFill="1" applyBorder="1" applyAlignment="1">
      <alignment vertical="center"/>
    </xf>
    <xf numFmtId="0" fontId="4" fillId="0" borderId="0" xfId="4" applyFont="1" applyFill="1" applyBorder="1"/>
    <xf numFmtId="0" fontId="28" fillId="2" borderId="0" xfId="4" applyFont="1" applyFill="1" applyBorder="1"/>
    <xf numFmtId="9" fontId="4" fillId="7" borderId="1" xfId="66" applyFont="1" applyFill="1" applyBorder="1" applyAlignment="1">
      <alignment horizontal="center"/>
    </xf>
    <xf numFmtId="0" fontId="64" fillId="0" borderId="75" xfId="0" applyFont="1" applyBorder="1" applyAlignment="1">
      <alignment horizontal="justify" vertical="center" wrapText="1"/>
    </xf>
    <xf numFmtId="0" fontId="64" fillId="0" borderId="75" xfId="0" applyFont="1" applyBorder="1" applyAlignment="1">
      <alignment horizontal="center" vertical="center" wrapText="1"/>
    </xf>
    <xf numFmtId="0" fontId="50" fillId="0" borderId="75" xfId="1" applyBorder="1" applyAlignment="1">
      <alignment horizontal="justify" vertical="center" wrapText="1"/>
    </xf>
    <xf numFmtId="0" fontId="44" fillId="0" borderId="0" xfId="0" applyFont="1" applyAlignment="1">
      <alignment horizontal="left"/>
    </xf>
    <xf numFmtId="0" fontId="65" fillId="0" borderId="0" xfId="0" applyFont="1" applyAlignment="1">
      <alignment horizontal="justify" vertical="center"/>
    </xf>
    <xf numFmtId="0" fontId="64" fillId="0" borderId="18" xfId="0" applyFont="1" applyBorder="1" applyAlignment="1">
      <alignment horizontal="justify" vertical="center" wrapText="1"/>
    </xf>
    <xf numFmtId="0" fontId="66" fillId="0" borderId="15" xfId="0" applyFont="1" applyBorder="1" applyAlignment="1">
      <alignment vertical="center" wrapText="1"/>
    </xf>
    <xf numFmtId="0" fontId="66" fillId="0" borderId="0" xfId="0" applyFont="1" applyBorder="1" applyAlignment="1">
      <alignment vertical="center" wrapText="1"/>
    </xf>
    <xf numFmtId="0" fontId="23" fillId="2" borderId="33"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2" fillId="0" borderId="5" xfId="0" applyFont="1" applyBorder="1" applyAlignment="1">
      <alignment horizontal="center" wrapText="1"/>
    </xf>
    <xf numFmtId="0" fontId="22" fillId="0" borderId="1" xfId="0" applyFont="1" applyBorder="1" applyAlignment="1">
      <alignment horizontal="center" vertical="center" wrapText="1"/>
    </xf>
    <xf numFmtId="0" fontId="67" fillId="0" borderId="6" xfId="0" applyFont="1" applyBorder="1" applyAlignment="1">
      <alignment horizontal="center" wrapText="1"/>
    </xf>
    <xf numFmtId="49" fontId="22" fillId="0" borderId="5" xfId="0" applyNumberFormat="1" applyFont="1" applyBorder="1" applyAlignment="1">
      <alignment horizont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67" fillId="0" borderId="9" xfId="0" applyFont="1" applyBorder="1" applyAlignment="1">
      <alignment horizontal="center" wrapText="1"/>
    </xf>
    <xf numFmtId="0" fontId="0" fillId="0" borderId="0" xfId="0" applyAlignment="1">
      <alignment horizontal="left"/>
    </xf>
    <xf numFmtId="0" fontId="8" fillId="0" borderId="1" xfId="0" applyFont="1" applyFill="1" applyBorder="1" applyAlignment="1">
      <alignment horizontal="justify" vertical="center"/>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64" fillId="0" borderId="77" xfId="0" applyFont="1" applyBorder="1" applyAlignment="1">
      <alignment horizontal="center" vertical="center" wrapText="1"/>
    </xf>
    <xf numFmtId="0" fontId="64" fillId="0" borderId="17" xfId="0" applyFont="1" applyBorder="1" applyAlignment="1">
      <alignment vertical="center" wrapText="1"/>
    </xf>
    <xf numFmtId="0" fontId="64" fillId="0" borderId="75" xfId="0" applyFont="1" applyBorder="1" applyAlignment="1">
      <alignment vertical="center" wrapText="1"/>
    </xf>
    <xf numFmtId="0" fontId="64" fillId="0" borderId="17" xfId="0" applyFont="1" applyBorder="1" applyAlignment="1">
      <alignment horizontal="justify" vertical="center" wrapText="1"/>
    </xf>
    <xf numFmtId="0" fontId="50" fillId="0" borderId="18" xfId="1" applyBorder="1" applyAlignment="1">
      <alignment horizontal="justify" vertical="center" wrapText="1"/>
    </xf>
    <xf numFmtId="0" fontId="64" fillId="0" borderId="0" xfId="0" applyFont="1" applyBorder="1" applyAlignment="1">
      <alignment horizontal="justify" vertical="center" wrapText="1"/>
    </xf>
    <xf numFmtId="0" fontId="68" fillId="0" borderId="0" xfId="0" applyFont="1"/>
    <xf numFmtId="0" fontId="3" fillId="10" borderId="9" xfId="0" applyFont="1" applyFill="1" applyBorder="1" applyAlignment="1">
      <alignment horizontal="center" vertical="center" wrapText="1"/>
    </xf>
    <xf numFmtId="0" fontId="59" fillId="0" borderId="5" xfId="0" applyFont="1" applyBorder="1" applyAlignment="1">
      <alignment vertical="center" wrapText="1"/>
    </xf>
    <xf numFmtId="0" fontId="59" fillId="5" borderId="6" xfId="0" applyFont="1" applyFill="1" applyBorder="1" applyAlignment="1">
      <alignment horizontal="center" vertical="center" wrapText="1"/>
    </xf>
    <xf numFmtId="0" fontId="59" fillId="5" borderId="6" xfId="0" applyFont="1" applyFill="1" applyBorder="1" applyAlignment="1">
      <alignment horizontal="left" vertical="center" wrapText="1"/>
    </xf>
    <xf numFmtId="0" fontId="58" fillId="0" borderId="34" xfId="0" applyFont="1" applyBorder="1" applyAlignment="1">
      <alignment horizontal="center" vertical="center" wrapText="1"/>
    </xf>
    <xf numFmtId="0" fontId="58" fillId="0" borderId="6" xfId="0" applyFont="1" applyBorder="1" applyAlignment="1">
      <alignment horizontal="center" vertical="center" wrapText="1"/>
    </xf>
    <xf numFmtId="0" fontId="10" fillId="0" borderId="36" xfId="0" applyFont="1" applyFill="1" applyBorder="1" applyAlignment="1">
      <alignment horizontal="justify" vertical="center"/>
    </xf>
    <xf numFmtId="0" fontId="10" fillId="0" borderId="35" xfId="0" applyFont="1" applyFill="1" applyBorder="1" applyAlignment="1">
      <alignment horizontal="justify" vertical="center" wrapText="1"/>
    </xf>
    <xf numFmtId="0" fontId="8" fillId="0" borderId="12" xfId="0" applyFont="1" applyFill="1" applyBorder="1" applyAlignment="1">
      <alignment vertical="center" wrapText="1"/>
    </xf>
    <xf numFmtId="0" fontId="8" fillId="0" borderId="1" xfId="0" applyFont="1" applyFill="1" applyBorder="1" applyAlignment="1">
      <alignment vertical="center" wrapText="1"/>
    </xf>
    <xf numFmtId="0" fontId="8" fillId="0" borderId="10" xfId="0" applyFont="1" applyFill="1" applyBorder="1" applyAlignment="1">
      <alignment vertical="center" wrapText="1"/>
    </xf>
    <xf numFmtId="0" fontId="3" fillId="12" borderId="40" xfId="0" applyFont="1" applyFill="1" applyBorder="1" applyAlignment="1">
      <alignment horizontal="center" vertical="center" wrapText="1"/>
    </xf>
    <xf numFmtId="0" fontId="12" fillId="0" borderId="1" xfId="0" applyFont="1" applyBorder="1"/>
    <xf numFmtId="0" fontId="3" fillId="5" borderId="1" xfId="0" applyFont="1" applyFill="1" applyBorder="1" applyAlignment="1">
      <alignment horizontal="center" vertical="center" wrapText="1"/>
    </xf>
    <xf numFmtId="0" fontId="12" fillId="0" borderId="25" xfId="0" applyFont="1" applyBorder="1"/>
    <xf numFmtId="0" fontId="3" fillId="5" borderId="12"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8" xfId="0" applyFont="1" applyBorder="1" applyAlignment="1">
      <alignment horizontal="left" vertical="top" wrapText="1"/>
    </xf>
    <xf numFmtId="0" fontId="23" fillId="0" borderId="10"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2" xfId="0" applyFont="1" applyBorder="1" applyAlignment="1">
      <alignment horizontal="center"/>
    </xf>
    <xf numFmtId="0" fontId="2" fillId="0" borderId="54" xfId="0" applyFont="1" applyBorder="1" applyAlignment="1">
      <alignment horizontal="center"/>
    </xf>
    <xf numFmtId="0" fontId="13" fillId="0" borderId="5" xfId="0" applyFont="1" applyBorder="1"/>
    <xf numFmtId="0" fontId="12" fillId="0" borderId="6" xfId="0" applyFont="1" applyBorder="1"/>
    <xf numFmtId="0" fontId="13" fillId="0" borderId="5" xfId="0" applyFont="1" applyBorder="1" applyAlignment="1"/>
    <xf numFmtId="0" fontId="13" fillId="0" borderId="7" xfId="0" applyFont="1" applyBorder="1"/>
    <xf numFmtId="0" fontId="12" fillId="0" borderId="8" xfId="0" applyFont="1" applyBorder="1"/>
    <xf numFmtId="0" fontId="12" fillId="0" borderId="9" xfId="0" applyFont="1" applyBorder="1"/>
    <xf numFmtId="0" fontId="66" fillId="0" borderId="22" xfId="0" applyFont="1" applyBorder="1" applyAlignment="1">
      <alignment vertical="center" wrapText="1"/>
    </xf>
    <xf numFmtId="0" fontId="59" fillId="0" borderId="6" xfId="0" applyFont="1" applyBorder="1" applyAlignment="1">
      <alignment horizontal="center" vertical="center" wrapText="1"/>
    </xf>
    <xf numFmtId="0" fontId="3" fillId="0" borderId="68" xfId="0" applyFont="1" applyFill="1" applyBorder="1" applyAlignment="1">
      <alignment horizontal="center" vertical="center" wrapText="1"/>
    </xf>
    <xf numFmtId="14" fontId="8" fillId="0" borderId="50"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2" fillId="0" borderId="53" xfId="0" applyFont="1" applyBorder="1" applyAlignment="1">
      <alignment horizontal="center"/>
    </xf>
    <xf numFmtId="0" fontId="4" fillId="2" borderId="11" xfId="4" applyFont="1" applyFill="1" applyBorder="1" applyAlignment="1">
      <alignment vertical="center" wrapText="1"/>
    </xf>
    <xf numFmtId="0" fontId="4" fillId="2" borderId="62" xfId="4" applyFont="1" applyFill="1" applyBorder="1" applyAlignment="1">
      <alignment vertical="center" wrapText="1"/>
    </xf>
    <xf numFmtId="0" fontId="4" fillId="2" borderId="4" xfId="4" applyFont="1" applyFill="1" applyBorder="1" applyAlignment="1">
      <alignment vertical="center" wrapText="1"/>
    </xf>
    <xf numFmtId="0" fontId="4" fillId="2" borderId="5" xfId="4" applyFont="1" applyFill="1" applyBorder="1" applyAlignment="1">
      <alignment vertical="center" wrapText="1"/>
    </xf>
    <xf numFmtId="0" fontId="4" fillId="2" borderId="15" xfId="4" applyFont="1" applyFill="1" applyBorder="1" applyAlignment="1">
      <alignment vertical="center" wrapText="1"/>
    </xf>
    <xf numFmtId="0" fontId="4" fillId="2" borderId="22" xfId="4" applyFont="1" applyFill="1" applyBorder="1" applyAlignment="1">
      <alignment horizontal="center" vertical="center" wrapText="1"/>
    </xf>
    <xf numFmtId="0" fontId="28" fillId="2" borderId="15" xfId="4" applyFont="1" applyFill="1" applyBorder="1" applyAlignment="1">
      <alignment vertical="center" wrapText="1"/>
    </xf>
    <xf numFmtId="0" fontId="4" fillId="2" borderId="22" xfId="4" applyFont="1" applyFill="1" applyBorder="1" applyAlignment="1">
      <alignment vertical="center" wrapText="1"/>
    </xf>
    <xf numFmtId="0" fontId="4" fillId="2" borderId="4" xfId="4" applyFont="1" applyFill="1" applyBorder="1" applyAlignment="1">
      <alignment horizontal="left" vertical="center" wrapText="1"/>
    </xf>
    <xf numFmtId="0" fontId="4" fillId="2" borderId="15" xfId="4" applyFont="1" applyFill="1" applyBorder="1" applyAlignment="1">
      <alignment horizontal="left" vertical="center" wrapText="1"/>
    </xf>
    <xf numFmtId="0" fontId="4" fillId="2" borderId="69" xfId="4" applyFont="1" applyFill="1" applyBorder="1" applyAlignment="1">
      <alignment horizontal="left" vertical="center" wrapText="1"/>
    </xf>
    <xf numFmtId="0" fontId="4" fillId="2" borderId="67" xfId="4" applyFont="1" applyFill="1" applyBorder="1" applyAlignment="1">
      <alignment horizontal="left" vertical="center" wrapText="1"/>
    </xf>
    <xf numFmtId="0" fontId="4" fillId="2" borderId="58" xfId="4" applyFont="1" applyFill="1" applyBorder="1" applyAlignment="1">
      <alignment vertical="center" wrapText="1"/>
    </xf>
    <xf numFmtId="0" fontId="4" fillId="2" borderId="57" xfId="4" applyFont="1" applyFill="1" applyBorder="1" applyAlignment="1">
      <alignment horizontal="left" vertical="center" wrapText="1"/>
    </xf>
    <xf numFmtId="0" fontId="4" fillId="2" borderId="69" xfId="4" applyFont="1" applyFill="1" applyBorder="1" applyAlignment="1">
      <alignment vertical="center" wrapText="1"/>
    </xf>
    <xf numFmtId="0" fontId="4" fillId="2" borderId="68" xfId="4" applyFont="1" applyFill="1" applyBorder="1" applyAlignment="1">
      <alignment vertical="center" wrapText="1"/>
    </xf>
    <xf numFmtId="0" fontId="4" fillId="2" borderId="59" xfId="4" applyFont="1" applyFill="1" applyBorder="1" applyAlignment="1">
      <alignment horizontal="center" vertical="center" wrapText="1"/>
    </xf>
    <xf numFmtId="0" fontId="4" fillId="2" borderId="50" xfId="4" applyFont="1" applyFill="1" applyBorder="1" applyAlignment="1">
      <alignment horizontal="center" vertical="center" wrapText="1"/>
    </xf>
    <xf numFmtId="0" fontId="4" fillId="2" borderId="68" xfId="4" applyFont="1" applyFill="1" applyBorder="1" applyAlignment="1">
      <alignment horizontal="left" vertical="center" wrapText="1"/>
    </xf>
    <xf numFmtId="0" fontId="4" fillId="2" borderId="38" xfId="4" applyFont="1" applyFill="1" applyBorder="1" applyAlignment="1">
      <alignment horizontal="center" vertical="center" wrapText="1"/>
    </xf>
    <xf numFmtId="0" fontId="4" fillId="2" borderId="1" xfId="4" applyFont="1" applyFill="1" applyBorder="1" applyAlignment="1">
      <alignment vertical="center" wrapText="1"/>
    </xf>
    <xf numFmtId="0" fontId="4" fillId="2" borderId="58" xfId="4" applyFont="1" applyFill="1" applyBorder="1" applyAlignment="1">
      <alignment horizontal="left" vertical="center" wrapText="1"/>
    </xf>
    <xf numFmtId="0" fontId="28" fillId="2" borderId="64" xfId="4" applyFont="1" applyFill="1" applyBorder="1" applyAlignment="1">
      <alignment vertical="center" wrapText="1"/>
    </xf>
    <xf numFmtId="0" fontId="4" fillId="2" borderId="11" xfId="4" applyFont="1" applyFill="1" applyBorder="1" applyAlignment="1">
      <alignment horizontal="center" vertical="center" wrapText="1"/>
    </xf>
    <xf numFmtId="0" fontId="4" fillId="5" borderId="11" xfId="4" applyFont="1" applyFill="1" applyBorder="1" applyAlignment="1">
      <alignment vertical="center" wrapText="1"/>
    </xf>
    <xf numFmtId="0" fontId="62" fillId="5" borderId="11" xfId="4" applyFont="1" applyFill="1" applyBorder="1" applyAlignment="1">
      <alignment vertical="center" wrapText="1"/>
    </xf>
    <xf numFmtId="0" fontId="4" fillId="5" borderId="62" xfId="4" applyFont="1" applyFill="1" applyBorder="1" applyAlignment="1">
      <alignment vertical="center" wrapText="1"/>
    </xf>
    <xf numFmtId="0" fontId="4" fillId="5" borderId="22" xfId="4" applyFont="1" applyFill="1" applyBorder="1" applyAlignment="1">
      <alignment vertical="center" wrapText="1"/>
    </xf>
    <xf numFmtId="0" fontId="36" fillId="0" borderId="15" xfId="4" applyFont="1" applyBorder="1"/>
    <xf numFmtId="0" fontId="4" fillId="2" borderId="15" xfId="4" applyFont="1" applyFill="1" applyBorder="1" applyAlignment="1">
      <alignment horizontal="center" vertical="center" wrapText="1"/>
    </xf>
    <xf numFmtId="0" fontId="37" fillId="2" borderId="60" xfId="4" applyFont="1" applyFill="1" applyBorder="1" applyAlignment="1">
      <alignment horizontal="center" vertical="center" wrapText="1"/>
    </xf>
    <xf numFmtId="0" fontId="37" fillId="2" borderId="43" xfId="4" applyFont="1" applyFill="1" applyBorder="1" applyAlignment="1">
      <alignment horizontal="center" vertical="center" wrapText="1"/>
    </xf>
    <xf numFmtId="0" fontId="28" fillId="2" borderId="5" xfId="4" applyFont="1" applyFill="1" applyBorder="1" applyAlignment="1">
      <alignment horizontal="center" vertical="center" wrapText="1"/>
    </xf>
    <xf numFmtId="164" fontId="37" fillId="2" borderId="6" xfId="4" applyNumberFormat="1" applyFont="1" applyFill="1" applyBorder="1" applyAlignment="1">
      <alignment horizontal="center" vertical="center" wrapText="1"/>
    </xf>
    <xf numFmtId="165" fontId="37" fillId="2" borderId="6" xfId="4" applyNumberFormat="1" applyFont="1" applyFill="1" applyBorder="1" applyAlignment="1">
      <alignment horizontal="center" vertical="center" wrapText="1"/>
    </xf>
    <xf numFmtId="165" fontId="38" fillId="2" borderId="15" xfId="4" applyNumberFormat="1" applyFont="1" applyFill="1" applyBorder="1" applyAlignment="1">
      <alignment horizontal="center" vertical="center" wrapText="1"/>
    </xf>
    <xf numFmtId="0" fontId="4" fillId="2" borderId="17" xfId="4" applyFont="1" applyFill="1" applyBorder="1" applyAlignment="1">
      <alignment horizontal="center" vertical="center" wrapText="1"/>
    </xf>
    <xf numFmtId="0" fontId="28" fillId="2" borderId="66" xfId="4" applyFont="1" applyFill="1" applyBorder="1" applyAlignment="1">
      <alignment horizontal="center" vertical="center" wrapText="1"/>
    </xf>
    <xf numFmtId="0" fontId="28" fillId="2" borderId="73" xfId="4" applyFont="1" applyFill="1" applyBorder="1" applyAlignment="1">
      <alignment horizontal="center" vertical="center" wrapText="1"/>
    </xf>
    <xf numFmtId="9" fontId="37" fillId="2" borderId="8" xfId="4" applyNumberFormat="1" applyFont="1" applyFill="1" applyBorder="1" applyAlignment="1">
      <alignment horizontal="center" vertical="center" wrapText="1"/>
    </xf>
    <xf numFmtId="165" fontId="37" fillId="2" borderId="8" xfId="4" applyNumberFormat="1" applyFont="1" applyFill="1" applyBorder="1" applyAlignment="1">
      <alignment horizontal="center" vertical="center" wrapText="1"/>
    </xf>
    <xf numFmtId="165" fontId="37" fillId="2" borderId="9" xfId="4" applyNumberFormat="1" applyFont="1" applyFill="1" applyBorder="1" applyAlignment="1">
      <alignment horizontal="center" vertical="center" wrapText="1"/>
    </xf>
    <xf numFmtId="0" fontId="57" fillId="0" borderId="76" xfId="0" applyFont="1" applyBorder="1" applyAlignment="1">
      <alignment horizontal="center" vertical="center" wrapText="1"/>
    </xf>
    <xf numFmtId="0" fontId="57" fillId="0" borderId="75" xfId="0" applyFont="1" applyBorder="1" applyAlignment="1">
      <alignment horizontal="justify" vertical="center" wrapText="1"/>
    </xf>
    <xf numFmtId="0" fontId="57" fillId="0" borderId="75" xfId="0" applyFont="1" applyBorder="1" applyAlignment="1">
      <alignment horizontal="center" vertical="center" wrapText="1"/>
    </xf>
    <xf numFmtId="0" fontId="57" fillId="0" borderId="15" xfId="0" applyFont="1" applyBorder="1"/>
    <xf numFmtId="0" fontId="57" fillId="0" borderId="22" xfId="0" applyFont="1" applyBorder="1"/>
    <xf numFmtId="0" fontId="0" fillId="0" borderId="1" xfId="0" applyBorder="1"/>
    <xf numFmtId="0" fontId="50" fillId="0" borderId="15" xfId="1" applyBorder="1" applyAlignment="1">
      <alignment horizontal="justify" vertical="center" wrapText="1"/>
    </xf>
    <xf numFmtId="0" fontId="13" fillId="0" borderId="1" xfId="0" applyFont="1" applyBorder="1" applyAlignment="1">
      <alignment horizontal="center"/>
    </xf>
    <xf numFmtId="0" fontId="67" fillId="0" borderId="10" xfId="0" applyFont="1" applyBorder="1" applyAlignment="1">
      <alignment vertical="center" wrapText="1"/>
    </xf>
    <xf numFmtId="0" fontId="67" fillId="0" borderId="29" xfId="0" applyFont="1" applyBorder="1" applyAlignment="1">
      <alignment horizontal="center" vertical="center" wrapText="1"/>
    </xf>
    <xf numFmtId="0" fontId="77" fillId="0" borderId="10"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6" xfId="0" applyFont="1" applyBorder="1" applyAlignment="1">
      <alignment horizontal="center" vertical="center" wrapText="1"/>
    </xf>
    <xf numFmtId="0" fontId="0" fillId="0" borderId="10" xfId="0" applyBorder="1"/>
    <xf numFmtId="49" fontId="74" fillId="0" borderId="1" xfId="0" applyNumberFormat="1" applyFont="1" applyBorder="1" applyAlignment="1">
      <alignment horizontal="center" vertical="center"/>
    </xf>
    <xf numFmtId="1" fontId="74" fillId="0" borderId="1" xfId="0" applyNumberFormat="1" applyFont="1" applyBorder="1" applyAlignment="1">
      <alignment horizontal="center" vertical="center"/>
    </xf>
    <xf numFmtId="0" fontId="24" fillId="0" borderId="31" xfId="0" applyFont="1" applyBorder="1" applyAlignment="1">
      <alignment horizontal="center" vertical="center" wrapText="1"/>
    </xf>
    <xf numFmtId="0" fontId="0" fillId="0" borderId="0" xfId="0" applyAlignment="1">
      <alignment horizontal="center"/>
    </xf>
    <xf numFmtId="0" fontId="64" fillId="0" borderId="0" xfId="0" applyFont="1" applyBorder="1" applyAlignment="1">
      <alignment horizontal="left" vertical="top" wrapText="1"/>
    </xf>
    <xf numFmtId="0" fontId="13" fillId="0" borderId="33" xfId="0" applyFont="1" applyBorder="1"/>
    <xf numFmtId="0" fontId="13" fillId="0" borderId="12" xfId="0" applyFont="1" applyBorder="1" applyAlignment="1">
      <alignment horizontal="center"/>
    </xf>
    <xf numFmtId="0" fontId="13" fillId="0" borderId="12" xfId="0" applyFont="1" applyBorder="1"/>
    <xf numFmtId="0" fontId="12" fillId="0" borderId="12" xfId="0" applyFont="1" applyBorder="1"/>
    <xf numFmtId="0" fontId="12" fillId="0" borderId="48" xfId="0" applyFont="1" applyBorder="1"/>
    <xf numFmtId="0" fontId="12" fillId="0" borderId="34" xfId="0" applyFont="1" applyBorder="1"/>
    <xf numFmtId="0" fontId="13" fillId="0" borderId="61" xfId="0" applyFont="1" applyBorder="1"/>
    <xf numFmtId="0" fontId="13" fillId="0" borderId="13" xfId="0" applyFont="1" applyBorder="1"/>
    <xf numFmtId="0" fontId="12" fillId="0" borderId="13" xfId="0" applyFont="1" applyBorder="1"/>
    <xf numFmtId="0" fontId="12" fillId="0" borderId="23" xfId="0" applyFont="1" applyBorder="1"/>
    <xf numFmtId="0" fontId="12" fillId="0" borderId="60" xfId="0" applyFont="1" applyBorder="1"/>
    <xf numFmtId="0" fontId="78" fillId="0" borderId="0" xfId="0" applyFont="1"/>
    <xf numFmtId="0" fontId="64" fillId="0" borderId="0" xfId="0" applyFont="1" applyBorder="1" applyAlignment="1">
      <alignment horizontal="center" vertical="center" wrapText="1"/>
    </xf>
    <xf numFmtId="0" fontId="13" fillId="0" borderId="1" xfId="0" applyFont="1" applyBorder="1" applyAlignment="1">
      <alignment horizontal="center"/>
    </xf>
    <xf numFmtId="0" fontId="13" fillId="0" borderId="10" xfId="0" applyFont="1" applyBorder="1" applyAlignment="1">
      <alignment horizontal="center"/>
    </xf>
    <xf numFmtId="0" fontId="50" fillId="0" borderId="77" xfId="1" applyBorder="1" applyAlignment="1">
      <alignment horizontal="justify" vertical="center" wrapText="1"/>
    </xf>
    <xf numFmtId="0" fontId="64" fillId="0" borderId="80" xfId="0" applyFont="1" applyBorder="1" applyAlignment="1">
      <alignment horizontal="justify" vertical="center" wrapText="1"/>
    </xf>
    <xf numFmtId="0" fontId="0" fillId="0" borderId="0" xfId="0" applyAlignment="1">
      <alignment wrapText="1"/>
    </xf>
    <xf numFmtId="0" fontId="64" fillId="0" borderId="76" xfId="0" applyFont="1" applyBorder="1" applyAlignment="1">
      <alignment horizontal="center" vertical="center" wrapText="1"/>
    </xf>
    <xf numFmtId="0" fontId="64" fillId="0" borderId="76" xfId="0" applyFont="1" applyBorder="1" applyAlignment="1">
      <alignment horizontal="justify" vertical="center" wrapText="1"/>
    </xf>
    <xf numFmtId="0" fontId="78" fillId="0" borderId="2" xfId="0" applyFont="1" applyBorder="1" applyAlignment="1">
      <alignment horizontal="center"/>
    </xf>
    <xf numFmtId="0" fontId="4" fillId="5" borderId="26" xfId="4" applyFont="1" applyFill="1" applyBorder="1" applyAlignment="1">
      <alignment horizontal="center" vertical="center"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28" fillId="2" borderId="0" xfId="4" applyFont="1" applyFill="1" applyBorder="1" applyAlignment="1">
      <alignment horizontal="left" vertical="center" wrapText="1"/>
    </xf>
    <xf numFmtId="0" fontId="4" fillId="5" borderId="30" xfId="4" applyFont="1" applyFill="1" applyBorder="1" applyAlignment="1">
      <alignment horizontal="center"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31" xfId="4" applyFont="1" applyFill="1" applyBorder="1" applyAlignment="1">
      <alignment horizontal="center" vertical="center" wrapText="1"/>
    </xf>
    <xf numFmtId="0" fontId="4" fillId="2" borderId="28" xfId="4" applyFont="1" applyFill="1" applyBorder="1" applyAlignment="1">
      <alignment horizontal="center" vertical="center" wrapText="1"/>
    </xf>
    <xf numFmtId="0" fontId="4" fillId="2" borderId="10" xfId="4" applyFont="1" applyFill="1" applyBorder="1" applyAlignment="1">
      <alignment horizontal="center" vertical="center"/>
    </xf>
    <xf numFmtId="0" fontId="4" fillId="2" borderId="0" xfId="4" applyFont="1" applyFill="1" applyBorder="1" applyAlignment="1">
      <alignment horizontal="left" vertical="center" wrapText="1"/>
    </xf>
    <xf numFmtId="0" fontId="3" fillId="2" borderId="0" xfId="4"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4" fillId="2" borderId="31" xfId="0" applyFont="1" applyFill="1" applyBorder="1" applyAlignment="1">
      <alignment horizontal="center" vertical="center"/>
    </xf>
    <xf numFmtId="0" fontId="4" fillId="2" borderId="10"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29" xfId="4" applyFont="1" applyFill="1" applyBorder="1" applyAlignment="1">
      <alignment horizontal="center" vertical="center"/>
    </xf>
    <xf numFmtId="0" fontId="3" fillId="2" borderId="0" xfId="0" applyFont="1" applyFill="1" applyAlignment="1">
      <alignment horizontal="center" vertical="center" wrapText="1"/>
    </xf>
    <xf numFmtId="0" fontId="4" fillId="5" borderId="0" xfId="4" applyFont="1" applyFill="1" applyBorder="1" applyAlignment="1">
      <alignment horizontal="center" vertical="center"/>
    </xf>
    <xf numFmtId="0" fontId="4" fillId="2" borderId="47"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24" fillId="2" borderId="1" xfId="67" applyFont="1" applyFill="1" applyBorder="1" applyAlignment="1">
      <alignment vertical="center"/>
    </xf>
    <xf numFmtId="0" fontId="24" fillId="15" borderId="1" xfId="67" applyFont="1" applyFill="1" applyBorder="1" applyAlignment="1">
      <alignment vertical="center"/>
    </xf>
    <xf numFmtId="0" fontId="64" fillId="0" borderId="1" xfId="0" applyFont="1" applyBorder="1" applyAlignment="1">
      <alignment vertical="center"/>
    </xf>
    <xf numFmtId="0" fontId="64" fillId="15" borderId="1" xfId="0" applyFont="1" applyFill="1" applyBorder="1" applyAlignment="1">
      <alignment vertical="center"/>
    </xf>
    <xf numFmtId="0" fontId="45" fillId="0" borderId="0" xfId="1" applyFont="1" applyAlignment="1">
      <alignment horizontal="left" vertical="center"/>
    </xf>
    <xf numFmtId="0" fontId="44" fillId="0" borderId="1" xfId="0" applyFont="1" applyBorder="1"/>
    <xf numFmtId="0" fontId="10" fillId="0" borderId="1" xfId="0" applyFont="1" applyBorder="1" applyAlignment="1">
      <alignment wrapText="1"/>
    </xf>
    <xf numFmtId="0" fontId="10" fillId="0" borderId="1" xfId="0" applyFont="1" applyFill="1" applyBorder="1" applyAlignment="1">
      <alignment wrapText="1"/>
    </xf>
    <xf numFmtId="0" fontId="44" fillId="0" borderId="0" xfId="0" applyFont="1"/>
    <xf numFmtId="0" fontId="63" fillId="0" borderId="3" xfId="0" applyFont="1" applyBorder="1" applyAlignment="1">
      <alignment horizontal="center" vertical="center"/>
    </xf>
    <xf numFmtId="0" fontId="45" fillId="0" borderId="0" xfId="1" applyFont="1" applyAlignment="1">
      <alignment vertical="center"/>
    </xf>
    <xf numFmtId="0" fontId="0" fillId="0" borderId="0" xfId="0" applyAlignment="1">
      <alignment vertical="top"/>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14" fontId="8" fillId="0" borderId="38"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3" fillId="0" borderId="5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38" xfId="0" applyFont="1" applyFill="1" applyBorder="1" applyAlignment="1">
      <alignment horizontal="justify" vertical="center" wrapText="1"/>
    </xf>
    <xf numFmtId="0" fontId="8" fillId="0" borderId="4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62"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8" fillId="0" borderId="10" xfId="0" applyFont="1" applyFill="1" applyBorder="1" applyAlignment="1">
      <alignment vertical="top"/>
    </xf>
    <xf numFmtId="0" fontId="8" fillId="0" borderId="3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62"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50"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58" fillId="11" borderId="20" xfId="0" applyFont="1" applyFill="1" applyBorder="1" applyAlignment="1">
      <alignment horizontal="center" vertical="center" wrapText="1"/>
    </xf>
    <xf numFmtId="0" fontId="58" fillId="11" borderId="17" xfId="0" applyFont="1" applyFill="1" applyBorder="1" applyAlignment="1">
      <alignment horizontal="center" vertical="center"/>
    </xf>
    <xf numFmtId="0" fontId="58" fillId="11" borderId="17" xfId="0" applyFont="1" applyFill="1" applyBorder="1" applyAlignment="1">
      <alignment horizontal="center" vertical="center" wrapText="1"/>
    </xf>
    <xf numFmtId="0" fontId="77" fillId="11" borderId="18"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63" fillId="11" borderId="17" xfId="0" applyFont="1" applyFill="1" applyBorder="1" applyAlignment="1">
      <alignment horizontal="center" vertical="center" wrapText="1"/>
    </xf>
    <xf numFmtId="0" fontId="63" fillId="11" borderId="75" xfId="0" applyFont="1" applyFill="1" applyBorder="1" applyAlignment="1">
      <alignment horizontal="center" vertical="center" wrapText="1"/>
    </xf>
    <xf numFmtId="0" fontId="73" fillId="11" borderId="76" xfId="0" applyFont="1" applyFill="1" applyBorder="1" applyAlignment="1">
      <alignment horizontal="center" vertical="center" wrapText="1"/>
    </xf>
    <xf numFmtId="0" fontId="73" fillId="11" borderId="75" xfId="0" applyFont="1" applyFill="1" applyBorder="1" applyAlignment="1">
      <alignment horizontal="center" vertical="center" wrapText="1"/>
    </xf>
    <xf numFmtId="14" fontId="8" fillId="0" borderId="59"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9" xfId="0" applyFont="1" applyFill="1" applyBorder="1" applyAlignment="1">
      <alignment horizontal="justify" vertical="center" wrapText="1"/>
    </xf>
    <xf numFmtId="0" fontId="8" fillId="0" borderId="60" xfId="0" applyFont="1" applyFill="1" applyBorder="1" applyAlignment="1">
      <alignment horizontal="center" vertical="center" wrapText="1"/>
    </xf>
    <xf numFmtId="0" fontId="16" fillId="0" borderId="16"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95"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8" fillId="5" borderId="95"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63" fillId="11" borderId="2" xfId="0" applyFont="1" applyFill="1" applyBorder="1" applyAlignment="1">
      <alignment horizontal="center" vertical="center" wrapText="1"/>
    </xf>
    <xf numFmtId="0" fontId="50" fillId="11" borderId="20" xfId="1" applyFill="1" applyBorder="1" applyAlignment="1">
      <alignment horizontal="center" vertical="center" wrapText="1"/>
    </xf>
    <xf numFmtId="0" fontId="24" fillId="2" borderId="10" xfId="67" applyFont="1" applyFill="1" applyBorder="1" applyAlignment="1">
      <alignment vertical="center"/>
    </xf>
    <xf numFmtId="0" fontId="24" fillId="15" borderId="10" xfId="67" applyFont="1" applyFill="1" applyBorder="1" applyAlignment="1">
      <alignment vertical="center"/>
    </xf>
    <xf numFmtId="0" fontId="64" fillId="0" borderId="10" xfId="0" applyFont="1" applyBorder="1" applyAlignment="1">
      <alignment vertical="center"/>
    </xf>
    <xf numFmtId="0" fontId="32" fillId="11" borderId="8" xfId="67" applyFont="1" applyFill="1" applyBorder="1" applyAlignment="1">
      <alignment horizontal="center" vertical="center" wrapText="1"/>
    </xf>
    <xf numFmtId="0" fontId="32" fillId="11" borderId="9" xfId="67" applyFont="1" applyFill="1" applyBorder="1" applyAlignment="1">
      <alignment horizontal="center" vertical="center" wrapText="1"/>
    </xf>
    <xf numFmtId="0" fontId="3" fillId="0" borderId="10" xfId="0" applyFont="1" applyBorder="1" applyAlignment="1">
      <alignment horizontal="center" vertical="center"/>
    </xf>
    <xf numFmtId="0" fontId="54" fillId="0" borderId="10" xfId="64" applyFont="1" applyBorder="1" applyAlignment="1">
      <alignment vertical="center" wrapText="1"/>
    </xf>
    <xf numFmtId="0" fontId="54" fillId="0" borderId="10" xfId="64" applyFont="1" applyBorder="1" applyAlignment="1">
      <alignment horizontal="center" vertical="center" wrapText="1"/>
    </xf>
    <xf numFmtId="0" fontId="53" fillId="0" borderId="10" xfId="0" applyFont="1" applyBorder="1" applyAlignment="1">
      <alignment vertical="center"/>
    </xf>
    <xf numFmtId="0" fontId="54" fillId="11" borderId="52" xfId="64" applyFont="1" applyFill="1" applyBorder="1" applyAlignment="1">
      <alignment horizontal="center" vertical="center" wrapText="1"/>
    </xf>
    <xf numFmtId="0" fontId="54" fillId="11" borderId="54" xfId="64" applyFont="1" applyFill="1" applyBorder="1" applyAlignment="1">
      <alignment horizontal="center" vertical="center" wrapText="1"/>
    </xf>
    <xf numFmtId="0" fontId="8" fillId="5" borderId="12"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xf>
    <xf numFmtId="0" fontId="8" fillId="5" borderId="10" xfId="0" applyFont="1" applyFill="1" applyBorder="1" applyAlignment="1">
      <alignment horizontal="justify" vertical="center"/>
    </xf>
    <xf numFmtId="0" fontId="8" fillId="5" borderId="62" xfId="0" applyFont="1" applyFill="1" applyBorder="1" applyAlignment="1">
      <alignment horizontal="center" vertical="center" wrapText="1"/>
    </xf>
    <xf numFmtId="14" fontId="8" fillId="5" borderId="24" xfId="0" applyNumberFormat="1" applyFont="1" applyFill="1" applyBorder="1" applyAlignment="1">
      <alignment horizontal="center" vertical="center" wrapText="1"/>
    </xf>
    <xf numFmtId="14" fontId="8" fillId="5" borderId="0" xfId="0" applyNumberFormat="1" applyFont="1" applyFill="1" applyBorder="1" applyAlignment="1">
      <alignment horizontal="center" vertical="center" wrapText="1"/>
    </xf>
    <xf numFmtId="14" fontId="8" fillId="5" borderId="26" xfId="0" applyNumberFormat="1" applyFont="1" applyFill="1" applyBorder="1" applyAlignment="1">
      <alignment horizontal="center" vertical="center" wrapText="1"/>
    </xf>
    <xf numFmtId="0" fontId="8" fillId="5" borderId="1" xfId="0" applyFont="1" applyFill="1" applyBorder="1" applyAlignment="1">
      <alignment horizontal="justify" vertical="top" wrapText="1"/>
    </xf>
    <xf numFmtId="0" fontId="44" fillId="5" borderId="16"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8" fillId="11" borderId="26" xfId="4" applyFont="1" applyFill="1" applyBorder="1" applyAlignment="1">
      <alignment horizontal="center" vertical="center" wrapText="1"/>
    </xf>
    <xf numFmtId="0" fontId="28" fillId="11" borderId="26" xfId="4" applyFont="1" applyFill="1" applyBorder="1" applyAlignment="1">
      <alignment horizontal="center"/>
    </xf>
    <xf numFmtId="0" fontId="28" fillId="11" borderId="64" xfId="4" applyFont="1" applyFill="1" applyBorder="1" applyAlignment="1">
      <alignment horizontal="center" vertical="center" wrapText="1"/>
    </xf>
    <xf numFmtId="0" fontId="3" fillId="11" borderId="0" xfId="4" applyFont="1" applyFill="1" applyBorder="1" applyAlignment="1">
      <alignment vertical="center"/>
    </xf>
    <xf numFmtId="0" fontId="4" fillId="11" borderId="0" xfId="4" applyFont="1" applyFill="1" applyBorder="1"/>
    <xf numFmtId="0" fontId="4" fillId="11" borderId="0" xfId="4" applyFont="1" applyFill="1" applyBorder="1" applyAlignment="1">
      <alignment horizontal="center"/>
    </xf>
    <xf numFmtId="0" fontId="4" fillId="11" borderId="0" xfId="4" applyFont="1" applyFill="1" applyBorder="1" applyAlignment="1">
      <alignment horizontal="left"/>
    </xf>
    <xf numFmtId="0" fontId="28" fillId="11" borderId="1"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28" fillId="11" borderId="26" xfId="4" applyFont="1" applyFill="1" applyBorder="1" applyAlignment="1">
      <alignment horizontal="center" vertical="center"/>
    </xf>
    <xf numFmtId="0" fontId="28" fillId="11" borderId="26" xfId="0" applyFont="1" applyFill="1" applyBorder="1" applyAlignment="1">
      <alignment horizontal="center"/>
    </xf>
    <xf numFmtId="0" fontId="28" fillId="11" borderId="0" xfId="0" applyFont="1" applyFill="1" applyBorder="1" applyAlignment="1">
      <alignment horizontal="center" vertical="center" wrapText="1"/>
    </xf>
    <xf numFmtId="0" fontId="4" fillId="11" borderId="0" xfId="0" applyFont="1" applyFill="1" applyBorder="1"/>
    <xf numFmtId="0" fontId="4" fillId="11" borderId="0" xfId="0" applyFont="1" applyFill="1" applyBorder="1" applyAlignment="1">
      <alignment horizontal="center"/>
    </xf>
    <xf numFmtId="0" fontId="4" fillId="11" borderId="0" xfId="0" applyFont="1" applyFill="1" applyBorder="1" applyAlignment="1">
      <alignment horizontal="left"/>
    </xf>
    <xf numFmtId="0" fontId="7" fillId="0" borderId="8" xfId="0" applyFont="1" applyFill="1" applyBorder="1" applyAlignment="1">
      <alignment horizontal="center" wrapText="1"/>
    </xf>
    <xf numFmtId="0" fontId="7" fillId="16" borderId="1" xfId="0" applyFont="1" applyFill="1" applyBorder="1" applyAlignment="1">
      <alignment horizontal="center" vertical="center" wrapText="1"/>
    </xf>
    <xf numFmtId="0" fontId="7" fillId="0" borderId="1" xfId="0" applyFont="1" applyFill="1" applyBorder="1" applyAlignment="1">
      <alignment horizontal="center" wrapText="1"/>
    </xf>
    <xf numFmtId="0" fontId="8" fillId="5" borderId="28"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59"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5" borderId="13" xfId="0" applyFont="1" applyFill="1" applyBorder="1" applyAlignment="1">
      <alignment horizontal="justify" vertical="center" wrapText="1"/>
    </xf>
    <xf numFmtId="0" fontId="8" fillId="0" borderId="25"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justify" vertical="center" wrapText="1"/>
    </xf>
    <xf numFmtId="0" fontId="8" fillId="5" borderId="8" xfId="0" applyFont="1" applyFill="1" applyBorder="1" applyAlignment="1">
      <alignment horizontal="justify" vertical="center" wrapText="1"/>
    </xf>
    <xf numFmtId="0" fontId="3" fillId="16" borderId="8" xfId="0"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 xfId="0" applyFont="1" applyFill="1" applyBorder="1" applyAlignment="1">
      <alignment horizontal="left" vertical="top" wrapText="1"/>
    </xf>
    <xf numFmtId="0" fontId="44" fillId="0" borderId="1" xfId="0" applyFont="1" applyFill="1" applyBorder="1" applyAlignment="1">
      <alignment horizontal="center" vertical="center" wrapText="1"/>
    </xf>
    <xf numFmtId="0" fontId="8" fillId="5" borderId="25" xfId="0" applyFont="1" applyFill="1" applyBorder="1" applyAlignment="1">
      <alignment horizontal="justify" vertical="center"/>
    </xf>
    <xf numFmtId="0" fontId="8" fillId="5" borderId="0" xfId="0" applyFont="1" applyFill="1" applyBorder="1" applyAlignment="1">
      <alignment horizontal="left" vertical="center" wrapText="1"/>
    </xf>
    <xf numFmtId="0" fontId="24" fillId="0" borderId="0" xfId="0" applyFont="1"/>
    <xf numFmtId="0" fontId="1" fillId="0" borderId="0" xfId="0" applyFont="1" applyAlignment="1">
      <alignment vertical="center"/>
    </xf>
    <xf numFmtId="0" fontId="1" fillId="0" borderId="10" xfId="0" applyFont="1" applyBorder="1" applyAlignment="1">
      <alignment vertical="center"/>
    </xf>
    <xf numFmtId="0" fontId="24" fillId="0" borderId="10" xfId="0" applyFont="1" applyBorder="1" applyAlignment="1">
      <alignment vertical="top" wrapText="1"/>
    </xf>
    <xf numFmtId="0" fontId="24" fillId="0" borderId="10" xfId="0" applyFont="1" applyBorder="1"/>
    <xf numFmtId="0" fontId="1" fillId="0" borderId="1" xfId="0" applyFont="1" applyBorder="1" applyAlignment="1">
      <alignment vertical="center"/>
    </xf>
    <xf numFmtId="0" fontId="24" fillId="0" borderId="1" xfId="0" applyFont="1" applyBorder="1" applyAlignment="1">
      <alignment vertical="top" wrapText="1"/>
    </xf>
    <xf numFmtId="0" fontId="24" fillId="0" borderId="1" xfId="0" applyFont="1" applyBorder="1"/>
    <xf numFmtId="0" fontId="24" fillId="0" borderId="1" xfId="0" applyFont="1" applyBorder="1" applyAlignment="1">
      <alignment vertical="center" wrapText="1"/>
    </xf>
    <xf numFmtId="0" fontId="24" fillId="0" borderId="1" xfId="0" applyFont="1" applyBorder="1" applyAlignment="1">
      <alignment wrapText="1"/>
    </xf>
    <xf numFmtId="0" fontId="24" fillId="0" borderId="1" xfId="0" applyFont="1" applyFill="1" applyBorder="1" applyAlignment="1">
      <alignment wrapText="1"/>
    </xf>
    <xf numFmtId="0" fontId="24" fillId="0" borderId="1" xfId="0" applyFont="1" applyFill="1" applyBorder="1"/>
    <xf numFmtId="0" fontId="24" fillId="0" borderId="0" xfId="0" applyFont="1" applyFill="1"/>
    <xf numFmtId="0" fontId="86" fillId="0" borderId="0" xfId="0" applyFont="1"/>
    <xf numFmtId="0" fontId="19" fillId="11" borderId="2" xfId="0" applyFont="1" applyFill="1" applyBorder="1" applyAlignment="1">
      <alignment horizontal="center" vertical="center"/>
    </xf>
    <xf numFmtId="0" fontId="7" fillId="11" borderId="2" xfId="0" applyFont="1" applyFill="1" applyBorder="1" applyAlignment="1">
      <alignment horizontal="center"/>
    </xf>
    <xf numFmtId="0" fontId="87" fillId="0" borderId="0" xfId="0" applyFont="1" applyAlignment="1">
      <alignment horizontal="center"/>
    </xf>
    <xf numFmtId="0" fontId="86" fillId="0" borderId="56" xfId="0" applyFont="1" applyBorder="1"/>
    <xf numFmtId="0" fontId="86" fillId="0" borderId="55" xfId="0" applyFont="1" applyBorder="1"/>
    <xf numFmtId="0" fontId="10" fillId="0" borderId="0" xfId="0" applyFont="1"/>
    <xf numFmtId="0" fontId="8" fillId="5" borderId="13"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30" xfId="4" applyFont="1" applyFill="1" applyBorder="1" applyAlignment="1">
      <alignment horizontal="center" vertical="center" wrapText="1"/>
    </xf>
    <xf numFmtId="0" fontId="4" fillId="5" borderId="26" xfId="4"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4" applyFont="1" applyFill="1" applyBorder="1" applyAlignment="1">
      <alignment horizontal="center" vertical="center" wrapText="1"/>
    </xf>
    <xf numFmtId="0" fontId="28" fillId="2" borderId="0" xfId="4" applyFont="1" applyFill="1" applyBorder="1" applyAlignment="1">
      <alignment horizontal="left"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10" xfId="4" applyFont="1" applyFill="1" applyBorder="1" applyAlignment="1">
      <alignment horizontal="center" vertical="center"/>
    </xf>
    <xf numFmtId="0" fontId="28" fillId="2" borderId="0" xfId="0" applyFont="1" applyFill="1" applyBorder="1" applyAlignment="1">
      <alignment horizontal="left" vertical="center" wrapText="1"/>
    </xf>
    <xf numFmtId="0" fontId="4" fillId="2" borderId="30" xfId="0" applyFont="1" applyFill="1" applyBorder="1" applyAlignment="1">
      <alignment horizontal="center" vertical="center"/>
    </xf>
    <xf numFmtId="0" fontId="4" fillId="2" borderId="29" xfId="4" applyFont="1" applyFill="1" applyBorder="1" applyAlignment="1">
      <alignment horizontal="center" vertical="center"/>
    </xf>
    <xf numFmtId="0" fontId="4" fillId="2" borderId="10" xfId="0" applyFont="1" applyFill="1" applyBorder="1" applyAlignment="1">
      <alignment horizontal="center" vertical="center"/>
    </xf>
    <xf numFmtId="0" fontId="4" fillId="5" borderId="0" xfId="4" applyFont="1" applyFill="1" applyBorder="1" applyAlignment="1">
      <alignment horizontal="center" vertical="center"/>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2" borderId="0" xfId="4" applyFont="1" applyFill="1" applyBorder="1" applyAlignment="1">
      <alignment horizontal="left" vertical="center" wrapText="1"/>
    </xf>
    <xf numFmtId="0" fontId="4" fillId="0" borderId="0"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31"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wrapText="1"/>
    </xf>
    <xf numFmtId="14" fontId="8" fillId="0" borderId="0" xfId="0" applyNumberFormat="1" applyFont="1" applyFill="1" applyBorder="1" applyAlignment="1">
      <alignment horizontal="center" vertical="center" wrapText="1"/>
    </xf>
    <xf numFmtId="0" fontId="32" fillId="17"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24"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28" fillId="17" borderId="26" xfId="4" applyFont="1" applyFill="1" applyBorder="1" applyAlignment="1">
      <alignment horizontal="center" vertical="center" wrapText="1"/>
    </xf>
    <xf numFmtId="0" fontId="36" fillId="0" borderId="0" xfId="4" applyFont="1"/>
    <xf numFmtId="0" fontId="28" fillId="17" borderId="26" xfId="4" applyFont="1" applyFill="1" applyBorder="1" applyAlignment="1">
      <alignment horizontal="center"/>
    </xf>
    <xf numFmtId="0" fontId="28" fillId="17" borderId="0" xfId="4" applyFont="1" applyFill="1" applyBorder="1" applyAlignment="1">
      <alignment horizontal="center" vertical="center" wrapText="1"/>
    </xf>
    <xf numFmtId="0" fontId="3" fillId="17" borderId="0" xfId="4" applyFont="1" applyFill="1" applyBorder="1" applyAlignment="1">
      <alignment vertical="center"/>
    </xf>
    <xf numFmtId="0" fontId="4" fillId="17" borderId="0" xfId="4" applyFont="1" applyFill="1" applyBorder="1"/>
    <xf numFmtId="0" fontId="4" fillId="17" borderId="0" xfId="4" applyFont="1" applyFill="1" applyBorder="1" applyAlignment="1">
      <alignment horizontal="center"/>
    </xf>
    <xf numFmtId="0" fontId="4" fillId="17" borderId="0" xfId="4" applyFont="1" applyFill="1" applyBorder="1" applyAlignment="1">
      <alignment horizontal="left"/>
    </xf>
    <xf numFmtId="0" fontId="28" fillId="17" borderId="26" xfId="4" applyFont="1" applyFill="1" applyBorder="1" applyAlignment="1">
      <alignment horizontal="center" vertical="center"/>
    </xf>
    <xf numFmtId="0" fontId="28" fillId="17" borderId="26" xfId="0" applyFont="1" applyFill="1" applyBorder="1" applyAlignment="1">
      <alignment horizontal="center"/>
    </xf>
    <xf numFmtId="0" fontId="28" fillId="17"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17" borderId="0" xfId="0" applyFont="1" applyFill="1" applyBorder="1"/>
    <xf numFmtId="0" fontId="4" fillId="17" borderId="0" xfId="0" applyFont="1" applyFill="1" applyBorder="1" applyAlignment="1">
      <alignment horizontal="center"/>
    </xf>
    <xf numFmtId="0" fontId="4" fillId="17" borderId="0" xfId="0" applyFont="1" applyFill="1" applyBorder="1" applyAlignment="1">
      <alignment horizontal="left"/>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2"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8" fillId="0" borderId="1" xfId="0" applyFont="1" applyFill="1" applyBorder="1" applyAlignment="1">
      <alignment horizontal="justify" vertical="top" wrapText="1"/>
    </xf>
    <xf numFmtId="0" fontId="7" fillId="0" borderId="1" xfId="0" applyFont="1" applyFill="1" applyBorder="1" applyAlignment="1">
      <alignment horizontal="center" wrapText="1"/>
    </xf>
    <xf numFmtId="0" fontId="44" fillId="0" borderId="1" xfId="0" applyFont="1" applyBorder="1" applyAlignment="1">
      <alignment horizontal="center" wrapText="1"/>
    </xf>
    <xf numFmtId="0" fontId="44" fillId="0" borderId="6" xfId="0" applyFont="1" applyBorder="1" applyAlignment="1">
      <alignment horizontal="center" wrapText="1"/>
    </xf>
    <xf numFmtId="0" fontId="7" fillId="0"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5" borderId="13" xfId="0" applyFont="1" applyFill="1" applyBorder="1" applyAlignment="1">
      <alignment horizontal="justify"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2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1" borderId="65" xfId="0" applyFont="1" applyFill="1" applyBorder="1" applyAlignment="1">
      <alignment horizontal="center" vertical="center" wrapText="1"/>
    </xf>
    <xf numFmtId="0" fontId="9" fillId="11" borderId="49"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5" borderId="6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44" fillId="5" borderId="1"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44" fillId="5" borderId="27"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8" fillId="5" borderId="13" xfId="0" applyFont="1" applyFill="1" applyBorder="1" applyAlignment="1">
      <alignment horizontal="left" vertical="top" wrapText="1"/>
    </xf>
    <xf numFmtId="0" fontId="8" fillId="5" borderId="14" xfId="0" applyFont="1" applyFill="1" applyBorder="1" applyAlignment="1">
      <alignment horizontal="left" vertical="top" wrapText="1"/>
    </xf>
    <xf numFmtId="0" fontId="8" fillId="5" borderId="10"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16" xfId="0" applyFont="1" applyFill="1" applyBorder="1" applyAlignment="1">
      <alignment horizontal="left" vertical="top" wrapText="1"/>
    </xf>
    <xf numFmtId="0" fontId="8" fillId="0" borderId="66" xfId="0" applyFont="1" applyFill="1" applyBorder="1" applyAlignment="1">
      <alignment horizontal="left" vertical="top" wrapText="1" indent="1"/>
    </xf>
    <xf numFmtId="0" fontId="8" fillId="0" borderId="31" xfId="0" applyFont="1" applyFill="1" applyBorder="1" applyAlignment="1">
      <alignment horizontal="left" vertical="top" wrapText="1" indent="1"/>
    </xf>
    <xf numFmtId="0" fontId="8" fillId="0" borderId="16" xfId="0" applyFont="1" applyFill="1" applyBorder="1" applyAlignment="1">
      <alignment horizontal="left" vertical="top" wrapText="1" indent="1"/>
    </xf>
    <xf numFmtId="0" fontId="8" fillId="5" borderId="44" xfId="0" applyFont="1" applyFill="1" applyBorder="1" applyAlignment="1">
      <alignment horizontal="center" vertical="center" wrapText="1"/>
    </xf>
    <xf numFmtId="0" fontId="3" fillId="16" borderId="48" xfId="0" applyFont="1" applyFill="1" applyBorder="1" applyAlignment="1">
      <alignment horizontal="center" vertical="center" wrapText="1"/>
    </xf>
    <xf numFmtId="0" fontId="3" fillId="16" borderId="49" xfId="0" applyFont="1" applyFill="1" applyBorder="1" applyAlignment="1">
      <alignment horizontal="center" vertical="center" wrapText="1"/>
    </xf>
    <xf numFmtId="0" fontId="3" fillId="16" borderId="5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37" xfId="0" applyNumberFormat="1"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4"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3" fillId="0" borderId="57" xfId="0" applyFont="1" applyFill="1" applyBorder="1" applyAlignment="1">
      <alignment horizontal="center" vertical="center" wrapText="1"/>
    </xf>
    <xf numFmtId="0" fontId="82" fillId="0" borderId="67"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8" xfId="0" applyFont="1" applyFill="1" applyBorder="1" applyAlignment="1">
      <alignment horizontal="center" vertical="center" wrapText="1"/>
    </xf>
    <xf numFmtId="0" fontId="3" fillId="16" borderId="12"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6" borderId="46" xfId="0" applyFont="1" applyFill="1" applyBorder="1" applyAlignment="1">
      <alignment horizontal="center" vertical="center" wrapText="1"/>
    </xf>
    <xf numFmtId="0" fontId="3" fillId="16" borderId="34"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3" fillId="16" borderId="40" xfId="0" applyFont="1" applyFill="1" applyBorder="1" applyAlignment="1">
      <alignment horizontal="center" vertical="center" wrapText="1"/>
    </xf>
    <xf numFmtId="0" fontId="3" fillId="16" borderId="42"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59" xfId="0"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5" borderId="37"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4" fillId="0" borderId="15" xfId="0" applyFont="1" applyBorder="1" applyAlignment="1">
      <alignment horizontal="center" vertical="center" wrapText="1"/>
    </xf>
    <xf numFmtId="0" fontId="44" fillId="0" borderId="68" xfId="0" applyFont="1" applyBorder="1" applyAlignment="1">
      <alignment horizontal="center" vertical="center" wrapText="1"/>
    </xf>
    <xf numFmtId="0" fontId="8" fillId="0" borderId="25" xfId="0" applyFont="1" applyFill="1" applyBorder="1" applyAlignment="1">
      <alignment horizontal="center" vertical="center" wrapText="1"/>
    </xf>
    <xf numFmtId="0" fontId="3" fillId="12" borderId="57" xfId="0" applyFont="1" applyFill="1" applyBorder="1" applyAlignment="1">
      <alignment horizontal="center" vertical="center" wrapText="1"/>
    </xf>
    <xf numFmtId="0" fontId="3" fillId="12" borderId="58" xfId="0" applyFont="1" applyFill="1" applyBorder="1" applyAlignment="1">
      <alignment horizontal="center" vertical="center" wrapText="1"/>
    </xf>
    <xf numFmtId="0" fontId="3"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9" fillId="5" borderId="23" xfId="0" applyFont="1" applyFill="1" applyBorder="1" applyAlignment="1">
      <alignment horizontal="left" vertical="center" wrapText="1"/>
    </xf>
    <xf numFmtId="0" fontId="8" fillId="5" borderId="28" xfId="0" applyFont="1" applyFill="1" applyBorder="1" applyAlignment="1">
      <alignment horizontal="left" vertical="center" wrapText="1"/>
    </xf>
    <xf numFmtId="0" fontId="8" fillId="5" borderId="30"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3" fillId="16" borderId="37"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3" fillId="16" borderId="65"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8" fillId="0" borderId="73" xfId="0" applyFont="1" applyFill="1" applyBorder="1" applyAlignment="1">
      <alignment horizontal="left" vertical="top" wrapText="1"/>
    </xf>
    <xf numFmtId="0" fontId="8" fillId="0" borderId="71" xfId="0" applyFont="1" applyFill="1" applyBorder="1" applyAlignment="1">
      <alignment horizontal="left" vertical="top" wrapText="1"/>
    </xf>
    <xf numFmtId="0" fontId="44" fillId="0" borderId="51" xfId="0" applyFont="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5"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16" xfId="0" applyFont="1" applyFill="1" applyBorder="1" applyAlignment="1">
      <alignment horizontal="center" vertical="top" wrapText="1"/>
    </xf>
    <xf numFmtId="0" fontId="3" fillId="16" borderId="7" xfId="0" applyFont="1" applyFill="1" applyBorder="1" applyAlignment="1">
      <alignment horizontal="center" vertical="center" wrapText="1"/>
    </xf>
    <xf numFmtId="0" fontId="3" fillId="12" borderId="65" xfId="0" applyFont="1" applyFill="1" applyBorder="1" applyAlignment="1">
      <alignment horizontal="center" vertical="center" wrapText="1"/>
    </xf>
    <xf numFmtId="0" fontId="3" fillId="12" borderId="49"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12" borderId="48" xfId="0" applyFont="1" applyFill="1" applyBorder="1" applyAlignment="1">
      <alignment horizontal="center" vertical="center" wrapText="1"/>
    </xf>
    <xf numFmtId="0" fontId="3" fillId="12" borderId="56"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3" xfId="0" applyFont="1" applyFill="1" applyBorder="1" applyAlignment="1">
      <alignment vertical="center" wrapText="1"/>
    </xf>
    <xf numFmtId="0" fontId="8" fillId="0" borderId="27" xfId="0" applyFont="1" applyFill="1" applyBorder="1" applyAlignment="1">
      <alignment vertical="center" wrapText="1"/>
    </xf>
    <xf numFmtId="0" fontId="8" fillId="0" borderId="29" xfId="0" applyFont="1" applyFill="1" applyBorder="1" applyAlignment="1">
      <alignment vertical="center" wrapText="1"/>
    </xf>
    <xf numFmtId="0" fontId="3" fillId="12" borderId="33"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34"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7" fillId="11" borderId="57" xfId="0" applyFont="1" applyFill="1" applyBorder="1" applyAlignment="1">
      <alignment horizontal="center"/>
    </xf>
    <xf numFmtId="0" fontId="7" fillId="11" borderId="37" xfId="0" applyFont="1" applyFill="1" applyBorder="1" applyAlignment="1">
      <alignment horizontal="center"/>
    </xf>
    <xf numFmtId="0" fontId="7" fillId="11" borderId="72" xfId="0" applyFont="1" applyFill="1" applyBorder="1" applyAlignment="1">
      <alignment horizontal="center"/>
    </xf>
    <xf numFmtId="0" fontId="8" fillId="0" borderId="1" xfId="0" applyFont="1" applyFill="1" applyBorder="1" applyAlignment="1">
      <alignment horizontal="left" vertical="top"/>
    </xf>
    <xf numFmtId="0" fontId="8" fillId="0" borderId="25" xfId="0" applyFont="1" applyFill="1" applyBorder="1" applyAlignment="1">
      <alignment horizontal="left" vertical="top"/>
    </xf>
    <xf numFmtId="0" fontId="8" fillId="0" borderId="25" xfId="0" applyFont="1" applyFill="1" applyBorder="1" applyAlignment="1">
      <alignment horizontal="left" vertical="top" wrapText="1"/>
    </xf>
    <xf numFmtId="0" fontId="8" fillId="0" borderId="31" xfId="0" applyFont="1" applyFill="1" applyBorder="1" applyAlignment="1">
      <alignment horizontal="left" vertical="top" wrapText="1"/>
    </xf>
    <xf numFmtId="0" fontId="9" fillId="11" borderId="68"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8" fillId="0" borderId="59" xfId="0" applyFont="1" applyFill="1" applyBorder="1" applyAlignment="1">
      <alignment horizontal="left" vertical="center" wrapText="1"/>
    </xf>
    <xf numFmtId="0" fontId="44" fillId="0" borderId="50" xfId="0" applyFont="1" applyBorder="1" applyAlignment="1">
      <alignment horizontal="left" vertical="center" wrapText="1"/>
    </xf>
    <xf numFmtId="0" fontId="44" fillId="0" borderId="50" xfId="0" applyFont="1" applyBorder="1" applyAlignment="1">
      <alignment vertical="center" wrapText="1"/>
    </xf>
    <xf numFmtId="0" fontId="8" fillId="0" borderId="30" xfId="0" applyFont="1" applyFill="1" applyBorder="1" applyAlignment="1">
      <alignment horizontal="left" vertical="top" wrapText="1"/>
    </xf>
    <xf numFmtId="0" fontId="44" fillId="0" borderId="26" xfId="0" applyFont="1" applyBorder="1" applyAlignment="1">
      <alignment horizontal="left" vertical="top" wrapText="1"/>
    </xf>
    <xf numFmtId="0" fontId="44" fillId="0" borderId="1" xfId="0" applyFont="1" applyBorder="1" applyAlignment="1">
      <alignment horizontal="left" vertical="top" wrapText="1"/>
    </xf>
    <xf numFmtId="0" fontId="44" fillId="0" borderId="25" xfId="0" applyFont="1" applyBorder="1" applyAlignment="1">
      <alignment horizontal="left" vertical="top" wrapText="1"/>
    </xf>
    <xf numFmtId="0" fontId="8" fillId="0" borderId="69" xfId="0" applyFont="1" applyFill="1" applyBorder="1" applyAlignment="1">
      <alignment horizontal="left" vertical="top" wrapText="1"/>
    </xf>
    <xf numFmtId="0" fontId="8" fillId="0" borderId="29" xfId="0" applyFont="1" applyFill="1" applyBorder="1" applyAlignment="1">
      <alignment horizontal="left" vertical="top" wrapText="1"/>
    </xf>
    <xf numFmtId="0" fontId="9" fillId="11" borderId="3" xfId="0" applyFont="1" applyFill="1" applyBorder="1" applyAlignment="1">
      <alignment horizontal="center" vertical="center" wrapText="1"/>
    </xf>
    <xf numFmtId="0" fontId="7" fillId="11" borderId="32" xfId="0" applyFont="1" applyFill="1" applyBorder="1" applyAlignment="1">
      <alignment horizontal="center" vertical="center" wrapText="1"/>
    </xf>
    <xf numFmtId="0" fontId="8" fillId="0" borderId="66" xfId="0" applyFont="1" applyFill="1" applyBorder="1" applyAlignment="1">
      <alignment horizontal="left" vertical="top" wrapText="1"/>
    </xf>
    <xf numFmtId="0" fontId="8" fillId="0" borderId="16" xfId="0" applyFont="1" applyFill="1" applyBorder="1" applyAlignment="1">
      <alignment horizontal="left" vertical="top" wrapText="1"/>
    </xf>
    <xf numFmtId="0" fontId="3" fillId="10" borderId="48" xfId="0" applyFont="1" applyFill="1" applyBorder="1" applyAlignment="1">
      <alignment horizontal="center" vertical="center" wrapText="1"/>
    </xf>
    <xf numFmtId="0" fontId="3" fillId="10" borderId="49"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8" fillId="0" borderId="16" xfId="0" applyFont="1" applyFill="1" applyBorder="1" applyAlignment="1">
      <alignment horizontal="justify" vertical="center" wrapText="1"/>
    </xf>
    <xf numFmtId="0" fontId="8" fillId="5" borderId="14" xfId="0" applyFont="1" applyFill="1" applyBorder="1" applyAlignment="1">
      <alignment horizontal="justify" vertical="center" wrapText="1"/>
    </xf>
    <xf numFmtId="0" fontId="44" fillId="5" borderId="14" xfId="0" applyFont="1" applyFill="1" applyBorder="1" applyAlignment="1">
      <alignment horizontal="justify" vertical="center" wrapText="1"/>
    </xf>
    <xf numFmtId="0" fontId="44" fillId="5" borderId="38" xfId="0" applyFont="1" applyFill="1" applyBorder="1" applyAlignment="1">
      <alignment horizontal="justify" vertical="center" wrapText="1"/>
    </xf>
    <xf numFmtId="0" fontId="8" fillId="0" borderId="37" xfId="0" applyFont="1" applyFill="1" applyBorder="1" applyAlignment="1">
      <alignment horizontal="justify" vertical="top" wrapText="1"/>
    </xf>
    <xf numFmtId="0" fontId="8" fillId="0" borderId="14"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44" fillId="5" borderId="23" xfId="0" applyFont="1" applyFill="1" applyBorder="1" applyAlignment="1">
      <alignment horizontal="center" vertical="center" wrapText="1"/>
    </xf>
    <xf numFmtId="0" fontId="44" fillId="5" borderId="28"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xf>
    <xf numFmtId="0" fontId="44" fillId="5" borderId="14" xfId="0" applyFont="1" applyFill="1" applyBorder="1" applyAlignment="1">
      <alignment vertical="center" wrapText="1"/>
    </xf>
    <xf numFmtId="0" fontId="8" fillId="5" borderId="10" xfId="0" applyFont="1" applyFill="1" applyBorder="1" applyAlignment="1">
      <alignment horizontal="justify" vertical="center" wrapText="1"/>
    </xf>
    <xf numFmtId="14" fontId="8" fillId="5" borderId="39" xfId="0" applyNumberFormat="1" applyFont="1" applyFill="1" applyBorder="1" applyAlignment="1">
      <alignment horizontal="center" vertical="center" wrapText="1"/>
    </xf>
    <xf numFmtId="0" fontId="3" fillId="5" borderId="9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82" fillId="5" borderId="15" xfId="0" applyFont="1" applyFill="1" applyBorder="1" applyAlignment="1">
      <alignment vertical="center" wrapText="1"/>
    </xf>
    <xf numFmtId="0" fontId="82" fillId="5" borderId="67" xfId="0" applyFont="1" applyFill="1" applyBorder="1" applyAlignment="1">
      <alignment horizontal="center" vertical="center" wrapText="1"/>
    </xf>
    <xf numFmtId="0" fontId="24" fillId="5" borderId="1" xfId="0" applyFont="1" applyFill="1" applyBorder="1" applyAlignment="1">
      <alignment horizontal="justify" vertical="top" wrapText="1"/>
    </xf>
    <xf numFmtId="0" fontId="44" fillId="5" borderId="1" xfId="0" applyFont="1" applyFill="1" applyBorder="1" applyAlignment="1">
      <alignment horizontal="justify" vertical="top" wrapText="1"/>
    </xf>
    <xf numFmtId="0" fontId="9" fillId="5" borderId="14" xfId="0" applyFont="1" applyFill="1" applyBorder="1" applyAlignment="1">
      <alignment horizontal="left" vertical="center" wrapText="1"/>
    </xf>
    <xf numFmtId="0" fontId="8" fillId="5" borderId="37" xfId="0" applyFont="1" applyFill="1" applyBorder="1" applyAlignment="1">
      <alignment horizontal="center" vertical="center" wrapText="1"/>
    </xf>
    <xf numFmtId="0" fontId="3" fillId="16" borderId="57" xfId="0" applyFont="1" applyFill="1" applyBorder="1" applyAlignment="1">
      <alignment horizontal="center" vertical="center" wrapText="1"/>
    </xf>
    <xf numFmtId="0" fontId="3" fillId="16" borderId="58" xfId="0" applyFont="1" applyFill="1" applyBorder="1" applyAlignment="1">
      <alignment horizontal="center" vertical="center" wrapText="1"/>
    </xf>
    <xf numFmtId="0" fontId="8" fillId="5" borderId="37" xfId="0" applyFont="1" applyFill="1" applyBorder="1" applyAlignment="1">
      <alignment horizontal="left" vertical="center" wrapText="1"/>
    </xf>
    <xf numFmtId="14" fontId="8" fillId="5" borderId="37" xfId="0" applyNumberFormat="1" applyFont="1" applyFill="1" applyBorder="1" applyAlignment="1">
      <alignment horizontal="center" vertical="center" wrapText="1"/>
    </xf>
    <xf numFmtId="0" fontId="3" fillId="5" borderId="5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44" fillId="5" borderId="67"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10" xfId="0" applyFont="1" applyFill="1" applyBorder="1" applyAlignment="1">
      <alignment horizontal="left" vertical="center" wrapText="1"/>
    </xf>
    <xf numFmtId="0" fontId="3" fillId="5" borderId="72" xfId="0" applyFont="1" applyFill="1" applyBorder="1" applyAlignment="1">
      <alignment horizontal="center" vertical="center" wrapText="1"/>
    </xf>
    <xf numFmtId="0" fontId="7" fillId="16" borderId="6"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5" borderId="8" xfId="0" applyFont="1" applyFill="1" applyBorder="1" applyAlignment="1">
      <alignment horizontal="justify" vertical="center" wrapText="1"/>
    </xf>
    <xf numFmtId="0" fontId="8" fillId="5" borderId="3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7" fillId="16" borderId="3" xfId="0" applyFont="1" applyFill="1" applyBorder="1" applyAlignment="1">
      <alignment horizontal="left" vertical="center" wrapText="1"/>
    </xf>
    <xf numFmtId="0" fontId="7" fillId="16" borderId="32" xfId="0" applyFont="1" applyFill="1" applyBorder="1" applyAlignment="1">
      <alignment horizontal="left" vertical="center" wrapText="1"/>
    </xf>
    <xf numFmtId="0" fontId="8" fillId="0" borderId="3"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20" xfId="0" applyFont="1" applyFill="1" applyBorder="1" applyAlignment="1">
      <alignment horizontal="center" vertical="top" wrapText="1"/>
    </xf>
    <xf numFmtId="0" fontId="7" fillId="16" borderId="3" xfId="0" applyFont="1" applyFill="1" applyBorder="1" applyAlignment="1">
      <alignment horizontal="left" vertical="top" wrapText="1"/>
    </xf>
    <xf numFmtId="0" fontId="7" fillId="16" borderId="32" xfId="0" applyFont="1" applyFill="1" applyBorder="1" applyAlignment="1">
      <alignment horizontal="left" vertical="top" wrapText="1"/>
    </xf>
    <xf numFmtId="0" fontId="7" fillId="16" borderId="20" xfId="0" applyFont="1" applyFill="1" applyBorder="1" applyAlignment="1">
      <alignment horizontal="left" vertical="top" wrapText="1"/>
    </xf>
    <xf numFmtId="0" fontId="8" fillId="5" borderId="72" xfId="0" applyFont="1" applyFill="1" applyBorder="1" applyAlignment="1">
      <alignment horizontal="center" vertical="center"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66" xfId="0" applyFont="1" applyFill="1" applyBorder="1" applyAlignment="1">
      <alignment horizontal="center" wrapText="1"/>
    </xf>
    <xf numFmtId="0" fontId="7" fillId="0" borderId="31" xfId="0" applyFont="1" applyFill="1" applyBorder="1" applyAlignment="1">
      <alignment horizontal="center" wrapText="1"/>
    </xf>
    <xf numFmtId="0" fontId="7" fillId="0" borderId="16" xfId="0" applyFont="1" applyFill="1" applyBorder="1" applyAlignment="1">
      <alignment horizontal="center" wrapText="1"/>
    </xf>
    <xf numFmtId="0" fontId="7" fillId="0" borderId="8" xfId="0" applyFont="1" applyFill="1" applyBorder="1" applyAlignment="1">
      <alignment horizontal="center" wrapText="1"/>
    </xf>
    <xf numFmtId="0" fontId="44" fillId="0" borderId="8" xfId="0" applyFont="1" applyBorder="1" applyAlignment="1">
      <alignment horizontal="center" wrapText="1"/>
    </xf>
    <xf numFmtId="0" fontId="44" fillId="0" borderId="9" xfId="0" applyFont="1" applyBorder="1" applyAlignment="1">
      <alignment horizontal="center" wrapText="1"/>
    </xf>
    <xf numFmtId="0" fontId="7" fillId="0" borderId="73" xfId="0" applyFont="1" applyFill="1" applyBorder="1" applyAlignment="1">
      <alignment horizontal="left" vertical="top" wrapText="1"/>
    </xf>
    <xf numFmtId="0" fontId="7" fillId="0" borderId="71"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16" borderId="66"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0" borderId="3"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73" xfId="0" applyFont="1" applyFill="1" applyBorder="1" applyAlignment="1">
      <alignment horizontal="center" wrapText="1"/>
    </xf>
    <xf numFmtId="0" fontId="7" fillId="0" borderId="71" xfId="0" applyFont="1" applyFill="1" applyBorder="1" applyAlignment="1">
      <alignment horizontal="center" wrapText="1"/>
    </xf>
    <xf numFmtId="0" fontId="7" fillId="0" borderId="51" xfId="0" applyFont="1" applyFill="1" applyBorder="1" applyAlignment="1">
      <alignment horizontal="center" wrapText="1"/>
    </xf>
    <xf numFmtId="0" fontId="19" fillId="0" borderId="73" xfId="0" applyFont="1" applyFill="1" applyBorder="1" applyAlignment="1">
      <alignment horizontal="left" vertical="top" wrapText="1"/>
    </xf>
    <xf numFmtId="0" fontId="19" fillId="0" borderId="71" xfId="0" applyFont="1" applyFill="1" applyBorder="1" applyAlignment="1">
      <alignment horizontal="left" vertical="top" wrapText="1"/>
    </xf>
    <xf numFmtId="0" fontId="19" fillId="0" borderId="51" xfId="0" applyFont="1" applyFill="1" applyBorder="1" applyAlignment="1">
      <alignment horizontal="left" vertical="top" wrapText="1"/>
    </xf>
    <xf numFmtId="0" fontId="19" fillId="0" borderId="66"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16" xfId="0" applyFont="1" applyFill="1" applyBorder="1" applyAlignment="1">
      <alignment horizontal="left" vertical="top" wrapText="1"/>
    </xf>
    <xf numFmtId="0" fontId="2" fillId="11" borderId="3"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3" fillId="0" borderId="53" xfId="0" applyFont="1" applyBorder="1" applyAlignment="1">
      <alignment horizontal="left"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0" fontId="23" fillId="0" borderId="53" xfId="0" applyFont="1" applyBorder="1" applyAlignment="1">
      <alignment horizontal="left" vertical="top" wrapText="1"/>
    </xf>
    <xf numFmtId="0" fontId="23" fillId="0" borderId="52" xfId="0" applyFont="1" applyBorder="1" applyAlignment="1">
      <alignment horizontal="left" vertical="top" wrapText="1"/>
    </xf>
    <xf numFmtId="0" fontId="23" fillId="0" borderId="54" xfId="0" applyFont="1" applyBorder="1" applyAlignment="1">
      <alignment horizontal="left" vertical="top" wrapText="1"/>
    </xf>
    <xf numFmtId="0" fontId="0" fillId="0" borderId="3" xfId="0" applyBorder="1"/>
    <xf numFmtId="0" fontId="0" fillId="0" borderId="32" xfId="0" applyBorder="1"/>
    <xf numFmtId="0" fontId="0" fillId="0" borderId="20" xfId="0" applyBorder="1"/>
    <xf numFmtId="0" fontId="23" fillId="0" borderId="4" xfId="0" applyFont="1" applyBorder="1" applyAlignment="1">
      <alignment horizontal="left" vertical="top" wrapText="1"/>
    </xf>
    <xf numFmtId="0" fontId="23" fillId="0" borderId="10" xfId="0" applyFont="1" applyBorder="1" applyAlignment="1">
      <alignment horizontal="left" vertical="top" wrapText="1"/>
    </xf>
    <xf numFmtId="0" fontId="23" fillId="0" borderId="10" xfId="0" applyFont="1" applyBorder="1" applyAlignment="1">
      <alignment horizontal="left" vertical="top"/>
    </xf>
    <xf numFmtId="0" fontId="23" fillId="0" borderId="43" xfId="0" applyFont="1" applyBorder="1" applyAlignment="1">
      <alignment horizontal="left" vertical="top"/>
    </xf>
    <xf numFmtId="0" fontId="23" fillId="0" borderId="5"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3" fillId="0" borderId="6" xfId="0" applyFont="1" applyBorder="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8" xfId="0" applyFont="1" applyBorder="1" applyAlignment="1">
      <alignment horizontal="left" vertical="top"/>
    </xf>
    <xf numFmtId="0" fontId="23" fillId="0" borderId="9" xfId="0" applyFont="1" applyBorder="1" applyAlignment="1">
      <alignment horizontal="left" vertical="top"/>
    </xf>
    <xf numFmtId="0" fontId="6" fillId="11" borderId="3" xfId="0" applyFont="1" applyFill="1" applyBorder="1" applyAlignment="1">
      <alignment horizontal="center" vertical="center" wrapText="1"/>
    </xf>
    <xf numFmtId="0" fontId="6" fillId="11" borderId="32"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14" fillId="0" borderId="1" xfId="0" applyFont="1" applyBorder="1" applyAlignment="1">
      <alignment horizont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center" vertical="center"/>
    </xf>
    <xf numFmtId="0" fontId="14" fillId="0" borderId="10" xfId="0" applyFont="1" applyBorder="1" applyAlignment="1">
      <alignment horizontal="center"/>
    </xf>
    <xf numFmtId="0" fontId="14" fillId="0" borderId="8" xfId="0" applyFont="1" applyBorder="1" applyAlignment="1">
      <alignment horizontal="center"/>
    </xf>
    <xf numFmtId="0" fontId="13" fillId="0" borderId="1" xfId="0" applyFont="1" applyBorder="1" applyAlignment="1">
      <alignment horizontal="center"/>
    </xf>
    <xf numFmtId="0" fontId="12" fillId="0" borderId="25" xfId="0" applyFont="1" applyBorder="1" applyAlignment="1">
      <alignment horizontal="center"/>
    </xf>
    <xf numFmtId="0" fontId="12" fillId="0" borderId="16" xfId="0" applyFont="1" applyBorder="1" applyAlignment="1">
      <alignment horizontal="center"/>
    </xf>
    <xf numFmtId="0" fontId="13" fillId="0" borderId="25" xfId="0" applyFont="1" applyBorder="1" applyAlignment="1">
      <alignment horizontal="center"/>
    </xf>
    <xf numFmtId="0" fontId="13" fillId="0" borderId="16" xfId="0" applyFont="1" applyBorder="1" applyAlignment="1">
      <alignment horizontal="center"/>
    </xf>
    <xf numFmtId="0" fontId="13" fillId="0" borderId="64"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8" xfId="0" applyFont="1" applyBorder="1" applyAlignment="1">
      <alignment horizontal="center"/>
    </xf>
    <xf numFmtId="0" fontId="13" fillId="0" borderId="46" xfId="0" applyFont="1" applyBorder="1" applyAlignment="1">
      <alignment horizontal="center"/>
    </xf>
    <xf numFmtId="0" fontId="13" fillId="0" borderId="10" xfId="0" applyFont="1" applyBorder="1" applyAlignment="1">
      <alignment horizontal="center"/>
    </xf>
    <xf numFmtId="0" fontId="57" fillId="0" borderId="1" xfId="0" applyFont="1" applyBorder="1" applyAlignment="1">
      <alignment horizontal="center" vertical="center" wrapText="1"/>
    </xf>
    <xf numFmtId="0" fontId="57" fillId="0" borderId="1" xfId="0" applyFont="1" applyBorder="1" applyAlignment="1">
      <alignment horizontal="left" wrapText="1"/>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left"/>
    </xf>
    <xf numFmtId="0" fontId="53" fillId="11" borderId="53" xfId="64" applyFont="1" applyFill="1" applyBorder="1" applyAlignment="1">
      <alignment horizontal="center" vertical="center" wrapText="1"/>
    </xf>
    <xf numFmtId="0" fontId="53" fillId="11" borderId="52" xfId="64" applyFont="1" applyFill="1" applyBorder="1" applyAlignment="1">
      <alignment horizontal="center" vertical="center" wrapText="1"/>
    </xf>
    <xf numFmtId="0" fontId="53" fillId="0" borderId="10" xfId="0" applyFont="1" applyBorder="1" applyAlignment="1">
      <alignment horizontal="center" vertical="center"/>
    </xf>
    <xf numFmtId="0" fontId="57" fillId="0" borderId="1" xfId="64" applyFont="1" applyBorder="1" applyAlignment="1">
      <alignment horizontal="left" vertical="center" wrapText="1"/>
    </xf>
    <xf numFmtId="0" fontId="80" fillId="0" borderId="1" xfId="64" applyFont="1" applyBorder="1" applyAlignment="1">
      <alignment horizontal="left" vertical="center" wrapText="1"/>
    </xf>
    <xf numFmtId="0" fontId="54" fillId="11" borderId="53" xfId="64" applyFont="1" applyFill="1" applyBorder="1" applyAlignment="1">
      <alignment horizontal="center" vertical="top" wrapText="1"/>
    </xf>
    <xf numFmtId="0" fontId="54" fillId="11" borderId="52" xfId="64" applyFont="1" applyFill="1" applyBorder="1" applyAlignment="1">
      <alignment horizontal="center" vertical="top" wrapText="1"/>
    </xf>
    <xf numFmtId="0" fontId="54" fillId="11" borderId="54" xfId="64" applyFont="1" applyFill="1" applyBorder="1" applyAlignment="1">
      <alignment horizontal="center" vertical="top" wrapText="1"/>
    </xf>
    <xf numFmtId="0" fontId="56" fillId="0" borderId="10" xfId="64" applyFont="1" applyBorder="1" applyAlignment="1">
      <alignment horizontal="center" vertical="center" wrapText="1"/>
    </xf>
    <xf numFmtId="0" fontId="56" fillId="0" borderId="1" xfId="64" applyFont="1" applyBorder="1" applyAlignment="1">
      <alignment horizontal="center" vertical="center" wrapText="1"/>
    </xf>
    <xf numFmtId="0" fontId="56" fillId="0" borderId="13" xfId="64" applyFont="1" applyBorder="1" applyAlignment="1">
      <alignment horizontal="center" vertical="center" wrapText="1"/>
    </xf>
    <xf numFmtId="0" fontId="56" fillId="0" borderId="14" xfId="64" applyFont="1" applyBorder="1" applyAlignment="1">
      <alignment horizontal="center" vertical="center" wrapText="1"/>
    </xf>
    <xf numFmtId="0" fontId="69" fillId="0" borderId="1" xfId="64" applyFont="1" applyBorder="1" applyAlignment="1">
      <alignment horizontal="left" vertical="center" wrapText="1"/>
    </xf>
    <xf numFmtId="0" fontId="3" fillId="0" borderId="1" xfId="0" applyFont="1" applyBorder="1" applyAlignment="1">
      <alignment horizontal="center" vertical="center" wrapText="1"/>
    </xf>
    <xf numFmtId="0" fontId="3" fillId="11" borderId="53" xfId="0" applyFont="1" applyFill="1" applyBorder="1" applyAlignment="1">
      <alignment horizontal="center" vertical="center" wrapText="1"/>
    </xf>
    <xf numFmtId="0" fontId="3" fillId="11" borderId="5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28" xfId="0" applyFont="1" applyBorder="1" applyAlignment="1">
      <alignment horizontal="justify" vertical="center" wrapText="1"/>
    </xf>
    <xf numFmtId="0" fontId="24" fillId="0" borderId="0" xfId="0" applyFont="1" applyBorder="1" applyAlignment="1">
      <alignment horizontal="justify" vertical="center" wrapText="1"/>
    </xf>
    <xf numFmtId="0" fontId="10" fillId="0" borderId="1" xfId="0" applyFont="1" applyBorder="1" applyAlignment="1">
      <alignment horizontal="left" vertical="center" wrapText="1"/>
    </xf>
    <xf numFmtId="0" fontId="3" fillId="0" borderId="1" xfId="0" applyFont="1" applyBorder="1" applyAlignment="1">
      <alignment horizontal="center" vertical="center"/>
    </xf>
    <xf numFmtId="0" fontId="10" fillId="0" borderId="6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3" fillId="11" borderId="52" xfId="0" applyFont="1" applyFill="1" applyBorder="1" applyAlignment="1">
      <alignment horizontal="center" vertical="center" wrapText="1"/>
    </xf>
    <xf numFmtId="0" fontId="10" fillId="0" borderId="69" xfId="0" applyFont="1" applyFill="1" applyBorder="1" applyAlignment="1">
      <alignment horizontal="center"/>
    </xf>
    <xf numFmtId="0" fontId="10" fillId="0" borderId="26" xfId="0" applyFont="1" applyFill="1" applyBorder="1" applyAlignment="1">
      <alignment horizontal="center"/>
    </xf>
    <xf numFmtId="0" fontId="10" fillId="0" borderId="70" xfId="0" applyFont="1" applyFill="1" applyBorder="1" applyAlignment="1">
      <alignment horizontal="center"/>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59" fillId="0" borderId="21" xfId="0" applyFont="1" applyBorder="1" applyAlignment="1">
      <alignment horizontal="left" vertical="center" wrapText="1"/>
    </xf>
    <xf numFmtId="0" fontId="59" fillId="0" borderId="19" xfId="0" applyFont="1" applyBorder="1" applyAlignment="1">
      <alignment horizontal="left" vertical="center" wrapText="1"/>
    </xf>
    <xf numFmtId="0" fontId="59" fillId="0" borderId="18" xfId="0" applyFont="1" applyBorder="1" applyAlignment="1">
      <alignment horizontal="left" vertical="center" wrapText="1"/>
    </xf>
    <xf numFmtId="0" fontId="59" fillId="0" borderId="78" xfId="0" applyFont="1" applyBorder="1" applyAlignment="1">
      <alignment horizontal="left" vertical="center" wrapText="1"/>
    </xf>
    <xf numFmtId="0" fontId="59" fillId="0" borderId="1" xfId="0" applyFont="1" applyBorder="1" applyAlignment="1">
      <alignment vertical="center" wrapText="1"/>
    </xf>
    <xf numFmtId="0" fontId="57" fillId="0" borderId="32" xfId="0" applyFont="1" applyBorder="1" applyAlignment="1">
      <alignment horizontal="center"/>
    </xf>
    <xf numFmtId="0" fontId="58" fillId="11" borderId="21" xfId="0" applyFont="1" applyFill="1" applyBorder="1" applyAlignment="1">
      <alignment horizontal="center" vertical="center" wrapText="1"/>
    </xf>
    <xf numFmtId="0" fontId="58" fillId="11" borderId="18" xfId="0" applyFont="1" applyFill="1" applyBorder="1" applyAlignment="1">
      <alignment horizontal="center" vertical="center" wrapText="1"/>
    </xf>
    <xf numFmtId="0" fontId="58" fillId="11" borderId="21" xfId="0" applyFont="1" applyFill="1" applyBorder="1" applyAlignment="1">
      <alignment horizontal="center" vertical="center"/>
    </xf>
    <xf numFmtId="0" fontId="58" fillId="11" borderId="18" xfId="0" applyFont="1" applyFill="1" applyBorder="1" applyAlignment="1">
      <alignment horizontal="center" vertical="center"/>
    </xf>
    <xf numFmtId="0" fontId="53" fillId="11" borderId="3" xfId="0" applyFont="1" applyFill="1" applyBorder="1" applyAlignment="1">
      <alignment horizontal="center" vertical="center" wrapText="1"/>
    </xf>
    <xf numFmtId="0" fontId="53" fillId="11" borderId="32" xfId="0" applyFont="1" applyFill="1" applyBorder="1" applyAlignment="1">
      <alignment horizontal="center" vertical="center" wrapText="1"/>
    </xf>
    <xf numFmtId="0" fontId="58" fillId="11" borderId="78" xfId="0" applyFont="1" applyFill="1" applyBorder="1" applyAlignment="1">
      <alignment horizontal="center" vertical="center" wrapText="1"/>
    </xf>
    <xf numFmtId="0" fontId="59" fillId="0" borderId="1" xfId="0" applyFont="1" applyFill="1" applyBorder="1" applyAlignment="1">
      <alignment horizontal="left" vertical="center" wrapText="1"/>
    </xf>
    <xf numFmtId="0" fontId="75" fillId="0" borderId="0" xfId="0" applyFont="1" applyAlignment="1">
      <alignment horizontal="left" vertical="top" wrapText="1"/>
    </xf>
    <xf numFmtId="0" fontId="0" fillId="0" borderId="0" xfId="0" applyAlignment="1">
      <alignment horizontal="left" vertical="top" wrapText="1"/>
    </xf>
    <xf numFmtId="0" fontId="59" fillId="0" borderId="7" xfId="0" applyFont="1" applyBorder="1" applyAlignment="1">
      <alignment vertical="top" wrapText="1"/>
    </xf>
    <xf numFmtId="0" fontId="59" fillId="0" borderId="9" xfId="0" applyFont="1" applyBorder="1" applyAlignment="1">
      <alignment vertical="top" wrapText="1"/>
    </xf>
    <xf numFmtId="0" fontId="53" fillId="11" borderId="64" xfId="0" applyFont="1" applyFill="1" applyBorder="1" applyAlignment="1">
      <alignment horizontal="center" vertical="center"/>
    </xf>
    <xf numFmtId="0" fontId="53" fillId="11" borderId="62" xfId="0" applyFont="1" applyFill="1" applyBorder="1" applyAlignment="1">
      <alignment horizontal="center" vertical="center"/>
    </xf>
    <xf numFmtId="0" fontId="58" fillId="0" borderId="33" xfId="0" applyFont="1" applyBorder="1" applyAlignment="1">
      <alignment horizontal="center" vertical="center" wrapText="1"/>
    </xf>
    <xf numFmtId="0" fontId="58" fillId="0" borderId="5" xfId="0" applyFont="1" applyBorder="1" applyAlignment="1">
      <alignment horizontal="center" vertical="center" wrapText="1"/>
    </xf>
    <xf numFmtId="0" fontId="59" fillId="0" borderId="5" xfId="0" applyFont="1" applyBorder="1" applyAlignment="1">
      <alignment horizontal="left" vertical="center" wrapText="1"/>
    </xf>
    <xf numFmtId="0" fontId="59" fillId="0" borderId="6" xfId="0" applyFont="1" applyBorder="1" applyAlignment="1">
      <alignment horizontal="center" vertical="center" wrapText="1"/>
    </xf>
    <xf numFmtId="0" fontId="3" fillId="2" borderId="0" xfId="4" applyFont="1" applyFill="1" applyBorder="1" applyAlignment="1">
      <alignment horizontal="center" vertical="center" wrapText="1"/>
    </xf>
    <xf numFmtId="0" fontId="31" fillId="0" borderId="0" xfId="4" applyFont="1" applyFill="1" applyBorder="1" applyAlignment="1">
      <alignment horizontal="center"/>
    </xf>
    <xf numFmtId="0" fontId="28" fillId="11" borderId="0" xfId="4" applyFont="1" applyFill="1" applyBorder="1" applyAlignment="1">
      <alignment horizontal="center" vertical="center" wrapText="1"/>
    </xf>
    <xf numFmtId="0" fontId="4" fillId="11" borderId="26" xfId="4"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30" xfId="4" applyFont="1" applyFill="1" applyBorder="1" applyAlignment="1">
      <alignment horizontal="center" vertical="center" wrapText="1"/>
    </xf>
    <xf numFmtId="0" fontId="4" fillId="5" borderId="26" xfId="4"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26" xfId="0" applyFont="1" applyFill="1" applyBorder="1" applyAlignment="1">
      <alignment horizontal="center" vertical="center" wrapText="1"/>
    </xf>
    <xf numFmtId="0" fontId="24" fillId="2" borderId="0" xfId="4" applyFont="1" applyFill="1" applyBorder="1" applyAlignment="1">
      <alignment horizontal="left" vertical="top" wrapText="1"/>
    </xf>
    <xf numFmtId="0" fontId="4" fillId="2" borderId="31" xfId="0" applyFont="1" applyFill="1" applyBorder="1" applyAlignment="1">
      <alignment horizontal="center" vertical="center" wrapText="1"/>
    </xf>
    <xf numFmtId="0" fontId="25" fillId="2" borderId="0" xfId="4" applyFont="1" applyFill="1" applyAlignment="1">
      <alignment horizontal="center" vertical="center" wrapText="1"/>
    </xf>
    <xf numFmtId="0" fontId="4" fillId="5" borderId="25"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27" fillId="2" borderId="0" xfId="4" applyFont="1" applyFill="1" applyBorder="1" applyAlignment="1">
      <alignment horizontal="left" vertical="center" wrapText="1"/>
    </xf>
    <xf numFmtId="0" fontId="28" fillId="2" borderId="0" xfId="4" applyFont="1" applyFill="1" applyBorder="1" applyAlignment="1">
      <alignment horizontal="left" vertical="center" wrapText="1"/>
    </xf>
    <xf numFmtId="0" fontId="28" fillId="14" borderId="0" xfId="4" applyFont="1" applyFill="1" applyBorder="1" applyAlignment="1">
      <alignment horizontal="left" vertical="center" wrapText="1"/>
    </xf>
    <xf numFmtId="0" fontId="28" fillId="11" borderId="0"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28" fillId="11" borderId="0" xfId="0" applyFont="1" applyFill="1" applyBorder="1" applyAlignment="1">
      <alignment horizontal="center" vertical="center"/>
    </xf>
    <xf numFmtId="0" fontId="28" fillId="11" borderId="26" xfId="0" applyFont="1" applyFill="1" applyBorder="1" applyAlignment="1">
      <alignment horizontal="center"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26" xfId="4" applyFont="1" applyFill="1" applyBorder="1" applyAlignment="1">
      <alignment horizontal="center" vertical="center" wrapText="1"/>
    </xf>
    <xf numFmtId="0" fontId="4" fillId="2" borderId="14" xfId="4" applyFont="1"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31" fillId="2" borderId="0" xfId="4" applyFont="1" applyFill="1" applyBorder="1" applyAlignment="1">
      <alignment horizontal="center"/>
    </xf>
    <xf numFmtId="0" fontId="4" fillId="2" borderId="14" xfId="4" applyFont="1" applyFill="1" applyBorder="1" applyAlignment="1">
      <alignment horizontal="center" vertical="center"/>
    </xf>
    <xf numFmtId="0" fontId="4" fillId="2" borderId="10" xfId="4" applyFont="1" applyFill="1" applyBorder="1" applyAlignment="1">
      <alignment horizontal="center" vertical="center"/>
    </xf>
    <xf numFmtId="0" fontId="4" fillId="5" borderId="0"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4" fillId="2" borderId="30" xfId="0" applyFont="1" applyFill="1" applyBorder="1" applyAlignment="1">
      <alignment horizontal="center" vertical="center"/>
    </xf>
    <xf numFmtId="0" fontId="31" fillId="5" borderId="0" xfId="0" applyFont="1" applyFill="1" applyBorder="1" applyAlignment="1">
      <alignment horizontal="center"/>
    </xf>
    <xf numFmtId="0" fontId="4" fillId="2" borderId="27" xfId="4" applyFont="1" applyFill="1" applyBorder="1" applyAlignment="1">
      <alignment horizontal="center" vertical="center"/>
    </xf>
    <xf numFmtId="0" fontId="4" fillId="2" borderId="29" xfId="4"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8" fillId="14" borderId="0" xfId="0" applyFont="1" applyFill="1" applyBorder="1" applyAlignment="1">
      <alignment horizontal="left" vertical="center" wrapText="1"/>
    </xf>
    <xf numFmtId="0" fontId="4" fillId="5" borderId="0" xfId="4" applyFont="1" applyFill="1" applyBorder="1" applyAlignment="1">
      <alignment horizontal="center" vertical="center"/>
    </xf>
    <xf numFmtId="0" fontId="28" fillId="0" borderId="0" xfId="4" applyFont="1" applyFill="1" applyBorder="1" applyAlignment="1">
      <alignment horizontal="center" vertical="center"/>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0" fontId="70"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31" fillId="0" borderId="0"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28" fillId="11" borderId="26" xfId="4" applyFont="1" applyFill="1" applyBorder="1" applyAlignment="1">
      <alignment horizontal="center" vertical="center"/>
    </xf>
    <xf numFmtId="0" fontId="4" fillId="5" borderId="30" xfId="4" applyFont="1" applyFill="1" applyBorder="1" applyAlignment="1">
      <alignment horizontal="center" vertical="center"/>
    </xf>
    <xf numFmtId="0" fontId="4" fillId="5" borderId="26" xfId="4" applyFont="1" applyFill="1" applyBorder="1" applyAlignment="1">
      <alignment horizontal="center" vertical="center"/>
    </xf>
    <xf numFmtId="0" fontId="4" fillId="2" borderId="0" xfId="4" applyFont="1" applyFill="1" applyBorder="1" applyAlignment="1">
      <alignment horizontal="left" vertical="center" wrapText="1"/>
    </xf>
    <xf numFmtId="0" fontId="28" fillId="2" borderId="15" xfId="4" applyFont="1" applyFill="1" applyBorder="1" applyAlignment="1">
      <alignment horizontal="left" vertical="center" wrapText="1"/>
    </xf>
    <xf numFmtId="0" fontId="4" fillId="5" borderId="70" xfId="4" applyFont="1" applyFill="1" applyBorder="1" applyAlignment="1">
      <alignment horizontal="center" vertical="center" wrapText="1"/>
    </xf>
    <xf numFmtId="0" fontId="4" fillId="5" borderId="38" xfId="4" applyFont="1" applyFill="1" applyBorder="1" applyAlignment="1">
      <alignment horizontal="center" vertical="center" wrapText="1"/>
    </xf>
    <xf numFmtId="0" fontId="4" fillId="5" borderId="59"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4" fillId="2" borderId="47" xfId="4" applyFont="1" applyFill="1" applyBorder="1" applyAlignment="1">
      <alignment horizontal="center" vertical="center" wrapText="1"/>
    </xf>
    <xf numFmtId="0" fontId="4" fillId="0" borderId="2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4" fillId="0" borderId="59" xfId="4" applyFont="1" applyFill="1" applyBorder="1" applyAlignment="1">
      <alignment horizontal="center" vertical="center" wrapText="1"/>
    </xf>
    <xf numFmtId="0" fontId="4" fillId="0" borderId="50" xfId="4" applyFont="1" applyFill="1" applyBorder="1" applyAlignment="1">
      <alignment horizontal="center" vertical="center" wrapText="1"/>
    </xf>
    <xf numFmtId="0" fontId="4" fillId="0" borderId="17" xfId="4" applyFont="1" applyFill="1" applyBorder="1" applyAlignment="1">
      <alignment horizontal="center" vertical="center" wrapText="1"/>
    </xf>
    <xf numFmtId="0" fontId="28" fillId="0" borderId="24" xfId="4" applyFont="1" applyFill="1" applyBorder="1" applyAlignment="1">
      <alignment horizontal="left" vertical="center" wrapText="1"/>
    </xf>
    <xf numFmtId="0" fontId="4" fillId="2" borderId="29" xfId="4" applyFont="1" applyFill="1" applyBorder="1" applyAlignment="1">
      <alignment horizontal="center" vertical="center" wrapText="1"/>
    </xf>
    <xf numFmtId="0" fontId="4" fillId="0" borderId="30" xfId="4" applyFont="1" applyFill="1" applyBorder="1" applyAlignment="1">
      <alignment horizontal="center" vertical="center" wrapText="1"/>
    </xf>
    <xf numFmtId="0" fontId="4" fillId="0" borderId="26" xfId="4" applyFont="1" applyFill="1" applyBorder="1" applyAlignment="1">
      <alignment horizontal="center" vertical="center" wrapText="1"/>
    </xf>
    <xf numFmtId="0" fontId="4" fillId="5" borderId="50" xfId="4" applyFont="1" applyFill="1" applyBorder="1" applyAlignment="1">
      <alignment horizontal="center" vertical="center" wrapText="1"/>
    </xf>
    <xf numFmtId="0" fontId="4" fillId="5" borderId="17" xfId="4" applyFont="1" applyFill="1" applyBorder="1" applyAlignment="1">
      <alignment horizontal="center" vertical="center" wrapText="1"/>
    </xf>
    <xf numFmtId="0" fontId="28" fillId="11" borderId="64" xfId="4" applyFont="1" applyFill="1" applyBorder="1" applyAlignment="1">
      <alignment horizontal="center" vertical="center" wrapText="1"/>
    </xf>
    <xf numFmtId="0" fontId="4" fillId="11" borderId="69" xfId="4" applyFont="1" applyFill="1" applyBorder="1" applyAlignment="1">
      <alignment horizontal="center" vertical="center" wrapText="1"/>
    </xf>
    <xf numFmtId="0" fontId="28" fillId="11" borderId="11" xfId="4" applyFont="1" applyFill="1" applyBorder="1" applyAlignment="1">
      <alignment horizontal="center" vertical="center" wrapText="1"/>
    </xf>
    <xf numFmtId="0" fontId="28" fillId="11" borderId="11" xfId="4" applyFont="1" applyFill="1" applyBorder="1" applyAlignment="1">
      <alignment horizontal="center" vertical="center"/>
    </xf>
    <xf numFmtId="0" fontId="28" fillId="11" borderId="62" xfId="4" applyFont="1" applyFill="1" applyBorder="1" applyAlignment="1">
      <alignment horizontal="center" vertical="center" wrapText="1"/>
    </xf>
    <xf numFmtId="0" fontId="28" fillId="11" borderId="70" xfId="4" applyFont="1" applyFill="1" applyBorder="1" applyAlignment="1">
      <alignment horizontal="center" vertical="center" wrapText="1"/>
    </xf>
    <xf numFmtId="165" fontId="38" fillId="2" borderId="0" xfId="4" applyNumberFormat="1" applyFont="1" applyFill="1" applyBorder="1" applyAlignment="1">
      <alignment horizontal="left" vertical="center" wrapText="1"/>
    </xf>
    <xf numFmtId="0" fontId="4" fillId="0" borderId="70" xfId="4" applyFont="1" applyFill="1" applyBorder="1" applyAlignment="1">
      <alignment horizontal="center" vertical="center" wrapText="1"/>
    </xf>
    <xf numFmtId="0" fontId="4" fillId="5" borderId="22" xfId="4" applyFont="1" applyFill="1" applyBorder="1" applyAlignment="1">
      <alignment horizontal="center" vertical="center" wrapText="1"/>
    </xf>
    <xf numFmtId="165" fontId="38" fillId="2" borderId="68" xfId="4" applyNumberFormat="1" applyFont="1" applyFill="1" applyBorder="1" applyAlignment="1">
      <alignment horizontal="left" vertical="center" wrapText="1"/>
    </xf>
    <xf numFmtId="165" fontId="38" fillId="2" borderId="50" xfId="4" applyNumberFormat="1" applyFont="1" applyFill="1" applyBorder="1" applyAlignment="1">
      <alignment horizontal="left" vertical="center" wrapText="1"/>
    </xf>
    <xf numFmtId="165" fontId="38" fillId="2" borderId="17" xfId="4" applyNumberFormat="1" applyFont="1" applyFill="1" applyBorder="1" applyAlignment="1">
      <alignment horizontal="left" vertical="center" wrapText="1"/>
    </xf>
    <xf numFmtId="0" fontId="24"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 fillId="11" borderId="28"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4" fillId="2" borderId="1" xfId="0" applyFont="1" applyFill="1" applyBorder="1" applyAlignment="1">
      <alignment horizontal="justify" vertical="center" wrapText="1"/>
    </xf>
    <xf numFmtId="0" fontId="33" fillId="2" borderId="1" xfId="0" applyFont="1" applyFill="1" applyBorder="1" applyAlignment="1">
      <alignment horizontal="justify" vertical="center" wrapText="1"/>
    </xf>
    <xf numFmtId="0" fontId="24" fillId="2" borderId="30" xfId="0" applyFont="1" applyFill="1" applyBorder="1" applyAlignment="1">
      <alignment horizontal="justify" vertical="center" wrapText="1"/>
    </xf>
    <xf numFmtId="0" fontId="24" fillId="2" borderId="26" xfId="0" applyFont="1" applyFill="1" applyBorder="1" applyAlignment="1">
      <alignment horizontal="justify" vertical="center" wrapText="1"/>
    </xf>
    <xf numFmtId="0" fontId="24" fillId="2" borderId="29" xfId="0" applyFont="1" applyFill="1" applyBorder="1" applyAlignment="1">
      <alignment horizontal="justify" vertical="center" wrapText="1"/>
    </xf>
    <xf numFmtId="0" fontId="34" fillId="2" borderId="1" xfId="0" applyFont="1" applyFill="1" applyBorder="1" applyAlignment="1">
      <alignment horizontal="left" vertical="center" wrapText="1"/>
    </xf>
    <xf numFmtId="0" fontId="48" fillId="2" borderId="0" xfId="4" applyFont="1" applyFill="1" applyBorder="1" applyAlignment="1">
      <alignment horizontal="left" vertical="top" wrapText="1"/>
    </xf>
    <xf numFmtId="0" fontId="4" fillId="5" borderId="14" xfId="4" applyFont="1" applyFill="1" applyBorder="1" applyAlignment="1">
      <alignment horizontal="center" vertical="center" wrapText="1"/>
    </xf>
    <xf numFmtId="0" fontId="3" fillId="2" borderId="0" xfId="4" applyFont="1" applyFill="1" applyAlignment="1">
      <alignment horizontal="center" vertical="center" wrapText="1"/>
    </xf>
    <xf numFmtId="0" fontId="4" fillId="2" borderId="31"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24" xfId="4" applyFont="1" applyFill="1" applyBorder="1" applyAlignment="1">
      <alignment horizontal="center" vertical="center" wrapText="1"/>
    </xf>
    <xf numFmtId="0" fontId="4" fillId="2" borderId="25" xfId="0" applyFont="1" applyFill="1" applyBorder="1" applyAlignment="1">
      <alignment horizontal="center" vertical="center"/>
    </xf>
    <xf numFmtId="0" fontId="4" fillId="5" borderId="0" xfId="0" applyFont="1" applyFill="1" applyBorder="1" applyAlignment="1">
      <alignment horizontal="center" vertical="center"/>
    </xf>
    <xf numFmtId="0" fontId="4" fillId="2" borderId="1" xfId="4" applyFont="1" applyFill="1" applyBorder="1" applyAlignment="1">
      <alignment horizontal="center" vertical="center" wrapText="1"/>
    </xf>
    <xf numFmtId="0" fontId="4" fillId="5" borderId="1" xfId="4" applyFont="1" applyFill="1" applyBorder="1" applyAlignment="1">
      <alignment horizontal="center" vertical="center" wrapText="1"/>
    </xf>
    <xf numFmtId="0" fontId="4" fillId="2" borderId="37" xfId="4" applyFont="1" applyFill="1" applyBorder="1" applyAlignment="1">
      <alignment horizontal="center" vertical="center" wrapText="1"/>
    </xf>
    <xf numFmtId="0" fontId="4" fillId="2" borderId="72" xfId="4" applyFont="1" applyFill="1" applyBorder="1" applyAlignment="1">
      <alignment horizontal="center" vertical="center" wrapText="1"/>
    </xf>
    <xf numFmtId="0" fontId="4" fillId="2" borderId="63" xfId="4" applyFont="1" applyFill="1" applyBorder="1" applyAlignment="1">
      <alignment horizontal="center" vertical="center" wrapText="1"/>
    </xf>
    <xf numFmtId="0" fontId="4" fillId="0" borderId="72"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62" xfId="4" applyFont="1" applyFill="1" applyBorder="1" applyAlignment="1">
      <alignment horizontal="center" vertical="center" wrapText="1"/>
    </xf>
    <xf numFmtId="0" fontId="3" fillId="14" borderId="0"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24" fillId="2" borderId="25" xfId="0" applyFont="1" applyFill="1" applyBorder="1" applyAlignment="1">
      <alignment horizontal="justify" vertical="center" wrapText="1"/>
    </xf>
    <xf numFmtId="0" fontId="1" fillId="2" borderId="3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28" fillId="11"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23" xfId="0" applyFont="1" applyFill="1" applyBorder="1" applyAlignment="1">
      <alignment horizontal="center" vertical="center" wrapText="1"/>
    </xf>
    <xf numFmtId="0" fontId="32" fillId="11" borderId="39" xfId="0" applyFont="1" applyFill="1" applyBorder="1" applyAlignment="1">
      <alignment horizontal="center" vertical="center" wrapText="1"/>
    </xf>
    <xf numFmtId="0" fontId="32" fillId="11" borderId="28" xfId="0" applyFont="1" applyFill="1" applyBorder="1" applyAlignment="1">
      <alignment horizontal="center" vertical="center" wrapText="1"/>
    </xf>
    <xf numFmtId="0" fontId="32" fillId="11" borderId="27"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32" fillId="11" borderId="30" xfId="0" applyFont="1" applyFill="1" applyBorder="1" applyAlignment="1">
      <alignment horizontal="center" vertical="center" wrapText="1"/>
    </xf>
    <xf numFmtId="0" fontId="32" fillId="11" borderId="29"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11" borderId="3" xfId="0" applyFont="1" applyFill="1" applyBorder="1" applyAlignment="1">
      <alignment horizontal="center"/>
    </xf>
    <xf numFmtId="0" fontId="2" fillId="11" borderId="32" xfId="0" applyFont="1" applyFill="1" applyBorder="1" applyAlignment="1">
      <alignment horizontal="center"/>
    </xf>
    <xf numFmtId="0" fontId="2" fillId="11" borderId="20" xfId="0" applyFont="1" applyFill="1" applyBorder="1" applyAlignment="1">
      <alignment horizontal="center"/>
    </xf>
    <xf numFmtId="0" fontId="2" fillId="11" borderId="3" xfId="0" applyFont="1" applyFill="1" applyBorder="1" applyAlignment="1">
      <alignment horizontal="left"/>
    </xf>
    <xf numFmtId="0" fontId="2" fillId="11" borderId="32" xfId="0" applyFont="1" applyFill="1" applyBorder="1" applyAlignment="1">
      <alignment horizontal="left"/>
    </xf>
    <xf numFmtId="0" fontId="2" fillId="11" borderId="20" xfId="0" applyFont="1" applyFill="1" applyBorder="1" applyAlignment="1">
      <alignment horizontal="left"/>
    </xf>
    <xf numFmtId="0" fontId="12" fillId="0" borderId="64"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62" xfId="0" applyFont="1" applyBorder="1" applyAlignment="1">
      <alignment horizontal="justify" vertical="center" wrapText="1"/>
    </xf>
    <xf numFmtId="0" fontId="12" fillId="0" borderId="64" xfId="0" applyFont="1" applyBorder="1" applyAlignment="1">
      <alignment horizontal="left" vertical="center" wrapText="1"/>
    </xf>
    <xf numFmtId="0" fontId="12" fillId="0" borderId="1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0" fontId="12" fillId="0" borderId="3"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20" xfId="0" applyFont="1" applyBorder="1" applyAlignment="1">
      <alignment horizontal="justify" vertical="center" wrapText="1"/>
    </xf>
    <xf numFmtId="0" fontId="3" fillId="13" borderId="3" xfId="0" applyFont="1" applyFill="1" applyBorder="1" applyAlignment="1">
      <alignment horizontal="left" vertical="center" wrapText="1"/>
    </xf>
    <xf numFmtId="0" fontId="3" fillId="13" borderId="32" xfId="0" applyFont="1" applyFill="1" applyBorder="1" applyAlignment="1">
      <alignment horizontal="left" vertical="center" wrapText="1"/>
    </xf>
    <xf numFmtId="0" fontId="3" fillId="13" borderId="20" xfId="0" applyFont="1" applyFill="1" applyBorder="1" applyAlignment="1">
      <alignment horizontal="left" vertical="center" wrapText="1"/>
    </xf>
    <xf numFmtId="0" fontId="26" fillId="2" borderId="0" xfId="0" applyFont="1" applyFill="1" applyAlignment="1">
      <alignment horizontal="center" vertical="center" wrapText="1"/>
    </xf>
    <xf numFmtId="0" fontId="71" fillId="2" borderId="0" xfId="0" applyFont="1" applyFill="1" applyAlignment="1">
      <alignment horizontal="center" vertical="center" wrapText="1"/>
    </xf>
    <xf numFmtId="0" fontId="25" fillId="2" borderId="0" xfId="0" applyFont="1" applyFill="1" applyBorder="1" applyAlignment="1">
      <alignment horizontal="center" vertical="center" wrapText="1"/>
    </xf>
    <xf numFmtId="0" fontId="12" fillId="0" borderId="68" xfId="0" applyFont="1" applyBorder="1" applyAlignment="1">
      <alignment horizontal="center" wrapText="1"/>
    </xf>
    <xf numFmtId="0" fontId="12" fillId="0" borderId="50" xfId="0" applyFont="1" applyBorder="1" applyAlignment="1">
      <alignment horizontal="center" wrapText="1"/>
    </xf>
    <xf numFmtId="0" fontId="12" fillId="0" borderId="17" xfId="0" applyFont="1" applyBorder="1" applyAlignment="1">
      <alignment horizontal="center" wrapText="1"/>
    </xf>
    <xf numFmtId="0" fontId="4" fillId="2" borderId="3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26" xfId="4"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28" fillId="17" borderId="0" xfId="0" applyFont="1" applyFill="1" applyBorder="1" applyAlignment="1">
      <alignment horizontal="center" vertical="center" wrapText="1"/>
    </xf>
    <xf numFmtId="0" fontId="4" fillId="17" borderId="26" xfId="0" applyFont="1" applyFill="1" applyBorder="1" applyAlignment="1">
      <alignment horizontal="center" vertical="center" wrapText="1"/>
    </xf>
    <xf numFmtId="0" fontId="28" fillId="17" borderId="0" xfId="0" applyFont="1" applyFill="1" applyBorder="1" applyAlignment="1">
      <alignment horizontal="center" vertical="center"/>
    </xf>
    <xf numFmtId="0" fontId="28" fillId="17"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31" fillId="2" borderId="0" xfId="0" applyFont="1" applyFill="1" applyBorder="1" applyAlignment="1">
      <alignment horizontal="center"/>
    </xf>
    <xf numFmtId="0" fontId="4" fillId="2" borderId="25" xfId="4" applyFont="1" applyFill="1" applyBorder="1" applyAlignment="1">
      <alignment horizontal="center" vertical="center" wrapText="1"/>
    </xf>
    <xf numFmtId="0" fontId="4" fillId="2" borderId="0" xfId="4" applyFont="1" applyFill="1" applyBorder="1" applyAlignment="1">
      <alignment horizontal="center" vertical="center"/>
    </xf>
    <xf numFmtId="0" fontId="28" fillId="17" borderId="0" xfId="4" applyFont="1" applyFill="1" applyBorder="1" applyAlignment="1">
      <alignment horizontal="center" vertical="center" wrapText="1"/>
    </xf>
    <xf numFmtId="0" fontId="4" fillId="17" borderId="26" xfId="4" applyFont="1" applyFill="1" applyBorder="1" applyAlignment="1">
      <alignment horizontal="center" vertical="center" wrapText="1"/>
    </xf>
    <xf numFmtId="0" fontId="28" fillId="17" borderId="26" xfId="4" applyFont="1" applyFill="1" applyBorder="1" applyAlignment="1">
      <alignment horizontal="center" vertical="center" wrapText="1"/>
    </xf>
    <xf numFmtId="0" fontId="28" fillId="17" borderId="0" xfId="4" applyFont="1" applyFill="1" applyBorder="1" applyAlignment="1">
      <alignment horizontal="center" vertical="center"/>
    </xf>
    <xf numFmtId="0" fontId="28" fillId="17" borderId="26" xfId="4"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0" xfId="0" applyFont="1" applyFill="1" applyBorder="1" applyAlignment="1">
      <alignment horizontal="center" vertical="center"/>
    </xf>
    <xf numFmtId="0" fontId="1" fillId="17" borderId="28" xfId="0" applyFont="1" applyFill="1" applyBorder="1" applyAlignment="1">
      <alignment horizontal="left" vertical="center" wrapText="1"/>
    </xf>
    <xf numFmtId="0" fontId="1" fillId="17" borderId="0" xfId="0" applyFont="1" applyFill="1" applyBorder="1" applyAlignment="1">
      <alignment horizontal="left" vertical="center" wrapText="1"/>
    </xf>
    <xf numFmtId="0" fontId="1" fillId="17" borderId="23" xfId="0" applyFont="1" applyFill="1" applyBorder="1" applyAlignment="1">
      <alignment horizontal="center" vertical="center" wrapText="1"/>
    </xf>
    <xf numFmtId="0" fontId="1" fillId="17" borderId="39" xfId="0" applyFont="1" applyFill="1" applyBorder="1" applyAlignment="1">
      <alignment horizontal="center" vertical="center" wrapText="1"/>
    </xf>
    <xf numFmtId="0" fontId="1" fillId="17" borderId="30" xfId="0" applyFont="1" applyFill="1" applyBorder="1" applyAlignment="1">
      <alignment horizontal="center" vertical="center" wrapText="1"/>
    </xf>
    <xf numFmtId="0" fontId="1" fillId="17" borderId="29" xfId="0" applyFont="1" applyFill="1" applyBorder="1" applyAlignment="1">
      <alignment horizontal="center" vertical="center" wrapText="1"/>
    </xf>
    <xf numFmtId="0" fontId="32" fillId="17" borderId="23" xfId="0" applyFont="1" applyFill="1" applyBorder="1" applyAlignment="1">
      <alignment horizontal="center" vertical="center" wrapText="1"/>
    </xf>
    <xf numFmtId="0" fontId="32" fillId="17" borderId="39" xfId="0" applyFont="1" applyFill="1" applyBorder="1" applyAlignment="1">
      <alignment horizontal="center" vertical="center" wrapText="1"/>
    </xf>
    <xf numFmtId="0" fontId="32" fillId="17" borderId="30" xfId="0" applyFont="1" applyFill="1" applyBorder="1" applyAlignment="1">
      <alignment horizontal="center" vertical="center" wrapText="1"/>
    </xf>
    <xf numFmtId="0" fontId="32" fillId="17" borderId="29"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28" xfId="0" applyFont="1" applyFill="1" applyBorder="1" applyAlignment="1">
      <alignment horizontal="center" vertical="center" wrapText="1"/>
    </xf>
    <xf numFmtId="0" fontId="32" fillId="17" borderId="27"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1" fillId="17" borderId="28"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0" fillId="0" borderId="0" xfId="0" applyAlignment="1">
      <alignment horizontal="center" wrapText="1"/>
    </xf>
    <xf numFmtId="0" fontId="1" fillId="11" borderId="65" xfId="0" applyFont="1" applyFill="1" applyBorder="1" applyAlignment="1">
      <alignment horizontal="center" vertical="center" wrapText="1"/>
    </xf>
    <xf numFmtId="0" fontId="1" fillId="11" borderId="49" xfId="0" applyFont="1" applyFill="1" applyBorder="1" applyAlignment="1">
      <alignment horizontal="center" vertical="center" wrapText="1"/>
    </xf>
    <xf numFmtId="0" fontId="1" fillId="11" borderId="56" xfId="0" applyFont="1" applyFill="1" applyBorder="1" applyAlignment="1">
      <alignment horizontal="center" vertical="center" wrapText="1"/>
    </xf>
    <xf numFmtId="0" fontId="1" fillId="11" borderId="61" xfId="67" applyFont="1" applyFill="1" applyBorder="1" applyAlignment="1">
      <alignment horizontal="center" vertical="center" wrapText="1"/>
    </xf>
    <xf numFmtId="0" fontId="1" fillId="11" borderId="58" xfId="67" applyFont="1" applyFill="1" applyBorder="1" applyAlignment="1">
      <alignment horizontal="center" vertical="center" wrapText="1"/>
    </xf>
    <xf numFmtId="0" fontId="1" fillId="11" borderId="13" xfId="67" applyFont="1" applyFill="1" applyBorder="1" applyAlignment="1">
      <alignment horizontal="center" vertical="center" wrapText="1"/>
    </xf>
    <xf numFmtId="0" fontId="1" fillId="11" borderId="38" xfId="67" applyFont="1" applyFill="1" applyBorder="1" applyAlignment="1">
      <alignment horizontal="center" vertical="center" wrapText="1"/>
    </xf>
    <xf numFmtId="0" fontId="63" fillId="11" borderId="25" xfId="0" applyFont="1" applyFill="1" applyBorder="1" applyAlignment="1">
      <alignment horizontal="center" vertical="center" wrapText="1"/>
    </xf>
    <xf numFmtId="0" fontId="63" fillId="11" borderId="16" xfId="0" applyFont="1" applyFill="1" applyBorder="1" applyAlignment="1">
      <alignment horizontal="center" vertical="center" wrapText="1"/>
    </xf>
    <xf numFmtId="0" fontId="63" fillId="11" borderId="55" xfId="0" applyFont="1" applyFill="1" applyBorder="1" applyAlignment="1">
      <alignment horizontal="center" vertical="center" wrapText="1"/>
    </xf>
    <xf numFmtId="0" fontId="1" fillId="2" borderId="14" xfId="67" applyFont="1" applyFill="1" applyBorder="1" applyAlignment="1">
      <alignment horizontal="left" vertical="center" wrapText="1"/>
    </xf>
    <xf numFmtId="0" fontId="1" fillId="2" borderId="10" xfId="67" applyFont="1" applyFill="1" applyBorder="1" applyAlignment="1">
      <alignment horizontal="left" vertical="center" wrapText="1"/>
    </xf>
    <xf numFmtId="0" fontId="1" fillId="2" borderId="13" xfId="67" applyFont="1" applyFill="1" applyBorder="1" applyAlignment="1">
      <alignment horizontal="left" vertical="center" wrapText="1"/>
    </xf>
    <xf numFmtId="0" fontId="13" fillId="11" borderId="3"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50" xfId="0" applyFont="1" applyBorder="1" applyAlignment="1">
      <alignment horizontal="justify" vertical="center" wrapText="1"/>
    </xf>
    <xf numFmtId="0" fontId="12" fillId="0" borderId="17" xfId="0" applyFont="1" applyBorder="1" applyAlignment="1">
      <alignment horizontal="justify" vertical="center" wrapText="1"/>
    </xf>
    <xf numFmtId="0" fontId="0" fillId="0" borderId="3" xfId="0" applyBorder="1" applyAlignment="1">
      <alignment horizontal="center"/>
    </xf>
    <xf numFmtId="0" fontId="0" fillId="0" borderId="32" xfId="0" applyBorder="1" applyAlignment="1">
      <alignment horizontal="center"/>
    </xf>
    <xf numFmtId="0" fontId="0" fillId="0" borderId="20"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11" borderId="22" xfId="0" applyFont="1" applyFill="1" applyBorder="1" applyAlignment="1">
      <alignment horizontal="center"/>
    </xf>
    <xf numFmtId="0" fontId="1" fillId="11" borderId="17" xfId="0" applyFont="1" applyFill="1" applyBorder="1" applyAlignment="1">
      <alignment horizontal="center"/>
    </xf>
    <xf numFmtId="0" fontId="25" fillId="11" borderId="4" xfId="0" applyFont="1" applyFill="1" applyBorder="1" applyAlignment="1">
      <alignment horizontal="center" vertical="center"/>
    </xf>
    <xf numFmtId="0" fontId="25" fillId="11" borderId="30" xfId="0" applyFont="1" applyFill="1" applyBorder="1" applyAlignment="1">
      <alignment horizontal="center" vertical="center"/>
    </xf>
    <xf numFmtId="0" fontId="25" fillId="11" borderId="7" xfId="0" applyFont="1" applyFill="1" applyBorder="1" applyAlignment="1">
      <alignment horizontal="center" vertical="center"/>
    </xf>
    <xf numFmtId="0" fontId="25" fillId="11" borderId="44" xfId="0" applyFont="1" applyFill="1" applyBorder="1" applyAlignment="1">
      <alignment horizontal="center" vertical="center"/>
    </xf>
    <xf numFmtId="0" fontId="1" fillId="11" borderId="19" xfId="0" applyFont="1" applyFill="1" applyBorder="1" applyAlignment="1">
      <alignment horizontal="center"/>
    </xf>
    <xf numFmtId="0" fontId="1" fillId="11" borderId="18" xfId="0" applyFont="1" applyFill="1" applyBorder="1" applyAlignment="1">
      <alignment horizontal="center"/>
    </xf>
    <xf numFmtId="0" fontId="76" fillId="11" borderId="68" xfId="0" applyFont="1" applyFill="1" applyBorder="1" applyAlignment="1">
      <alignment horizontal="center" vertical="center" wrapText="1"/>
    </xf>
    <xf numFmtId="0" fontId="76" fillId="11" borderId="50" xfId="0" applyFont="1" applyFill="1" applyBorder="1" applyAlignment="1">
      <alignment horizontal="center" vertical="center" wrapText="1"/>
    </xf>
    <xf numFmtId="0" fontId="76" fillId="11" borderId="17" xfId="0" applyFont="1" applyFill="1" applyBorder="1" applyAlignment="1">
      <alignment horizontal="center" vertical="center" wrapText="1"/>
    </xf>
    <xf numFmtId="0" fontId="77" fillId="11" borderId="35" xfId="0" applyFont="1" applyFill="1" applyBorder="1" applyAlignment="1">
      <alignment vertical="center" wrapText="1"/>
    </xf>
    <xf numFmtId="0" fontId="77" fillId="11" borderId="45" xfId="0" applyFont="1" applyFill="1" applyBorder="1" applyAlignment="1">
      <alignment vertical="center" wrapText="1"/>
    </xf>
    <xf numFmtId="0" fontId="77" fillId="11" borderId="62"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77" fillId="11" borderId="3" xfId="0" applyFont="1" applyFill="1" applyBorder="1" applyAlignment="1">
      <alignment horizontal="center" vertical="center" wrapText="1"/>
    </xf>
    <xf numFmtId="0" fontId="77" fillId="11" borderId="32" xfId="0" applyFont="1" applyFill="1" applyBorder="1" applyAlignment="1">
      <alignment horizontal="center" vertical="center" wrapText="1"/>
    </xf>
    <xf numFmtId="0" fontId="77" fillId="11" borderId="21" xfId="0" applyFont="1" applyFill="1" applyBorder="1" applyAlignment="1">
      <alignment horizontal="center" vertical="center" wrapText="1"/>
    </xf>
    <xf numFmtId="0" fontId="77" fillId="11" borderId="18" xfId="0" applyFont="1" applyFill="1" applyBorder="1" applyAlignment="1">
      <alignment horizontal="center" vertical="center" wrapText="1"/>
    </xf>
    <xf numFmtId="0" fontId="63" fillId="11" borderId="3" xfId="0" applyFont="1" applyFill="1" applyBorder="1" applyAlignment="1">
      <alignment horizontal="center"/>
    </xf>
    <xf numFmtId="0" fontId="63" fillId="11" borderId="32" xfId="0" applyFont="1" applyFill="1" applyBorder="1" applyAlignment="1">
      <alignment horizontal="center"/>
    </xf>
    <xf numFmtId="0" fontId="63" fillId="11" borderId="20" xfId="0" applyFont="1" applyFill="1" applyBorder="1" applyAlignment="1">
      <alignment horizontal="center"/>
    </xf>
    <xf numFmtId="0" fontId="63" fillId="0" borderId="10" xfId="0" applyFont="1" applyBorder="1" applyAlignment="1">
      <alignment horizontal="center" vertical="center" wrapText="1"/>
    </xf>
    <xf numFmtId="0" fontId="63" fillId="0" borderId="1" xfId="0" applyFont="1" applyBorder="1" applyAlignment="1">
      <alignment horizontal="center" vertical="center" wrapText="1"/>
    </xf>
    <xf numFmtId="0" fontId="74" fillId="0" borderId="10" xfId="0" applyFont="1" applyBorder="1" applyAlignment="1">
      <alignment horizontal="center" vertical="center"/>
    </xf>
    <xf numFmtId="0" fontId="0" fillId="0" borderId="0" xfId="0" applyAlignment="1">
      <alignment horizontal="left" vertical="center" wrapText="1"/>
    </xf>
    <xf numFmtId="0" fontId="64" fillId="0" borderId="0" xfId="0" applyFont="1" applyBorder="1" applyAlignment="1">
      <alignment horizontal="left" vertical="top" wrapText="1"/>
    </xf>
    <xf numFmtId="0" fontId="64"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67" fillId="0" borderId="0" xfId="0" applyFont="1" applyBorder="1" applyAlignment="1">
      <alignment horizontal="left" vertical="center" wrapText="1"/>
    </xf>
    <xf numFmtId="0" fontId="13" fillId="0" borderId="13" xfId="0" applyFont="1" applyBorder="1" applyAlignment="1">
      <alignment horizontal="center"/>
    </xf>
    <xf numFmtId="0" fontId="13" fillId="0" borderId="12" xfId="0" applyFont="1" applyBorder="1" applyAlignment="1">
      <alignment horizontal="center"/>
    </xf>
    <xf numFmtId="0" fontId="6" fillId="11" borderId="68" xfId="0" applyFont="1" applyFill="1" applyBorder="1" applyAlignment="1">
      <alignment horizontal="center" vertical="center" wrapText="1"/>
    </xf>
    <xf numFmtId="0" fontId="6" fillId="11" borderId="50"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12" fillId="0" borderId="68" xfId="0" applyFont="1" applyBorder="1"/>
    <xf numFmtId="0" fontId="12" fillId="0" borderId="50" xfId="0" applyFont="1" applyBorder="1"/>
    <xf numFmtId="0" fontId="12" fillId="0" borderId="17" xfId="0" applyFont="1" applyBorder="1"/>
    <xf numFmtId="0" fontId="13" fillId="0" borderId="57" xfId="0" applyFont="1" applyBorder="1" applyAlignment="1">
      <alignment horizontal="center" vertical="center" wrapText="1"/>
    </xf>
    <xf numFmtId="0" fontId="13" fillId="0" borderId="40" xfId="0" applyFont="1" applyBorder="1" applyAlignment="1">
      <alignment horizontal="center" vertical="center" wrapText="1"/>
    </xf>
    <xf numFmtId="0" fontId="0" fillId="0" borderId="18" xfId="0" applyBorder="1" applyAlignment="1">
      <alignment horizontal="center" vertical="center" wrapText="1"/>
    </xf>
    <xf numFmtId="0" fontId="13" fillId="0" borderId="72" xfId="0" applyFont="1" applyBorder="1" applyAlignment="1">
      <alignment horizontal="center" vertical="center" wrapText="1"/>
    </xf>
    <xf numFmtId="0" fontId="12" fillId="0" borderId="44" xfId="0" applyFont="1" applyBorder="1" applyAlignment="1">
      <alignment horizontal="center"/>
    </xf>
    <xf numFmtId="0" fontId="12" fillId="0" borderId="51" xfId="0" applyFont="1" applyBorder="1" applyAlignment="1">
      <alignment horizontal="center"/>
    </xf>
    <xf numFmtId="0" fontId="63" fillId="0" borderId="81" xfId="0" applyFont="1" applyBorder="1" applyAlignment="1">
      <alignment horizontal="center" vertical="center" wrapText="1"/>
    </xf>
    <xf numFmtId="0" fontId="63" fillId="0" borderId="82" xfId="0" applyFont="1" applyBorder="1" applyAlignment="1">
      <alignment horizontal="center" vertical="center" wrapText="1"/>
    </xf>
    <xf numFmtId="0" fontId="63" fillId="0" borderId="79" xfId="0" applyFont="1" applyBorder="1" applyAlignment="1">
      <alignment horizontal="center" vertical="center" wrapText="1"/>
    </xf>
    <xf numFmtId="0" fontId="63" fillId="0" borderId="77" xfId="0" applyFont="1" applyBorder="1" applyAlignment="1">
      <alignment horizontal="center" vertical="center" wrapText="1"/>
    </xf>
    <xf numFmtId="0" fontId="63" fillId="0" borderId="80" xfId="0" applyFont="1" applyBorder="1" applyAlignment="1">
      <alignment horizontal="center" vertical="center" wrapText="1"/>
    </xf>
    <xf numFmtId="0" fontId="63" fillId="0" borderId="75" xfId="0" applyFont="1" applyBorder="1" applyAlignment="1">
      <alignment horizontal="center" vertical="center" wrapText="1"/>
    </xf>
    <xf numFmtId="0" fontId="43" fillId="0" borderId="81" xfId="0" applyFont="1" applyBorder="1" applyAlignment="1">
      <alignment horizontal="center" vertical="center" wrapText="1"/>
    </xf>
    <xf numFmtId="0" fontId="72" fillId="0" borderId="82"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80" xfId="0" applyFont="1" applyBorder="1" applyAlignment="1">
      <alignment horizontal="center" vertical="center" wrapText="1"/>
    </xf>
    <xf numFmtId="0" fontId="72" fillId="0" borderId="75" xfId="0" applyFont="1" applyBorder="1" applyAlignment="1">
      <alignment horizontal="center" vertical="center" wrapText="1"/>
    </xf>
    <xf numFmtId="0" fontId="54" fillId="11" borderId="3" xfId="0" applyFont="1" applyFill="1" applyBorder="1" applyAlignment="1">
      <alignment horizontal="center" vertical="center" wrapText="1"/>
    </xf>
    <xf numFmtId="0" fontId="54" fillId="11" borderId="32" xfId="0" applyFont="1" applyFill="1" applyBorder="1" applyAlignment="1">
      <alignment horizontal="center" vertical="center" wrapText="1"/>
    </xf>
    <xf numFmtId="0" fontId="54" fillId="11" borderId="20" xfId="0" applyFont="1" applyFill="1" applyBorder="1" applyAlignment="1">
      <alignment horizontal="center" vertical="center" wrapText="1"/>
    </xf>
    <xf numFmtId="0" fontId="63" fillId="11" borderId="3" xfId="0" applyFont="1" applyFill="1" applyBorder="1" applyAlignment="1">
      <alignment horizontal="center" vertical="center" wrapText="1"/>
    </xf>
    <xf numFmtId="0" fontId="63" fillId="11" borderId="20" xfId="0" applyFont="1" applyFill="1" applyBorder="1" applyAlignment="1">
      <alignment horizontal="center" vertical="center" wrapText="1"/>
    </xf>
    <xf numFmtId="0" fontId="63" fillId="0" borderId="0" xfId="0" applyFont="1" applyAlignment="1">
      <alignment horizontal="left" vertical="top" wrapText="1"/>
    </xf>
    <xf numFmtId="0" fontId="45" fillId="0" borderId="0" xfId="1" applyFont="1" applyAlignment="1">
      <alignment horizontal="left" vertical="top" wrapText="1"/>
    </xf>
    <xf numFmtId="0" fontId="45" fillId="0" borderId="0" xfId="1" applyFont="1" applyAlignment="1">
      <alignment horizontal="left" vertical="center"/>
    </xf>
    <xf numFmtId="0" fontId="45" fillId="0" borderId="0" xfId="1" applyFont="1" applyAlignment="1">
      <alignment horizontal="left" vertical="top"/>
    </xf>
    <xf numFmtId="0" fontId="64" fillId="0" borderId="94" xfId="0" applyFont="1" applyBorder="1" applyAlignment="1">
      <alignment horizontal="justify" vertical="center" wrapText="1"/>
    </xf>
    <xf numFmtId="0" fontId="64" fillId="0" borderId="85" xfId="0" applyFont="1" applyBorder="1" applyAlignment="1">
      <alignment horizontal="justify" vertical="center" wrapText="1"/>
    </xf>
    <xf numFmtId="0" fontId="64" fillId="0" borderId="68" xfId="0" applyFont="1" applyBorder="1" applyAlignment="1">
      <alignment horizontal="justify" vertical="center" wrapText="1"/>
    </xf>
    <xf numFmtId="0" fontId="64" fillId="0" borderId="50" xfId="0" applyFont="1" applyBorder="1" applyAlignment="1">
      <alignment horizontal="justify" vertical="center" wrapText="1"/>
    </xf>
    <xf numFmtId="0" fontId="64" fillId="0" borderId="25" xfId="0" applyFont="1" applyBorder="1" applyAlignment="1">
      <alignment horizontal="left" vertical="top" wrapText="1"/>
    </xf>
    <xf numFmtId="0" fontId="64" fillId="0" borderId="31" xfId="0" applyFont="1" applyBorder="1" applyAlignment="1">
      <alignment horizontal="left" vertical="top" wrapText="1"/>
    </xf>
    <xf numFmtId="0" fontId="64" fillId="0" borderId="16" xfId="0" applyFont="1" applyBorder="1" applyAlignment="1">
      <alignment horizontal="left" vertical="top" wrapText="1"/>
    </xf>
    <xf numFmtId="0" fontId="63" fillId="0" borderId="83" xfId="0" applyFont="1" applyBorder="1" applyAlignment="1">
      <alignment horizontal="center" vertical="center" wrapText="1"/>
    </xf>
    <xf numFmtId="0" fontId="63" fillId="0" borderId="84" xfId="0" applyFont="1" applyBorder="1" applyAlignment="1">
      <alignment horizontal="center" vertical="center" wrapText="1"/>
    </xf>
    <xf numFmtId="0" fontId="45" fillId="0" borderId="0" xfId="1" applyFont="1" applyAlignment="1">
      <alignment horizontal="left" vertical="center" wrapText="1"/>
    </xf>
    <xf numFmtId="0" fontId="64" fillId="0" borderId="91" xfId="0" applyFont="1" applyBorder="1" applyAlignment="1">
      <alignment horizontal="center" vertical="center" wrapText="1"/>
    </xf>
    <xf numFmtId="0" fontId="64" fillId="0" borderId="76" xfId="0" applyFont="1" applyBorder="1" applyAlignment="1">
      <alignment horizontal="center" vertical="center" wrapText="1"/>
    </xf>
    <xf numFmtId="0" fontId="64" fillId="0" borderId="91" xfId="0" applyFont="1" applyBorder="1" applyAlignment="1">
      <alignment horizontal="justify" vertical="center" wrapText="1"/>
    </xf>
    <xf numFmtId="0" fontId="64" fillId="0" borderId="76" xfId="0" applyFont="1" applyBorder="1" applyAlignment="1">
      <alignment horizontal="justify" vertical="center" wrapText="1"/>
    </xf>
    <xf numFmtId="0" fontId="2" fillId="8" borderId="32"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63" fillId="11" borderId="86" xfId="0" applyFont="1" applyFill="1" applyBorder="1" applyAlignment="1">
      <alignment horizontal="center" vertical="center" wrapText="1"/>
    </xf>
    <xf numFmtId="0" fontId="63" fillId="8" borderId="87" xfId="0" applyFont="1" applyFill="1" applyBorder="1" applyAlignment="1">
      <alignment horizontal="center" vertical="center" wrapText="1"/>
    </xf>
    <xf numFmtId="0" fontId="63" fillId="8" borderId="76" xfId="0" applyFont="1" applyFill="1" applyBorder="1" applyAlignment="1">
      <alignment horizontal="center" vertical="center" wrapText="1"/>
    </xf>
    <xf numFmtId="0" fontId="63" fillId="11" borderId="88" xfId="0" applyFont="1" applyFill="1" applyBorder="1" applyAlignment="1">
      <alignment horizontal="center" vertical="center" wrapText="1"/>
    </xf>
    <xf numFmtId="0" fontId="63" fillId="8" borderId="89" xfId="0" applyFont="1" applyFill="1" applyBorder="1" applyAlignment="1">
      <alignment horizontal="center" vertical="center" wrapText="1"/>
    </xf>
    <xf numFmtId="0" fontId="63" fillId="8" borderId="90" xfId="0" applyFont="1" applyFill="1" applyBorder="1" applyAlignment="1">
      <alignment horizontal="center" vertical="center" wrapText="1"/>
    </xf>
    <xf numFmtId="0" fontId="63" fillId="11" borderId="81" xfId="0" applyFont="1" applyFill="1" applyBorder="1" applyAlignment="1">
      <alignment horizontal="center" vertical="center" wrapText="1"/>
    </xf>
    <xf numFmtId="0" fontId="63" fillId="8" borderId="82" xfId="0" applyFont="1" applyFill="1" applyBorder="1" applyAlignment="1">
      <alignment horizontal="center" vertical="center" wrapText="1"/>
    </xf>
    <xf numFmtId="0" fontId="63" fillId="11" borderId="80" xfId="0" applyFont="1" applyFill="1" applyBorder="1" applyAlignment="1">
      <alignment horizontal="center" vertical="center" wrapText="1"/>
    </xf>
    <xf numFmtId="0" fontId="63" fillId="8" borderId="75" xfId="0" applyFont="1" applyFill="1" applyBorder="1" applyAlignment="1">
      <alignment horizontal="center" vertical="center" wrapText="1"/>
    </xf>
    <xf numFmtId="0" fontId="57" fillId="0" borderId="3" xfId="0" applyFont="1" applyBorder="1" applyAlignment="1">
      <alignment horizontal="left" wrapText="1"/>
    </xf>
    <xf numFmtId="0" fontId="57" fillId="0" borderId="20" xfId="0" applyFont="1" applyBorder="1" applyAlignment="1">
      <alignment horizontal="left" wrapText="1"/>
    </xf>
    <xf numFmtId="0" fontId="3" fillId="11" borderId="3"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63" fillId="9" borderId="92" xfId="0" applyFont="1" applyFill="1" applyBorder="1" applyAlignment="1">
      <alignment horizontal="center" vertical="center" wrapText="1"/>
    </xf>
    <xf numFmtId="0" fontId="63" fillId="9" borderId="93" xfId="0" applyFont="1" applyFill="1" applyBorder="1" applyAlignment="1">
      <alignment horizontal="center" vertical="center" wrapText="1"/>
    </xf>
    <xf numFmtId="0" fontId="63" fillId="9" borderId="83" xfId="0" applyFont="1" applyFill="1" applyBorder="1" applyAlignment="1">
      <alignment horizontal="center" vertical="center" wrapText="1"/>
    </xf>
    <xf numFmtId="0" fontId="63" fillId="9" borderId="84" xfId="0" applyFont="1" applyFill="1" applyBorder="1" applyAlignment="1">
      <alignment horizontal="center" vertical="center" wrapText="1"/>
    </xf>
    <xf numFmtId="0" fontId="58" fillId="0" borderId="3" xfId="0" applyFont="1" applyBorder="1" applyAlignment="1">
      <alignment horizontal="left" vertical="top" wrapText="1"/>
    </xf>
    <xf numFmtId="0" fontId="58" fillId="0" borderId="20" xfId="0" applyFont="1" applyBorder="1" applyAlignment="1">
      <alignment horizontal="left" vertical="top" wrapText="1"/>
    </xf>
    <xf numFmtId="0" fontId="13" fillId="8" borderId="32" xfId="0" applyFont="1" applyFill="1" applyBorder="1" applyAlignment="1">
      <alignment horizontal="center" vertical="center" wrapText="1"/>
    </xf>
    <xf numFmtId="0" fontId="13" fillId="8" borderId="20" xfId="0" applyFont="1" applyFill="1" applyBorder="1" applyAlignment="1">
      <alignment horizontal="center" vertical="center" wrapText="1"/>
    </xf>
  </cellXfs>
  <cellStyles count="68">
    <cellStyle name="Hipervínculo" xfId="1" builtinId="8"/>
    <cellStyle name="Hipervínculo 2" xfId="2"/>
    <cellStyle name="Hipervínculo 3" xfId="3"/>
    <cellStyle name="Normal" xfId="0" builtinId="0"/>
    <cellStyle name="Normal 2" xfId="4"/>
    <cellStyle name="Normal 2 10" xfId="5"/>
    <cellStyle name="Normal 2 2" xfId="6"/>
    <cellStyle name="Normal 2 2 2" xfId="7"/>
    <cellStyle name="Normal 2 2 2 2" xfId="8"/>
    <cellStyle name="Normal 2 2 2 2 2" xfId="9"/>
    <cellStyle name="Normal 2 2 2 3" xfId="10"/>
    <cellStyle name="Normal 2 2 2 3 2" xfId="11"/>
    <cellStyle name="Normal 2 2 2 4" xfId="12"/>
    <cellStyle name="Normal 2 2 2 4 2" xfId="13"/>
    <cellStyle name="Normal 2 2 2 5" xfId="14"/>
    <cellStyle name="Normal 2 2 2 6" xfId="15"/>
    <cellStyle name="Normal 2 2 3" xfId="16"/>
    <cellStyle name="Normal 2 2 3 2" xfId="17"/>
    <cellStyle name="Normal 2 2 4" xfId="18"/>
    <cellStyle name="Normal 2 2 4 2" xfId="19"/>
    <cellStyle name="Normal 2 2 5" xfId="20"/>
    <cellStyle name="Normal 2 2 5 2" xfId="21"/>
    <cellStyle name="Normal 2 2 6" xfId="22"/>
    <cellStyle name="Normal 2 2 6 2" xfId="23"/>
    <cellStyle name="Normal 2 2 7" xfId="24"/>
    <cellStyle name="Normal 2 2 8" xfId="25"/>
    <cellStyle name="Normal 2 3" xfId="26"/>
    <cellStyle name="Normal 2 3 2" xfId="27"/>
    <cellStyle name="Normal 2 3 2 2" xfId="28"/>
    <cellStyle name="Normal 2 3 2 2 2" xfId="29"/>
    <cellStyle name="Normal 2 3 2 3" xfId="30"/>
    <cellStyle name="Normal 2 3 2 3 2" xfId="31"/>
    <cellStyle name="Normal 2 3 2 4" xfId="32"/>
    <cellStyle name="Normal 2 3 2 4 2" xfId="33"/>
    <cellStyle name="Normal 2 3 2 5" xfId="34"/>
    <cellStyle name="Normal 2 3 2 6" xfId="35"/>
    <cellStyle name="Normal 2 3 3" xfId="36"/>
    <cellStyle name="Normal 2 3 3 2" xfId="37"/>
    <cellStyle name="Normal 2 3 4" xfId="38"/>
    <cellStyle name="Normal 2 3 4 2" xfId="39"/>
    <cellStyle name="Normal 2 3 5" xfId="40"/>
    <cellStyle name="Normal 2 3 5 2" xfId="41"/>
    <cellStyle name="Normal 2 3 6" xfId="42"/>
    <cellStyle name="Normal 2 3 6 2" xfId="43"/>
    <cellStyle name="Normal 2 3 7" xfId="44"/>
    <cellStyle name="Normal 2 3 8" xfId="45"/>
    <cellStyle name="Normal 2 4" xfId="46"/>
    <cellStyle name="Normal 2 4 2" xfId="47"/>
    <cellStyle name="Normal 2 4 2 2" xfId="48"/>
    <cellStyle name="Normal 2 4 3" xfId="49"/>
    <cellStyle name="Normal 2 4 3 2" xfId="50"/>
    <cellStyle name="Normal 2 4 4" xfId="51"/>
    <cellStyle name="Normal 2 4 4 2" xfId="52"/>
    <cellStyle name="Normal 2 4 5" xfId="53"/>
    <cellStyle name="Normal 2 4 6" xfId="54"/>
    <cellStyle name="Normal 2 5" xfId="55"/>
    <cellStyle name="Normal 2 5 2" xfId="56"/>
    <cellStyle name="Normal 2 6" xfId="57"/>
    <cellStyle name="Normal 2 6 2" xfId="58"/>
    <cellStyle name="Normal 2 7" xfId="59"/>
    <cellStyle name="Normal 2 7 2" xfId="60"/>
    <cellStyle name="Normal 2 8" xfId="61"/>
    <cellStyle name="Normal 2 8 2" xfId="62"/>
    <cellStyle name="Normal 2 9" xfId="63"/>
    <cellStyle name="Normal 4" xfId="64"/>
    <cellStyle name="Normal_LISTA DE INTERCAMBIOS REGIONAL 25-03-10" xfId="67"/>
    <cellStyle name="Porcentaje" xfId="65" builtinId="5"/>
    <cellStyle name="Porcentual 2" xfId="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6"/>
  <sheetViews>
    <sheetView tabSelected="1" view="pageLayout" topLeftCell="A52" zoomScale="45" zoomScaleNormal="50" zoomScaleSheetLayoutView="50" zoomScalePageLayoutView="45" workbookViewId="0">
      <selection activeCell="B56" sqref="B56:B61"/>
    </sheetView>
  </sheetViews>
  <sheetFormatPr baseColWidth="10" defaultRowHeight="20.25"/>
  <cols>
    <col min="1" max="1" width="9.42578125" style="20" customWidth="1"/>
    <col min="2" max="2" width="156.85546875" style="16" customWidth="1"/>
    <col min="3" max="3" width="74.7109375" style="16" customWidth="1"/>
    <col min="4" max="4" width="30.28515625" style="16" customWidth="1"/>
    <col min="5" max="5" width="15.5703125" style="16" customWidth="1"/>
    <col min="6" max="6" width="12.7109375" style="16" customWidth="1"/>
    <col min="7" max="8" width="12" style="16" customWidth="1"/>
    <col min="9" max="9" width="11.42578125" style="16" customWidth="1"/>
    <col min="10" max="10" width="12" style="16" customWidth="1"/>
    <col min="11" max="11" width="20.85546875" style="16" customWidth="1"/>
    <col min="12" max="13" width="13.85546875" style="16" customWidth="1"/>
    <col min="14" max="14" width="8.28515625" style="16" customWidth="1"/>
    <col min="15" max="15" width="14.28515625" style="16" customWidth="1"/>
    <col min="16" max="16" width="13.140625" style="16" customWidth="1"/>
    <col min="17" max="16384" width="11.42578125" style="16"/>
  </cols>
  <sheetData>
    <row r="1" spans="1:17" ht="75" customHeight="1" thickBot="1">
      <c r="A1" s="733" t="s">
        <v>1062</v>
      </c>
      <c r="B1" s="734"/>
      <c r="C1" s="734"/>
      <c r="D1" s="734"/>
      <c r="E1" s="734"/>
      <c r="F1" s="734"/>
      <c r="G1" s="734"/>
      <c r="H1" s="734"/>
      <c r="I1" s="734"/>
      <c r="J1" s="734"/>
      <c r="K1" s="734"/>
      <c r="L1" s="734"/>
      <c r="M1" s="734"/>
      <c r="N1" s="734"/>
      <c r="O1" s="734"/>
      <c r="P1" s="410"/>
      <c r="Q1" s="411"/>
    </row>
    <row r="2" spans="1:17" ht="76.5" customHeight="1" thickBot="1">
      <c r="A2" s="760" t="s">
        <v>34</v>
      </c>
      <c r="B2" s="761"/>
      <c r="C2" s="761"/>
      <c r="D2" s="761"/>
      <c r="E2" s="761"/>
      <c r="F2" s="761"/>
      <c r="G2" s="761"/>
      <c r="H2" s="761"/>
      <c r="I2" s="761"/>
      <c r="J2" s="761"/>
      <c r="K2" s="761"/>
      <c r="L2" s="761"/>
      <c r="M2" s="761"/>
      <c r="N2" s="761"/>
      <c r="O2" s="761"/>
      <c r="P2" s="522"/>
      <c r="Q2" s="397"/>
    </row>
    <row r="3" spans="1:17" ht="21" thickBot="1">
      <c r="A3" s="19"/>
      <c r="Q3" s="395"/>
    </row>
    <row r="4" spans="1:17" ht="27.75">
      <c r="A4" s="762" t="s">
        <v>1003</v>
      </c>
      <c r="B4" s="763"/>
      <c r="C4" s="763"/>
      <c r="D4" s="763"/>
      <c r="E4" s="763"/>
      <c r="F4" s="763"/>
      <c r="G4" s="763"/>
      <c r="H4" s="763"/>
      <c r="I4" s="763"/>
      <c r="J4" s="763"/>
      <c r="K4" s="763"/>
      <c r="L4" s="763"/>
      <c r="M4" s="763"/>
      <c r="N4" s="763"/>
      <c r="O4" s="764"/>
      <c r="P4" s="408"/>
      <c r="Q4" s="409"/>
    </row>
    <row r="5" spans="1:17" ht="47.25" customHeight="1">
      <c r="A5" s="765" t="s">
        <v>0</v>
      </c>
      <c r="B5" s="765"/>
      <c r="C5" s="765"/>
      <c r="D5" s="765"/>
      <c r="E5" s="765"/>
      <c r="F5" s="765"/>
      <c r="G5" s="765"/>
      <c r="H5" s="765"/>
      <c r="I5" s="765"/>
      <c r="J5" s="765"/>
      <c r="K5" s="765"/>
      <c r="L5" s="765"/>
      <c r="M5" s="765"/>
      <c r="N5" s="765"/>
      <c r="O5" s="766"/>
      <c r="P5" s="405"/>
      <c r="Q5" s="406"/>
    </row>
    <row r="6" spans="1:17" ht="53.25" customHeight="1">
      <c r="A6" s="778" t="s">
        <v>10</v>
      </c>
      <c r="B6" s="779"/>
      <c r="C6" s="404" t="s">
        <v>35</v>
      </c>
      <c r="D6" s="774" t="s">
        <v>23</v>
      </c>
      <c r="E6" s="775"/>
      <c r="F6" s="775"/>
      <c r="G6" s="775"/>
      <c r="H6" s="775"/>
      <c r="I6" s="775"/>
      <c r="J6" s="775"/>
      <c r="K6" s="739" t="s">
        <v>1102</v>
      </c>
      <c r="L6" s="776"/>
      <c r="M6" s="776"/>
      <c r="N6" s="776"/>
      <c r="O6" s="777"/>
      <c r="P6" s="405"/>
      <c r="Q6" s="406"/>
    </row>
    <row r="7" spans="1:17" ht="53.25" customHeight="1">
      <c r="A7" s="738" t="s">
        <v>1390</v>
      </c>
      <c r="B7" s="739"/>
      <c r="C7" s="523" t="s">
        <v>1107</v>
      </c>
      <c r="D7" s="767" t="s">
        <v>24</v>
      </c>
      <c r="E7" s="768"/>
      <c r="F7" s="768"/>
      <c r="G7" s="768"/>
      <c r="H7" s="768"/>
      <c r="I7" s="768"/>
      <c r="J7" s="768"/>
      <c r="K7" s="768"/>
      <c r="L7" s="768"/>
      <c r="M7" s="768"/>
      <c r="N7" s="768"/>
      <c r="O7" s="768"/>
      <c r="P7" s="405"/>
      <c r="Q7" s="406"/>
    </row>
    <row r="8" spans="1:17" ht="53.25" customHeight="1">
      <c r="A8" s="738" t="s">
        <v>1391</v>
      </c>
      <c r="B8" s="739"/>
      <c r="C8" s="549"/>
      <c r="D8" s="740"/>
      <c r="E8" s="741"/>
      <c r="F8" s="741"/>
      <c r="G8" s="741"/>
      <c r="H8" s="741"/>
      <c r="I8" s="741"/>
      <c r="J8" s="741"/>
      <c r="K8" s="741"/>
      <c r="L8" s="741"/>
      <c r="M8" s="741"/>
      <c r="N8" s="741"/>
      <c r="O8" s="741"/>
      <c r="P8" s="741"/>
      <c r="Q8" s="742"/>
    </row>
    <row r="9" spans="1:17" ht="68.25" customHeight="1">
      <c r="A9" s="738" t="s">
        <v>21</v>
      </c>
      <c r="B9" s="739"/>
      <c r="C9" s="17" t="s">
        <v>22</v>
      </c>
      <c r="D9" s="767" t="s">
        <v>1119</v>
      </c>
      <c r="E9" s="768"/>
      <c r="F9" s="768"/>
      <c r="G9" s="768"/>
      <c r="H9" s="768"/>
      <c r="I9" s="768"/>
      <c r="J9" s="768"/>
      <c r="K9" s="768"/>
      <c r="L9" s="768"/>
      <c r="M9" s="768"/>
      <c r="N9" s="768"/>
      <c r="O9" s="768"/>
      <c r="P9" s="405"/>
      <c r="Q9" s="406"/>
    </row>
    <row r="10" spans="1:17" ht="53.25" customHeight="1">
      <c r="A10" s="782" t="s">
        <v>33</v>
      </c>
      <c r="B10" s="768"/>
      <c r="C10" s="783"/>
      <c r="D10" s="767" t="s">
        <v>1109</v>
      </c>
      <c r="E10" s="768"/>
      <c r="F10" s="768"/>
      <c r="G10" s="768"/>
      <c r="H10" s="768"/>
      <c r="I10" s="768"/>
      <c r="J10" s="768"/>
      <c r="K10" s="768"/>
      <c r="L10" s="768"/>
      <c r="M10" s="768"/>
      <c r="N10" s="768"/>
      <c r="O10" s="768"/>
      <c r="P10" s="405"/>
      <c r="Q10" s="406"/>
    </row>
    <row r="11" spans="1:17" ht="75.75" customHeight="1" thickBot="1">
      <c r="A11" s="735" t="s">
        <v>1108</v>
      </c>
      <c r="B11" s="736"/>
      <c r="C11" s="737"/>
      <c r="D11" s="771" t="s">
        <v>49</v>
      </c>
      <c r="E11" s="772"/>
      <c r="F11" s="772"/>
      <c r="G11" s="773"/>
      <c r="H11" s="773"/>
      <c r="I11" s="773"/>
      <c r="J11" s="773"/>
      <c r="K11" s="773"/>
      <c r="L11" s="773"/>
      <c r="M11" s="773"/>
      <c r="N11" s="773"/>
      <c r="O11" s="773"/>
      <c r="Q11" s="395"/>
    </row>
    <row r="12" spans="1:17" ht="12.75" customHeight="1" thickBot="1">
      <c r="P12" s="521"/>
      <c r="Q12" s="397"/>
    </row>
    <row r="13" spans="1:17" ht="45" customHeight="1" thickBot="1">
      <c r="A13" s="780" t="s">
        <v>1110</v>
      </c>
      <c r="B13" s="781"/>
      <c r="C13" s="781"/>
      <c r="D13" s="781"/>
      <c r="E13" s="781"/>
      <c r="F13" s="781"/>
      <c r="G13" s="781"/>
      <c r="H13" s="781"/>
      <c r="I13" s="781"/>
      <c r="J13" s="781"/>
      <c r="K13" s="781"/>
      <c r="L13" s="781"/>
      <c r="M13" s="781"/>
      <c r="N13" s="781"/>
      <c r="O13" s="781"/>
      <c r="P13" s="410"/>
      <c r="Q13" s="411"/>
    </row>
    <row r="14" spans="1:17" ht="46.5" customHeight="1" thickBot="1">
      <c r="A14" s="769" t="s">
        <v>1111</v>
      </c>
      <c r="B14" s="770"/>
      <c r="C14" s="770"/>
      <c r="D14" s="770"/>
      <c r="E14" s="770"/>
      <c r="F14" s="770"/>
      <c r="G14" s="770"/>
      <c r="H14" s="770"/>
      <c r="I14" s="770"/>
      <c r="J14" s="770"/>
      <c r="K14" s="770"/>
      <c r="L14" s="770"/>
      <c r="M14" s="770"/>
      <c r="N14" s="770"/>
      <c r="O14" s="770"/>
      <c r="P14" s="412"/>
      <c r="Q14" s="413"/>
    </row>
    <row r="15" spans="1:17" s="18" customFormat="1" ht="145.5" customHeight="1">
      <c r="A15" s="699" t="s">
        <v>17</v>
      </c>
      <c r="B15" s="697" t="s">
        <v>25</v>
      </c>
      <c r="C15" s="697" t="s">
        <v>26</v>
      </c>
      <c r="D15" s="695" t="s">
        <v>27</v>
      </c>
      <c r="E15" s="697" t="s">
        <v>28</v>
      </c>
      <c r="F15" s="697"/>
      <c r="G15" s="697"/>
      <c r="H15" s="697" t="s">
        <v>29</v>
      </c>
      <c r="I15" s="697"/>
      <c r="J15" s="701"/>
      <c r="K15" s="695" t="s">
        <v>30</v>
      </c>
      <c r="L15" s="699" t="s">
        <v>31</v>
      </c>
      <c r="M15" s="700"/>
      <c r="N15" s="697"/>
      <c r="O15" s="662" t="s">
        <v>32</v>
      </c>
      <c r="P15" s="663"/>
      <c r="Q15" s="664"/>
    </row>
    <row r="16" spans="1:17" s="18" customFormat="1" ht="38.25" customHeight="1" thickBot="1">
      <c r="A16" s="743"/>
      <c r="B16" s="698"/>
      <c r="C16" s="698"/>
      <c r="D16" s="696"/>
      <c r="E16" s="517" t="s">
        <v>14</v>
      </c>
      <c r="F16" s="517" t="s">
        <v>1246</v>
      </c>
      <c r="G16" s="517" t="s">
        <v>1247</v>
      </c>
      <c r="H16" s="517" t="s">
        <v>14</v>
      </c>
      <c r="I16" s="517" t="s">
        <v>1246</v>
      </c>
      <c r="J16" s="517" t="s">
        <v>1247</v>
      </c>
      <c r="K16" s="696"/>
      <c r="L16" s="517" t="s">
        <v>14</v>
      </c>
      <c r="M16" s="517" t="s">
        <v>1246</v>
      </c>
      <c r="N16" s="517" t="s">
        <v>1247</v>
      </c>
      <c r="O16" s="517" t="s">
        <v>14</v>
      </c>
      <c r="P16" s="517" t="s">
        <v>1246</v>
      </c>
      <c r="Q16" s="403" t="s">
        <v>1247</v>
      </c>
    </row>
    <row r="17" spans="1:17" ht="408.75" customHeight="1">
      <c r="A17" s="384" t="s">
        <v>18</v>
      </c>
      <c r="B17" s="387" t="s">
        <v>1293</v>
      </c>
      <c r="C17" s="387" t="s">
        <v>1105</v>
      </c>
      <c r="D17" s="381"/>
      <c r="E17" s="380"/>
      <c r="F17" s="380"/>
      <c r="G17" s="380"/>
      <c r="H17" s="380"/>
      <c r="I17" s="380"/>
      <c r="J17" s="380"/>
      <c r="K17" s="387"/>
      <c r="L17" s="380"/>
      <c r="M17" s="380"/>
      <c r="N17" s="380"/>
      <c r="O17" s="389"/>
      <c r="P17" s="380"/>
      <c r="Q17" s="424"/>
    </row>
    <row r="18" spans="1:17" ht="75.75" customHeight="1">
      <c r="A18" s="686" t="s">
        <v>19</v>
      </c>
      <c r="B18" s="689" t="s">
        <v>1294</v>
      </c>
      <c r="C18" s="386" t="s">
        <v>4</v>
      </c>
      <c r="D18" s="706"/>
      <c r="E18" s="520"/>
      <c r="F18" s="520"/>
      <c r="G18" s="520"/>
      <c r="H18" s="665"/>
      <c r="I18" s="665"/>
      <c r="J18" s="520"/>
      <c r="K18" s="665"/>
      <c r="L18" s="520"/>
      <c r="M18" s="520"/>
      <c r="N18" s="520"/>
      <c r="O18" s="679"/>
      <c r="P18" s="484"/>
      <c r="Q18" s="427"/>
    </row>
    <row r="19" spans="1:17" ht="94.5" customHeight="1">
      <c r="A19" s="687"/>
      <c r="B19" s="690"/>
      <c r="C19" s="386" t="s">
        <v>5</v>
      </c>
      <c r="D19" s="666"/>
      <c r="E19" s="524"/>
      <c r="F19" s="524"/>
      <c r="G19" s="524"/>
      <c r="H19" s="702"/>
      <c r="I19" s="702"/>
      <c r="J19" s="520"/>
      <c r="K19" s="666"/>
      <c r="L19" s="524"/>
      <c r="M19" s="524"/>
      <c r="N19" s="524"/>
      <c r="O19" s="680"/>
      <c r="P19" s="485"/>
      <c r="Q19" s="374"/>
    </row>
    <row r="20" spans="1:17" ht="78" customHeight="1">
      <c r="A20" s="687"/>
      <c r="B20" s="690"/>
      <c r="C20" s="386" t="s">
        <v>6</v>
      </c>
      <c r="D20" s="666"/>
      <c r="E20" s="524"/>
      <c r="F20" s="524"/>
      <c r="G20" s="524"/>
      <c r="H20" s="702"/>
      <c r="I20" s="702"/>
      <c r="J20" s="520"/>
      <c r="K20" s="666"/>
      <c r="L20" s="524"/>
      <c r="M20" s="524"/>
      <c r="N20" s="524"/>
      <c r="O20" s="680"/>
      <c r="P20" s="485"/>
      <c r="Q20" s="374"/>
    </row>
    <row r="21" spans="1:17" ht="36.75" customHeight="1">
      <c r="A21" s="687"/>
      <c r="B21" s="690"/>
      <c r="C21" s="386" t="s">
        <v>36</v>
      </c>
      <c r="D21" s="666"/>
      <c r="E21" s="524"/>
      <c r="F21" s="524"/>
      <c r="G21" s="524"/>
      <c r="H21" s="702"/>
      <c r="I21" s="702"/>
      <c r="J21" s="520"/>
      <c r="K21" s="666"/>
      <c r="L21" s="524"/>
      <c r="M21" s="524"/>
      <c r="N21" s="524"/>
      <c r="O21" s="680"/>
      <c r="P21" s="485"/>
      <c r="Q21" s="374"/>
    </row>
    <row r="22" spans="1:17" ht="101.25">
      <c r="A22" s="687"/>
      <c r="B22" s="690"/>
      <c r="C22" s="386" t="s">
        <v>1081</v>
      </c>
      <c r="D22" s="666"/>
      <c r="E22" s="524"/>
      <c r="F22" s="524"/>
      <c r="G22" s="524"/>
      <c r="H22" s="702"/>
      <c r="I22" s="702"/>
      <c r="J22" s="520"/>
      <c r="K22" s="666"/>
      <c r="L22" s="524"/>
      <c r="M22" s="524"/>
      <c r="N22" s="524"/>
      <c r="O22" s="680"/>
      <c r="P22" s="485"/>
      <c r="Q22" s="374"/>
    </row>
    <row r="23" spans="1:17" ht="40.5" customHeight="1">
      <c r="A23" s="688"/>
      <c r="B23" s="691"/>
      <c r="C23" s="199" t="s">
        <v>37</v>
      </c>
      <c r="D23" s="667"/>
      <c r="E23" s="524"/>
      <c r="F23" s="524"/>
      <c r="G23" s="524"/>
      <c r="H23" s="703"/>
      <c r="I23" s="703"/>
      <c r="J23" s="520"/>
      <c r="K23" s="667"/>
      <c r="L23" s="524"/>
      <c r="M23" s="524"/>
      <c r="N23" s="524"/>
      <c r="O23" s="681"/>
      <c r="P23" s="486"/>
      <c r="Q23" s="425"/>
    </row>
    <row r="24" spans="1:17" ht="90" customHeight="1">
      <c r="A24" s="686" t="s">
        <v>20</v>
      </c>
      <c r="B24" s="689" t="s">
        <v>1295</v>
      </c>
      <c r="C24" s="386" t="s">
        <v>7</v>
      </c>
      <c r="D24" s="706"/>
      <c r="E24" s="520"/>
      <c r="F24" s="520"/>
      <c r="G24" s="520"/>
      <c r="H24" s="665"/>
      <c r="I24" s="665"/>
      <c r="J24" s="520"/>
      <c r="K24" s="706"/>
      <c r="L24" s="520"/>
      <c r="M24" s="520"/>
      <c r="N24" s="520"/>
      <c r="O24" s="679"/>
      <c r="P24" s="484"/>
      <c r="Q24" s="427"/>
    </row>
    <row r="25" spans="1:17" ht="84.75" customHeight="1">
      <c r="A25" s="687"/>
      <c r="B25" s="690"/>
      <c r="C25" s="386" t="s">
        <v>9</v>
      </c>
      <c r="D25" s="677"/>
      <c r="E25" s="524"/>
      <c r="F25" s="524"/>
      <c r="G25" s="524"/>
      <c r="H25" s="702"/>
      <c r="I25" s="702"/>
      <c r="J25" s="520"/>
      <c r="K25" s="677"/>
      <c r="L25" s="524"/>
      <c r="M25" s="524"/>
      <c r="N25" s="524"/>
      <c r="O25" s="680"/>
      <c r="P25" s="485"/>
      <c r="Q25" s="374"/>
    </row>
    <row r="26" spans="1:17" ht="70.5" customHeight="1">
      <c r="A26" s="687"/>
      <c r="B26" s="690"/>
      <c r="C26" s="386" t="s">
        <v>8</v>
      </c>
      <c r="D26" s="677"/>
      <c r="E26" s="524"/>
      <c r="F26" s="524"/>
      <c r="G26" s="524"/>
      <c r="H26" s="702"/>
      <c r="I26" s="702"/>
      <c r="J26" s="520"/>
      <c r="K26" s="677"/>
      <c r="L26" s="524"/>
      <c r="M26" s="524"/>
      <c r="N26" s="524"/>
      <c r="O26" s="680"/>
      <c r="P26" s="485"/>
      <c r="Q26" s="374"/>
    </row>
    <row r="27" spans="1:17" ht="93" customHeight="1">
      <c r="A27" s="688"/>
      <c r="B27" s="691"/>
      <c r="C27" s="386" t="s">
        <v>1010</v>
      </c>
      <c r="D27" s="678"/>
      <c r="E27" s="524"/>
      <c r="F27" s="524"/>
      <c r="G27" s="524"/>
      <c r="H27" s="703"/>
      <c r="I27" s="703"/>
      <c r="J27" s="520"/>
      <c r="K27" s="678"/>
      <c r="L27" s="524"/>
      <c r="M27" s="524"/>
      <c r="N27" s="524"/>
      <c r="O27" s="681"/>
      <c r="P27" s="486"/>
      <c r="Q27" s="425"/>
    </row>
    <row r="28" spans="1:17" ht="99.75" customHeight="1">
      <c r="A28" s="686" t="s">
        <v>45</v>
      </c>
      <c r="B28" s="689" t="s">
        <v>1296</v>
      </c>
      <c r="C28" s="386" t="s">
        <v>1297</v>
      </c>
      <c r="D28" s="706"/>
      <c r="E28" s="520"/>
      <c r="F28" s="520"/>
      <c r="G28" s="520"/>
      <c r="H28" s="665"/>
      <c r="I28" s="665"/>
      <c r="J28" s="520"/>
      <c r="K28" s="750"/>
      <c r="L28" s="520"/>
      <c r="M28" s="520"/>
      <c r="N28" s="520"/>
      <c r="O28" s="679"/>
      <c r="P28" s="484"/>
      <c r="Q28" s="427"/>
    </row>
    <row r="29" spans="1:17" ht="101.25">
      <c r="A29" s="687"/>
      <c r="B29" s="690"/>
      <c r="C29" s="519" t="s">
        <v>38</v>
      </c>
      <c r="D29" s="677"/>
      <c r="E29" s="524"/>
      <c r="F29" s="524"/>
      <c r="G29" s="524"/>
      <c r="H29" s="702"/>
      <c r="I29" s="702"/>
      <c r="J29" s="520"/>
      <c r="K29" s="667"/>
      <c r="L29" s="524"/>
      <c r="M29" s="524"/>
      <c r="N29" s="524"/>
      <c r="O29" s="680"/>
      <c r="P29" s="485"/>
      <c r="Q29" s="374"/>
    </row>
    <row r="30" spans="1:17" ht="60.75">
      <c r="A30" s="687"/>
      <c r="B30" s="690"/>
      <c r="C30" s="518" t="s">
        <v>39</v>
      </c>
      <c r="D30" s="666"/>
      <c r="E30" s="524"/>
      <c r="F30" s="524"/>
      <c r="G30" s="524"/>
      <c r="H30" s="702"/>
      <c r="I30" s="702"/>
      <c r="J30" s="520"/>
      <c r="K30" s="750"/>
      <c r="L30" s="524"/>
      <c r="M30" s="524"/>
      <c r="N30" s="524"/>
      <c r="O30" s="680"/>
      <c r="P30" s="485"/>
      <c r="Q30" s="374"/>
    </row>
    <row r="31" spans="1:17" ht="103.5" customHeight="1">
      <c r="A31" s="688"/>
      <c r="B31" s="691"/>
      <c r="C31" s="386" t="s">
        <v>1010</v>
      </c>
      <c r="D31" s="667"/>
      <c r="E31" s="524"/>
      <c r="F31" s="524"/>
      <c r="G31" s="524"/>
      <c r="H31" s="703"/>
      <c r="I31" s="703"/>
      <c r="J31" s="520"/>
      <c r="K31" s="750"/>
      <c r="L31" s="524"/>
      <c r="M31" s="524"/>
      <c r="N31" s="524"/>
      <c r="O31" s="681"/>
      <c r="P31" s="486"/>
      <c r="Q31" s="425"/>
    </row>
    <row r="32" spans="1:17" ht="78" customHeight="1">
      <c r="A32" s="686" t="s">
        <v>46</v>
      </c>
      <c r="B32" s="787" t="s">
        <v>1298</v>
      </c>
      <c r="C32" s="386" t="s">
        <v>40</v>
      </c>
      <c r="D32" s="706"/>
      <c r="E32" s="520"/>
      <c r="F32" s="520"/>
      <c r="G32" s="520"/>
      <c r="H32" s="665"/>
      <c r="I32" s="665"/>
      <c r="J32" s="520"/>
      <c r="K32" s="749"/>
      <c r="L32" s="520"/>
      <c r="M32" s="520"/>
      <c r="N32" s="520"/>
      <c r="O32" s="679"/>
      <c r="P32" s="484"/>
      <c r="Q32" s="427"/>
    </row>
    <row r="33" spans="1:17" ht="160.5" customHeight="1">
      <c r="A33" s="688"/>
      <c r="B33" s="787"/>
      <c r="C33" s="386" t="s">
        <v>1011</v>
      </c>
      <c r="D33" s="667"/>
      <c r="E33" s="524"/>
      <c r="F33" s="524"/>
      <c r="G33" s="524"/>
      <c r="H33" s="703"/>
      <c r="I33" s="703"/>
      <c r="J33" s="520"/>
      <c r="K33" s="750"/>
      <c r="L33" s="524"/>
      <c r="M33" s="524"/>
      <c r="N33" s="524"/>
      <c r="O33" s="681"/>
      <c r="P33" s="486"/>
      <c r="Q33" s="425"/>
    </row>
    <row r="34" spans="1:17" ht="315" customHeight="1">
      <c r="A34" s="385" t="s">
        <v>47</v>
      </c>
      <c r="B34" s="428" t="s">
        <v>1299</v>
      </c>
      <c r="C34" s="386" t="s">
        <v>1364</v>
      </c>
      <c r="D34" s="520"/>
      <c r="E34" s="520"/>
      <c r="F34" s="520"/>
      <c r="G34" s="520"/>
      <c r="H34" s="520"/>
      <c r="I34" s="520"/>
      <c r="J34" s="520"/>
      <c r="K34" s="506"/>
      <c r="L34" s="506"/>
      <c r="M34" s="506"/>
      <c r="N34" s="506"/>
      <c r="O34" s="506"/>
      <c r="P34" s="520"/>
      <c r="Q34" s="429"/>
    </row>
    <row r="35" spans="1:17" ht="294.75" customHeight="1">
      <c r="A35" s="495" t="s">
        <v>48</v>
      </c>
      <c r="B35" s="426" t="s">
        <v>1300</v>
      </c>
      <c r="C35" s="519" t="s">
        <v>41</v>
      </c>
      <c r="D35" s="519"/>
      <c r="E35" s="486"/>
      <c r="F35" s="486"/>
      <c r="G35" s="486"/>
      <c r="H35" s="486"/>
      <c r="I35" s="486"/>
      <c r="J35" s="486"/>
      <c r="K35" s="489"/>
      <c r="L35" s="489"/>
      <c r="M35" s="489"/>
      <c r="N35" s="489"/>
      <c r="O35" s="489"/>
      <c r="P35" s="486"/>
      <c r="Q35" s="425"/>
    </row>
    <row r="36" spans="1:17" ht="409.6" customHeight="1" thickBot="1">
      <c r="A36" s="382" t="s">
        <v>1004</v>
      </c>
      <c r="B36" s="388" t="s">
        <v>1301</v>
      </c>
      <c r="C36" s="388" t="s">
        <v>1302</v>
      </c>
      <c r="D36" s="379"/>
      <c r="E36" s="488"/>
      <c r="F36" s="488"/>
      <c r="G36" s="488"/>
      <c r="H36" s="488"/>
      <c r="I36" s="488"/>
      <c r="J36" s="488"/>
      <c r="K36" s="423"/>
      <c r="L36" s="497"/>
      <c r="M36" s="497"/>
      <c r="N36" s="497"/>
      <c r="O36" s="497"/>
      <c r="P36" s="488"/>
      <c r="Q36" s="375"/>
    </row>
    <row r="37" spans="1:17" ht="46.5" customHeight="1" thickBot="1">
      <c r="A37" s="684" t="s">
        <v>1112</v>
      </c>
      <c r="B37" s="685"/>
      <c r="C37" s="685"/>
      <c r="D37" s="685"/>
      <c r="E37" s="685"/>
      <c r="F37" s="685"/>
      <c r="G37" s="685"/>
      <c r="H37" s="685"/>
      <c r="I37" s="685"/>
      <c r="J37" s="685"/>
      <c r="K37" s="685"/>
      <c r="L37" s="685"/>
      <c r="M37" s="685"/>
      <c r="N37" s="685"/>
      <c r="O37" s="685"/>
      <c r="P37" s="407"/>
      <c r="Q37" s="407"/>
    </row>
    <row r="38" spans="1:17" s="18" customFormat="1" ht="156.75" customHeight="1">
      <c r="A38" s="754" t="s">
        <v>17</v>
      </c>
      <c r="B38" s="708" t="s">
        <v>25</v>
      </c>
      <c r="C38" s="708" t="s">
        <v>26</v>
      </c>
      <c r="D38" s="682" t="s">
        <v>27</v>
      </c>
      <c r="E38" s="708" t="s">
        <v>28</v>
      </c>
      <c r="F38" s="708"/>
      <c r="G38" s="708"/>
      <c r="H38" s="708" t="s">
        <v>29</v>
      </c>
      <c r="I38" s="708"/>
      <c r="J38" s="756"/>
      <c r="K38" s="682" t="s">
        <v>30</v>
      </c>
      <c r="L38" s="670" t="s">
        <v>31</v>
      </c>
      <c r="M38" s="671"/>
      <c r="N38" s="672"/>
      <c r="O38" s="784" t="s">
        <v>32</v>
      </c>
      <c r="P38" s="785"/>
      <c r="Q38" s="786"/>
    </row>
    <row r="39" spans="1:17" s="18" customFormat="1" ht="38.25" customHeight="1" thickBot="1">
      <c r="A39" s="755"/>
      <c r="B39" s="709"/>
      <c r="C39" s="709"/>
      <c r="D39" s="683"/>
      <c r="E39" s="498" t="s">
        <v>14</v>
      </c>
      <c r="F39" s="498"/>
      <c r="G39" s="498" t="s">
        <v>15</v>
      </c>
      <c r="H39" s="498" t="s">
        <v>14</v>
      </c>
      <c r="I39" s="498" t="s">
        <v>15</v>
      </c>
      <c r="J39" s="392" t="s">
        <v>16</v>
      </c>
      <c r="K39" s="683"/>
      <c r="L39" s="377" t="s">
        <v>14</v>
      </c>
      <c r="M39" s="377" t="s">
        <v>1246</v>
      </c>
      <c r="N39" s="377" t="s">
        <v>1247</v>
      </c>
      <c r="O39" s="377" t="s">
        <v>14</v>
      </c>
      <c r="P39" s="377" t="s">
        <v>1246</v>
      </c>
      <c r="Q39" s="209" t="s">
        <v>1247</v>
      </c>
    </row>
    <row r="40" spans="1:17" ht="78" customHeight="1">
      <c r="A40" s="692" t="s">
        <v>50</v>
      </c>
      <c r="B40" s="751" t="s">
        <v>1303</v>
      </c>
      <c r="C40" s="387" t="s">
        <v>51</v>
      </c>
      <c r="D40" s="676"/>
      <c r="E40" s="380"/>
      <c r="F40" s="380"/>
      <c r="G40" s="380"/>
      <c r="H40" s="668"/>
      <c r="I40" s="668"/>
      <c r="J40" s="668"/>
      <c r="K40" s="668"/>
      <c r="L40" s="217"/>
      <c r="M40" s="217"/>
      <c r="N40" s="217"/>
      <c r="O40" s="673"/>
      <c r="P40" s="487"/>
      <c r="Q40" s="373"/>
    </row>
    <row r="41" spans="1:17" ht="255.75" customHeight="1">
      <c r="A41" s="693"/>
      <c r="B41" s="752"/>
      <c r="C41" s="519" t="s">
        <v>52</v>
      </c>
      <c r="D41" s="677"/>
      <c r="E41" s="486"/>
      <c r="F41" s="486"/>
      <c r="G41" s="486"/>
      <c r="H41" s="702"/>
      <c r="I41" s="666"/>
      <c r="J41" s="666"/>
      <c r="K41" s="666"/>
      <c r="L41" s="218"/>
      <c r="M41" s="218"/>
      <c r="N41" s="218"/>
      <c r="O41" s="674"/>
      <c r="P41" s="485"/>
      <c r="Q41" s="374"/>
    </row>
    <row r="42" spans="1:17" ht="159" customHeight="1">
      <c r="A42" s="693"/>
      <c r="B42" s="752"/>
      <c r="C42" s="386" t="s">
        <v>53</v>
      </c>
      <c r="D42" s="677"/>
      <c r="E42" s="520"/>
      <c r="F42" s="520"/>
      <c r="G42" s="520"/>
      <c r="H42" s="702"/>
      <c r="I42" s="666"/>
      <c r="J42" s="666"/>
      <c r="K42" s="666"/>
      <c r="L42" s="218"/>
      <c r="M42" s="218"/>
      <c r="N42" s="218"/>
      <c r="O42" s="674"/>
      <c r="P42" s="485"/>
      <c r="Q42" s="374"/>
    </row>
    <row r="43" spans="1:17" ht="189" customHeight="1">
      <c r="A43" s="693"/>
      <c r="B43" s="752"/>
      <c r="C43" s="386" t="s">
        <v>54</v>
      </c>
      <c r="D43" s="677"/>
      <c r="E43" s="520"/>
      <c r="F43" s="520"/>
      <c r="G43" s="520"/>
      <c r="H43" s="702"/>
      <c r="I43" s="666"/>
      <c r="J43" s="666"/>
      <c r="K43" s="666"/>
      <c r="L43" s="218"/>
      <c r="M43" s="218"/>
      <c r="N43" s="218"/>
      <c r="O43" s="674"/>
      <c r="P43" s="485"/>
      <c r="Q43" s="374"/>
    </row>
    <row r="44" spans="1:17" ht="143.25" customHeight="1">
      <c r="A44" s="693"/>
      <c r="B44" s="752"/>
      <c r="C44" s="386" t="s">
        <v>1304</v>
      </c>
      <c r="D44" s="677"/>
      <c r="E44" s="520"/>
      <c r="F44" s="520"/>
      <c r="G44" s="520"/>
      <c r="H44" s="702"/>
      <c r="I44" s="666"/>
      <c r="J44" s="666"/>
      <c r="K44" s="666"/>
      <c r="L44" s="218"/>
      <c r="M44" s="218"/>
      <c r="N44" s="218"/>
      <c r="O44" s="674"/>
      <c r="P44" s="485"/>
      <c r="Q44" s="374"/>
    </row>
    <row r="45" spans="1:17" ht="54" customHeight="1">
      <c r="A45" s="693"/>
      <c r="B45" s="752"/>
      <c r="C45" s="518" t="s">
        <v>55</v>
      </c>
      <c r="D45" s="677"/>
      <c r="E45" s="484"/>
      <c r="F45" s="484"/>
      <c r="G45" s="484"/>
      <c r="H45" s="702"/>
      <c r="I45" s="666"/>
      <c r="J45" s="666"/>
      <c r="K45" s="666"/>
      <c r="L45" s="218"/>
      <c r="M45" s="218"/>
      <c r="N45" s="218"/>
      <c r="O45" s="674"/>
      <c r="P45" s="485"/>
      <c r="Q45" s="374"/>
    </row>
    <row r="46" spans="1:17" ht="57.75" customHeight="1">
      <c r="A46" s="693"/>
      <c r="B46" s="752"/>
      <c r="C46" s="386" t="s">
        <v>56</v>
      </c>
      <c r="D46" s="677"/>
      <c r="E46" s="520"/>
      <c r="F46" s="520"/>
      <c r="G46" s="520"/>
      <c r="H46" s="666"/>
      <c r="I46" s="666"/>
      <c r="J46" s="666"/>
      <c r="K46" s="666"/>
      <c r="L46" s="218"/>
      <c r="M46" s="218"/>
      <c r="N46" s="218"/>
      <c r="O46" s="674"/>
      <c r="P46" s="485"/>
      <c r="Q46" s="374"/>
    </row>
    <row r="47" spans="1:17" ht="66.75" customHeight="1">
      <c r="A47" s="693"/>
      <c r="B47" s="752"/>
      <c r="C47" s="386" t="s">
        <v>57</v>
      </c>
      <c r="D47" s="677"/>
      <c r="E47" s="520"/>
      <c r="F47" s="520"/>
      <c r="G47" s="520"/>
      <c r="H47" s="702"/>
      <c r="I47" s="666"/>
      <c r="J47" s="666"/>
      <c r="K47" s="666"/>
      <c r="L47" s="218"/>
      <c r="M47" s="218"/>
      <c r="N47" s="218"/>
      <c r="O47" s="674"/>
      <c r="P47" s="485"/>
      <c r="Q47" s="374"/>
    </row>
    <row r="48" spans="1:17" ht="56.25" customHeight="1">
      <c r="A48" s="693"/>
      <c r="B48" s="752"/>
      <c r="C48" s="386" t="s">
        <v>58</v>
      </c>
      <c r="D48" s="677"/>
      <c r="E48" s="520"/>
      <c r="F48" s="520"/>
      <c r="G48" s="520"/>
      <c r="H48" s="702"/>
      <c r="I48" s="666"/>
      <c r="J48" s="666"/>
      <c r="K48" s="666"/>
      <c r="L48" s="218"/>
      <c r="M48" s="218"/>
      <c r="N48" s="218"/>
      <c r="O48" s="674"/>
      <c r="P48" s="485"/>
      <c r="Q48" s="374"/>
    </row>
    <row r="49" spans="1:17" ht="59.25" customHeight="1">
      <c r="A49" s="694"/>
      <c r="B49" s="753"/>
      <c r="C49" s="386" t="s">
        <v>1305</v>
      </c>
      <c r="D49" s="678"/>
      <c r="E49" s="520"/>
      <c r="F49" s="520"/>
      <c r="G49" s="520"/>
      <c r="H49" s="703"/>
      <c r="I49" s="667"/>
      <c r="J49" s="667"/>
      <c r="K49" s="667"/>
      <c r="L49" s="218"/>
      <c r="M49" s="218"/>
      <c r="N49" s="218"/>
      <c r="O49" s="675"/>
      <c r="P49" s="486"/>
      <c r="Q49" s="425"/>
    </row>
    <row r="50" spans="1:17" ht="74.25" customHeight="1">
      <c r="A50" s="686" t="s">
        <v>59</v>
      </c>
      <c r="B50" s="757" t="s">
        <v>1259</v>
      </c>
      <c r="C50" s="386" t="s">
        <v>1006</v>
      </c>
      <c r="D50" s="496"/>
      <c r="E50" s="520"/>
      <c r="F50" s="520"/>
      <c r="G50" s="520"/>
      <c r="H50" s="665"/>
      <c r="I50" s="665"/>
      <c r="J50" s="665"/>
      <c r="K50" s="665"/>
      <c r="L50" s="218"/>
      <c r="M50" s="218"/>
      <c r="N50" s="218"/>
      <c r="O50" s="679"/>
      <c r="P50" s="484"/>
      <c r="Q50" s="427"/>
    </row>
    <row r="51" spans="1:17" ht="74.25" customHeight="1">
      <c r="A51" s="693"/>
      <c r="B51" s="758"/>
      <c r="C51" s="519" t="s">
        <v>1007</v>
      </c>
      <c r="D51" s="490"/>
      <c r="E51" s="520"/>
      <c r="F51" s="520"/>
      <c r="G51" s="520"/>
      <c r="H51" s="702"/>
      <c r="I51" s="702"/>
      <c r="J51" s="666"/>
      <c r="K51" s="702"/>
      <c r="L51" s="219"/>
      <c r="M51" s="219"/>
      <c r="N51" s="219"/>
      <c r="O51" s="680"/>
      <c r="P51" s="485"/>
      <c r="Q51" s="374"/>
    </row>
    <row r="52" spans="1:17" ht="74.25" customHeight="1">
      <c r="A52" s="694"/>
      <c r="B52" s="759"/>
      <c r="C52" s="519" t="s">
        <v>1008</v>
      </c>
      <c r="D52" s="491"/>
      <c r="E52" s="520"/>
      <c r="F52" s="520"/>
      <c r="G52" s="520"/>
      <c r="H52" s="703"/>
      <c r="I52" s="703"/>
      <c r="J52" s="667"/>
      <c r="K52" s="703"/>
      <c r="L52" s="219"/>
      <c r="M52" s="219"/>
      <c r="N52" s="219"/>
      <c r="O52" s="681"/>
      <c r="P52" s="486"/>
      <c r="Q52" s="425"/>
    </row>
    <row r="53" spans="1:17" ht="52.5" customHeight="1">
      <c r="A53" s="724" t="s">
        <v>1005</v>
      </c>
      <c r="B53" s="728" t="s">
        <v>1306</v>
      </c>
      <c r="C53" s="386" t="s">
        <v>60</v>
      </c>
      <c r="D53" s="706"/>
      <c r="E53" s="520"/>
      <c r="F53" s="520"/>
      <c r="G53" s="520"/>
      <c r="H53" s="665"/>
      <c r="I53" s="665"/>
      <c r="J53" s="665"/>
      <c r="K53" s="665"/>
      <c r="L53" s="520"/>
      <c r="M53" s="520"/>
      <c r="N53" s="520"/>
      <c r="O53" s="679"/>
      <c r="P53" s="484"/>
      <c r="Q53" s="427"/>
    </row>
    <row r="54" spans="1:17" ht="53.25" customHeight="1">
      <c r="A54" s="724"/>
      <c r="B54" s="728"/>
      <c r="C54" s="386" t="s">
        <v>61</v>
      </c>
      <c r="D54" s="666"/>
      <c r="E54" s="520"/>
      <c r="F54" s="520"/>
      <c r="G54" s="520"/>
      <c r="H54" s="666"/>
      <c r="I54" s="666"/>
      <c r="J54" s="666"/>
      <c r="K54" s="666"/>
      <c r="L54" s="520"/>
      <c r="M54" s="520"/>
      <c r="N54" s="520"/>
      <c r="O54" s="674"/>
      <c r="P54" s="485"/>
      <c r="Q54" s="374"/>
    </row>
    <row r="55" spans="1:17" ht="98.25" customHeight="1">
      <c r="A55" s="724"/>
      <c r="B55" s="728"/>
      <c r="C55" s="386" t="s">
        <v>62</v>
      </c>
      <c r="D55" s="667"/>
      <c r="E55" s="520"/>
      <c r="F55" s="520"/>
      <c r="G55" s="520"/>
      <c r="H55" s="667"/>
      <c r="I55" s="667"/>
      <c r="J55" s="667"/>
      <c r="K55" s="667"/>
      <c r="L55" s="520"/>
      <c r="M55" s="520"/>
      <c r="N55" s="520"/>
      <c r="O55" s="675"/>
      <c r="P55" s="486"/>
      <c r="Q55" s="425"/>
    </row>
    <row r="56" spans="1:17" ht="98.25" customHeight="1">
      <c r="A56" s="713" t="s">
        <v>1104</v>
      </c>
      <c r="B56" s="788" t="s">
        <v>1307</v>
      </c>
      <c r="C56" s="515" t="s">
        <v>1308</v>
      </c>
      <c r="D56" s="666"/>
      <c r="E56" s="486"/>
      <c r="F56" s="486"/>
      <c r="G56" s="486"/>
      <c r="H56" s="666"/>
      <c r="I56" s="666"/>
      <c r="J56" s="666"/>
      <c r="K56" s="666"/>
      <c r="L56" s="486"/>
      <c r="M56" s="486"/>
      <c r="N56" s="486"/>
      <c r="O56" s="674"/>
      <c r="P56" s="485"/>
      <c r="Q56" s="374"/>
    </row>
    <row r="57" spans="1:17" ht="98.25" customHeight="1">
      <c r="A57" s="714"/>
      <c r="B57" s="789"/>
      <c r="C57" s="504" t="s">
        <v>1309</v>
      </c>
      <c r="D57" s="666"/>
      <c r="E57" s="520"/>
      <c r="F57" s="520"/>
      <c r="G57" s="520"/>
      <c r="H57" s="666"/>
      <c r="I57" s="666"/>
      <c r="J57" s="666"/>
      <c r="K57" s="666"/>
      <c r="L57" s="520"/>
      <c r="M57" s="520"/>
      <c r="N57" s="520"/>
      <c r="O57" s="674"/>
      <c r="P57" s="485"/>
      <c r="Q57" s="374"/>
    </row>
    <row r="58" spans="1:17" ht="98.25" customHeight="1">
      <c r="A58" s="714"/>
      <c r="B58" s="789"/>
      <c r="C58" s="504" t="s">
        <v>1310</v>
      </c>
      <c r="D58" s="666"/>
      <c r="E58" s="520"/>
      <c r="F58" s="520"/>
      <c r="G58" s="520"/>
      <c r="H58" s="666"/>
      <c r="I58" s="666"/>
      <c r="J58" s="666"/>
      <c r="K58" s="666"/>
      <c r="L58" s="520"/>
      <c r="M58" s="520"/>
      <c r="N58" s="520"/>
      <c r="O58" s="674"/>
      <c r="P58" s="485"/>
      <c r="Q58" s="374"/>
    </row>
    <row r="59" spans="1:17" ht="98.25" customHeight="1">
      <c r="A59" s="714"/>
      <c r="B59" s="789"/>
      <c r="C59" s="504" t="s">
        <v>1311</v>
      </c>
      <c r="D59" s="666"/>
      <c r="E59" s="520"/>
      <c r="F59" s="520"/>
      <c r="G59" s="520"/>
      <c r="H59" s="666"/>
      <c r="I59" s="666"/>
      <c r="J59" s="666"/>
      <c r="K59" s="666"/>
      <c r="L59" s="520"/>
      <c r="M59" s="520"/>
      <c r="N59" s="520"/>
      <c r="O59" s="674"/>
      <c r="P59" s="485"/>
      <c r="Q59" s="374"/>
    </row>
    <row r="60" spans="1:17" ht="98.25" customHeight="1">
      <c r="A60" s="714"/>
      <c r="B60" s="789"/>
      <c r="C60" s="504" t="s">
        <v>1312</v>
      </c>
      <c r="D60" s="666"/>
      <c r="E60" s="520"/>
      <c r="F60" s="520"/>
      <c r="G60" s="520"/>
      <c r="H60" s="666"/>
      <c r="I60" s="666"/>
      <c r="J60" s="666"/>
      <c r="K60" s="666"/>
      <c r="L60" s="520"/>
      <c r="M60" s="520"/>
      <c r="N60" s="520"/>
      <c r="O60" s="674"/>
      <c r="P60" s="485"/>
      <c r="Q60" s="374"/>
    </row>
    <row r="61" spans="1:17" ht="98.25" customHeight="1" thickBot="1">
      <c r="A61" s="715"/>
      <c r="B61" s="790"/>
      <c r="C61" s="516" t="s">
        <v>1103</v>
      </c>
      <c r="D61" s="669"/>
      <c r="E61" s="378"/>
      <c r="F61" s="378"/>
      <c r="G61" s="378"/>
      <c r="H61" s="669"/>
      <c r="I61" s="669"/>
      <c r="J61" s="669"/>
      <c r="K61" s="669"/>
      <c r="L61" s="378"/>
      <c r="M61" s="378"/>
      <c r="N61" s="378"/>
      <c r="O61" s="707"/>
      <c r="P61" s="488"/>
      <c r="Q61" s="375"/>
    </row>
    <row r="62" spans="1:17" ht="46.5" customHeight="1" thickBot="1">
      <c r="A62" s="684" t="s">
        <v>1113</v>
      </c>
      <c r="B62" s="685"/>
      <c r="C62" s="685"/>
      <c r="D62" s="685"/>
      <c r="E62" s="685"/>
      <c r="F62" s="685"/>
      <c r="G62" s="685"/>
      <c r="H62" s="685"/>
      <c r="I62" s="685"/>
      <c r="J62" s="685"/>
      <c r="K62" s="685"/>
      <c r="L62" s="685"/>
      <c r="M62" s="685"/>
      <c r="N62" s="685"/>
      <c r="O62" s="685"/>
      <c r="P62" s="407"/>
      <c r="Q62" s="407"/>
    </row>
    <row r="63" spans="1:17" s="18" customFormat="1" ht="154.5" customHeight="1">
      <c r="A63" s="717" t="s">
        <v>17</v>
      </c>
      <c r="B63" s="719" t="s">
        <v>25</v>
      </c>
      <c r="C63" s="220" t="s">
        <v>26</v>
      </c>
      <c r="D63" s="682" t="s">
        <v>27</v>
      </c>
      <c r="E63" s="744" t="s">
        <v>28</v>
      </c>
      <c r="F63" s="745"/>
      <c r="G63" s="746"/>
      <c r="H63" s="747" t="s">
        <v>29</v>
      </c>
      <c r="I63" s="745"/>
      <c r="J63" s="748"/>
      <c r="K63" s="682" t="s">
        <v>30</v>
      </c>
      <c r="L63" s="670" t="s">
        <v>31</v>
      </c>
      <c r="M63" s="671"/>
      <c r="N63" s="672"/>
      <c r="O63" s="784" t="s">
        <v>32</v>
      </c>
      <c r="P63" s="785"/>
      <c r="Q63" s="786"/>
    </row>
    <row r="64" spans="1:17" s="18" customFormat="1" ht="38.25" customHeight="1" thickBot="1">
      <c r="A64" s="718"/>
      <c r="B64" s="720"/>
      <c r="C64" s="393"/>
      <c r="D64" s="683"/>
      <c r="E64" s="498" t="s">
        <v>14</v>
      </c>
      <c r="F64" s="498"/>
      <c r="G64" s="498" t="s">
        <v>15</v>
      </c>
      <c r="H64" s="498" t="s">
        <v>14</v>
      </c>
      <c r="I64" s="498" t="s">
        <v>15</v>
      </c>
      <c r="J64" s="392" t="s">
        <v>16</v>
      </c>
      <c r="K64" s="683"/>
      <c r="L64" s="377" t="s">
        <v>14</v>
      </c>
      <c r="M64" s="377" t="s">
        <v>1246</v>
      </c>
      <c r="N64" s="377" t="s">
        <v>1247</v>
      </c>
      <c r="O64" s="377" t="s">
        <v>14</v>
      </c>
      <c r="P64" s="377" t="s">
        <v>1246</v>
      </c>
      <c r="Q64" s="209" t="s">
        <v>1247</v>
      </c>
    </row>
    <row r="65" spans="1:17" ht="164.25" customHeight="1">
      <c r="A65" s="692" t="s">
        <v>1009</v>
      </c>
      <c r="B65" s="791" t="s">
        <v>1425</v>
      </c>
      <c r="C65" s="610" t="s">
        <v>1313</v>
      </c>
      <c r="D65" s="676"/>
      <c r="E65" s="380"/>
      <c r="F65" s="380"/>
      <c r="G65" s="380"/>
      <c r="H65" s="668"/>
      <c r="I65" s="668"/>
      <c r="J65" s="668"/>
      <c r="K65" s="676"/>
      <c r="L65" s="380"/>
      <c r="M65" s="380"/>
      <c r="N65" s="380"/>
      <c r="O65" s="673"/>
      <c r="P65" s="487"/>
      <c r="Q65" s="394"/>
    </row>
    <row r="66" spans="1:17" ht="148.5" customHeight="1">
      <c r="A66" s="687"/>
      <c r="B66" s="792"/>
      <c r="C66" s="611" t="s">
        <v>63</v>
      </c>
      <c r="D66" s="677"/>
      <c r="E66" s="486"/>
      <c r="F66" s="486"/>
      <c r="G66" s="486"/>
      <c r="H66" s="666"/>
      <c r="I66" s="666"/>
      <c r="J66" s="666"/>
      <c r="K66" s="677"/>
      <c r="L66" s="486"/>
      <c r="M66" s="486"/>
      <c r="N66" s="486"/>
      <c r="O66" s="674"/>
      <c r="P66" s="485"/>
      <c r="Q66" s="395"/>
    </row>
    <row r="67" spans="1:17" ht="76.5" customHeight="1">
      <c r="A67" s="687"/>
      <c r="B67" s="792"/>
      <c r="C67" s="611" t="s">
        <v>64</v>
      </c>
      <c r="D67" s="677"/>
      <c r="E67" s="486"/>
      <c r="F67" s="486"/>
      <c r="G67" s="486"/>
      <c r="H67" s="666"/>
      <c r="I67" s="666"/>
      <c r="J67" s="666"/>
      <c r="K67" s="677"/>
      <c r="L67" s="486"/>
      <c r="M67" s="486"/>
      <c r="N67" s="486"/>
      <c r="O67" s="674"/>
      <c r="P67" s="485"/>
      <c r="Q67" s="395"/>
    </row>
    <row r="68" spans="1:17" ht="87.75" customHeight="1">
      <c r="A68" s="687"/>
      <c r="B68" s="792"/>
      <c r="C68" s="612" t="s">
        <v>65</v>
      </c>
      <c r="D68" s="677"/>
      <c r="E68" s="520"/>
      <c r="F68" s="520"/>
      <c r="G68" s="520"/>
      <c r="H68" s="666"/>
      <c r="I68" s="666"/>
      <c r="J68" s="666"/>
      <c r="K68" s="677"/>
      <c r="L68" s="520"/>
      <c r="M68" s="520"/>
      <c r="N68" s="520"/>
      <c r="O68" s="674"/>
      <c r="P68" s="485"/>
      <c r="Q68" s="395"/>
    </row>
    <row r="69" spans="1:17" ht="153" customHeight="1">
      <c r="A69" s="687"/>
      <c r="B69" s="792"/>
      <c r="C69" s="612" t="s">
        <v>1314</v>
      </c>
      <c r="D69" s="677"/>
      <c r="E69" s="520"/>
      <c r="F69" s="520"/>
      <c r="G69" s="520"/>
      <c r="H69" s="666"/>
      <c r="I69" s="666"/>
      <c r="J69" s="666"/>
      <c r="K69" s="677"/>
      <c r="L69" s="520"/>
      <c r="M69" s="520"/>
      <c r="N69" s="520"/>
      <c r="O69" s="674"/>
      <c r="P69" s="485"/>
      <c r="Q69" s="395"/>
    </row>
    <row r="70" spans="1:17" ht="74.25" customHeight="1">
      <c r="A70" s="687"/>
      <c r="B70" s="792"/>
      <c r="C70" s="612" t="s">
        <v>66</v>
      </c>
      <c r="D70" s="677"/>
      <c r="E70" s="520"/>
      <c r="F70" s="520"/>
      <c r="G70" s="520"/>
      <c r="H70" s="666"/>
      <c r="I70" s="666"/>
      <c r="J70" s="666"/>
      <c r="K70" s="677"/>
      <c r="L70" s="520"/>
      <c r="M70" s="520"/>
      <c r="N70" s="520"/>
      <c r="O70" s="674"/>
      <c r="P70" s="485"/>
      <c r="Q70" s="395"/>
    </row>
    <row r="71" spans="1:17" ht="102.75" customHeight="1">
      <c r="A71" s="687"/>
      <c r="B71" s="792"/>
      <c r="C71" s="612" t="s">
        <v>1315</v>
      </c>
      <c r="D71" s="677"/>
      <c r="E71" s="520"/>
      <c r="F71" s="520"/>
      <c r="G71" s="520"/>
      <c r="H71" s="666"/>
      <c r="I71" s="666"/>
      <c r="J71" s="666"/>
      <c r="K71" s="677"/>
      <c r="L71" s="520"/>
      <c r="M71" s="520"/>
      <c r="N71" s="520"/>
      <c r="O71" s="674"/>
      <c r="P71" s="485"/>
      <c r="Q71" s="395"/>
    </row>
    <row r="72" spans="1:17" ht="70.5" customHeight="1">
      <c r="A72" s="687"/>
      <c r="B72" s="792"/>
      <c r="C72" s="612" t="s">
        <v>1316</v>
      </c>
      <c r="D72" s="677"/>
      <c r="E72" s="520"/>
      <c r="F72" s="520"/>
      <c r="G72" s="520"/>
      <c r="H72" s="666"/>
      <c r="I72" s="666"/>
      <c r="J72" s="666"/>
      <c r="K72" s="677"/>
      <c r="L72" s="520"/>
      <c r="M72" s="520"/>
      <c r="N72" s="520"/>
      <c r="O72" s="674"/>
      <c r="P72" s="485"/>
      <c r="Q72" s="395"/>
    </row>
    <row r="73" spans="1:17" ht="120" customHeight="1">
      <c r="A73" s="687"/>
      <c r="B73" s="792"/>
      <c r="C73" s="612" t="s">
        <v>1317</v>
      </c>
      <c r="D73" s="677"/>
      <c r="E73" s="520"/>
      <c r="F73" s="520"/>
      <c r="G73" s="520"/>
      <c r="H73" s="666"/>
      <c r="I73" s="666"/>
      <c r="J73" s="666"/>
      <c r="K73" s="677"/>
      <c r="L73" s="520"/>
      <c r="M73" s="520"/>
      <c r="N73" s="520"/>
      <c r="O73" s="674"/>
      <c r="P73" s="485"/>
      <c r="Q73" s="395"/>
    </row>
    <row r="74" spans="1:17" ht="140.25" customHeight="1">
      <c r="A74" s="687"/>
      <c r="B74" s="792"/>
      <c r="C74" s="612" t="s">
        <v>1318</v>
      </c>
      <c r="D74" s="677"/>
      <c r="E74" s="520"/>
      <c r="F74" s="520"/>
      <c r="G74" s="520"/>
      <c r="H74" s="666"/>
      <c r="I74" s="666"/>
      <c r="J74" s="666"/>
      <c r="K74" s="677"/>
      <c r="L74" s="520"/>
      <c r="M74" s="520"/>
      <c r="N74" s="520"/>
      <c r="O74" s="674"/>
      <c r="P74" s="485"/>
      <c r="Q74" s="395"/>
    </row>
    <row r="75" spans="1:17" ht="153" customHeight="1">
      <c r="A75" s="688"/>
      <c r="B75" s="793"/>
      <c r="C75" s="612" t="s">
        <v>1319</v>
      </c>
      <c r="D75" s="678"/>
      <c r="E75" s="520"/>
      <c r="F75" s="520"/>
      <c r="G75" s="520"/>
      <c r="H75" s="667"/>
      <c r="I75" s="667"/>
      <c r="J75" s="667"/>
      <c r="K75" s="678"/>
      <c r="L75" s="520"/>
      <c r="M75" s="520"/>
      <c r="N75" s="520"/>
      <c r="O75" s="675"/>
      <c r="P75" s="486"/>
      <c r="Q75" s="430"/>
    </row>
    <row r="76" spans="1:17" s="18" customFormat="1" ht="104.25" customHeight="1">
      <c r="A76" s="686" t="s">
        <v>77</v>
      </c>
      <c r="B76" s="689" t="s">
        <v>1320</v>
      </c>
      <c r="C76" s="386" t="s">
        <v>1321</v>
      </c>
      <c r="D76" s="706"/>
      <c r="E76" s="520"/>
      <c r="F76" s="520"/>
      <c r="G76" s="520"/>
      <c r="H76" s="665"/>
      <c r="I76" s="665"/>
      <c r="J76" s="665"/>
      <c r="K76" s="706"/>
      <c r="L76" s="506"/>
      <c r="M76" s="506"/>
      <c r="N76" s="506"/>
      <c r="O76" s="716"/>
      <c r="P76" s="431"/>
      <c r="Q76" s="432"/>
    </row>
    <row r="77" spans="1:17" s="18" customFormat="1" ht="85.5" customHeight="1">
      <c r="A77" s="687"/>
      <c r="B77" s="690"/>
      <c r="C77" s="386" t="s">
        <v>1322</v>
      </c>
      <c r="D77" s="677"/>
      <c r="E77" s="520"/>
      <c r="F77" s="486"/>
      <c r="G77" s="486"/>
      <c r="H77" s="666"/>
      <c r="I77" s="666"/>
      <c r="J77" s="666"/>
      <c r="K77" s="677"/>
      <c r="L77" s="506"/>
      <c r="M77" s="506"/>
      <c r="N77" s="506"/>
      <c r="O77" s="716"/>
      <c r="P77" s="390"/>
      <c r="Q77" s="396"/>
    </row>
    <row r="78" spans="1:17" ht="61.5" customHeight="1">
      <c r="A78" s="687"/>
      <c r="B78" s="690"/>
      <c r="C78" s="386" t="s">
        <v>817</v>
      </c>
      <c r="D78" s="677"/>
      <c r="E78" s="520"/>
      <c r="F78" s="486"/>
      <c r="G78" s="486"/>
      <c r="H78" s="666"/>
      <c r="I78" s="666"/>
      <c r="J78" s="666"/>
      <c r="K78" s="677"/>
      <c r="L78" s="506"/>
      <c r="M78" s="506"/>
      <c r="N78" s="506"/>
      <c r="O78" s="716"/>
      <c r="P78" s="485"/>
      <c r="Q78" s="395"/>
    </row>
    <row r="79" spans="1:17" ht="71.25" customHeight="1">
      <c r="A79" s="687"/>
      <c r="B79" s="690"/>
      <c r="C79" s="386" t="s">
        <v>67</v>
      </c>
      <c r="D79" s="677"/>
      <c r="E79" s="520"/>
      <c r="F79" s="486"/>
      <c r="G79" s="486"/>
      <c r="H79" s="666"/>
      <c r="I79" s="666"/>
      <c r="J79" s="666"/>
      <c r="K79" s="677"/>
      <c r="L79" s="506"/>
      <c r="M79" s="506"/>
      <c r="N79" s="506"/>
      <c r="O79" s="716"/>
      <c r="P79" s="485"/>
      <c r="Q79" s="395"/>
    </row>
    <row r="80" spans="1:17" ht="60.75">
      <c r="A80" s="687"/>
      <c r="B80" s="690"/>
      <c r="C80" s="386" t="s">
        <v>68</v>
      </c>
      <c r="D80" s="677"/>
      <c r="E80" s="520"/>
      <c r="F80" s="486"/>
      <c r="G80" s="486"/>
      <c r="H80" s="666"/>
      <c r="I80" s="666"/>
      <c r="J80" s="666"/>
      <c r="K80" s="677"/>
      <c r="L80" s="506"/>
      <c r="M80" s="506"/>
      <c r="N80" s="506"/>
      <c r="O80" s="716"/>
      <c r="P80" s="485"/>
      <c r="Q80" s="395"/>
    </row>
    <row r="81" spans="1:17" ht="180" customHeight="1">
      <c r="A81" s="688"/>
      <c r="B81" s="691"/>
      <c r="C81" s="386" t="s">
        <v>69</v>
      </c>
      <c r="D81" s="678"/>
      <c r="E81" s="520"/>
      <c r="F81" s="486"/>
      <c r="G81" s="486"/>
      <c r="H81" s="667"/>
      <c r="I81" s="667"/>
      <c r="J81" s="667"/>
      <c r="K81" s="678"/>
      <c r="L81" s="506"/>
      <c r="M81" s="506"/>
      <c r="N81" s="506"/>
      <c r="O81" s="716"/>
      <c r="P81" s="486"/>
      <c r="Q81" s="430"/>
    </row>
    <row r="82" spans="1:17" s="18" customFormat="1" ht="150" customHeight="1">
      <c r="A82" s="686" t="s">
        <v>1012</v>
      </c>
      <c r="B82" s="689" t="s">
        <v>1424</v>
      </c>
      <c r="C82" s="386" t="s">
        <v>70</v>
      </c>
      <c r="D82" s="706"/>
      <c r="E82" s="520"/>
      <c r="F82" s="520"/>
      <c r="G82" s="520"/>
      <c r="H82" s="665"/>
      <c r="I82" s="665"/>
      <c r="J82" s="665"/>
      <c r="K82" s="706"/>
      <c r="L82" s="506"/>
      <c r="M82" s="506"/>
      <c r="N82" s="506"/>
      <c r="O82" s="716"/>
      <c r="P82" s="431"/>
      <c r="Q82" s="432"/>
    </row>
    <row r="83" spans="1:17" s="18" customFormat="1" ht="150" customHeight="1">
      <c r="A83" s="687"/>
      <c r="B83" s="690"/>
      <c r="C83" s="386" t="s">
        <v>71</v>
      </c>
      <c r="D83" s="677"/>
      <c r="E83" s="520"/>
      <c r="F83" s="486"/>
      <c r="G83" s="486"/>
      <c r="H83" s="666"/>
      <c r="I83" s="666"/>
      <c r="J83" s="666"/>
      <c r="K83" s="677"/>
      <c r="L83" s="506"/>
      <c r="M83" s="506"/>
      <c r="N83" s="506"/>
      <c r="O83" s="716"/>
      <c r="P83" s="390"/>
      <c r="Q83" s="396"/>
    </row>
    <row r="84" spans="1:17" ht="150" customHeight="1">
      <c r="A84" s="687"/>
      <c r="B84" s="690"/>
      <c r="C84" s="386" t="s">
        <v>72</v>
      </c>
      <c r="D84" s="677"/>
      <c r="E84" s="520"/>
      <c r="F84" s="486"/>
      <c r="G84" s="486"/>
      <c r="H84" s="666"/>
      <c r="I84" s="666"/>
      <c r="J84" s="666"/>
      <c r="K84" s="677"/>
      <c r="L84" s="506"/>
      <c r="M84" s="506"/>
      <c r="N84" s="506"/>
      <c r="O84" s="716"/>
      <c r="P84" s="485"/>
      <c r="Q84" s="395"/>
    </row>
    <row r="85" spans="1:17" ht="150" customHeight="1">
      <c r="A85" s="687"/>
      <c r="B85" s="690"/>
      <c r="C85" s="386" t="s">
        <v>73</v>
      </c>
      <c r="D85" s="677"/>
      <c r="E85" s="520"/>
      <c r="F85" s="486"/>
      <c r="G85" s="486"/>
      <c r="H85" s="666"/>
      <c r="I85" s="666"/>
      <c r="J85" s="666"/>
      <c r="K85" s="677"/>
      <c r="L85" s="506"/>
      <c r="M85" s="506"/>
      <c r="N85" s="506"/>
      <c r="O85" s="716"/>
      <c r="P85" s="485"/>
      <c r="Q85" s="395"/>
    </row>
    <row r="86" spans="1:17" ht="150" customHeight="1">
      <c r="A86" s="687"/>
      <c r="B86" s="690"/>
      <c r="C86" s="386" t="s">
        <v>1422</v>
      </c>
      <c r="D86" s="678"/>
      <c r="E86" s="520"/>
      <c r="F86" s="486"/>
      <c r="G86" s="486"/>
      <c r="H86" s="667"/>
      <c r="I86" s="667"/>
      <c r="J86" s="667"/>
      <c r="K86" s="678"/>
      <c r="L86" s="506"/>
      <c r="M86" s="506"/>
      <c r="N86" s="506"/>
      <c r="O86" s="716"/>
      <c r="P86" s="486"/>
      <c r="Q86" s="430"/>
    </row>
    <row r="87" spans="1:17" ht="150" customHeight="1">
      <c r="A87" s="688"/>
      <c r="B87" s="691"/>
      <c r="C87" s="386" t="s">
        <v>1423</v>
      </c>
      <c r="D87" s="607"/>
      <c r="E87" s="609"/>
      <c r="F87" s="606"/>
      <c r="G87" s="606"/>
      <c r="H87" s="605"/>
      <c r="I87" s="605"/>
      <c r="J87" s="605"/>
      <c r="K87" s="607"/>
      <c r="L87" s="608"/>
      <c r="M87" s="608"/>
      <c r="N87" s="608"/>
      <c r="O87" s="608"/>
      <c r="P87" s="605"/>
      <c r="Q87" s="395"/>
    </row>
    <row r="88" spans="1:17" s="18" customFormat="1" ht="39" customHeight="1">
      <c r="A88" s="686" t="s">
        <v>101</v>
      </c>
      <c r="B88" s="689" t="s">
        <v>1323</v>
      </c>
      <c r="C88" s="386" t="s">
        <v>1063</v>
      </c>
      <c r="D88" s="706"/>
      <c r="E88" s="520"/>
      <c r="F88" s="520"/>
      <c r="G88" s="520"/>
      <c r="H88" s="665"/>
      <c r="I88" s="665"/>
      <c r="J88" s="665"/>
      <c r="K88" s="706"/>
      <c r="L88" s="506"/>
      <c r="M88" s="506"/>
      <c r="N88" s="506"/>
      <c r="O88" s="716"/>
      <c r="P88" s="431"/>
      <c r="Q88" s="432"/>
    </row>
    <row r="89" spans="1:17" s="18" customFormat="1" ht="66" customHeight="1">
      <c r="A89" s="687"/>
      <c r="B89" s="690"/>
      <c r="C89" s="386" t="s">
        <v>1064</v>
      </c>
      <c r="D89" s="677"/>
      <c r="E89" s="520"/>
      <c r="F89" s="486"/>
      <c r="G89" s="486"/>
      <c r="H89" s="666"/>
      <c r="I89" s="666"/>
      <c r="J89" s="666"/>
      <c r="K89" s="677"/>
      <c r="L89" s="506"/>
      <c r="M89" s="506"/>
      <c r="N89" s="506"/>
      <c r="O89" s="716"/>
      <c r="P89" s="390"/>
      <c r="Q89" s="396"/>
    </row>
    <row r="90" spans="1:17" ht="86.25" customHeight="1">
      <c r="A90" s="687"/>
      <c r="B90" s="690"/>
      <c r="C90" s="386" t="s">
        <v>1065</v>
      </c>
      <c r="D90" s="677"/>
      <c r="E90" s="520"/>
      <c r="F90" s="486"/>
      <c r="G90" s="486"/>
      <c r="H90" s="666"/>
      <c r="I90" s="666"/>
      <c r="J90" s="666"/>
      <c r="K90" s="677"/>
      <c r="L90" s="506"/>
      <c r="M90" s="506"/>
      <c r="N90" s="506"/>
      <c r="O90" s="716"/>
      <c r="P90" s="485"/>
      <c r="Q90" s="395"/>
    </row>
    <row r="91" spans="1:17" ht="150.75" customHeight="1">
      <c r="A91" s="688"/>
      <c r="B91" s="691"/>
      <c r="C91" s="386" t="s">
        <v>1066</v>
      </c>
      <c r="D91" s="678"/>
      <c r="E91" s="520"/>
      <c r="F91" s="486"/>
      <c r="G91" s="486"/>
      <c r="H91" s="667"/>
      <c r="I91" s="667"/>
      <c r="J91" s="667"/>
      <c r="K91" s="678"/>
      <c r="L91" s="506"/>
      <c r="M91" s="506"/>
      <c r="N91" s="506"/>
      <c r="O91" s="716"/>
      <c r="P91" s="486"/>
      <c r="Q91" s="430"/>
    </row>
    <row r="92" spans="1:17" ht="101.25" customHeight="1">
      <c r="A92" s="686" t="s">
        <v>1087</v>
      </c>
      <c r="B92" s="710" t="s">
        <v>1397</v>
      </c>
      <c r="C92" s="386" t="s">
        <v>1398</v>
      </c>
      <c r="D92" s="585"/>
      <c r="E92" s="552"/>
      <c r="F92" s="552"/>
      <c r="G92" s="552"/>
      <c r="H92" s="552"/>
      <c r="I92" s="552"/>
      <c r="J92" s="552"/>
      <c r="K92" s="554"/>
      <c r="L92" s="553"/>
      <c r="M92" s="553"/>
      <c r="N92" s="553"/>
      <c r="O92" s="553"/>
      <c r="P92" s="551"/>
      <c r="Q92" s="395"/>
    </row>
    <row r="93" spans="1:17" ht="101.25" customHeight="1">
      <c r="A93" s="687"/>
      <c r="B93" s="710"/>
      <c r="C93" s="386" t="s">
        <v>1399</v>
      </c>
      <c r="D93" s="585"/>
      <c r="E93" s="552"/>
      <c r="F93" s="552"/>
      <c r="G93" s="552"/>
      <c r="H93" s="552"/>
      <c r="I93" s="552"/>
      <c r="J93" s="552"/>
      <c r="K93" s="554"/>
      <c r="L93" s="553"/>
      <c r="M93" s="553"/>
      <c r="N93" s="553"/>
      <c r="O93" s="553"/>
      <c r="P93" s="551"/>
      <c r="Q93" s="395"/>
    </row>
    <row r="94" spans="1:17" ht="101.25" customHeight="1">
      <c r="A94" s="687"/>
      <c r="B94" s="710"/>
      <c r="C94" s="386" t="s">
        <v>1400</v>
      </c>
      <c r="D94" s="585"/>
      <c r="E94" s="552"/>
      <c r="F94" s="552"/>
      <c r="G94" s="552"/>
      <c r="H94" s="552"/>
      <c r="I94" s="552"/>
      <c r="J94" s="552"/>
      <c r="K94" s="554"/>
      <c r="L94" s="553"/>
      <c r="M94" s="553"/>
      <c r="N94" s="553"/>
      <c r="O94" s="553"/>
      <c r="P94" s="551"/>
      <c r="Q94" s="395"/>
    </row>
    <row r="95" spans="1:17" ht="101.25" customHeight="1">
      <c r="A95" s="687"/>
      <c r="B95" s="710"/>
      <c r="C95" s="386" t="s">
        <v>1401</v>
      </c>
      <c r="D95" s="585"/>
      <c r="E95" s="552"/>
      <c r="F95" s="552"/>
      <c r="G95" s="552"/>
      <c r="H95" s="552"/>
      <c r="I95" s="552"/>
      <c r="J95" s="552"/>
      <c r="K95" s="554"/>
      <c r="L95" s="553"/>
      <c r="M95" s="553"/>
      <c r="N95" s="553"/>
      <c r="O95" s="553"/>
      <c r="P95" s="551"/>
      <c r="Q95" s="395"/>
    </row>
    <row r="96" spans="1:17" ht="408.75" customHeight="1" thickBot="1">
      <c r="A96" s="242" t="s">
        <v>1402</v>
      </c>
      <c r="B96" s="388" t="s">
        <v>1324</v>
      </c>
      <c r="C96" s="388" t="s">
        <v>1086</v>
      </c>
      <c r="D96" s="243"/>
      <c r="E96" s="486"/>
      <c r="F96" s="219"/>
      <c r="G96" s="219"/>
      <c r="H96" s="486"/>
      <c r="I96" s="486"/>
      <c r="J96" s="486"/>
      <c r="K96" s="491"/>
      <c r="L96" s="486"/>
      <c r="M96" s="486"/>
      <c r="N96" s="486"/>
      <c r="O96" s="486"/>
      <c r="P96" s="488"/>
      <c r="Q96" s="244"/>
    </row>
    <row r="97" spans="1:17" ht="46.5" customHeight="1" thickBot="1">
      <c r="A97" s="684" t="s">
        <v>1114</v>
      </c>
      <c r="B97" s="685"/>
      <c r="C97" s="685"/>
      <c r="D97" s="685"/>
      <c r="E97" s="685"/>
      <c r="F97" s="685"/>
      <c r="G97" s="685"/>
      <c r="H97" s="685"/>
      <c r="I97" s="685"/>
      <c r="J97" s="685"/>
      <c r="K97" s="685"/>
      <c r="L97" s="685"/>
      <c r="M97" s="685"/>
      <c r="N97" s="685"/>
      <c r="O97" s="685"/>
      <c r="P97" s="410"/>
      <c r="Q97" s="407"/>
    </row>
    <row r="98" spans="1:17" s="18" customFormat="1" ht="132" customHeight="1">
      <c r="A98" s="810" t="s">
        <v>17</v>
      </c>
      <c r="B98" s="729" t="s">
        <v>25</v>
      </c>
      <c r="C98" s="704" t="s">
        <v>26</v>
      </c>
      <c r="D98" s="695" t="s">
        <v>27</v>
      </c>
      <c r="E98" s="732" t="s">
        <v>28</v>
      </c>
      <c r="F98" s="663"/>
      <c r="G98" s="700"/>
      <c r="H98" s="662" t="s">
        <v>29</v>
      </c>
      <c r="I98" s="663"/>
      <c r="J98" s="664"/>
      <c r="K98" s="695" t="s">
        <v>30</v>
      </c>
      <c r="L98" s="699" t="s">
        <v>31</v>
      </c>
      <c r="M98" s="700"/>
      <c r="N98" s="697"/>
      <c r="O98" s="662" t="s">
        <v>32</v>
      </c>
      <c r="P98" s="663"/>
      <c r="Q98" s="664"/>
    </row>
    <row r="99" spans="1:17" s="18" customFormat="1" ht="38.25" customHeight="1" thickBot="1">
      <c r="A99" s="811"/>
      <c r="B99" s="730"/>
      <c r="C99" s="705"/>
      <c r="D99" s="696"/>
      <c r="E99" s="517" t="s">
        <v>14</v>
      </c>
      <c r="F99" s="517"/>
      <c r="G99" s="517" t="s">
        <v>15</v>
      </c>
      <c r="H99" s="517" t="s">
        <v>14</v>
      </c>
      <c r="I99" s="517" t="s">
        <v>15</v>
      </c>
      <c r="J99" s="403" t="s">
        <v>16</v>
      </c>
      <c r="K99" s="696"/>
      <c r="L99" s="517" t="s">
        <v>14</v>
      </c>
      <c r="M99" s="517" t="s">
        <v>1246</v>
      </c>
      <c r="N99" s="517" t="s">
        <v>1247</v>
      </c>
      <c r="O99" s="517" t="s">
        <v>14</v>
      </c>
      <c r="P99" s="517" t="s">
        <v>1246</v>
      </c>
      <c r="Q99" s="403" t="s">
        <v>1247</v>
      </c>
    </row>
    <row r="100" spans="1:17" s="22" customFormat="1" ht="165.75" customHeight="1">
      <c r="A100" s="814" t="s">
        <v>1013</v>
      </c>
      <c r="B100" s="812" t="s">
        <v>1325</v>
      </c>
      <c r="C100" s="449" t="s">
        <v>1326</v>
      </c>
      <c r="D100" s="731"/>
      <c r="E100" s="224"/>
      <c r="F100" s="224"/>
      <c r="G100" s="224"/>
      <c r="H100" s="711"/>
      <c r="I100" s="711"/>
      <c r="J100" s="711"/>
      <c r="K100" s="819"/>
      <c r="L100" s="224"/>
      <c r="M100" s="224"/>
      <c r="N100" s="224"/>
      <c r="O100" s="711"/>
      <c r="P100" s="398"/>
      <c r="Q100" s="399"/>
    </row>
    <row r="101" spans="1:17" s="22" customFormat="1" ht="89.25" customHeight="1">
      <c r="A101" s="816"/>
      <c r="B101" s="646"/>
      <c r="C101" s="504" t="s">
        <v>115</v>
      </c>
      <c r="D101" s="650"/>
      <c r="E101" s="222"/>
      <c r="F101" s="222"/>
      <c r="G101" s="222"/>
      <c r="H101" s="722"/>
      <c r="I101" s="722"/>
      <c r="J101" s="722"/>
      <c r="K101" s="795"/>
      <c r="L101" s="222"/>
      <c r="M101" s="222"/>
      <c r="N101" s="222"/>
      <c r="O101" s="712"/>
      <c r="P101" s="391"/>
      <c r="Q101" s="400"/>
    </row>
    <row r="102" spans="1:17" s="22" customFormat="1" ht="54" customHeight="1">
      <c r="A102" s="816"/>
      <c r="B102" s="646"/>
      <c r="C102" s="504" t="s">
        <v>1327</v>
      </c>
      <c r="D102" s="650"/>
      <c r="E102" s="222"/>
      <c r="F102" s="222"/>
      <c r="G102" s="222"/>
      <c r="H102" s="722"/>
      <c r="I102" s="722"/>
      <c r="J102" s="722"/>
      <c r="K102" s="795"/>
      <c r="L102" s="222"/>
      <c r="M102" s="222"/>
      <c r="N102" s="222"/>
      <c r="O102" s="712"/>
      <c r="P102" s="391"/>
      <c r="Q102" s="400"/>
    </row>
    <row r="103" spans="1:17" s="22" customFormat="1" ht="106.5" customHeight="1">
      <c r="A103" s="816"/>
      <c r="B103" s="646"/>
      <c r="C103" s="504" t="s">
        <v>1244</v>
      </c>
      <c r="D103" s="650"/>
      <c r="E103" s="222"/>
      <c r="F103" s="222"/>
      <c r="G103" s="222"/>
      <c r="H103" s="722"/>
      <c r="I103" s="722"/>
      <c r="J103" s="722"/>
      <c r="K103" s="795"/>
      <c r="L103" s="222"/>
      <c r="M103" s="222"/>
      <c r="N103" s="222"/>
      <c r="O103" s="712"/>
      <c r="P103" s="391"/>
      <c r="Q103" s="400"/>
    </row>
    <row r="104" spans="1:17" s="22" customFormat="1" ht="56.25" customHeight="1">
      <c r="A104" s="816"/>
      <c r="B104" s="646"/>
      <c r="C104" s="504" t="s">
        <v>1245</v>
      </c>
      <c r="D104" s="650"/>
      <c r="E104" s="222"/>
      <c r="F104" s="222"/>
      <c r="G104" s="222"/>
      <c r="H104" s="722"/>
      <c r="I104" s="722"/>
      <c r="J104" s="722"/>
      <c r="K104" s="795"/>
      <c r="L104" s="222"/>
      <c r="M104" s="222"/>
      <c r="N104" s="222"/>
      <c r="O104" s="712"/>
      <c r="P104" s="391"/>
      <c r="Q104" s="400"/>
    </row>
    <row r="105" spans="1:17" s="22" customFormat="1" ht="159" customHeight="1">
      <c r="A105" s="816"/>
      <c r="B105" s="646"/>
      <c r="C105" s="504" t="s">
        <v>1328</v>
      </c>
      <c r="D105" s="650"/>
      <c r="E105" s="222"/>
      <c r="F105" s="222"/>
      <c r="G105" s="222"/>
      <c r="H105" s="722"/>
      <c r="I105" s="722"/>
      <c r="J105" s="722"/>
      <c r="K105" s="795"/>
      <c r="L105" s="222"/>
      <c r="M105" s="222"/>
      <c r="N105" s="222"/>
      <c r="O105" s="712"/>
      <c r="P105" s="391"/>
      <c r="Q105" s="400"/>
    </row>
    <row r="106" spans="1:17" s="22" customFormat="1" ht="159" customHeight="1">
      <c r="A106" s="816"/>
      <c r="B106" s="646"/>
      <c r="C106" s="504" t="s">
        <v>1329</v>
      </c>
      <c r="D106" s="650"/>
      <c r="E106" s="222"/>
      <c r="F106" s="222"/>
      <c r="G106" s="222"/>
      <c r="H106" s="722"/>
      <c r="I106" s="722"/>
      <c r="J106" s="722"/>
      <c r="K106" s="795"/>
      <c r="L106" s="222"/>
      <c r="M106" s="222"/>
      <c r="N106" s="222"/>
      <c r="O106" s="712"/>
      <c r="P106" s="391"/>
      <c r="Q106" s="400"/>
    </row>
    <row r="107" spans="1:17" s="21" customFormat="1" ht="106.5" customHeight="1">
      <c r="A107" s="816"/>
      <c r="B107" s="646"/>
      <c r="C107" s="504" t="s">
        <v>1330</v>
      </c>
      <c r="D107" s="650"/>
      <c r="E107" s="502"/>
      <c r="F107" s="502"/>
      <c r="G107" s="502"/>
      <c r="H107" s="722"/>
      <c r="I107" s="722"/>
      <c r="J107" s="722"/>
      <c r="K107" s="795"/>
      <c r="L107" s="502"/>
      <c r="M107" s="502"/>
      <c r="N107" s="502"/>
      <c r="O107" s="712"/>
      <c r="P107" s="493"/>
      <c r="Q107" s="401"/>
    </row>
    <row r="108" spans="1:17" s="21" customFormat="1" ht="83.25" customHeight="1">
      <c r="A108" s="618" t="s">
        <v>1014</v>
      </c>
      <c r="B108" s="645" t="s">
        <v>1331</v>
      </c>
      <c r="C108" s="504" t="s">
        <v>1332</v>
      </c>
      <c r="D108" s="621"/>
      <c r="E108" s="502"/>
      <c r="F108" s="502"/>
      <c r="G108" s="502"/>
      <c r="H108" s="624"/>
      <c r="I108" s="624"/>
      <c r="J108" s="624"/>
      <c r="K108" s="621"/>
      <c r="L108" s="510"/>
      <c r="M108" s="510"/>
      <c r="N108" s="510"/>
      <c r="O108" s="483"/>
      <c r="P108" s="492"/>
      <c r="Q108" s="434"/>
    </row>
    <row r="109" spans="1:17" s="21" customFormat="1" ht="70.5" customHeight="1">
      <c r="A109" s="816"/>
      <c r="B109" s="646"/>
      <c r="C109" s="504" t="s">
        <v>1163</v>
      </c>
      <c r="D109" s="722"/>
      <c r="E109" s="502"/>
      <c r="F109" s="502"/>
      <c r="G109" s="502"/>
      <c r="H109" s="722"/>
      <c r="I109" s="722"/>
      <c r="J109" s="722"/>
      <c r="K109" s="722"/>
      <c r="L109" s="510"/>
      <c r="M109" s="510"/>
      <c r="N109" s="510"/>
      <c r="O109" s="481"/>
      <c r="P109" s="493"/>
      <c r="Q109" s="401"/>
    </row>
    <row r="110" spans="1:17" s="21" customFormat="1" ht="142.5" customHeight="1">
      <c r="A110" s="816"/>
      <c r="B110" s="646"/>
      <c r="C110" s="504" t="s">
        <v>1164</v>
      </c>
      <c r="D110" s="722"/>
      <c r="E110" s="502"/>
      <c r="F110" s="502"/>
      <c r="G110" s="502"/>
      <c r="H110" s="722"/>
      <c r="I110" s="722"/>
      <c r="J110" s="722"/>
      <c r="K110" s="722"/>
      <c r="L110" s="510"/>
      <c r="M110" s="510"/>
      <c r="N110" s="510"/>
      <c r="O110" s="481"/>
      <c r="P110" s="493"/>
      <c r="Q110" s="401"/>
    </row>
    <row r="111" spans="1:17" s="21" customFormat="1" ht="105" customHeight="1">
      <c r="A111" s="816"/>
      <c r="B111" s="646"/>
      <c r="C111" s="504" t="s">
        <v>1165</v>
      </c>
      <c r="D111" s="722"/>
      <c r="E111" s="502"/>
      <c r="F111" s="502"/>
      <c r="G111" s="502"/>
      <c r="H111" s="722"/>
      <c r="I111" s="722"/>
      <c r="J111" s="722"/>
      <c r="K111" s="722"/>
      <c r="L111" s="510"/>
      <c r="M111" s="510"/>
      <c r="N111" s="510"/>
      <c r="O111" s="481"/>
      <c r="P111" s="493"/>
      <c r="Q111" s="401"/>
    </row>
    <row r="112" spans="1:17" s="21" customFormat="1" ht="118.5" customHeight="1">
      <c r="A112" s="816"/>
      <c r="B112" s="646"/>
      <c r="C112" s="504" t="s">
        <v>1166</v>
      </c>
      <c r="D112" s="722"/>
      <c r="E112" s="492"/>
      <c r="F112" s="492"/>
      <c r="G112" s="492"/>
      <c r="H112" s="722"/>
      <c r="I112" s="722"/>
      <c r="J112" s="722"/>
      <c r="K112" s="722"/>
      <c r="L112" s="483"/>
      <c r="M112" s="483"/>
      <c r="N112" s="483"/>
      <c r="O112" s="481"/>
      <c r="P112" s="493"/>
      <c r="Q112" s="401"/>
    </row>
    <row r="113" spans="1:17" s="21" customFormat="1" ht="369.75" customHeight="1">
      <c r="A113" s="817"/>
      <c r="B113" s="647"/>
      <c r="C113" s="450" t="s">
        <v>1260</v>
      </c>
      <c r="D113" s="723"/>
      <c r="E113" s="502"/>
      <c r="F113" s="502"/>
      <c r="G113" s="502"/>
      <c r="H113" s="723"/>
      <c r="I113" s="723"/>
      <c r="J113" s="723"/>
      <c r="K113" s="723"/>
      <c r="L113" s="510"/>
      <c r="M113" s="510"/>
      <c r="N113" s="510"/>
      <c r="O113" s="482"/>
      <c r="P113" s="494"/>
      <c r="Q113" s="433"/>
    </row>
    <row r="114" spans="1:17" s="21" customFormat="1" ht="48" customHeight="1">
      <c r="A114" s="618" t="s">
        <v>1015</v>
      </c>
      <c r="B114" s="797" t="s">
        <v>1333</v>
      </c>
      <c r="C114" s="450" t="s">
        <v>1167</v>
      </c>
      <c r="D114" s="621"/>
      <c r="E114" s="502"/>
      <c r="F114" s="502"/>
      <c r="G114" s="502"/>
      <c r="H114" s="624"/>
      <c r="I114" s="624"/>
      <c r="J114" s="624"/>
      <c r="K114" s="621"/>
      <c r="L114" s="502"/>
      <c r="M114" s="502"/>
      <c r="N114" s="502"/>
      <c r="O114" s="627"/>
      <c r="P114" s="492"/>
      <c r="Q114" s="434"/>
    </row>
    <row r="115" spans="1:17" s="21" customFormat="1" ht="104.25" customHeight="1">
      <c r="A115" s="643"/>
      <c r="B115" s="646"/>
      <c r="C115" s="504" t="s">
        <v>1261</v>
      </c>
      <c r="D115" s="622"/>
      <c r="E115" s="502"/>
      <c r="F115" s="502"/>
      <c r="G115" s="502"/>
      <c r="H115" s="625"/>
      <c r="I115" s="625"/>
      <c r="J115" s="625"/>
      <c r="K115" s="622"/>
      <c r="L115" s="502"/>
      <c r="M115" s="502"/>
      <c r="N115" s="502"/>
      <c r="O115" s="628"/>
      <c r="P115" s="493"/>
      <c r="Q115" s="401"/>
    </row>
    <row r="116" spans="1:17" s="21" customFormat="1" ht="93" customHeight="1">
      <c r="A116" s="643"/>
      <c r="B116" s="646"/>
      <c r="C116" s="548" t="s">
        <v>1388</v>
      </c>
      <c r="D116" s="622"/>
      <c r="E116" s="502"/>
      <c r="F116" s="502"/>
      <c r="G116" s="502"/>
      <c r="H116" s="625"/>
      <c r="I116" s="625"/>
      <c r="J116" s="625"/>
      <c r="K116" s="622"/>
      <c r="L116" s="502"/>
      <c r="M116" s="502"/>
      <c r="N116" s="502"/>
      <c r="O116" s="628"/>
      <c r="P116" s="493"/>
      <c r="Q116" s="401"/>
    </row>
    <row r="117" spans="1:17" s="21" customFormat="1" ht="93" customHeight="1">
      <c r="A117" s="643"/>
      <c r="B117" s="646"/>
      <c r="C117" s="504" t="s">
        <v>1365</v>
      </c>
      <c r="D117" s="622"/>
      <c r="E117" s="502"/>
      <c r="F117" s="502"/>
      <c r="G117" s="502"/>
      <c r="H117" s="625"/>
      <c r="I117" s="625"/>
      <c r="J117" s="625"/>
      <c r="K117" s="622"/>
      <c r="L117" s="502"/>
      <c r="M117" s="502"/>
      <c r="N117" s="502"/>
      <c r="O117" s="628"/>
      <c r="P117" s="493"/>
      <c r="Q117" s="401"/>
    </row>
    <row r="118" spans="1:17" s="21" customFormat="1" ht="87" customHeight="1">
      <c r="A118" s="643"/>
      <c r="B118" s="646"/>
      <c r="C118" s="504" t="s">
        <v>1366</v>
      </c>
      <c r="D118" s="622"/>
      <c r="E118" s="502"/>
      <c r="F118" s="502"/>
      <c r="G118" s="502"/>
      <c r="H118" s="625"/>
      <c r="I118" s="625"/>
      <c r="J118" s="625"/>
      <c r="K118" s="622"/>
      <c r="L118" s="502"/>
      <c r="M118" s="502"/>
      <c r="N118" s="502"/>
      <c r="O118" s="628"/>
      <c r="P118" s="493"/>
      <c r="Q118" s="401"/>
    </row>
    <row r="119" spans="1:17" s="21" customFormat="1" ht="109.5" customHeight="1">
      <c r="A119" s="643"/>
      <c r="B119" s="646"/>
      <c r="C119" s="504" t="s">
        <v>1367</v>
      </c>
      <c r="D119" s="622"/>
      <c r="E119" s="502"/>
      <c r="F119" s="502"/>
      <c r="G119" s="502"/>
      <c r="H119" s="625"/>
      <c r="I119" s="625"/>
      <c r="J119" s="625"/>
      <c r="K119" s="622"/>
      <c r="L119" s="502"/>
      <c r="M119" s="502"/>
      <c r="N119" s="502"/>
      <c r="O119" s="628"/>
      <c r="P119" s="493"/>
      <c r="Q119" s="401"/>
    </row>
    <row r="120" spans="1:17" s="21" customFormat="1">
      <c r="A120" s="643"/>
      <c r="B120" s="646"/>
      <c r="C120" s="504" t="s">
        <v>1368</v>
      </c>
      <c r="D120" s="622"/>
      <c r="E120" s="502"/>
      <c r="F120" s="502"/>
      <c r="G120" s="502"/>
      <c r="H120" s="625"/>
      <c r="I120" s="625"/>
      <c r="J120" s="625"/>
      <c r="K120" s="622"/>
      <c r="L120" s="502"/>
      <c r="M120" s="502"/>
      <c r="N120" s="502"/>
      <c r="O120" s="628"/>
      <c r="P120" s="493"/>
      <c r="Q120" s="401"/>
    </row>
    <row r="121" spans="1:17" s="21" customFormat="1">
      <c r="A121" s="643"/>
      <c r="B121" s="646"/>
      <c r="C121" s="504" t="s">
        <v>1369</v>
      </c>
      <c r="D121" s="622"/>
      <c r="E121" s="502"/>
      <c r="F121" s="502"/>
      <c r="G121" s="502"/>
      <c r="H121" s="625"/>
      <c r="I121" s="625"/>
      <c r="J121" s="625"/>
      <c r="K121" s="622"/>
      <c r="L121" s="502"/>
      <c r="M121" s="502"/>
      <c r="N121" s="502"/>
      <c r="O121" s="628"/>
      <c r="P121" s="493"/>
      <c r="Q121" s="401"/>
    </row>
    <row r="122" spans="1:17" s="21" customFormat="1" ht="24.75" customHeight="1">
      <c r="A122" s="643"/>
      <c r="B122" s="646"/>
      <c r="C122" s="504" t="s">
        <v>1370</v>
      </c>
      <c r="D122" s="622"/>
      <c r="E122" s="502"/>
      <c r="F122" s="502"/>
      <c r="G122" s="502"/>
      <c r="H122" s="625"/>
      <c r="I122" s="625"/>
      <c r="J122" s="625"/>
      <c r="K122" s="622"/>
      <c r="L122" s="502"/>
      <c r="M122" s="502"/>
      <c r="N122" s="502"/>
      <c r="O122" s="628"/>
      <c r="P122" s="493"/>
      <c r="Q122" s="401"/>
    </row>
    <row r="123" spans="1:17" s="21" customFormat="1">
      <c r="A123" s="643"/>
      <c r="B123" s="646"/>
      <c r="C123" s="504" t="s">
        <v>1371</v>
      </c>
      <c r="D123" s="622"/>
      <c r="E123" s="502"/>
      <c r="F123" s="502"/>
      <c r="G123" s="502"/>
      <c r="H123" s="625"/>
      <c r="I123" s="625"/>
      <c r="J123" s="625"/>
      <c r="K123" s="622"/>
      <c r="L123" s="502"/>
      <c r="M123" s="502"/>
      <c r="N123" s="502"/>
      <c r="O123" s="628"/>
      <c r="P123" s="493"/>
      <c r="Q123" s="401"/>
    </row>
    <row r="124" spans="1:17" s="21" customFormat="1">
      <c r="A124" s="643"/>
      <c r="B124" s="646"/>
      <c r="C124" s="504" t="s">
        <v>1372</v>
      </c>
      <c r="D124" s="622"/>
      <c r="E124" s="502"/>
      <c r="F124" s="502"/>
      <c r="G124" s="502"/>
      <c r="H124" s="625"/>
      <c r="I124" s="625"/>
      <c r="J124" s="625"/>
      <c r="K124" s="622"/>
      <c r="L124" s="502"/>
      <c r="M124" s="502"/>
      <c r="N124" s="502"/>
      <c r="O124" s="628"/>
      <c r="P124" s="493"/>
      <c r="Q124" s="401"/>
    </row>
    <row r="125" spans="1:17" s="21" customFormat="1" ht="59.25" customHeight="1">
      <c r="A125" s="643"/>
      <c r="B125" s="646"/>
      <c r="C125" s="548" t="s">
        <v>1373</v>
      </c>
      <c r="D125" s="622"/>
      <c r="E125" s="502"/>
      <c r="F125" s="502"/>
      <c r="G125" s="502"/>
      <c r="H125" s="625"/>
      <c r="I125" s="625"/>
      <c r="J125" s="625"/>
      <c r="K125" s="622"/>
      <c r="L125" s="502"/>
      <c r="M125" s="502"/>
      <c r="N125" s="502"/>
      <c r="O125" s="628"/>
      <c r="P125" s="493"/>
      <c r="Q125" s="401"/>
    </row>
    <row r="126" spans="1:17" s="21" customFormat="1" ht="54" customHeight="1">
      <c r="A126" s="643"/>
      <c r="B126" s="646"/>
      <c r="C126" s="504" t="s">
        <v>1374</v>
      </c>
      <c r="D126" s="622"/>
      <c r="E126" s="502"/>
      <c r="F126" s="502"/>
      <c r="G126" s="502"/>
      <c r="H126" s="625"/>
      <c r="I126" s="625"/>
      <c r="J126" s="625"/>
      <c r="K126" s="622"/>
      <c r="L126" s="502"/>
      <c r="M126" s="502"/>
      <c r="N126" s="502"/>
      <c r="O126" s="628"/>
      <c r="P126" s="493"/>
      <c r="Q126" s="401"/>
    </row>
    <row r="127" spans="1:17" s="21" customFormat="1" ht="189" customHeight="1">
      <c r="A127" s="643"/>
      <c r="B127" s="646"/>
      <c r="C127" s="504" t="s">
        <v>1375</v>
      </c>
      <c r="D127" s="622"/>
      <c r="E127" s="502"/>
      <c r="F127" s="502"/>
      <c r="G127" s="502"/>
      <c r="H127" s="625"/>
      <c r="I127" s="625"/>
      <c r="J127" s="625"/>
      <c r="K127" s="622"/>
      <c r="L127" s="502"/>
      <c r="M127" s="502"/>
      <c r="N127" s="502"/>
      <c r="O127" s="628"/>
      <c r="P127" s="493"/>
      <c r="Q127" s="401"/>
    </row>
    <row r="128" spans="1:17" s="21" customFormat="1" ht="88.5" customHeight="1">
      <c r="A128" s="643"/>
      <c r="B128" s="646"/>
      <c r="C128" s="504" t="s">
        <v>1376</v>
      </c>
      <c r="D128" s="622"/>
      <c r="E128" s="502"/>
      <c r="F128" s="502"/>
      <c r="G128" s="502"/>
      <c r="H128" s="625"/>
      <c r="I128" s="625"/>
      <c r="J128" s="625"/>
      <c r="K128" s="622"/>
      <c r="L128" s="502"/>
      <c r="M128" s="502"/>
      <c r="N128" s="502"/>
      <c r="O128" s="628"/>
      <c r="P128" s="493"/>
      <c r="Q128" s="401"/>
    </row>
    <row r="129" spans="1:17" s="21" customFormat="1" ht="162.75" customHeight="1">
      <c r="A129" s="643"/>
      <c r="B129" s="646"/>
      <c r="C129" s="504" t="s">
        <v>1377</v>
      </c>
      <c r="D129" s="622"/>
      <c r="E129" s="502"/>
      <c r="F129" s="502"/>
      <c r="G129" s="502"/>
      <c r="H129" s="625"/>
      <c r="I129" s="625"/>
      <c r="J129" s="625"/>
      <c r="K129" s="622"/>
      <c r="L129" s="502"/>
      <c r="M129" s="502"/>
      <c r="N129" s="502"/>
      <c r="O129" s="628"/>
      <c r="P129" s="493"/>
      <c r="Q129" s="401"/>
    </row>
    <row r="130" spans="1:17" s="21" customFormat="1" ht="110.25" customHeight="1">
      <c r="A130" s="643"/>
      <c r="B130" s="646"/>
      <c r="C130" s="504" t="s">
        <v>1378</v>
      </c>
      <c r="D130" s="622"/>
      <c r="E130" s="502"/>
      <c r="F130" s="502"/>
      <c r="G130" s="502"/>
      <c r="H130" s="625"/>
      <c r="I130" s="625"/>
      <c r="J130" s="625"/>
      <c r="K130" s="622"/>
      <c r="L130" s="502"/>
      <c r="M130" s="502"/>
      <c r="N130" s="502"/>
      <c r="O130" s="628"/>
      <c r="P130" s="493"/>
      <c r="Q130" s="401"/>
    </row>
    <row r="131" spans="1:17" s="21" customFormat="1" ht="99.75" customHeight="1">
      <c r="A131" s="643"/>
      <c r="B131" s="646"/>
      <c r="C131" s="504" t="s">
        <v>1379</v>
      </c>
      <c r="D131" s="622"/>
      <c r="E131" s="502"/>
      <c r="F131" s="502"/>
      <c r="G131" s="502"/>
      <c r="H131" s="625"/>
      <c r="I131" s="625"/>
      <c r="J131" s="625"/>
      <c r="K131" s="622"/>
      <c r="L131" s="502"/>
      <c r="M131" s="502"/>
      <c r="N131" s="502"/>
      <c r="O131" s="628"/>
      <c r="P131" s="493"/>
      <c r="Q131" s="401"/>
    </row>
    <row r="132" spans="1:17" s="21" customFormat="1" ht="118.5" customHeight="1">
      <c r="A132" s="643"/>
      <c r="B132" s="646"/>
      <c r="C132" s="504" t="s">
        <v>1380</v>
      </c>
      <c r="D132" s="622"/>
      <c r="E132" s="502"/>
      <c r="F132" s="502"/>
      <c r="G132" s="502"/>
      <c r="H132" s="625"/>
      <c r="I132" s="625"/>
      <c r="J132" s="625"/>
      <c r="K132" s="622"/>
      <c r="L132" s="502"/>
      <c r="M132" s="502"/>
      <c r="N132" s="502"/>
      <c r="O132" s="628"/>
      <c r="P132" s="493"/>
      <c r="Q132" s="401"/>
    </row>
    <row r="133" spans="1:17" s="21" customFormat="1" ht="72" customHeight="1">
      <c r="A133" s="816"/>
      <c r="B133" s="646"/>
      <c r="C133" s="504" t="s">
        <v>1381</v>
      </c>
      <c r="D133" s="622"/>
      <c r="E133" s="492"/>
      <c r="F133" s="492"/>
      <c r="G133" s="492"/>
      <c r="H133" s="625"/>
      <c r="I133" s="625"/>
      <c r="J133" s="625"/>
      <c r="K133" s="622"/>
      <c r="L133" s="492"/>
      <c r="M133" s="492"/>
      <c r="N133" s="492"/>
      <c r="O133" s="628"/>
      <c r="P133" s="493"/>
      <c r="Q133" s="401"/>
    </row>
    <row r="134" spans="1:17" s="21" customFormat="1">
      <c r="A134" s="816"/>
      <c r="B134" s="646"/>
      <c r="C134" s="504" t="s">
        <v>1382</v>
      </c>
      <c r="D134" s="622"/>
      <c r="E134" s="492"/>
      <c r="F134" s="492"/>
      <c r="G134" s="492"/>
      <c r="H134" s="625"/>
      <c r="I134" s="625"/>
      <c r="J134" s="625"/>
      <c r="K134" s="622"/>
      <c r="L134" s="492"/>
      <c r="M134" s="492"/>
      <c r="N134" s="492"/>
      <c r="O134" s="628"/>
      <c r="P134" s="493"/>
      <c r="Q134" s="401"/>
    </row>
    <row r="135" spans="1:17" s="21" customFormat="1">
      <c r="A135" s="816"/>
      <c r="B135" s="646"/>
      <c r="C135" s="504" t="s">
        <v>1383</v>
      </c>
      <c r="D135" s="622"/>
      <c r="E135" s="492"/>
      <c r="F135" s="492"/>
      <c r="G135" s="492"/>
      <c r="H135" s="625"/>
      <c r="I135" s="625"/>
      <c r="J135" s="625"/>
      <c r="K135" s="622"/>
      <c r="L135" s="492"/>
      <c r="M135" s="492"/>
      <c r="N135" s="492"/>
      <c r="O135" s="628"/>
      <c r="P135" s="493"/>
      <c r="Q135" s="401"/>
    </row>
    <row r="136" spans="1:17" s="21" customFormat="1" ht="77.25" customHeight="1">
      <c r="A136" s="816"/>
      <c r="B136" s="646"/>
      <c r="C136" s="450" t="s">
        <v>1384</v>
      </c>
      <c r="D136" s="622"/>
      <c r="E136" s="492"/>
      <c r="F136" s="492"/>
      <c r="G136" s="492"/>
      <c r="H136" s="625"/>
      <c r="I136" s="625"/>
      <c r="J136" s="625"/>
      <c r="K136" s="622"/>
      <c r="L136" s="502"/>
      <c r="M136" s="502"/>
      <c r="N136" s="502"/>
      <c r="O136" s="628"/>
      <c r="P136" s="493"/>
      <c r="Q136" s="401"/>
    </row>
    <row r="137" spans="1:17" s="21" customFormat="1" ht="124.5" customHeight="1">
      <c r="A137" s="816"/>
      <c r="B137" s="646"/>
      <c r="C137" s="500" t="s">
        <v>1385</v>
      </c>
      <c r="D137" s="622"/>
      <c r="E137" s="502"/>
      <c r="F137" s="502"/>
      <c r="G137" s="502"/>
      <c r="H137" s="625"/>
      <c r="I137" s="625"/>
      <c r="J137" s="625"/>
      <c r="K137" s="622"/>
      <c r="L137" s="502"/>
      <c r="M137" s="502"/>
      <c r="N137" s="502"/>
      <c r="O137" s="628"/>
      <c r="P137" s="493"/>
      <c r="Q137" s="401"/>
    </row>
    <row r="138" spans="1:17" s="21" customFormat="1" ht="77.25" customHeight="1">
      <c r="A138" s="816"/>
      <c r="B138" s="646"/>
      <c r="C138" s="450" t="s">
        <v>1386</v>
      </c>
      <c r="D138" s="622"/>
      <c r="E138" s="502"/>
      <c r="F138" s="502"/>
      <c r="G138" s="502"/>
      <c r="H138" s="625"/>
      <c r="I138" s="625"/>
      <c r="J138" s="625"/>
      <c r="K138" s="622"/>
      <c r="L138" s="502"/>
      <c r="M138" s="502"/>
      <c r="N138" s="502"/>
      <c r="O138" s="628"/>
      <c r="P138" s="493"/>
      <c r="Q138" s="401"/>
    </row>
    <row r="139" spans="1:17" s="21" customFormat="1" ht="152.25" customHeight="1">
      <c r="A139" s="817"/>
      <c r="B139" s="818"/>
      <c r="C139" s="450" t="s">
        <v>1387</v>
      </c>
      <c r="D139" s="623"/>
      <c r="E139" s="502"/>
      <c r="F139" s="502"/>
      <c r="G139" s="502"/>
      <c r="H139" s="626"/>
      <c r="I139" s="626"/>
      <c r="J139" s="626"/>
      <c r="K139" s="623"/>
      <c r="L139" s="502"/>
      <c r="M139" s="502"/>
      <c r="N139" s="502"/>
      <c r="O139" s="629"/>
      <c r="P139" s="494"/>
      <c r="Q139" s="433"/>
    </row>
    <row r="140" spans="1:17" s="21" customFormat="1" ht="198" customHeight="1">
      <c r="A140" s="618" t="s">
        <v>1016</v>
      </c>
      <c r="B140" s="725" t="s">
        <v>1334</v>
      </c>
      <c r="C140" s="451" t="s">
        <v>1168</v>
      </c>
      <c r="D140" s="801"/>
      <c r="E140" s="492"/>
      <c r="F140" s="492"/>
      <c r="G140" s="492"/>
      <c r="H140" s="492"/>
      <c r="I140" s="492"/>
      <c r="J140" s="492"/>
      <c r="K140" s="621"/>
      <c r="L140" s="492"/>
      <c r="M140" s="492"/>
      <c r="N140" s="492"/>
      <c r="O140" s="483"/>
      <c r="P140" s="492"/>
      <c r="Q140" s="434"/>
    </row>
    <row r="141" spans="1:17" s="21" customFormat="1" ht="126.75" customHeight="1">
      <c r="A141" s="643"/>
      <c r="B141" s="726"/>
      <c r="C141" s="451" t="s">
        <v>1169</v>
      </c>
      <c r="D141" s="650"/>
      <c r="E141" s="492"/>
      <c r="F141" s="492"/>
      <c r="G141" s="492"/>
      <c r="H141" s="493"/>
      <c r="I141" s="493"/>
      <c r="J141" s="493"/>
      <c r="K141" s="722"/>
      <c r="L141" s="492"/>
      <c r="M141" s="492"/>
      <c r="N141" s="492"/>
      <c r="O141" s="481"/>
      <c r="P141" s="493"/>
      <c r="Q141" s="401"/>
    </row>
    <row r="142" spans="1:17" s="21" customFormat="1" ht="171.75" customHeight="1">
      <c r="A142" s="643"/>
      <c r="B142" s="726"/>
      <c r="C142" s="451" t="s">
        <v>1262</v>
      </c>
      <c r="D142" s="650"/>
      <c r="E142" s="492"/>
      <c r="F142" s="492"/>
      <c r="G142" s="492"/>
      <c r="H142" s="493"/>
      <c r="I142" s="493"/>
      <c r="J142" s="493"/>
      <c r="K142" s="722"/>
      <c r="L142" s="492"/>
      <c r="M142" s="492"/>
      <c r="N142" s="492"/>
      <c r="O142" s="481"/>
      <c r="P142" s="493"/>
      <c r="Q142" s="401"/>
    </row>
    <row r="143" spans="1:17" s="21" customFormat="1" ht="148.5" customHeight="1">
      <c r="A143" s="644"/>
      <c r="B143" s="727"/>
      <c r="C143" s="451" t="s">
        <v>1170</v>
      </c>
      <c r="D143" s="651"/>
      <c r="E143" s="502"/>
      <c r="F143" s="502"/>
      <c r="G143" s="502"/>
      <c r="H143" s="494"/>
      <c r="I143" s="494"/>
      <c r="J143" s="494"/>
      <c r="K143" s="723"/>
      <c r="L143" s="502"/>
      <c r="M143" s="502"/>
      <c r="N143" s="502"/>
      <c r="O143" s="482"/>
      <c r="P143" s="494"/>
      <c r="Q143" s="433"/>
    </row>
    <row r="144" spans="1:17" s="21" customFormat="1" ht="95.25" customHeight="1">
      <c r="A144" s="802" t="s">
        <v>1017</v>
      </c>
      <c r="B144" s="797" t="s">
        <v>1335</v>
      </c>
      <c r="C144" s="504" t="s">
        <v>1171</v>
      </c>
      <c r="D144" s="721"/>
      <c r="E144" s="502"/>
      <c r="F144" s="502"/>
      <c r="G144" s="502"/>
      <c r="H144" s="624"/>
      <c r="I144" s="624"/>
      <c r="J144" s="624"/>
      <c r="K144" s="721"/>
      <c r="L144" s="502"/>
      <c r="M144" s="502"/>
      <c r="N144" s="502"/>
      <c r="O144" s="627"/>
      <c r="P144" s="492"/>
      <c r="Q144" s="434"/>
    </row>
    <row r="145" spans="1:17" s="21" customFormat="1" ht="94.5" customHeight="1">
      <c r="A145" s="803"/>
      <c r="B145" s="808"/>
      <c r="C145" s="515" t="s">
        <v>1336</v>
      </c>
      <c r="D145" s="722"/>
      <c r="E145" s="494"/>
      <c r="F145" s="494"/>
      <c r="G145" s="494"/>
      <c r="H145" s="625"/>
      <c r="I145" s="625"/>
      <c r="J145" s="625"/>
      <c r="K145" s="722"/>
      <c r="L145" s="494"/>
      <c r="M145" s="494"/>
      <c r="N145" s="494"/>
      <c r="O145" s="628"/>
      <c r="P145" s="493"/>
      <c r="Q145" s="401"/>
    </row>
    <row r="146" spans="1:17" s="21" customFormat="1" ht="105" customHeight="1">
      <c r="A146" s="804"/>
      <c r="B146" s="808"/>
      <c r="C146" s="515" t="s">
        <v>1172</v>
      </c>
      <c r="D146" s="722"/>
      <c r="E146" s="502"/>
      <c r="F146" s="502"/>
      <c r="G146" s="502"/>
      <c r="H146" s="625"/>
      <c r="I146" s="625"/>
      <c r="J146" s="625"/>
      <c r="K146" s="722"/>
      <c r="L146" s="494"/>
      <c r="M146" s="494"/>
      <c r="N146" s="494"/>
      <c r="O146" s="628"/>
      <c r="P146" s="493"/>
      <c r="Q146" s="401"/>
    </row>
    <row r="147" spans="1:17" s="21" customFormat="1" ht="190.5" customHeight="1">
      <c r="A147" s="804"/>
      <c r="B147" s="808"/>
      <c r="C147" s="515" t="s">
        <v>1268</v>
      </c>
      <c r="D147" s="722"/>
      <c r="E147" s="502"/>
      <c r="F147" s="502"/>
      <c r="G147" s="502"/>
      <c r="H147" s="625"/>
      <c r="I147" s="625"/>
      <c r="J147" s="625"/>
      <c r="K147" s="722"/>
      <c r="L147" s="494"/>
      <c r="M147" s="494"/>
      <c r="N147" s="494"/>
      <c r="O147" s="628"/>
      <c r="P147" s="493"/>
      <c r="Q147" s="401"/>
    </row>
    <row r="148" spans="1:17" s="21" customFormat="1" ht="106.5" customHeight="1">
      <c r="A148" s="804"/>
      <c r="B148" s="808"/>
      <c r="C148" s="515" t="s">
        <v>1173</v>
      </c>
      <c r="D148" s="722"/>
      <c r="E148" s="502"/>
      <c r="F148" s="502"/>
      <c r="G148" s="502"/>
      <c r="H148" s="625"/>
      <c r="I148" s="625"/>
      <c r="J148" s="625"/>
      <c r="K148" s="722"/>
      <c r="L148" s="494"/>
      <c r="M148" s="494"/>
      <c r="N148" s="494"/>
      <c r="O148" s="628"/>
      <c r="P148" s="493"/>
      <c r="Q148" s="401"/>
    </row>
    <row r="149" spans="1:17" s="21" customFormat="1" ht="106.5" customHeight="1">
      <c r="A149" s="804"/>
      <c r="B149" s="808"/>
      <c r="C149" s="452" t="s">
        <v>1286</v>
      </c>
      <c r="D149" s="722"/>
      <c r="E149" s="502"/>
      <c r="F149" s="502"/>
      <c r="G149" s="502"/>
      <c r="H149" s="625"/>
      <c r="I149" s="625"/>
      <c r="J149" s="625"/>
      <c r="K149" s="722"/>
      <c r="L149" s="494"/>
      <c r="M149" s="494"/>
      <c r="N149" s="494"/>
      <c r="O149" s="628"/>
      <c r="P149" s="493"/>
      <c r="Q149" s="401"/>
    </row>
    <row r="150" spans="1:17" s="21" customFormat="1" ht="126.75" customHeight="1">
      <c r="A150" s="618" t="s">
        <v>1018</v>
      </c>
      <c r="B150" s="797" t="s">
        <v>1337</v>
      </c>
      <c r="C150" s="451" t="s">
        <v>1174</v>
      </c>
      <c r="D150" s="721"/>
      <c r="E150" s="502"/>
      <c r="F150" s="502"/>
      <c r="G150" s="502"/>
      <c r="H150" s="624"/>
      <c r="I150" s="624"/>
      <c r="J150" s="624"/>
      <c r="K150" s="721"/>
      <c r="L150" s="502"/>
      <c r="M150" s="502"/>
      <c r="N150" s="502"/>
      <c r="O150" s="627"/>
      <c r="P150" s="492"/>
      <c r="Q150" s="434"/>
    </row>
    <row r="151" spans="1:17" s="21" customFormat="1" ht="227.25" customHeight="1">
      <c r="A151" s="805"/>
      <c r="B151" s="798"/>
      <c r="C151" s="451" t="s">
        <v>1287</v>
      </c>
      <c r="D151" s="722"/>
      <c r="E151" s="502"/>
      <c r="F151" s="502"/>
      <c r="G151" s="502"/>
      <c r="H151" s="625"/>
      <c r="I151" s="625"/>
      <c r="J151" s="625"/>
      <c r="K151" s="722"/>
      <c r="L151" s="494"/>
      <c r="M151" s="494"/>
      <c r="N151" s="494"/>
      <c r="O151" s="628"/>
      <c r="P151" s="493"/>
      <c r="Q151" s="401"/>
    </row>
    <row r="152" spans="1:17" s="21" customFormat="1" ht="190.5" customHeight="1">
      <c r="A152" s="805"/>
      <c r="B152" s="798"/>
      <c r="C152" s="451" t="s">
        <v>1288</v>
      </c>
      <c r="D152" s="722"/>
      <c r="E152" s="502"/>
      <c r="F152" s="502"/>
      <c r="G152" s="502"/>
      <c r="H152" s="625"/>
      <c r="I152" s="625"/>
      <c r="J152" s="625"/>
      <c r="K152" s="722"/>
      <c r="L152" s="494"/>
      <c r="M152" s="494"/>
      <c r="N152" s="494"/>
      <c r="O152" s="628"/>
      <c r="P152" s="493"/>
      <c r="Q152" s="401"/>
    </row>
    <row r="153" spans="1:17" s="21" customFormat="1" ht="109.5" customHeight="1">
      <c r="A153" s="805"/>
      <c r="B153" s="798"/>
      <c r="C153" s="451" t="s">
        <v>1362</v>
      </c>
      <c r="D153" s="722"/>
      <c r="E153" s="502"/>
      <c r="F153" s="502"/>
      <c r="G153" s="502"/>
      <c r="H153" s="625"/>
      <c r="I153" s="625"/>
      <c r="J153" s="625"/>
      <c r="K153" s="722"/>
      <c r="L153" s="494"/>
      <c r="M153" s="494"/>
      <c r="N153" s="494"/>
      <c r="O153" s="628"/>
      <c r="P153" s="493"/>
      <c r="Q153" s="401"/>
    </row>
    <row r="154" spans="1:17" s="21" customFormat="1" ht="174.75" customHeight="1">
      <c r="A154" s="805"/>
      <c r="B154" s="798"/>
      <c r="C154" s="451" t="s">
        <v>1289</v>
      </c>
      <c r="D154" s="722"/>
      <c r="E154" s="502"/>
      <c r="F154" s="502"/>
      <c r="G154" s="502"/>
      <c r="H154" s="625"/>
      <c r="I154" s="625"/>
      <c r="J154" s="625"/>
      <c r="K154" s="722"/>
      <c r="L154" s="494"/>
      <c r="M154" s="494"/>
      <c r="N154" s="494"/>
      <c r="O154" s="628"/>
      <c r="P154" s="493"/>
      <c r="Q154" s="401"/>
    </row>
    <row r="155" spans="1:17" s="21" customFormat="1" ht="78.75" customHeight="1">
      <c r="A155" s="805"/>
      <c r="B155" s="798"/>
      <c r="C155" s="451" t="s">
        <v>1290</v>
      </c>
      <c r="D155" s="722"/>
      <c r="E155" s="502"/>
      <c r="F155" s="502"/>
      <c r="G155" s="502"/>
      <c r="H155" s="625"/>
      <c r="I155" s="625"/>
      <c r="J155" s="625"/>
      <c r="K155" s="722"/>
      <c r="L155" s="494"/>
      <c r="M155" s="494"/>
      <c r="N155" s="494"/>
      <c r="O155" s="628"/>
      <c r="P155" s="493"/>
      <c r="Q155" s="401"/>
    </row>
    <row r="156" spans="1:17" s="21" customFormat="1" ht="126" customHeight="1">
      <c r="A156" s="805"/>
      <c r="B156" s="798"/>
      <c r="C156" s="451" t="s">
        <v>1338</v>
      </c>
      <c r="D156" s="722"/>
      <c r="E156" s="502"/>
      <c r="F156" s="502"/>
      <c r="G156" s="502"/>
      <c r="H156" s="625"/>
      <c r="I156" s="625"/>
      <c r="J156" s="625"/>
      <c r="K156" s="722"/>
      <c r="L156" s="494"/>
      <c r="M156" s="494"/>
      <c r="N156" s="494"/>
      <c r="O156" s="628"/>
      <c r="P156" s="493"/>
      <c r="Q156" s="401"/>
    </row>
    <row r="157" spans="1:17" s="21" customFormat="1" ht="218.25" customHeight="1">
      <c r="A157" s="617" t="s">
        <v>1019</v>
      </c>
      <c r="B157" s="806" t="s">
        <v>1339</v>
      </c>
      <c r="C157" s="504" t="s">
        <v>1269</v>
      </c>
      <c r="D157" s="648"/>
      <c r="E157" s="502"/>
      <c r="F157" s="502"/>
      <c r="G157" s="509"/>
      <c r="H157" s="648"/>
      <c r="I157" s="648"/>
      <c r="J157" s="648"/>
      <c r="K157" s="648"/>
      <c r="L157" s="502"/>
      <c r="M157" s="502"/>
      <c r="N157" s="502"/>
      <c r="O157" s="796"/>
      <c r="P157" s="492"/>
      <c r="Q157" s="434"/>
    </row>
    <row r="158" spans="1:17" s="21" customFormat="1" ht="119.25" customHeight="1">
      <c r="A158" s="617"/>
      <c r="B158" s="807"/>
      <c r="C158" s="504" t="s">
        <v>1270</v>
      </c>
      <c r="D158" s="648"/>
      <c r="E158" s="502"/>
      <c r="F158" s="502"/>
      <c r="G158" s="509"/>
      <c r="H158" s="648"/>
      <c r="I158" s="648"/>
      <c r="J158" s="648"/>
      <c r="K158" s="648"/>
      <c r="L158" s="502"/>
      <c r="M158" s="502"/>
      <c r="N158" s="502"/>
      <c r="O158" s="796"/>
      <c r="P158" s="493"/>
      <c r="Q158" s="401"/>
    </row>
    <row r="159" spans="1:17" s="21" customFormat="1" ht="117" customHeight="1">
      <c r="A159" s="617"/>
      <c r="B159" s="807"/>
      <c r="C159" s="504" t="s">
        <v>1291</v>
      </c>
      <c r="D159" s="648"/>
      <c r="E159" s="502"/>
      <c r="F159" s="502"/>
      <c r="G159" s="509"/>
      <c r="H159" s="648"/>
      <c r="I159" s="648"/>
      <c r="J159" s="648"/>
      <c r="K159" s="648"/>
      <c r="L159" s="502"/>
      <c r="M159" s="502"/>
      <c r="N159" s="502"/>
      <c r="O159" s="796"/>
      <c r="P159" s="493"/>
      <c r="Q159" s="401"/>
    </row>
    <row r="160" spans="1:17" s="21" customFormat="1" ht="199.5" customHeight="1">
      <c r="A160" s="617"/>
      <c r="B160" s="807"/>
      <c r="C160" s="504" t="s">
        <v>1292</v>
      </c>
      <c r="D160" s="648"/>
      <c r="E160" s="502"/>
      <c r="F160" s="502"/>
      <c r="G160" s="509"/>
      <c r="H160" s="648"/>
      <c r="I160" s="648"/>
      <c r="J160" s="648"/>
      <c r="K160" s="648"/>
      <c r="L160" s="502"/>
      <c r="M160" s="502"/>
      <c r="N160" s="502"/>
      <c r="O160" s="796"/>
      <c r="P160" s="493"/>
      <c r="Q160" s="401"/>
    </row>
    <row r="161" spans="1:17" s="21" customFormat="1" ht="163.5" customHeight="1">
      <c r="A161" s="618" t="s">
        <v>1020</v>
      </c>
      <c r="B161" s="620" t="s">
        <v>1340</v>
      </c>
      <c r="C161" s="525" t="s">
        <v>1271</v>
      </c>
      <c r="D161" s="648"/>
      <c r="E161" s="512"/>
      <c r="F161" s="502"/>
      <c r="G161" s="458"/>
      <c r="H161" s="648"/>
      <c r="I161" s="648"/>
      <c r="J161" s="648"/>
      <c r="K161" s="648"/>
      <c r="L161" s="502"/>
      <c r="M161" s="502"/>
      <c r="N161" s="502"/>
      <c r="O161" s="794"/>
      <c r="P161" s="492"/>
      <c r="Q161" s="434"/>
    </row>
    <row r="162" spans="1:17" s="21" customFormat="1" ht="150.75" customHeight="1">
      <c r="A162" s="643"/>
      <c r="B162" s="799"/>
      <c r="C162" s="525" t="s">
        <v>1272</v>
      </c>
      <c r="D162" s="648"/>
      <c r="E162" s="459"/>
      <c r="F162" s="502"/>
      <c r="G162" s="460"/>
      <c r="H162" s="648"/>
      <c r="I162" s="648"/>
      <c r="J162" s="648"/>
      <c r="K162" s="648"/>
      <c r="L162" s="502"/>
      <c r="M162" s="502"/>
      <c r="N162" s="502"/>
      <c r="O162" s="795"/>
      <c r="P162" s="493"/>
      <c r="Q162" s="401"/>
    </row>
    <row r="163" spans="1:17" s="21" customFormat="1" ht="150.75" customHeight="1">
      <c r="A163" s="643"/>
      <c r="B163" s="799"/>
      <c r="C163" s="525" t="s">
        <v>1273</v>
      </c>
      <c r="D163" s="648"/>
      <c r="E163" s="459"/>
      <c r="F163" s="502"/>
      <c r="G163" s="460"/>
      <c r="H163" s="648"/>
      <c r="I163" s="648"/>
      <c r="J163" s="648"/>
      <c r="K163" s="648"/>
      <c r="L163" s="502"/>
      <c r="M163" s="502"/>
      <c r="N163" s="502"/>
      <c r="O163" s="795"/>
      <c r="P163" s="493"/>
      <c r="Q163" s="401"/>
    </row>
    <row r="164" spans="1:17" s="21" customFormat="1" ht="190.5" customHeight="1" thickBot="1">
      <c r="A164" s="643"/>
      <c r="B164" s="799"/>
      <c r="C164" s="526" t="s">
        <v>1274</v>
      </c>
      <c r="D164" s="648"/>
      <c r="E164" s="459"/>
      <c r="F164" s="502"/>
      <c r="G164" s="460"/>
      <c r="H164" s="648"/>
      <c r="I164" s="648"/>
      <c r="J164" s="648"/>
      <c r="K164" s="648"/>
      <c r="L164" s="502"/>
      <c r="M164" s="502"/>
      <c r="N164" s="502"/>
      <c r="O164" s="795"/>
      <c r="P164" s="493"/>
      <c r="Q164" s="401"/>
    </row>
    <row r="165" spans="1:17" ht="46.5" customHeight="1" thickBot="1">
      <c r="A165" s="780" t="s">
        <v>1115</v>
      </c>
      <c r="B165" s="781"/>
      <c r="C165" s="781"/>
      <c r="D165" s="781"/>
      <c r="E165" s="781"/>
      <c r="F165" s="781"/>
      <c r="G165" s="781"/>
      <c r="H165" s="781"/>
      <c r="I165" s="781"/>
      <c r="J165" s="781"/>
      <c r="K165" s="781"/>
      <c r="L165" s="781"/>
      <c r="M165" s="781"/>
      <c r="N165" s="781"/>
      <c r="O165" s="781"/>
      <c r="P165" s="407"/>
      <c r="Q165" s="407"/>
    </row>
    <row r="166" spans="1:17" s="18" customFormat="1" ht="147" customHeight="1">
      <c r="A166" s="810" t="s">
        <v>17</v>
      </c>
      <c r="B166" s="729" t="s">
        <v>25</v>
      </c>
      <c r="C166" s="704" t="s">
        <v>26</v>
      </c>
      <c r="D166" s="695" t="s">
        <v>27</v>
      </c>
      <c r="E166" s="732" t="s">
        <v>28</v>
      </c>
      <c r="F166" s="663"/>
      <c r="G166" s="700"/>
      <c r="H166" s="662" t="s">
        <v>29</v>
      </c>
      <c r="I166" s="663"/>
      <c r="J166" s="664"/>
      <c r="K166" s="695" t="s">
        <v>30</v>
      </c>
      <c r="L166" s="699" t="s">
        <v>31</v>
      </c>
      <c r="M166" s="700"/>
      <c r="N166" s="697"/>
      <c r="O166" s="662" t="s">
        <v>32</v>
      </c>
      <c r="P166" s="663"/>
      <c r="Q166" s="664"/>
    </row>
    <row r="167" spans="1:17" s="18" customFormat="1" ht="38.25" customHeight="1" thickBot="1">
      <c r="A167" s="811"/>
      <c r="B167" s="730"/>
      <c r="C167" s="705"/>
      <c r="D167" s="696"/>
      <c r="E167" s="517" t="s">
        <v>14</v>
      </c>
      <c r="F167" s="517"/>
      <c r="G167" s="517" t="s">
        <v>15</v>
      </c>
      <c r="H167" s="517" t="s">
        <v>14</v>
      </c>
      <c r="I167" s="517" t="s">
        <v>15</v>
      </c>
      <c r="J167" s="403" t="s">
        <v>16</v>
      </c>
      <c r="K167" s="696"/>
      <c r="L167" s="517" t="s">
        <v>14</v>
      </c>
      <c r="M167" s="517" t="s">
        <v>1246</v>
      </c>
      <c r="N167" s="517" t="s">
        <v>1247</v>
      </c>
      <c r="O167" s="517" t="s">
        <v>14</v>
      </c>
      <c r="P167" s="517" t="s">
        <v>1246</v>
      </c>
      <c r="Q167" s="403" t="s">
        <v>1247</v>
      </c>
    </row>
    <row r="168" spans="1:17" s="21" customFormat="1" ht="55.5" customHeight="1">
      <c r="A168" s="814" t="s">
        <v>1021</v>
      </c>
      <c r="B168" s="812" t="s">
        <v>1360</v>
      </c>
      <c r="C168" s="449" t="s">
        <v>76</v>
      </c>
      <c r="D168" s="813"/>
      <c r="E168" s="383"/>
      <c r="F168" s="383"/>
      <c r="G168" s="383"/>
      <c r="H168" s="809"/>
      <c r="I168" s="809"/>
      <c r="J168" s="809"/>
      <c r="K168" s="813"/>
      <c r="L168" s="383"/>
      <c r="M168" s="383"/>
      <c r="N168" s="383"/>
      <c r="O168" s="833"/>
      <c r="P168" s="508"/>
      <c r="Q168" s="453"/>
    </row>
    <row r="169" spans="1:17" s="21" customFormat="1" ht="55.5" customHeight="1">
      <c r="A169" s="643"/>
      <c r="B169" s="646"/>
      <c r="C169" s="504" t="s">
        <v>818</v>
      </c>
      <c r="D169" s="622"/>
      <c r="E169" s="494"/>
      <c r="F169" s="494"/>
      <c r="G169" s="494"/>
      <c r="H169" s="625"/>
      <c r="I169" s="625"/>
      <c r="J169" s="625"/>
      <c r="K169" s="622"/>
      <c r="L169" s="494"/>
      <c r="M169" s="494"/>
      <c r="N169" s="494"/>
      <c r="O169" s="628"/>
      <c r="P169" s="493"/>
      <c r="Q169" s="401"/>
    </row>
    <row r="170" spans="1:17" s="21" customFormat="1" ht="58.5" customHeight="1">
      <c r="A170" s="643"/>
      <c r="B170" s="646"/>
      <c r="C170" s="504" t="s">
        <v>1077</v>
      </c>
      <c r="D170" s="622"/>
      <c r="E170" s="494"/>
      <c r="F170" s="494"/>
      <c r="G170" s="494"/>
      <c r="H170" s="625"/>
      <c r="I170" s="625"/>
      <c r="J170" s="625"/>
      <c r="K170" s="622"/>
      <c r="L170" s="494"/>
      <c r="M170" s="494"/>
      <c r="N170" s="494"/>
      <c r="O170" s="628"/>
      <c r="P170" s="493"/>
      <c r="Q170" s="401"/>
    </row>
    <row r="171" spans="1:17" s="21" customFormat="1" ht="93" customHeight="1">
      <c r="A171" s="643"/>
      <c r="B171" s="646"/>
      <c r="C171" s="504" t="s">
        <v>1079</v>
      </c>
      <c r="D171" s="622"/>
      <c r="E171" s="502"/>
      <c r="F171" s="502"/>
      <c r="G171" s="502"/>
      <c r="H171" s="625"/>
      <c r="I171" s="625"/>
      <c r="J171" s="625"/>
      <c r="K171" s="622"/>
      <c r="L171" s="502"/>
      <c r="M171" s="502"/>
      <c r="N171" s="502"/>
      <c r="O171" s="628"/>
      <c r="P171" s="493"/>
      <c r="Q171" s="401"/>
    </row>
    <row r="172" spans="1:17" s="21" customFormat="1" ht="55.5" customHeight="1">
      <c r="A172" s="643"/>
      <c r="B172" s="646"/>
      <c r="C172" s="504" t="s">
        <v>1078</v>
      </c>
      <c r="D172" s="622"/>
      <c r="E172" s="502"/>
      <c r="F172" s="502"/>
      <c r="G172" s="502"/>
      <c r="H172" s="625"/>
      <c r="I172" s="625"/>
      <c r="J172" s="625"/>
      <c r="K172" s="622"/>
      <c r="L172" s="502"/>
      <c r="M172" s="502"/>
      <c r="N172" s="502"/>
      <c r="O172" s="628"/>
      <c r="P172" s="493"/>
      <c r="Q172" s="401"/>
    </row>
    <row r="173" spans="1:17" s="21" customFormat="1" ht="270.75" customHeight="1">
      <c r="A173" s="643"/>
      <c r="B173" s="646"/>
      <c r="C173" s="504" t="s">
        <v>1121</v>
      </c>
      <c r="D173" s="622"/>
      <c r="E173" s="502"/>
      <c r="F173" s="502"/>
      <c r="G173" s="502"/>
      <c r="H173" s="625"/>
      <c r="I173" s="625"/>
      <c r="J173" s="625"/>
      <c r="K173" s="622"/>
      <c r="L173" s="502"/>
      <c r="M173" s="502"/>
      <c r="N173" s="502"/>
      <c r="O173" s="628"/>
      <c r="P173" s="493"/>
      <c r="Q173" s="401"/>
    </row>
    <row r="174" spans="1:17" s="21" customFormat="1" ht="409.5" customHeight="1">
      <c r="A174" s="643"/>
      <c r="B174" s="646"/>
      <c r="C174" s="505" t="s">
        <v>1341</v>
      </c>
      <c r="D174" s="622"/>
      <c r="E174" s="492"/>
      <c r="F174" s="492"/>
      <c r="G174" s="492"/>
      <c r="H174" s="625"/>
      <c r="I174" s="625"/>
      <c r="J174" s="625"/>
      <c r="K174" s="622"/>
      <c r="L174" s="492"/>
      <c r="M174" s="492"/>
      <c r="N174" s="492"/>
      <c r="O174" s="628"/>
      <c r="P174" s="493"/>
      <c r="Q174" s="401"/>
    </row>
    <row r="175" spans="1:17" s="21" customFormat="1" ht="409.5" customHeight="1">
      <c r="A175" s="643"/>
      <c r="B175" s="646"/>
      <c r="C175" s="505" t="s">
        <v>1122</v>
      </c>
      <c r="D175" s="622"/>
      <c r="E175" s="492"/>
      <c r="F175" s="492"/>
      <c r="G175" s="492"/>
      <c r="H175" s="625"/>
      <c r="I175" s="625"/>
      <c r="J175" s="625"/>
      <c r="K175" s="622"/>
      <c r="L175" s="492"/>
      <c r="M175" s="492"/>
      <c r="N175" s="492"/>
      <c r="O175" s="628"/>
      <c r="P175" s="493"/>
      <c r="Q175" s="401"/>
    </row>
    <row r="176" spans="1:17" s="21" customFormat="1" ht="171" customHeight="1">
      <c r="A176" s="643"/>
      <c r="B176" s="646"/>
      <c r="C176" s="505" t="s">
        <v>1123</v>
      </c>
      <c r="D176" s="622"/>
      <c r="E176" s="492"/>
      <c r="F176" s="492"/>
      <c r="G176" s="492"/>
      <c r="H176" s="625"/>
      <c r="I176" s="625"/>
      <c r="J176" s="625"/>
      <c r="K176" s="622"/>
      <c r="L176" s="492"/>
      <c r="M176" s="492"/>
      <c r="N176" s="492"/>
      <c r="O176" s="628"/>
      <c r="P176" s="493"/>
      <c r="Q176" s="401"/>
    </row>
    <row r="177" spans="1:17" s="21" customFormat="1" ht="87" customHeight="1">
      <c r="A177" s="644"/>
      <c r="B177" s="647"/>
      <c r="C177" s="504" t="s">
        <v>1263</v>
      </c>
      <c r="D177" s="623"/>
      <c r="E177" s="502"/>
      <c r="F177" s="502"/>
      <c r="G177" s="502"/>
      <c r="H177" s="626"/>
      <c r="I177" s="626"/>
      <c r="J177" s="626"/>
      <c r="K177" s="623"/>
      <c r="L177" s="502"/>
      <c r="M177" s="502"/>
      <c r="N177" s="502"/>
      <c r="O177" s="629"/>
      <c r="P177" s="494"/>
      <c r="Q177" s="433"/>
    </row>
    <row r="178" spans="1:17" s="21" customFormat="1" ht="20.25" customHeight="1">
      <c r="A178" s="617" t="s">
        <v>1022</v>
      </c>
      <c r="B178" s="619" t="s">
        <v>1342</v>
      </c>
      <c r="C178" s="504" t="s">
        <v>78</v>
      </c>
      <c r="D178" s="621"/>
      <c r="E178" s="502"/>
      <c r="F178" s="502"/>
      <c r="G178" s="502"/>
      <c r="H178" s="624"/>
      <c r="I178" s="624"/>
      <c r="J178" s="624"/>
      <c r="K178" s="624"/>
      <c r="L178" s="502"/>
      <c r="M178" s="502"/>
      <c r="N178" s="502"/>
      <c r="O178" s="627"/>
      <c r="P178" s="492"/>
      <c r="Q178" s="434"/>
    </row>
    <row r="179" spans="1:17" s="21" customFormat="1">
      <c r="A179" s="617"/>
      <c r="B179" s="619"/>
      <c r="C179" s="451" t="s">
        <v>79</v>
      </c>
      <c r="D179" s="622"/>
      <c r="E179" s="502"/>
      <c r="F179" s="502"/>
      <c r="G179" s="502"/>
      <c r="H179" s="625"/>
      <c r="I179" s="625"/>
      <c r="J179" s="625"/>
      <c r="K179" s="625"/>
      <c r="L179" s="502"/>
      <c r="M179" s="502"/>
      <c r="N179" s="502"/>
      <c r="O179" s="628"/>
      <c r="P179" s="493"/>
      <c r="Q179" s="401"/>
    </row>
    <row r="180" spans="1:17" s="21" customFormat="1">
      <c r="A180" s="617"/>
      <c r="B180" s="619"/>
      <c r="C180" s="451" t="s">
        <v>80</v>
      </c>
      <c r="D180" s="622"/>
      <c r="E180" s="502"/>
      <c r="F180" s="502"/>
      <c r="G180" s="502"/>
      <c r="H180" s="625"/>
      <c r="I180" s="625"/>
      <c r="J180" s="625"/>
      <c r="K180" s="625"/>
      <c r="L180" s="502"/>
      <c r="M180" s="502"/>
      <c r="N180" s="502"/>
      <c r="O180" s="628"/>
      <c r="P180" s="493"/>
      <c r="Q180" s="401"/>
    </row>
    <row r="181" spans="1:17" s="21" customFormat="1" ht="24" customHeight="1">
      <c r="A181" s="617"/>
      <c r="B181" s="619"/>
      <c r="C181" s="451" t="s">
        <v>81</v>
      </c>
      <c r="D181" s="622"/>
      <c r="E181" s="502"/>
      <c r="F181" s="502"/>
      <c r="G181" s="502"/>
      <c r="H181" s="625"/>
      <c r="I181" s="625"/>
      <c r="J181" s="625"/>
      <c r="K181" s="625"/>
      <c r="L181" s="502"/>
      <c r="M181" s="502"/>
      <c r="N181" s="502"/>
      <c r="O181" s="628"/>
      <c r="P181" s="493"/>
      <c r="Q181" s="401"/>
    </row>
    <row r="182" spans="1:17" s="21" customFormat="1">
      <c r="A182" s="617"/>
      <c r="B182" s="619"/>
      <c r="C182" s="451" t="s">
        <v>82</v>
      </c>
      <c r="D182" s="622"/>
      <c r="E182" s="502"/>
      <c r="F182" s="502"/>
      <c r="G182" s="502"/>
      <c r="H182" s="625"/>
      <c r="I182" s="625"/>
      <c r="J182" s="625"/>
      <c r="K182" s="625"/>
      <c r="L182" s="502"/>
      <c r="M182" s="502"/>
      <c r="N182" s="502"/>
      <c r="O182" s="628"/>
      <c r="P182" s="493"/>
      <c r="Q182" s="401"/>
    </row>
    <row r="183" spans="1:17" s="21" customFormat="1">
      <c r="A183" s="617"/>
      <c r="B183" s="619"/>
      <c r="C183" s="451" t="s">
        <v>83</v>
      </c>
      <c r="D183" s="622"/>
      <c r="E183" s="502"/>
      <c r="F183" s="502"/>
      <c r="G183" s="502"/>
      <c r="H183" s="625"/>
      <c r="I183" s="625"/>
      <c r="J183" s="625"/>
      <c r="K183" s="625"/>
      <c r="L183" s="502"/>
      <c r="M183" s="502"/>
      <c r="N183" s="502"/>
      <c r="O183" s="628"/>
      <c r="P183" s="493"/>
      <c r="Q183" s="401"/>
    </row>
    <row r="184" spans="1:17" s="21" customFormat="1">
      <c r="A184" s="617"/>
      <c r="B184" s="619"/>
      <c r="C184" s="451" t="s">
        <v>1264</v>
      </c>
      <c r="D184" s="622"/>
      <c r="E184" s="502"/>
      <c r="F184" s="502"/>
      <c r="G184" s="502"/>
      <c r="H184" s="625"/>
      <c r="I184" s="625"/>
      <c r="J184" s="625"/>
      <c r="K184" s="625"/>
      <c r="L184" s="502"/>
      <c r="M184" s="502"/>
      <c r="N184" s="502"/>
      <c r="O184" s="628"/>
      <c r="P184" s="493"/>
      <c r="Q184" s="401"/>
    </row>
    <row r="185" spans="1:17" s="21" customFormat="1">
      <c r="A185" s="617"/>
      <c r="B185" s="619"/>
      <c r="C185" s="451" t="s">
        <v>118</v>
      </c>
      <c r="D185" s="622"/>
      <c r="E185" s="502"/>
      <c r="F185" s="502"/>
      <c r="G185" s="502"/>
      <c r="H185" s="625"/>
      <c r="I185" s="625"/>
      <c r="J185" s="625"/>
      <c r="K185" s="625"/>
      <c r="L185" s="502"/>
      <c r="M185" s="502"/>
      <c r="N185" s="502"/>
      <c r="O185" s="628"/>
      <c r="P185" s="493"/>
      <c r="Q185" s="401"/>
    </row>
    <row r="186" spans="1:17" s="21" customFormat="1">
      <c r="A186" s="618"/>
      <c r="B186" s="620"/>
      <c r="C186" s="451" t="s">
        <v>1082</v>
      </c>
      <c r="D186" s="622"/>
      <c r="E186" s="492"/>
      <c r="F186" s="492"/>
      <c r="G186" s="492"/>
      <c r="H186" s="625"/>
      <c r="I186" s="625"/>
      <c r="J186" s="625"/>
      <c r="K186" s="625"/>
      <c r="L186" s="492"/>
      <c r="M186" s="492"/>
      <c r="N186" s="492"/>
      <c r="O186" s="628"/>
      <c r="P186" s="493"/>
      <c r="Q186" s="401"/>
    </row>
    <row r="187" spans="1:17" s="21" customFormat="1" ht="40.5">
      <c r="A187" s="618"/>
      <c r="B187" s="620"/>
      <c r="C187" s="451" t="s">
        <v>84</v>
      </c>
      <c r="D187" s="622"/>
      <c r="E187" s="492"/>
      <c r="F187" s="492"/>
      <c r="G187" s="492"/>
      <c r="H187" s="625"/>
      <c r="I187" s="625"/>
      <c r="J187" s="625"/>
      <c r="K187" s="625"/>
      <c r="L187" s="492"/>
      <c r="M187" s="492"/>
      <c r="N187" s="492"/>
      <c r="O187" s="628"/>
      <c r="P187" s="493"/>
      <c r="Q187" s="401"/>
    </row>
    <row r="188" spans="1:17" s="21" customFormat="1">
      <c r="A188" s="618"/>
      <c r="B188" s="620"/>
      <c r="C188" s="450" t="s">
        <v>85</v>
      </c>
      <c r="D188" s="622"/>
      <c r="E188" s="492"/>
      <c r="F188" s="492"/>
      <c r="G188" s="492"/>
      <c r="H188" s="625"/>
      <c r="I188" s="625"/>
      <c r="J188" s="625"/>
      <c r="K188" s="625"/>
      <c r="L188" s="492"/>
      <c r="M188" s="492"/>
      <c r="N188" s="492"/>
      <c r="O188" s="628"/>
      <c r="P188" s="493"/>
      <c r="Q188" s="401"/>
    </row>
    <row r="189" spans="1:17" s="21" customFormat="1">
      <c r="A189" s="618"/>
      <c r="B189" s="620"/>
      <c r="C189" s="450" t="s">
        <v>86</v>
      </c>
      <c r="D189" s="622"/>
      <c r="E189" s="492"/>
      <c r="F189" s="492"/>
      <c r="G189" s="492"/>
      <c r="H189" s="625"/>
      <c r="I189" s="625"/>
      <c r="J189" s="625"/>
      <c r="K189" s="625"/>
      <c r="L189" s="492"/>
      <c r="M189" s="492"/>
      <c r="N189" s="492"/>
      <c r="O189" s="628"/>
      <c r="P189" s="493"/>
      <c r="Q189" s="401"/>
    </row>
    <row r="190" spans="1:17" s="21" customFormat="1">
      <c r="A190" s="618"/>
      <c r="B190" s="620"/>
      <c r="C190" s="450" t="s">
        <v>87</v>
      </c>
      <c r="D190" s="622"/>
      <c r="E190" s="492"/>
      <c r="F190" s="492"/>
      <c r="G190" s="492"/>
      <c r="H190" s="625"/>
      <c r="I190" s="625"/>
      <c r="J190" s="625"/>
      <c r="K190" s="625"/>
      <c r="L190" s="492"/>
      <c r="M190" s="492"/>
      <c r="N190" s="492"/>
      <c r="O190" s="628"/>
      <c r="P190" s="493"/>
      <c r="Q190" s="401"/>
    </row>
    <row r="191" spans="1:17" s="21" customFormat="1" ht="49.5" customHeight="1">
      <c r="A191" s="618"/>
      <c r="B191" s="620"/>
      <c r="C191" s="450" t="s">
        <v>88</v>
      </c>
      <c r="D191" s="622"/>
      <c r="E191" s="492"/>
      <c r="F191" s="492"/>
      <c r="G191" s="492"/>
      <c r="H191" s="625"/>
      <c r="I191" s="625"/>
      <c r="J191" s="625"/>
      <c r="K191" s="625"/>
      <c r="L191" s="492"/>
      <c r="M191" s="492"/>
      <c r="N191" s="492"/>
      <c r="O191" s="628"/>
      <c r="P191" s="493"/>
      <c r="Q191" s="401"/>
    </row>
    <row r="192" spans="1:17" s="21" customFormat="1" ht="30.75" customHeight="1">
      <c r="A192" s="618"/>
      <c r="B192" s="620"/>
      <c r="C192" s="450" t="s">
        <v>89</v>
      </c>
      <c r="D192" s="622"/>
      <c r="E192" s="492"/>
      <c r="F192" s="492"/>
      <c r="G192" s="492"/>
      <c r="H192" s="625"/>
      <c r="I192" s="625"/>
      <c r="J192" s="625"/>
      <c r="K192" s="625"/>
      <c r="L192" s="492"/>
      <c r="M192" s="492"/>
      <c r="N192" s="492"/>
      <c r="O192" s="628"/>
      <c r="P192" s="493"/>
      <c r="Q192" s="401"/>
    </row>
    <row r="193" spans="1:17" s="21" customFormat="1" ht="48" customHeight="1">
      <c r="A193" s="618"/>
      <c r="B193" s="620"/>
      <c r="C193" s="450" t="s">
        <v>119</v>
      </c>
      <c r="D193" s="622"/>
      <c r="E193" s="492"/>
      <c r="F193" s="492"/>
      <c r="G193" s="492"/>
      <c r="H193" s="625"/>
      <c r="I193" s="625"/>
      <c r="J193" s="625"/>
      <c r="K193" s="625"/>
      <c r="L193" s="492"/>
      <c r="M193" s="492"/>
      <c r="N193" s="492"/>
      <c r="O193" s="628"/>
      <c r="P193" s="493"/>
      <c r="Q193" s="401"/>
    </row>
    <row r="194" spans="1:17" s="21" customFormat="1" ht="60.75">
      <c r="A194" s="618"/>
      <c r="B194" s="620"/>
      <c r="C194" s="450" t="s">
        <v>1343</v>
      </c>
      <c r="D194" s="622"/>
      <c r="E194" s="492"/>
      <c r="F194" s="492"/>
      <c r="G194" s="492"/>
      <c r="H194" s="625"/>
      <c r="I194" s="625"/>
      <c r="J194" s="625"/>
      <c r="K194" s="625"/>
      <c r="L194" s="492"/>
      <c r="M194" s="492"/>
      <c r="N194" s="492"/>
      <c r="O194" s="628"/>
      <c r="P194" s="493"/>
      <c r="Q194" s="401"/>
    </row>
    <row r="195" spans="1:17" s="21" customFormat="1" ht="64.5" customHeight="1">
      <c r="A195" s="618"/>
      <c r="B195" s="620"/>
      <c r="C195" s="450" t="s">
        <v>1344</v>
      </c>
      <c r="D195" s="622"/>
      <c r="E195" s="492"/>
      <c r="F195" s="492"/>
      <c r="G195" s="492"/>
      <c r="H195" s="625"/>
      <c r="I195" s="625"/>
      <c r="J195" s="625"/>
      <c r="K195" s="625"/>
      <c r="L195" s="492"/>
      <c r="M195" s="492"/>
      <c r="N195" s="492"/>
      <c r="O195" s="628"/>
      <c r="P195" s="493"/>
      <c r="Q195" s="401"/>
    </row>
    <row r="196" spans="1:17" s="21" customFormat="1" ht="30" customHeight="1">
      <c r="A196" s="618"/>
      <c r="B196" s="620"/>
      <c r="C196" s="450" t="s">
        <v>90</v>
      </c>
      <c r="D196" s="622"/>
      <c r="E196" s="492"/>
      <c r="F196" s="492"/>
      <c r="G196" s="492"/>
      <c r="H196" s="625"/>
      <c r="I196" s="625"/>
      <c r="J196" s="625"/>
      <c r="K196" s="625"/>
      <c r="L196" s="492"/>
      <c r="M196" s="492"/>
      <c r="N196" s="492"/>
      <c r="O196" s="628"/>
      <c r="P196" s="493"/>
      <c r="Q196" s="401"/>
    </row>
    <row r="197" spans="1:17" s="21" customFormat="1" ht="33" customHeight="1">
      <c r="A197" s="618"/>
      <c r="B197" s="620"/>
      <c r="C197" s="450" t="s">
        <v>91</v>
      </c>
      <c r="D197" s="622"/>
      <c r="E197" s="492"/>
      <c r="F197" s="492"/>
      <c r="G197" s="492"/>
      <c r="H197" s="625"/>
      <c r="I197" s="625"/>
      <c r="J197" s="625"/>
      <c r="K197" s="625"/>
      <c r="L197" s="492"/>
      <c r="M197" s="492"/>
      <c r="N197" s="492"/>
      <c r="O197" s="628"/>
      <c r="P197" s="493"/>
      <c r="Q197" s="401"/>
    </row>
    <row r="198" spans="1:17" s="21" customFormat="1">
      <c r="A198" s="618"/>
      <c r="B198" s="620"/>
      <c r="C198" s="450" t="s">
        <v>92</v>
      </c>
      <c r="D198" s="622"/>
      <c r="E198" s="492"/>
      <c r="F198" s="492"/>
      <c r="G198" s="492"/>
      <c r="H198" s="625"/>
      <c r="I198" s="625"/>
      <c r="J198" s="625"/>
      <c r="K198" s="625"/>
      <c r="L198" s="492"/>
      <c r="M198" s="492"/>
      <c r="N198" s="492"/>
      <c r="O198" s="628"/>
      <c r="P198" s="493"/>
      <c r="Q198" s="401"/>
    </row>
    <row r="199" spans="1:17" s="21" customFormat="1">
      <c r="A199" s="618"/>
      <c r="B199" s="620"/>
      <c r="C199" s="450" t="s">
        <v>93</v>
      </c>
      <c r="D199" s="622"/>
      <c r="E199" s="492"/>
      <c r="F199" s="492"/>
      <c r="G199" s="492"/>
      <c r="H199" s="625"/>
      <c r="I199" s="625"/>
      <c r="J199" s="625"/>
      <c r="K199" s="625"/>
      <c r="L199" s="492"/>
      <c r="M199" s="492"/>
      <c r="N199" s="492"/>
      <c r="O199" s="628"/>
      <c r="P199" s="493"/>
      <c r="Q199" s="401"/>
    </row>
    <row r="200" spans="1:17" s="21" customFormat="1" ht="88.5" customHeight="1">
      <c r="A200" s="618"/>
      <c r="B200" s="620"/>
      <c r="C200" s="450" t="s">
        <v>120</v>
      </c>
      <c r="D200" s="622"/>
      <c r="E200" s="492"/>
      <c r="F200" s="492"/>
      <c r="G200" s="492"/>
      <c r="H200" s="625"/>
      <c r="I200" s="625"/>
      <c r="J200" s="625"/>
      <c r="K200" s="625"/>
      <c r="L200" s="492"/>
      <c r="M200" s="492"/>
      <c r="N200" s="492"/>
      <c r="O200" s="628"/>
      <c r="P200" s="493"/>
      <c r="Q200" s="401"/>
    </row>
    <row r="201" spans="1:17" s="21" customFormat="1" ht="31.5" customHeight="1">
      <c r="A201" s="618"/>
      <c r="B201" s="620"/>
      <c r="C201" s="450" t="s">
        <v>94</v>
      </c>
      <c r="D201" s="622"/>
      <c r="E201" s="492"/>
      <c r="F201" s="492"/>
      <c r="G201" s="492"/>
      <c r="H201" s="625"/>
      <c r="I201" s="625"/>
      <c r="J201" s="625"/>
      <c r="K201" s="625"/>
      <c r="L201" s="492"/>
      <c r="M201" s="492"/>
      <c r="N201" s="492"/>
      <c r="O201" s="628"/>
      <c r="P201" s="493"/>
      <c r="Q201" s="401"/>
    </row>
    <row r="202" spans="1:17" s="21" customFormat="1" ht="40.5">
      <c r="A202" s="618"/>
      <c r="B202" s="620"/>
      <c r="C202" s="450" t="s">
        <v>121</v>
      </c>
      <c r="D202" s="622"/>
      <c r="E202" s="492"/>
      <c r="F202" s="492"/>
      <c r="G202" s="492"/>
      <c r="H202" s="625"/>
      <c r="I202" s="625"/>
      <c r="J202" s="625"/>
      <c r="K202" s="625"/>
      <c r="L202" s="492"/>
      <c r="M202" s="492"/>
      <c r="N202" s="492"/>
      <c r="O202" s="628"/>
      <c r="P202" s="493"/>
      <c r="Q202" s="401"/>
    </row>
    <row r="203" spans="1:17" s="21" customFormat="1">
      <c r="A203" s="618"/>
      <c r="B203" s="620"/>
      <c r="C203" s="450" t="s">
        <v>95</v>
      </c>
      <c r="D203" s="622"/>
      <c r="E203" s="492"/>
      <c r="F203" s="492"/>
      <c r="G203" s="492"/>
      <c r="H203" s="625"/>
      <c r="I203" s="625"/>
      <c r="J203" s="625"/>
      <c r="K203" s="625"/>
      <c r="L203" s="492"/>
      <c r="M203" s="492"/>
      <c r="N203" s="492"/>
      <c r="O203" s="628"/>
      <c r="P203" s="493"/>
      <c r="Q203" s="401"/>
    </row>
    <row r="204" spans="1:17" s="21" customFormat="1" ht="59.25" customHeight="1">
      <c r="A204" s="618"/>
      <c r="B204" s="620"/>
      <c r="C204" s="450" t="s">
        <v>122</v>
      </c>
      <c r="D204" s="622"/>
      <c r="E204" s="492"/>
      <c r="F204" s="492"/>
      <c r="G204" s="492"/>
      <c r="H204" s="625"/>
      <c r="I204" s="625"/>
      <c r="J204" s="625"/>
      <c r="K204" s="625"/>
      <c r="L204" s="492"/>
      <c r="M204" s="492"/>
      <c r="N204" s="492"/>
      <c r="O204" s="628"/>
      <c r="P204" s="493"/>
      <c r="Q204" s="401"/>
    </row>
    <row r="205" spans="1:17" s="21" customFormat="1" ht="62.25" customHeight="1">
      <c r="A205" s="618"/>
      <c r="B205" s="620"/>
      <c r="C205" s="450" t="s">
        <v>123</v>
      </c>
      <c r="D205" s="622"/>
      <c r="E205" s="492"/>
      <c r="F205" s="492"/>
      <c r="G205" s="492"/>
      <c r="H205" s="625"/>
      <c r="I205" s="625"/>
      <c r="J205" s="625"/>
      <c r="K205" s="625"/>
      <c r="L205" s="492"/>
      <c r="M205" s="492"/>
      <c r="N205" s="492"/>
      <c r="O205" s="628"/>
      <c r="P205" s="493"/>
      <c r="Q205" s="401"/>
    </row>
    <row r="206" spans="1:17" s="21" customFormat="1" ht="102" customHeight="1">
      <c r="A206" s="618"/>
      <c r="B206" s="620"/>
      <c r="C206" s="450" t="s">
        <v>1190</v>
      </c>
      <c r="D206" s="622"/>
      <c r="E206" s="492"/>
      <c r="F206" s="492"/>
      <c r="G206" s="492"/>
      <c r="H206" s="625"/>
      <c r="I206" s="625"/>
      <c r="J206" s="625"/>
      <c r="K206" s="625"/>
      <c r="L206" s="492"/>
      <c r="M206" s="492"/>
      <c r="N206" s="492"/>
      <c r="O206" s="628"/>
      <c r="P206" s="493"/>
      <c r="Q206" s="401"/>
    </row>
    <row r="207" spans="1:17" s="21" customFormat="1" ht="75.75" customHeight="1">
      <c r="A207" s="618"/>
      <c r="B207" s="620"/>
      <c r="C207" s="450" t="s">
        <v>124</v>
      </c>
      <c r="D207" s="622"/>
      <c r="E207" s="492"/>
      <c r="F207" s="492"/>
      <c r="G207" s="492"/>
      <c r="H207" s="625"/>
      <c r="I207" s="625"/>
      <c r="J207" s="625"/>
      <c r="K207" s="625"/>
      <c r="L207" s="492"/>
      <c r="M207" s="492"/>
      <c r="N207" s="492"/>
      <c r="O207" s="628"/>
      <c r="P207" s="493"/>
      <c r="Q207" s="401"/>
    </row>
    <row r="208" spans="1:17" s="21" customFormat="1" ht="24.75" customHeight="1">
      <c r="A208" s="618"/>
      <c r="B208" s="620"/>
      <c r="C208" s="450" t="s">
        <v>96</v>
      </c>
      <c r="D208" s="622"/>
      <c r="E208" s="492"/>
      <c r="F208" s="492"/>
      <c r="G208" s="492"/>
      <c r="H208" s="625"/>
      <c r="I208" s="625"/>
      <c r="J208" s="625"/>
      <c r="K208" s="625"/>
      <c r="L208" s="492"/>
      <c r="M208" s="492"/>
      <c r="N208" s="492"/>
      <c r="O208" s="628"/>
      <c r="P208" s="493"/>
      <c r="Q208" s="401"/>
    </row>
    <row r="209" spans="1:17" s="21" customFormat="1" ht="84" customHeight="1">
      <c r="A209" s="617"/>
      <c r="B209" s="619"/>
      <c r="C209" s="450" t="s">
        <v>1345</v>
      </c>
      <c r="D209" s="623"/>
      <c r="E209" s="502"/>
      <c r="F209" s="502"/>
      <c r="G209" s="502"/>
      <c r="H209" s="626"/>
      <c r="I209" s="626"/>
      <c r="J209" s="626"/>
      <c r="K209" s="626"/>
      <c r="L209" s="502"/>
      <c r="M209" s="502"/>
      <c r="N209" s="502"/>
      <c r="O209" s="629"/>
      <c r="P209" s="494"/>
      <c r="Q209" s="433"/>
    </row>
    <row r="210" spans="1:17" s="21" customFormat="1" ht="60.75" customHeight="1">
      <c r="A210" s="618" t="s">
        <v>1023</v>
      </c>
      <c r="B210" s="645" t="s">
        <v>1346</v>
      </c>
      <c r="C210" s="450" t="s">
        <v>97</v>
      </c>
      <c r="D210" s="454"/>
      <c r="E210" s="502"/>
      <c r="F210" s="502"/>
      <c r="G210" s="502"/>
      <c r="H210" s="492"/>
      <c r="I210" s="492"/>
      <c r="J210" s="630"/>
      <c r="K210" s="633"/>
      <c r="L210" s="502"/>
      <c r="M210" s="502"/>
      <c r="N210" s="502"/>
      <c r="O210" s="483"/>
      <c r="P210" s="492"/>
      <c r="Q210" s="434"/>
    </row>
    <row r="211" spans="1:17" s="21" customFormat="1" ht="72" customHeight="1">
      <c r="A211" s="643"/>
      <c r="B211" s="646"/>
      <c r="C211" s="501" t="s">
        <v>98</v>
      </c>
      <c r="D211" s="455"/>
      <c r="E211" s="502"/>
      <c r="F211" s="502"/>
      <c r="G211" s="502"/>
      <c r="H211" s="493"/>
      <c r="I211" s="493"/>
      <c r="J211" s="648"/>
      <c r="K211" s="634"/>
      <c r="L211" s="502"/>
      <c r="M211" s="502"/>
      <c r="N211" s="502"/>
      <c r="O211" s="481"/>
      <c r="P211" s="493"/>
      <c r="Q211" s="401"/>
    </row>
    <row r="212" spans="1:17" s="21" customFormat="1" ht="45.75" customHeight="1">
      <c r="A212" s="643"/>
      <c r="B212" s="646"/>
      <c r="C212" s="501" t="s">
        <v>99</v>
      </c>
      <c r="D212" s="455"/>
      <c r="E212" s="502"/>
      <c r="F212" s="502"/>
      <c r="G212" s="502"/>
      <c r="H212" s="493"/>
      <c r="I212" s="493"/>
      <c r="J212" s="648"/>
      <c r="K212" s="634"/>
      <c r="L212" s="502"/>
      <c r="M212" s="502"/>
      <c r="N212" s="502"/>
      <c r="O212" s="481"/>
      <c r="P212" s="493"/>
      <c r="Q212" s="401"/>
    </row>
    <row r="213" spans="1:17" s="21" customFormat="1" ht="69" customHeight="1">
      <c r="A213" s="643"/>
      <c r="B213" s="646"/>
      <c r="C213" s="501" t="s">
        <v>100</v>
      </c>
      <c r="D213" s="455"/>
      <c r="E213" s="502"/>
      <c r="F213" s="502"/>
      <c r="G213" s="502"/>
      <c r="H213" s="493"/>
      <c r="I213" s="493"/>
      <c r="J213" s="648"/>
      <c r="K213" s="634"/>
      <c r="L213" s="502"/>
      <c r="M213" s="502"/>
      <c r="N213" s="502"/>
      <c r="O213" s="481"/>
      <c r="P213" s="493"/>
      <c r="Q213" s="401"/>
    </row>
    <row r="214" spans="1:17" s="21" customFormat="1" ht="140.25" customHeight="1">
      <c r="A214" s="644"/>
      <c r="B214" s="647"/>
      <c r="C214" s="501" t="s">
        <v>1347</v>
      </c>
      <c r="D214" s="456"/>
      <c r="E214" s="502"/>
      <c r="F214" s="502"/>
      <c r="G214" s="502"/>
      <c r="H214" s="494"/>
      <c r="I214" s="494"/>
      <c r="J214" s="648"/>
      <c r="K214" s="635"/>
      <c r="L214" s="502"/>
      <c r="M214" s="502"/>
      <c r="N214" s="502"/>
      <c r="O214" s="482"/>
      <c r="P214" s="494"/>
      <c r="Q214" s="433"/>
    </row>
    <row r="215" spans="1:17" s="21" customFormat="1" ht="35.25" customHeight="1">
      <c r="A215" s="617" t="s">
        <v>1024</v>
      </c>
      <c r="B215" s="619" t="s">
        <v>1348</v>
      </c>
      <c r="C215" s="504" t="s">
        <v>102</v>
      </c>
      <c r="D215" s="821"/>
      <c r="E215" s="502"/>
      <c r="F215" s="502"/>
      <c r="G215" s="502"/>
      <c r="H215" s="630"/>
      <c r="I215" s="630"/>
      <c r="J215" s="630"/>
      <c r="K215" s="630"/>
      <c r="L215" s="502"/>
      <c r="M215" s="502"/>
      <c r="N215" s="502"/>
      <c r="O215" s="632"/>
      <c r="P215" s="492"/>
      <c r="Q215" s="434"/>
    </row>
    <row r="216" spans="1:17" s="21" customFormat="1">
      <c r="A216" s="617"/>
      <c r="B216" s="619"/>
      <c r="C216" s="504" t="s">
        <v>1178</v>
      </c>
      <c r="D216" s="630"/>
      <c r="E216" s="502"/>
      <c r="F216" s="502"/>
      <c r="G216" s="502"/>
      <c r="H216" s="630"/>
      <c r="I216" s="630"/>
      <c r="J216" s="630"/>
      <c r="K216" s="630"/>
      <c r="L216" s="502"/>
      <c r="M216" s="502"/>
      <c r="N216" s="502"/>
      <c r="O216" s="632"/>
      <c r="P216" s="493"/>
      <c r="Q216" s="401"/>
    </row>
    <row r="217" spans="1:17" s="21" customFormat="1" ht="29.25" customHeight="1">
      <c r="A217" s="617"/>
      <c r="B217" s="619"/>
      <c r="C217" s="450" t="s">
        <v>103</v>
      </c>
      <c r="D217" s="630"/>
      <c r="E217" s="502"/>
      <c r="F217" s="502"/>
      <c r="G217" s="502"/>
      <c r="H217" s="630"/>
      <c r="I217" s="630"/>
      <c r="J217" s="630"/>
      <c r="K217" s="630"/>
      <c r="L217" s="502"/>
      <c r="M217" s="502"/>
      <c r="N217" s="502"/>
      <c r="O217" s="632"/>
      <c r="P217" s="493"/>
      <c r="Q217" s="401"/>
    </row>
    <row r="218" spans="1:17" s="21" customFormat="1" ht="24.75" customHeight="1">
      <c r="A218" s="617"/>
      <c r="B218" s="619"/>
      <c r="C218" s="504" t="s">
        <v>104</v>
      </c>
      <c r="D218" s="630"/>
      <c r="E218" s="502"/>
      <c r="F218" s="502"/>
      <c r="G218" s="502"/>
      <c r="H218" s="630"/>
      <c r="I218" s="630"/>
      <c r="J218" s="630"/>
      <c r="K218" s="630"/>
      <c r="L218" s="502"/>
      <c r="M218" s="502"/>
      <c r="N218" s="502"/>
      <c r="O218" s="632"/>
      <c r="P218" s="493"/>
      <c r="Q218" s="401"/>
    </row>
    <row r="219" spans="1:17" s="21" customFormat="1" ht="28.5" customHeight="1">
      <c r="A219" s="617"/>
      <c r="B219" s="619"/>
      <c r="C219" s="504" t="s">
        <v>105</v>
      </c>
      <c r="D219" s="630"/>
      <c r="E219" s="502"/>
      <c r="F219" s="502"/>
      <c r="G219" s="502"/>
      <c r="H219" s="630"/>
      <c r="I219" s="630"/>
      <c r="J219" s="630"/>
      <c r="K219" s="630"/>
      <c r="L219" s="502"/>
      <c r="M219" s="502"/>
      <c r="N219" s="502"/>
      <c r="O219" s="632"/>
      <c r="P219" s="493"/>
      <c r="Q219" s="401"/>
    </row>
    <row r="220" spans="1:17" s="21" customFormat="1" ht="80.25" customHeight="1">
      <c r="A220" s="617"/>
      <c r="B220" s="619"/>
      <c r="C220" s="504" t="s">
        <v>1349</v>
      </c>
      <c r="D220" s="630"/>
      <c r="E220" s="502"/>
      <c r="F220" s="502"/>
      <c r="G220" s="502"/>
      <c r="H220" s="630"/>
      <c r="I220" s="630"/>
      <c r="J220" s="630"/>
      <c r="K220" s="630"/>
      <c r="L220" s="502"/>
      <c r="M220" s="502"/>
      <c r="N220" s="502"/>
      <c r="O220" s="632"/>
      <c r="P220" s="493"/>
      <c r="Q220" s="401"/>
    </row>
    <row r="221" spans="1:17" s="21" customFormat="1" ht="30" customHeight="1">
      <c r="A221" s="617"/>
      <c r="B221" s="619"/>
      <c r="C221" s="504" t="s">
        <v>106</v>
      </c>
      <c r="D221" s="630"/>
      <c r="E221" s="502"/>
      <c r="F221" s="502"/>
      <c r="G221" s="502"/>
      <c r="H221" s="630"/>
      <c r="I221" s="630"/>
      <c r="J221" s="630"/>
      <c r="K221" s="630"/>
      <c r="L221" s="502"/>
      <c r="M221" s="502"/>
      <c r="N221" s="502"/>
      <c r="O221" s="632"/>
      <c r="P221" s="493"/>
      <c r="Q221" s="401"/>
    </row>
    <row r="222" spans="1:17" s="21" customFormat="1">
      <c r="A222" s="617"/>
      <c r="B222" s="619"/>
      <c r="C222" s="504" t="s">
        <v>107</v>
      </c>
      <c r="D222" s="630"/>
      <c r="E222" s="502"/>
      <c r="F222" s="502"/>
      <c r="G222" s="502"/>
      <c r="H222" s="630"/>
      <c r="I222" s="630"/>
      <c r="J222" s="630"/>
      <c r="K222" s="630"/>
      <c r="L222" s="502"/>
      <c r="M222" s="502"/>
      <c r="N222" s="502"/>
      <c r="O222" s="632"/>
      <c r="P222" s="493"/>
      <c r="Q222" s="401"/>
    </row>
    <row r="223" spans="1:17" s="21" customFormat="1">
      <c r="A223" s="617"/>
      <c r="B223" s="619"/>
      <c r="C223" s="504" t="s">
        <v>108</v>
      </c>
      <c r="D223" s="630"/>
      <c r="E223" s="502"/>
      <c r="F223" s="502"/>
      <c r="G223" s="502"/>
      <c r="H223" s="630"/>
      <c r="I223" s="630"/>
      <c r="J223" s="630"/>
      <c r="K223" s="630"/>
      <c r="L223" s="502"/>
      <c r="M223" s="502"/>
      <c r="N223" s="502"/>
      <c r="O223" s="632"/>
      <c r="P223" s="493"/>
      <c r="Q223" s="401"/>
    </row>
    <row r="224" spans="1:17" s="21" customFormat="1" ht="23.25" customHeight="1">
      <c r="A224" s="617"/>
      <c r="B224" s="619"/>
      <c r="C224" s="504" t="s">
        <v>109</v>
      </c>
      <c r="D224" s="630"/>
      <c r="E224" s="502"/>
      <c r="F224" s="502"/>
      <c r="G224" s="502"/>
      <c r="H224" s="630"/>
      <c r="I224" s="630"/>
      <c r="J224" s="630"/>
      <c r="K224" s="630"/>
      <c r="L224" s="502"/>
      <c r="M224" s="502"/>
      <c r="N224" s="502"/>
      <c r="O224" s="632"/>
      <c r="P224" s="493"/>
      <c r="Q224" s="401"/>
    </row>
    <row r="225" spans="1:17" s="21" customFormat="1" ht="26.25" customHeight="1">
      <c r="A225" s="617"/>
      <c r="B225" s="619"/>
      <c r="C225" s="504" t="s">
        <v>1179</v>
      </c>
      <c r="D225" s="630"/>
      <c r="E225" s="502"/>
      <c r="F225" s="502"/>
      <c r="G225" s="502"/>
      <c r="H225" s="630"/>
      <c r="I225" s="630"/>
      <c r="J225" s="630"/>
      <c r="K225" s="630"/>
      <c r="L225" s="502"/>
      <c r="M225" s="502"/>
      <c r="N225" s="502"/>
      <c r="O225" s="632"/>
      <c r="P225" s="493"/>
      <c r="Q225" s="401"/>
    </row>
    <row r="226" spans="1:17" s="21" customFormat="1">
      <c r="A226" s="617"/>
      <c r="B226" s="619"/>
      <c r="C226" s="504" t="s">
        <v>1076</v>
      </c>
      <c r="D226" s="630"/>
      <c r="E226" s="502"/>
      <c r="F226" s="502"/>
      <c r="G226" s="502"/>
      <c r="H226" s="630"/>
      <c r="I226" s="630"/>
      <c r="J226" s="630"/>
      <c r="K226" s="630"/>
      <c r="L226" s="502"/>
      <c r="M226" s="502"/>
      <c r="N226" s="502"/>
      <c r="O226" s="632"/>
      <c r="P226" s="493"/>
      <c r="Q226" s="401"/>
    </row>
    <row r="227" spans="1:17" s="21" customFormat="1">
      <c r="A227" s="617"/>
      <c r="B227" s="619"/>
      <c r="C227" s="504" t="s">
        <v>110</v>
      </c>
      <c r="D227" s="630"/>
      <c r="E227" s="502"/>
      <c r="F227" s="502"/>
      <c r="G227" s="502"/>
      <c r="H227" s="630"/>
      <c r="I227" s="630"/>
      <c r="J227" s="630"/>
      <c r="K227" s="630"/>
      <c r="L227" s="502"/>
      <c r="M227" s="502"/>
      <c r="N227" s="502"/>
      <c r="O227" s="632"/>
      <c r="P227" s="493"/>
      <c r="Q227" s="401"/>
    </row>
    <row r="228" spans="1:17" s="21" customFormat="1">
      <c r="A228" s="617"/>
      <c r="B228" s="619"/>
      <c r="C228" s="504" t="s">
        <v>111</v>
      </c>
      <c r="D228" s="630"/>
      <c r="E228" s="502"/>
      <c r="F228" s="502"/>
      <c r="G228" s="502"/>
      <c r="H228" s="630"/>
      <c r="I228" s="630"/>
      <c r="J228" s="630"/>
      <c r="K228" s="630"/>
      <c r="L228" s="502"/>
      <c r="M228" s="502"/>
      <c r="N228" s="502"/>
      <c r="O228" s="632"/>
      <c r="P228" s="493"/>
      <c r="Q228" s="401"/>
    </row>
    <row r="229" spans="1:17" s="21" customFormat="1" ht="30.75" customHeight="1">
      <c r="A229" s="617"/>
      <c r="B229" s="619"/>
      <c r="C229" s="504" t="s">
        <v>112</v>
      </c>
      <c r="D229" s="630"/>
      <c r="E229" s="502"/>
      <c r="F229" s="502"/>
      <c r="G229" s="502"/>
      <c r="H229" s="630"/>
      <c r="I229" s="630"/>
      <c r="J229" s="630"/>
      <c r="K229" s="630"/>
      <c r="L229" s="502"/>
      <c r="M229" s="502"/>
      <c r="N229" s="502"/>
      <c r="O229" s="632"/>
      <c r="P229" s="493"/>
      <c r="Q229" s="401"/>
    </row>
    <row r="230" spans="1:17" s="21" customFormat="1" ht="77.25" customHeight="1">
      <c r="A230" s="617"/>
      <c r="B230" s="619"/>
      <c r="C230" s="504" t="s">
        <v>113</v>
      </c>
      <c r="D230" s="630"/>
      <c r="E230" s="502"/>
      <c r="F230" s="502"/>
      <c r="G230" s="502"/>
      <c r="H230" s="630"/>
      <c r="I230" s="630"/>
      <c r="J230" s="630"/>
      <c r="K230" s="630"/>
      <c r="L230" s="502"/>
      <c r="M230" s="502"/>
      <c r="N230" s="502"/>
      <c r="O230" s="632"/>
      <c r="P230" s="494"/>
      <c r="Q230" s="433"/>
    </row>
    <row r="231" spans="1:17" s="21" customFormat="1" ht="252" customHeight="1">
      <c r="A231" s="618" t="s">
        <v>1025</v>
      </c>
      <c r="B231" s="620" t="s">
        <v>1350</v>
      </c>
      <c r="C231" s="504" t="s">
        <v>1265</v>
      </c>
      <c r="D231" s="624"/>
      <c r="E231" s="632"/>
      <c r="F231" s="823"/>
      <c r="G231" s="824"/>
      <c r="H231" s="630"/>
      <c r="I231" s="630"/>
      <c r="J231" s="649"/>
      <c r="K231" s="630"/>
      <c r="L231" s="502"/>
      <c r="M231" s="513"/>
      <c r="N231" s="513"/>
      <c r="O231" s="510"/>
      <c r="P231" s="492"/>
      <c r="Q231" s="434"/>
    </row>
    <row r="232" spans="1:17" s="21" customFormat="1" ht="177.75" customHeight="1">
      <c r="A232" s="643"/>
      <c r="B232" s="788"/>
      <c r="C232" s="504" t="s">
        <v>1091</v>
      </c>
      <c r="D232" s="625"/>
      <c r="E232" s="483"/>
      <c r="F232" s="511"/>
      <c r="G232" s="507"/>
      <c r="H232" s="648"/>
      <c r="I232" s="648"/>
      <c r="J232" s="650"/>
      <c r="K232" s="630"/>
      <c r="L232" s="502"/>
      <c r="M232" s="502"/>
      <c r="N232" s="502"/>
      <c r="O232" s="510"/>
      <c r="P232" s="493"/>
      <c r="Q232" s="401"/>
    </row>
    <row r="233" spans="1:17" s="21" customFormat="1" ht="287.25" customHeight="1">
      <c r="A233" s="644"/>
      <c r="B233" s="800"/>
      <c r="C233" s="504" t="s">
        <v>1092</v>
      </c>
      <c r="D233" s="626"/>
      <c r="E233" s="510"/>
      <c r="F233" s="512"/>
      <c r="G233" s="513"/>
      <c r="H233" s="648"/>
      <c r="I233" s="648"/>
      <c r="J233" s="651"/>
      <c r="K233" s="630"/>
      <c r="L233" s="502"/>
      <c r="M233" s="502"/>
      <c r="N233" s="502"/>
      <c r="O233" s="510"/>
      <c r="P233" s="494"/>
      <c r="Q233" s="433"/>
    </row>
    <row r="234" spans="1:17" s="21" customFormat="1" ht="408.75" customHeight="1">
      <c r="A234" s="499"/>
      <c r="B234" s="547" t="s">
        <v>1351</v>
      </c>
      <c r="C234" s="450" t="s">
        <v>114</v>
      </c>
      <c r="D234" s="494"/>
      <c r="E234" s="510"/>
      <c r="F234" s="512"/>
      <c r="G234" s="513"/>
      <c r="H234" s="509"/>
      <c r="I234" s="509"/>
      <c r="J234" s="460"/>
      <c r="K234" s="502"/>
      <c r="L234" s="502"/>
      <c r="M234" s="502"/>
      <c r="N234" s="502"/>
      <c r="O234" s="510"/>
      <c r="P234" s="494"/>
      <c r="Q234" s="433"/>
    </row>
    <row r="235" spans="1:17" s="21" customFormat="1" ht="117" customHeight="1">
      <c r="A235" s="617" t="s">
        <v>1026</v>
      </c>
      <c r="B235" s="652" t="s">
        <v>1361</v>
      </c>
      <c r="C235" s="457" t="s">
        <v>125</v>
      </c>
      <c r="D235" s="630"/>
      <c r="E235" s="502"/>
      <c r="F235" s="502"/>
      <c r="G235" s="502"/>
      <c r="H235" s="630"/>
      <c r="I235" s="630"/>
      <c r="J235" s="630"/>
      <c r="K235" s="630"/>
      <c r="L235" s="502"/>
      <c r="M235" s="502"/>
      <c r="N235" s="502"/>
      <c r="O235" s="632"/>
      <c r="P235" s="492"/>
      <c r="Q235" s="434"/>
    </row>
    <row r="236" spans="1:17" s="21" customFormat="1" ht="106.5" customHeight="1">
      <c r="A236" s="617"/>
      <c r="B236" s="653"/>
      <c r="C236" s="515" t="s">
        <v>1266</v>
      </c>
      <c r="D236" s="630"/>
      <c r="E236" s="502"/>
      <c r="F236" s="502"/>
      <c r="G236" s="502"/>
      <c r="H236" s="630"/>
      <c r="I236" s="630"/>
      <c r="J236" s="630"/>
      <c r="K236" s="630"/>
      <c r="L236" s="502"/>
      <c r="M236" s="502"/>
      <c r="N236" s="502"/>
      <c r="O236" s="632"/>
      <c r="P236" s="493"/>
      <c r="Q236" s="401"/>
    </row>
    <row r="237" spans="1:17" s="21" customFormat="1" ht="264.75" customHeight="1">
      <c r="A237" s="617"/>
      <c r="B237" s="654"/>
      <c r="C237" s="504" t="s">
        <v>116</v>
      </c>
      <c r="D237" s="630"/>
      <c r="E237" s="502"/>
      <c r="F237" s="502"/>
      <c r="G237" s="502"/>
      <c r="H237" s="630"/>
      <c r="I237" s="630"/>
      <c r="J237" s="630"/>
      <c r="K237" s="630"/>
      <c r="L237" s="502"/>
      <c r="M237" s="502"/>
      <c r="N237" s="502"/>
      <c r="O237" s="632"/>
      <c r="P237" s="494"/>
      <c r="Q237" s="433"/>
    </row>
    <row r="238" spans="1:17" s="21" customFormat="1" ht="379.5" customHeight="1">
      <c r="A238" s="503" t="s">
        <v>1027</v>
      </c>
      <c r="B238" s="504" t="s">
        <v>1352</v>
      </c>
      <c r="C238" s="504" t="s">
        <v>1353</v>
      </c>
      <c r="D238" s="502"/>
      <c r="E238" s="502"/>
      <c r="F238" s="502"/>
      <c r="G238" s="502"/>
      <c r="H238" s="502"/>
      <c r="I238" s="502"/>
      <c r="J238" s="502"/>
      <c r="K238" s="502"/>
      <c r="L238" s="502"/>
      <c r="M238" s="502"/>
      <c r="N238" s="502"/>
      <c r="O238" s="510"/>
      <c r="P238" s="502"/>
      <c r="Q238" s="435"/>
    </row>
    <row r="239" spans="1:17" s="21" customFormat="1" ht="387.75" customHeight="1">
      <c r="A239" s="503" t="s">
        <v>1267</v>
      </c>
      <c r="B239" s="457" t="s">
        <v>1354</v>
      </c>
      <c r="C239" s="450" t="s">
        <v>126</v>
      </c>
      <c r="D239" s="502"/>
      <c r="E239" s="502"/>
      <c r="F239" s="502"/>
      <c r="G239" s="502"/>
      <c r="H239" s="502"/>
      <c r="I239" s="502"/>
      <c r="J239" s="502"/>
      <c r="K239" s="502"/>
      <c r="L239" s="502"/>
      <c r="M239" s="502"/>
      <c r="N239" s="502"/>
      <c r="O239" s="510"/>
      <c r="P239" s="502"/>
      <c r="Q239" s="435"/>
    </row>
    <row r="240" spans="1:17" s="21" customFormat="1" ht="120" customHeight="1">
      <c r="A240" s="644" t="s">
        <v>1099</v>
      </c>
      <c r="B240" s="800" t="s">
        <v>1355</v>
      </c>
      <c r="C240" s="515" t="s">
        <v>1029</v>
      </c>
      <c r="D240" s="626"/>
      <c r="E240" s="494"/>
      <c r="F240" s="494"/>
      <c r="G240" s="494"/>
      <c r="H240" s="626"/>
      <c r="I240" s="626"/>
      <c r="J240" s="626"/>
      <c r="K240" s="626"/>
      <c r="L240" s="494"/>
      <c r="M240" s="494"/>
      <c r="N240" s="494"/>
      <c r="O240" s="629"/>
      <c r="P240" s="493"/>
      <c r="Q240" s="401"/>
    </row>
    <row r="241" spans="1:17" s="21" customFormat="1" ht="192" customHeight="1">
      <c r="A241" s="617"/>
      <c r="B241" s="619"/>
      <c r="C241" s="515" t="s">
        <v>117</v>
      </c>
      <c r="D241" s="630"/>
      <c r="E241" s="502"/>
      <c r="F241" s="502"/>
      <c r="G241" s="502"/>
      <c r="H241" s="630"/>
      <c r="I241" s="630"/>
      <c r="J241" s="630"/>
      <c r="K241" s="630"/>
      <c r="L241" s="502"/>
      <c r="M241" s="502"/>
      <c r="N241" s="502"/>
      <c r="O241" s="632"/>
      <c r="P241" s="493"/>
      <c r="Q241" s="401"/>
    </row>
    <row r="242" spans="1:17" s="21" customFormat="1" ht="134.25" customHeight="1" thickBot="1">
      <c r="A242" s="815"/>
      <c r="B242" s="822"/>
      <c r="C242" s="516" t="s">
        <v>1028</v>
      </c>
      <c r="D242" s="631"/>
      <c r="E242" s="514"/>
      <c r="F242" s="514"/>
      <c r="G242" s="514"/>
      <c r="H242" s="631"/>
      <c r="I242" s="631"/>
      <c r="J242" s="631"/>
      <c r="K242" s="631"/>
      <c r="L242" s="514"/>
      <c r="M242" s="514"/>
      <c r="N242" s="514"/>
      <c r="O242" s="661"/>
      <c r="P242" s="376"/>
      <c r="Q242" s="402"/>
    </row>
    <row r="243" spans="1:17" ht="30" customHeight="1" thickBot="1">
      <c r="A243" s="825" t="s">
        <v>1030</v>
      </c>
      <c r="B243" s="826"/>
      <c r="C243" s="826"/>
      <c r="D243" s="826"/>
      <c r="E243" s="826"/>
      <c r="F243" s="826"/>
      <c r="G243" s="826"/>
      <c r="H243" s="826"/>
      <c r="I243" s="826"/>
      <c r="J243" s="826"/>
      <c r="K243" s="826"/>
      <c r="L243" s="826"/>
      <c r="M243" s="826"/>
      <c r="N243" s="826"/>
      <c r="O243" s="826"/>
      <c r="P243" s="826"/>
      <c r="Q243" s="826"/>
    </row>
    <row r="244" spans="1:17" ht="153" customHeight="1" thickBot="1">
      <c r="A244" s="827"/>
      <c r="B244" s="828"/>
      <c r="C244" s="828"/>
      <c r="D244" s="828"/>
      <c r="E244" s="828"/>
      <c r="F244" s="828"/>
      <c r="G244" s="828"/>
      <c r="H244" s="828"/>
      <c r="I244" s="828"/>
      <c r="J244" s="828"/>
      <c r="K244" s="828"/>
      <c r="L244" s="828"/>
      <c r="M244" s="828"/>
      <c r="N244" s="828"/>
      <c r="O244" s="828"/>
      <c r="P244" s="828"/>
      <c r="Q244" s="829"/>
    </row>
    <row r="245" spans="1:17" ht="21" customHeight="1" thickBot="1">
      <c r="A245" s="827"/>
      <c r="B245" s="828"/>
      <c r="C245" s="828"/>
      <c r="D245" s="828"/>
      <c r="E245" s="828"/>
      <c r="F245" s="828"/>
      <c r="G245" s="828"/>
      <c r="H245" s="828"/>
      <c r="I245" s="828"/>
      <c r="J245" s="828"/>
      <c r="K245" s="828"/>
      <c r="L245" s="828"/>
      <c r="M245" s="828"/>
      <c r="N245" s="828"/>
      <c r="O245" s="828"/>
      <c r="P245" s="828"/>
      <c r="Q245" s="828"/>
    </row>
    <row r="246" spans="1:17" ht="49.5" customHeight="1" thickBot="1">
      <c r="A246" s="830" t="s">
        <v>1031</v>
      </c>
      <c r="B246" s="831"/>
      <c r="C246" s="831"/>
      <c r="D246" s="831"/>
      <c r="E246" s="831"/>
      <c r="F246" s="831"/>
      <c r="G246" s="831"/>
      <c r="H246" s="831"/>
      <c r="I246" s="831"/>
      <c r="J246" s="831"/>
      <c r="K246" s="831"/>
      <c r="L246" s="831"/>
      <c r="M246" s="831"/>
      <c r="N246" s="831"/>
      <c r="O246" s="831"/>
      <c r="P246" s="831"/>
      <c r="Q246" s="832"/>
    </row>
    <row r="247" spans="1:17" ht="189" customHeight="1" thickBot="1">
      <c r="A247" s="848"/>
      <c r="B247" s="849"/>
      <c r="C247" s="849"/>
      <c r="D247" s="849"/>
      <c r="E247" s="849"/>
      <c r="F247" s="849"/>
      <c r="G247" s="849"/>
      <c r="H247" s="849"/>
      <c r="I247" s="849"/>
      <c r="J247" s="849"/>
      <c r="K247" s="849"/>
      <c r="L247" s="849"/>
      <c r="M247" s="849"/>
      <c r="N247" s="849"/>
      <c r="O247" s="849"/>
      <c r="P247" s="849"/>
      <c r="Q247" s="850"/>
    </row>
    <row r="248" spans="1:17" ht="26.25" customHeight="1">
      <c r="A248" s="638" t="s">
        <v>1248</v>
      </c>
      <c r="B248" s="639"/>
      <c r="C248" s="639"/>
      <c r="D248" s="639"/>
      <c r="E248" s="639"/>
      <c r="F248" s="639"/>
      <c r="G248" s="639"/>
      <c r="H248" s="639"/>
      <c r="I248" s="639"/>
      <c r="J248" s="639"/>
      <c r="K248" s="639"/>
      <c r="L248" s="639"/>
      <c r="M248" s="639"/>
      <c r="N248" s="639"/>
      <c r="O248" s="639"/>
      <c r="P248" s="639"/>
      <c r="Q248" s="640"/>
    </row>
    <row r="249" spans="1:17" ht="24.75" customHeight="1">
      <c r="A249" s="655" t="s">
        <v>906</v>
      </c>
      <c r="B249" s="656"/>
      <c r="C249" s="657"/>
      <c r="D249" s="641" t="s">
        <v>907</v>
      </c>
      <c r="E249" s="641"/>
      <c r="F249" s="641"/>
      <c r="G249" s="641"/>
      <c r="H249" s="641" t="s">
        <v>1392</v>
      </c>
      <c r="I249" s="641"/>
      <c r="J249" s="641"/>
      <c r="K249" s="641"/>
      <c r="L249" s="641"/>
      <c r="M249" s="641"/>
      <c r="N249" s="641"/>
      <c r="O249" s="641"/>
      <c r="P249" s="641"/>
      <c r="Q249" s="642"/>
    </row>
    <row r="250" spans="1:17" ht="20.25" customHeight="1">
      <c r="A250" s="658" t="s">
        <v>908</v>
      </c>
      <c r="B250" s="659"/>
      <c r="C250" s="660"/>
      <c r="D250" s="641"/>
      <c r="E250" s="641"/>
      <c r="F250" s="641"/>
      <c r="G250" s="641"/>
      <c r="H250" s="641"/>
      <c r="I250" s="641"/>
      <c r="J250" s="641"/>
      <c r="K250" s="641"/>
      <c r="L250" s="641"/>
      <c r="M250" s="641"/>
      <c r="N250" s="641"/>
      <c r="O250" s="641"/>
      <c r="P250" s="641"/>
      <c r="Q250" s="642"/>
    </row>
    <row r="251" spans="1:17" ht="20.25" customHeight="1">
      <c r="A251" s="658" t="s">
        <v>909</v>
      </c>
      <c r="B251" s="659"/>
      <c r="C251" s="660"/>
      <c r="D251" s="641"/>
      <c r="E251" s="641"/>
      <c r="F251" s="641"/>
      <c r="G251" s="641"/>
      <c r="H251" s="641"/>
      <c r="I251" s="641"/>
      <c r="J251" s="641"/>
      <c r="K251" s="641"/>
      <c r="L251" s="641"/>
      <c r="M251" s="641"/>
      <c r="N251" s="641"/>
      <c r="O251" s="641"/>
      <c r="P251" s="641"/>
      <c r="Q251" s="642"/>
    </row>
    <row r="252" spans="1:17" ht="20.25" customHeight="1">
      <c r="A252" s="658" t="s">
        <v>1106</v>
      </c>
      <c r="B252" s="659"/>
      <c r="C252" s="660"/>
      <c r="D252" s="641"/>
      <c r="E252" s="641"/>
      <c r="F252" s="641"/>
      <c r="G252" s="641"/>
      <c r="H252" s="641"/>
      <c r="I252" s="641"/>
      <c r="J252" s="641"/>
      <c r="K252" s="641"/>
      <c r="L252" s="641"/>
      <c r="M252" s="641"/>
      <c r="N252" s="641"/>
      <c r="O252" s="641"/>
      <c r="P252" s="641"/>
      <c r="Q252" s="642"/>
    </row>
    <row r="253" spans="1:17" ht="20.25" customHeight="1">
      <c r="A253" s="658" t="s">
        <v>910</v>
      </c>
      <c r="B253" s="659"/>
      <c r="C253" s="660"/>
      <c r="D253" s="641"/>
      <c r="E253" s="641"/>
      <c r="F253" s="641"/>
      <c r="G253" s="641"/>
      <c r="H253" s="641"/>
      <c r="I253" s="641"/>
      <c r="J253" s="641"/>
      <c r="K253" s="641"/>
      <c r="L253" s="641"/>
      <c r="M253" s="641"/>
      <c r="N253" s="641"/>
      <c r="O253" s="641"/>
      <c r="P253" s="641"/>
      <c r="Q253" s="642"/>
    </row>
    <row r="254" spans="1:17" ht="56.25" customHeight="1" thickBot="1">
      <c r="A254" s="842" t="s">
        <v>911</v>
      </c>
      <c r="B254" s="843"/>
      <c r="C254" s="844"/>
      <c r="D254" s="834" t="s">
        <v>912</v>
      </c>
      <c r="E254" s="834"/>
      <c r="F254" s="834"/>
      <c r="G254" s="834"/>
      <c r="H254" s="834" t="s">
        <v>913</v>
      </c>
      <c r="I254" s="834"/>
      <c r="J254" s="834"/>
      <c r="K254" s="834"/>
      <c r="L254" s="834"/>
      <c r="M254" s="834"/>
      <c r="N254" s="834"/>
      <c r="O254" s="834"/>
      <c r="P254" s="834"/>
      <c r="Q254" s="835"/>
    </row>
    <row r="255" spans="1:17" ht="23.25" customHeight="1" thickBot="1">
      <c r="A255" s="200"/>
      <c r="B255" s="201"/>
      <c r="C255" s="201"/>
      <c r="D255" s="201"/>
      <c r="E255" s="201"/>
      <c r="F255" s="201"/>
      <c r="G255" s="201"/>
      <c r="H255" s="201"/>
      <c r="I255" s="201"/>
      <c r="J255" s="201"/>
      <c r="K255" s="201"/>
      <c r="L255" s="201"/>
      <c r="M255" s="201"/>
      <c r="N255" s="201"/>
      <c r="O255" s="201"/>
      <c r="P255" s="201"/>
      <c r="Q255" s="201"/>
    </row>
    <row r="256" spans="1:17" ht="33.75" customHeight="1">
      <c r="A256" s="638" t="s">
        <v>1249</v>
      </c>
      <c r="B256" s="639"/>
      <c r="C256" s="639"/>
      <c r="D256" s="639"/>
      <c r="E256" s="639"/>
      <c r="F256" s="639"/>
      <c r="G256" s="639"/>
      <c r="H256" s="639"/>
      <c r="I256" s="639"/>
      <c r="J256" s="639"/>
      <c r="K256" s="639"/>
      <c r="L256" s="639"/>
      <c r="M256" s="639"/>
      <c r="N256" s="639"/>
      <c r="O256" s="639"/>
      <c r="P256" s="639"/>
      <c r="Q256" s="640"/>
    </row>
    <row r="257" spans="1:17" ht="57.75" customHeight="1">
      <c r="A257" s="845" t="s">
        <v>914</v>
      </c>
      <c r="B257" s="846"/>
      <c r="C257" s="847"/>
      <c r="D257" s="479" t="s">
        <v>1160</v>
      </c>
      <c r="E257" s="637" t="s">
        <v>3</v>
      </c>
      <c r="F257" s="637"/>
      <c r="G257" s="637" t="s">
        <v>1161</v>
      </c>
      <c r="H257" s="637"/>
      <c r="I257" s="637" t="s">
        <v>1162</v>
      </c>
      <c r="J257" s="637"/>
      <c r="K257" s="637"/>
      <c r="L257" s="637"/>
      <c r="M257" s="637"/>
      <c r="N257" s="637"/>
      <c r="O257" s="637"/>
      <c r="P257" s="637"/>
      <c r="Q257" s="820"/>
    </row>
    <row r="258" spans="1:17" ht="54.95" customHeight="1">
      <c r="A258" s="836"/>
      <c r="B258" s="837"/>
      <c r="C258" s="838"/>
      <c r="D258" s="480"/>
      <c r="E258" s="613"/>
      <c r="F258" s="613"/>
      <c r="G258" s="616"/>
      <c r="H258" s="616"/>
      <c r="I258" s="613"/>
      <c r="J258" s="614"/>
      <c r="K258" s="614"/>
      <c r="L258" s="614"/>
      <c r="M258" s="614"/>
      <c r="N258" s="614"/>
      <c r="O258" s="614"/>
      <c r="P258" s="614"/>
      <c r="Q258" s="615"/>
    </row>
    <row r="259" spans="1:17" ht="54.95" customHeight="1">
      <c r="A259" s="836"/>
      <c r="B259" s="837"/>
      <c r="C259" s="838"/>
      <c r="D259" s="480"/>
      <c r="E259" s="613"/>
      <c r="F259" s="613"/>
      <c r="G259" s="616"/>
      <c r="H259" s="616"/>
      <c r="I259" s="613"/>
      <c r="J259" s="614"/>
      <c r="K259" s="614"/>
      <c r="L259" s="614"/>
      <c r="M259" s="614"/>
      <c r="N259" s="614"/>
      <c r="O259" s="614"/>
      <c r="P259" s="614"/>
      <c r="Q259" s="615"/>
    </row>
    <row r="260" spans="1:17" ht="54.95" customHeight="1">
      <c r="A260" s="836"/>
      <c r="B260" s="837"/>
      <c r="C260" s="838"/>
      <c r="D260" s="480"/>
      <c r="E260" s="613"/>
      <c r="F260" s="613"/>
      <c r="G260" s="616"/>
      <c r="H260" s="616"/>
      <c r="I260" s="613"/>
      <c r="J260" s="614"/>
      <c r="K260" s="614"/>
      <c r="L260" s="614"/>
      <c r="M260" s="614"/>
      <c r="N260" s="614"/>
      <c r="O260" s="614"/>
      <c r="P260" s="614"/>
      <c r="Q260" s="615"/>
    </row>
    <row r="261" spans="1:17" ht="54.95" customHeight="1" thickBot="1">
      <c r="A261" s="851"/>
      <c r="B261" s="852"/>
      <c r="C261" s="853"/>
      <c r="D261" s="478"/>
      <c r="E261" s="839"/>
      <c r="F261" s="839"/>
      <c r="G261" s="636"/>
      <c r="H261" s="636"/>
      <c r="I261" s="839"/>
      <c r="J261" s="840"/>
      <c r="K261" s="840"/>
      <c r="L261" s="840"/>
      <c r="M261" s="840"/>
      <c r="N261" s="840"/>
      <c r="O261" s="840"/>
      <c r="P261" s="840"/>
      <c r="Q261" s="841"/>
    </row>
    <row r="262" spans="1:17" ht="18.75" customHeight="1" thickBot="1">
      <c r="A262" s="848"/>
      <c r="B262" s="849"/>
      <c r="C262" s="849"/>
      <c r="D262" s="849"/>
      <c r="E262" s="849"/>
      <c r="F262" s="849"/>
      <c r="G262" s="849"/>
      <c r="H262" s="849"/>
      <c r="I262" s="849"/>
      <c r="J262" s="849"/>
      <c r="K262" s="849"/>
      <c r="L262" s="849"/>
      <c r="M262" s="849"/>
      <c r="N262" s="849"/>
      <c r="O262" s="849"/>
      <c r="P262" s="849"/>
      <c r="Q262" s="849"/>
    </row>
    <row r="263" spans="1:17" ht="40.5" customHeight="1">
      <c r="A263" s="638" t="s">
        <v>1089</v>
      </c>
      <c r="B263" s="639"/>
      <c r="C263" s="639"/>
      <c r="D263" s="639"/>
      <c r="E263" s="639"/>
      <c r="F263" s="639"/>
      <c r="G263" s="639"/>
      <c r="H263" s="639"/>
      <c r="I263" s="639"/>
      <c r="J263" s="639"/>
      <c r="K263" s="639"/>
      <c r="L263" s="639"/>
      <c r="M263" s="639"/>
      <c r="N263" s="639"/>
      <c r="O263" s="639"/>
      <c r="P263" s="639"/>
      <c r="Q263" s="640"/>
    </row>
    <row r="264" spans="1:17" ht="23.25" customHeight="1">
      <c r="A264" s="857" t="s">
        <v>906</v>
      </c>
      <c r="B264" s="858"/>
      <c r="C264" s="859"/>
      <c r="D264" s="641" t="s">
        <v>907</v>
      </c>
      <c r="E264" s="641"/>
      <c r="F264" s="641"/>
      <c r="G264" s="641"/>
      <c r="H264" s="641" t="s">
        <v>1392</v>
      </c>
      <c r="I264" s="641"/>
      <c r="J264" s="641"/>
      <c r="K264" s="641"/>
      <c r="L264" s="641"/>
      <c r="M264" s="641"/>
      <c r="N264" s="641"/>
      <c r="O264" s="641"/>
      <c r="P264" s="641"/>
      <c r="Q264" s="642"/>
    </row>
    <row r="265" spans="1:17" ht="40.5" customHeight="1">
      <c r="A265" s="658" t="s">
        <v>909</v>
      </c>
      <c r="B265" s="659"/>
      <c r="C265" s="660"/>
      <c r="D265" s="641"/>
      <c r="E265" s="641"/>
      <c r="F265" s="641"/>
      <c r="G265" s="641"/>
      <c r="H265" s="641"/>
      <c r="I265" s="641"/>
      <c r="J265" s="641"/>
      <c r="K265" s="641"/>
      <c r="L265" s="641"/>
      <c r="M265" s="641"/>
      <c r="N265" s="641"/>
      <c r="O265" s="641"/>
      <c r="P265" s="641"/>
      <c r="Q265" s="642"/>
    </row>
    <row r="266" spans="1:17" ht="42.75" customHeight="1">
      <c r="A266" s="658" t="s">
        <v>915</v>
      </c>
      <c r="B266" s="659"/>
      <c r="C266" s="660"/>
      <c r="D266" s="641"/>
      <c r="E266" s="641"/>
      <c r="F266" s="641"/>
      <c r="G266" s="641"/>
      <c r="H266" s="641"/>
      <c r="I266" s="641"/>
      <c r="J266" s="641"/>
      <c r="K266" s="641"/>
      <c r="L266" s="641"/>
      <c r="M266" s="641"/>
      <c r="N266" s="641"/>
      <c r="O266" s="641"/>
      <c r="P266" s="641"/>
      <c r="Q266" s="642"/>
    </row>
    <row r="267" spans="1:17" ht="42.75" customHeight="1">
      <c r="A267" s="658" t="s">
        <v>910</v>
      </c>
      <c r="B267" s="659"/>
      <c r="C267" s="660"/>
      <c r="D267" s="641"/>
      <c r="E267" s="641"/>
      <c r="F267" s="641"/>
      <c r="G267" s="641"/>
      <c r="H267" s="641"/>
      <c r="I267" s="641"/>
      <c r="J267" s="641"/>
      <c r="K267" s="641"/>
      <c r="L267" s="641"/>
      <c r="M267" s="641"/>
      <c r="N267" s="641"/>
      <c r="O267" s="641"/>
      <c r="P267" s="641"/>
      <c r="Q267" s="642"/>
    </row>
    <row r="268" spans="1:17" ht="42.75" customHeight="1" thickBot="1">
      <c r="A268" s="854" t="s">
        <v>911</v>
      </c>
      <c r="B268" s="855"/>
      <c r="C268" s="856"/>
      <c r="D268" s="834" t="s">
        <v>912</v>
      </c>
      <c r="E268" s="834"/>
      <c r="F268" s="834"/>
      <c r="G268" s="834"/>
      <c r="H268" s="834" t="s">
        <v>913</v>
      </c>
      <c r="I268" s="834"/>
      <c r="J268" s="834"/>
      <c r="K268" s="834"/>
      <c r="L268" s="834"/>
      <c r="M268" s="834"/>
      <c r="N268" s="834"/>
      <c r="O268" s="834"/>
      <c r="P268" s="834"/>
      <c r="Q268" s="835"/>
    </row>
    <row r="269" spans="1:17" ht="18.75" customHeight="1" thickBot="1"/>
    <row r="270" spans="1:17" ht="48" customHeight="1">
      <c r="A270" s="638" t="s">
        <v>1090</v>
      </c>
      <c r="B270" s="639"/>
      <c r="C270" s="639"/>
      <c r="D270" s="639"/>
      <c r="E270" s="639"/>
      <c r="F270" s="639"/>
      <c r="G270" s="639"/>
      <c r="H270" s="639"/>
      <c r="I270" s="639"/>
      <c r="J270" s="639"/>
      <c r="K270" s="639"/>
      <c r="L270" s="639"/>
      <c r="M270" s="639"/>
      <c r="N270" s="639"/>
      <c r="O270" s="639"/>
      <c r="P270" s="639"/>
      <c r="Q270" s="640"/>
    </row>
    <row r="271" spans="1:17" ht="57.75" customHeight="1">
      <c r="A271" s="845" t="s">
        <v>914</v>
      </c>
      <c r="B271" s="846"/>
      <c r="C271" s="847"/>
      <c r="D271" s="479" t="s">
        <v>1160</v>
      </c>
      <c r="E271" s="637" t="s">
        <v>3</v>
      </c>
      <c r="F271" s="637"/>
      <c r="G271" s="637" t="s">
        <v>1161</v>
      </c>
      <c r="H271" s="637"/>
      <c r="I271" s="637" t="s">
        <v>1162</v>
      </c>
      <c r="J271" s="637"/>
      <c r="K271" s="637"/>
      <c r="L271" s="637"/>
      <c r="M271" s="637"/>
      <c r="N271" s="637"/>
      <c r="O271" s="637"/>
      <c r="P271" s="637"/>
      <c r="Q271" s="820"/>
    </row>
    <row r="272" spans="1:17" ht="35.25" customHeight="1">
      <c r="A272" s="836"/>
      <c r="B272" s="837"/>
      <c r="C272" s="838"/>
      <c r="D272" s="480"/>
      <c r="E272" s="613"/>
      <c r="F272" s="613"/>
      <c r="G272" s="616"/>
      <c r="H272" s="616"/>
      <c r="I272" s="613"/>
      <c r="J272" s="614"/>
      <c r="K272" s="614"/>
      <c r="L272" s="614"/>
      <c r="M272" s="614"/>
      <c r="N272" s="614"/>
      <c r="O272" s="614"/>
      <c r="P272" s="614"/>
      <c r="Q272" s="615"/>
    </row>
    <row r="273" spans="1:17" ht="35.25" customHeight="1">
      <c r="A273" s="836"/>
      <c r="B273" s="837"/>
      <c r="C273" s="838"/>
      <c r="D273" s="480"/>
      <c r="E273" s="613"/>
      <c r="F273" s="613"/>
      <c r="G273" s="616"/>
      <c r="H273" s="616"/>
      <c r="I273" s="613"/>
      <c r="J273" s="614"/>
      <c r="K273" s="614"/>
      <c r="L273" s="614"/>
      <c r="M273" s="614"/>
      <c r="N273" s="614"/>
      <c r="O273" s="614"/>
      <c r="P273" s="614"/>
      <c r="Q273" s="615"/>
    </row>
    <row r="274" spans="1:17" ht="35.25" customHeight="1">
      <c r="A274" s="836"/>
      <c r="B274" s="837"/>
      <c r="C274" s="838"/>
      <c r="D274" s="480"/>
      <c r="E274" s="613"/>
      <c r="F274" s="613"/>
      <c r="G274" s="616"/>
      <c r="H274" s="616"/>
      <c r="I274" s="613"/>
      <c r="J274" s="614"/>
      <c r="K274" s="614"/>
      <c r="L274" s="614"/>
      <c r="M274" s="614"/>
      <c r="N274" s="614"/>
      <c r="O274" s="614"/>
      <c r="P274" s="614"/>
      <c r="Q274" s="615"/>
    </row>
    <row r="275" spans="1:17" ht="35.25" customHeight="1" thickBot="1">
      <c r="A275" s="851"/>
      <c r="B275" s="852"/>
      <c r="C275" s="853"/>
      <c r="D275" s="478"/>
      <c r="E275" s="839"/>
      <c r="F275" s="839"/>
      <c r="G275" s="636"/>
      <c r="H275" s="636"/>
      <c r="I275" s="839"/>
      <c r="J275" s="840"/>
      <c r="K275" s="840"/>
      <c r="L275" s="840"/>
      <c r="M275" s="840"/>
      <c r="N275" s="840"/>
      <c r="O275" s="840"/>
      <c r="P275" s="840"/>
      <c r="Q275" s="841"/>
    </row>
    <row r="276" spans="1:17" ht="35.25" customHeight="1"/>
  </sheetData>
  <mergeCells count="341">
    <mergeCell ref="E275:F275"/>
    <mergeCell ref="I275:Q275"/>
    <mergeCell ref="E271:F271"/>
    <mergeCell ref="A254:C254"/>
    <mergeCell ref="D254:G254"/>
    <mergeCell ref="A257:C257"/>
    <mergeCell ref="A247:Q247"/>
    <mergeCell ref="A275:C275"/>
    <mergeCell ref="A274:C274"/>
    <mergeCell ref="A273:C273"/>
    <mergeCell ref="A272:C272"/>
    <mergeCell ref="A271:C271"/>
    <mergeCell ref="A270:Q270"/>
    <mergeCell ref="A268:C268"/>
    <mergeCell ref="D268:G268"/>
    <mergeCell ref="E261:F261"/>
    <mergeCell ref="I261:Q261"/>
    <mergeCell ref="A262:Q262"/>
    <mergeCell ref="A263:Q263"/>
    <mergeCell ref="H264:Q267"/>
    <mergeCell ref="H268:Q268"/>
    <mergeCell ref="A261:C261"/>
    <mergeCell ref="G261:H261"/>
    <mergeCell ref="A264:C264"/>
    <mergeCell ref="D264:G267"/>
    <mergeCell ref="A265:C265"/>
    <mergeCell ref="A266:C266"/>
    <mergeCell ref="A256:Q256"/>
    <mergeCell ref="E257:F257"/>
    <mergeCell ref="I257:Q257"/>
    <mergeCell ref="A267:C267"/>
    <mergeCell ref="E259:F259"/>
    <mergeCell ref="I259:Q259"/>
    <mergeCell ref="E260:F260"/>
    <mergeCell ref="I260:Q260"/>
    <mergeCell ref="A258:C258"/>
    <mergeCell ref="A259:C259"/>
    <mergeCell ref="G259:H259"/>
    <mergeCell ref="A260:C260"/>
    <mergeCell ref="G260:H260"/>
    <mergeCell ref="E258:F258"/>
    <mergeCell ref="I258:Q258"/>
    <mergeCell ref="G258:H258"/>
    <mergeCell ref="I271:Q271"/>
    <mergeCell ref="O235:O237"/>
    <mergeCell ref="O166:Q166"/>
    <mergeCell ref="D215:D230"/>
    <mergeCell ref="H215:H230"/>
    <mergeCell ref="I215:I230"/>
    <mergeCell ref="B166:B167"/>
    <mergeCell ref="C166:C167"/>
    <mergeCell ref="B240:B242"/>
    <mergeCell ref="D231:D233"/>
    <mergeCell ref="E231:G231"/>
    <mergeCell ref="D240:D242"/>
    <mergeCell ref="A243:Q243"/>
    <mergeCell ref="A244:Q244"/>
    <mergeCell ref="A245:Q245"/>
    <mergeCell ref="A246:Q246"/>
    <mergeCell ref="J240:J242"/>
    <mergeCell ref="I168:I177"/>
    <mergeCell ref="K168:K177"/>
    <mergeCell ref="K166:K167"/>
    <mergeCell ref="L166:N166"/>
    <mergeCell ref="O168:O177"/>
    <mergeCell ref="G257:H257"/>
    <mergeCell ref="H254:Q254"/>
    <mergeCell ref="A240:A242"/>
    <mergeCell ref="H240:H242"/>
    <mergeCell ref="D166:D167"/>
    <mergeCell ref="A231:A233"/>
    <mergeCell ref="A98:A99"/>
    <mergeCell ref="D114:D139"/>
    <mergeCell ref="H114:H139"/>
    <mergeCell ref="B100:B107"/>
    <mergeCell ref="O63:Q63"/>
    <mergeCell ref="A108:A113"/>
    <mergeCell ref="D108:D113"/>
    <mergeCell ref="B114:B139"/>
    <mergeCell ref="H108:H113"/>
    <mergeCell ref="A100:A107"/>
    <mergeCell ref="A114:A139"/>
    <mergeCell ref="I108:I113"/>
    <mergeCell ref="J108:J113"/>
    <mergeCell ref="K108:K113"/>
    <mergeCell ref="B108:B113"/>
    <mergeCell ref="K100:K107"/>
    <mergeCell ref="J157:J160"/>
    <mergeCell ref="J168:J177"/>
    <mergeCell ref="H161:H164"/>
    <mergeCell ref="A165:O165"/>
    <mergeCell ref="A140:A143"/>
    <mergeCell ref="B161:B164"/>
    <mergeCell ref="B231:B233"/>
    <mergeCell ref="A215:A230"/>
    <mergeCell ref="B215:B230"/>
    <mergeCell ref="H144:H149"/>
    <mergeCell ref="D140:D143"/>
    <mergeCell ref="D144:D149"/>
    <mergeCell ref="D150:D156"/>
    <mergeCell ref="H150:H156"/>
    <mergeCell ref="A144:A149"/>
    <mergeCell ref="A150:A156"/>
    <mergeCell ref="B157:B160"/>
    <mergeCell ref="D157:D160"/>
    <mergeCell ref="B144:B149"/>
    <mergeCell ref="A157:A160"/>
    <mergeCell ref="A161:A164"/>
    <mergeCell ref="H168:H177"/>
    <mergeCell ref="A166:A167"/>
    <mergeCell ref="B168:B177"/>
    <mergeCell ref="E166:G166"/>
    <mergeCell ref="H166:J166"/>
    <mergeCell ref="D168:D177"/>
    <mergeCell ref="A168:A177"/>
    <mergeCell ref="K161:K164"/>
    <mergeCell ref="I161:I164"/>
    <mergeCell ref="K157:K160"/>
    <mergeCell ref="H157:H160"/>
    <mergeCell ref="B32:B33"/>
    <mergeCell ref="K28:K31"/>
    <mergeCell ref="B28:B31"/>
    <mergeCell ref="D28:D31"/>
    <mergeCell ref="O32:O33"/>
    <mergeCell ref="B56:B61"/>
    <mergeCell ref="L98:N98"/>
    <mergeCell ref="B65:B75"/>
    <mergeCell ref="D65:D75"/>
    <mergeCell ref="I157:I160"/>
    <mergeCell ref="O161:O164"/>
    <mergeCell ref="D161:D164"/>
    <mergeCell ref="I144:I149"/>
    <mergeCell ref="J144:J149"/>
    <mergeCell ref="K144:K149"/>
    <mergeCell ref="O157:O160"/>
    <mergeCell ref="J161:J164"/>
    <mergeCell ref="B150:B156"/>
    <mergeCell ref="H100:H107"/>
    <mergeCell ref="I100:I107"/>
    <mergeCell ref="D18:D23"/>
    <mergeCell ref="H32:H33"/>
    <mergeCell ref="D40:D49"/>
    <mergeCell ref="I40:I49"/>
    <mergeCell ref="K24:K27"/>
    <mergeCell ref="D24:D27"/>
    <mergeCell ref="B24:B27"/>
    <mergeCell ref="O38:Q38"/>
    <mergeCell ref="K40:K49"/>
    <mergeCell ref="O24:O27"/>
    <mergeCell ref="H24:H27"/>
    <mergeCell ref="I24:I27"/>
    <mergeCell ref="H40:H45"/>
    <mergeCell ref="H46:H49"/>
    <mergeCell ref="A2:O2"/>
    <mergeCell ref="A4:O4"/>
    <mergeCell ref="A5:O5"/>
    <mergeCell ref="D10:O10"/>
    <mergeCell ref="A14:O14"/>
    <mergeCell ref="D11:O11"/>
    <mergeCell ref="D6:J6"/>
    <mergeCell ref="K6:O6"/>
    <mergeCell ref="A6:B6"/>
    <mergeCell ref="D9:O9"/>
    <mergeCell ref="A9:B9"/>
    <mergeCell ref="A13:O13"/>
    <mergeCell ref="A7:B7"/>
    <mergeCell ref="D7:O7"/>
    <mergeCell ref="A10:C10"/>
    <mergeCell ref="A1:O1"/>
    <mergeCell ref="A11:C11"/>
    <mergeCell ref="A8:B8"/>
    <mergeCell ref="D8:Q8"/>
    <mergeCell ref="A15:A16"/>
    <mergeCell ref="E15:G15"/>
    <mergeCell ref="K15:K16"/>
    <mergeCell ref="D63:D64"/>
    <mergeCell ref="E63:G63"/>
    <mergeCell ref="H63:J63"/>
    <mergeCell ref="K32:K33"/>
    <mergeCell ref="B40:B49"/>
    <mergeCell ref="A32:A33"/>
    <mergeCell ref="A38:A39"/>
    <mergeCell ref="C38:C39"/>
    <mergeCell ref="D38:D39"/>
    <mergeCell ref="E38:G38"/>
    <mergeCell ref="H38:J38"/>
    <mergeCell ref="I53:I55"/>
    <mergeCell ref="B50:B52"/>
    <mergeCell ref="K53:K55"/>
    <mergeCell ref="A62:O62"/>
    <mergeCell ref="K18:K23"/>
    <mergeCell ref="A18:A23"/>
    <mergeCell ref="A53:A55"/>
    <mergeCell ref="A24:A27"/>
    <mergeCell ref="H18:H23"/>
    <mergeCell ref="O53:O55"/>
    <mergeCell ref="K50:K52"/>
    <mergeCell ref="B140:B143"/>
    <mergeCell ref="J100:J107"/>
    <mergeCell ref="J88:J91"/>
    <mergeCell ref="K38:K39"/>
    <mergeCell ref="B53:B55"/>
    <mergeCell ref="D53:D55"/>
    <mergeCell ref="H53:H55"/>
    <mergeCell ref="L63:N63"/>
    <mergeCell ref="B88:B91"/>
    <mergeCell ref="D88:D91"/>
    <mergeCell ref="I76:I81"/>
    <mergeCell ref="K98:K99"/>
    <mergeCell ref="I82:I86"/>
    <mergeCell ref="B98:B99"/>
    <mergeCell ref="D100:D107"/>
    <mergeCell ref="D76:D81"/>
    <mergeCell ref="D98:D99"/>
    <mergeCell ref="E98:G98"/>
    <mergeCell ref="H98:J98"/>
    <mergeCell ref="J150:J156"/>
    <mergeCell ref="K150:K156"/>
    <mergeCell ref="K140:K143"/>
    <mergeCell ref="O150:O156"/>
    <mergeCell ref="I114:I139"/>
    <mergeCell ref="J114:J139"/>
    <mergeCell ref="K114:K139"/>
    <mergeCell ref="O114:O139"/>
    <mergeCell ref="O144:O149"/>
    <mergeCell ref="I150:I156"/>
    <mergeCell ref="O100:O107"/>
    <mergeCell ref="A56:A61"/>
    <mergeCell ref="D82:D86"/>
    <mergeCell ref="H88:H91"/>
    <mergeCell ref="H76:H81"/>
    <mergeCell ref="A97:O97"/>
    <mergeCell ref="K88:K91"/>
    <mergeCell ref="O76:O81"/>
    <mergeCell ref="O88:O91"/>
    <mergeCell ref="O82:O86"/>
    <mergeCell ref="J82:J86"/>
    <mergeCell ref="H82:H86"/>
    <mergeCell ref="A88:A91"/>
    <mergeCell ref="A63:A64"/>
    <mergeCell ref="B63:B64"/>
    <mergeCell ref="A82:A87"/>
    <mergeCell ref="A65:A75"/>
    <mergeCell ref="H65:H75"/>
    <mergeCell ref="I65:I75"/>
    <mergeCell ref="O50:O52"/>
    <mergeCell ref="C98:C99"/>
    <mergeCell ref="O98:Q98"/>
    <mergeCell ref="A28:A31"/>
    <mergeCell ref="J76:J81"/>
    <mergeCell ref="K82:K86"/>
    <mergeCell ref="K76:K81"/>
    <mergeCell ref="H56:H61"/>
    <mergeCell ref="K56:K61"/>
    <mergeCell ref="O56:O61"/>
    <mergeCell ref="D56:D61"/>
    <mergeCell ref="O40:O49"/>
    <mergeCell ref="H28:H31"/>
    <mergeCell ref="I28:I31"/>
    <mergeCell ref="O28:O31"/>
    <mergeCell ref="A50:A52"/>
    <mergeCell ref="I32:I33"/>
    <mergeCell ref="H50:H52"/>
    <mergeCell ref="I50:I52"/>
    <mergeCell ref="D32:D33"/>
    <mergeCell ref="B38:B39"/>
    <mergeCell ref="B92:B95"/>
    <mergeCell ref="A92:A95"/>
    <mergeCell ref="B82:B87"/>
    <mergeCell ref="O15:Q15"/>
    <mergeCell ref="J50:J52"/>
    <mergeCell ref="J53:J55"/>
    <mergeCell ref="J40:J49"/>
    <mergeCell ref="I56:I61"/>
    <mergeCell ref="J56:J61"/>
    <mergeCell ref="J65:J75"/>
    <mergeCell ref="L38:N38"/>
    <mergeCell ref="I88:I91"/>
    <mergeCell ref="O65:O75"/>
    <mergeCell ref="K65:K75"/>
    <mergeCell ref="O18:O23"/>
    <mergeCell ref="K63:K64"/>
    <mergeCell ref="A37:O37"/>
    <mergeCell ref="A76:A81"/>
    <mergeCell ref="B76:B81"/>
    <mergeCell ref="A40:A49"/>
    <mergeCell ref="D15:D16"/>
    <mergeCell ref="B15:B16"/>
    <mergeCell ref="L15:N15"/>
    <mergeCell ref="C15:C16"/>
    <mergeCell ref="H15:J15"/>
    <mergeCell ref="B18:B23"/>
    <mergeCell ref="I18:I23"/>
    <mergeCell ref="G275:H275"/>
    <mergeCell ref="G271:H271"/>
    <mergeCell ref="G272:H272"/>
    <mergeCell ref="G273:H273"/>
    <mergeCell ref="A248:Q248"/>
    <mergeCell ref="H249:Q253"/>
    <mergeCell ref="A210:A214"/>
    <mergeCell ref="B210:B214"/>
    <mergeCell ref="J210:J214"/>
    <mergeCell ref="K215:K230"/>
    <mergeCell ref="I231:I233"/>
    <mergeCell ref="J231:J233"/>
    <mergeCell ref="H231:H233"/>
    <mergeCell ref="K231:K233"/>
    <mergeCell ref="A235:A237"/>
    <mergeCell ref="B235:B237"/>
    <mergeCell ref="A249:C249"/>
    <mergeCell ref="D249:G253"/>
    <mergeCell ref="A250:C250"/>
    <mergeCell ref="A251:C251"/>
    <mergeCell ref="J215:J230"/>
    <mergeCell ref="O240:O242"/>
    <mergeCell ref="A252:C252"/>
    <mergeCell ref="A253:C253"/>
    <mergeCell ref="E272:F272"/>
    <mergeCell ref="I272:Q272"/>
    <mergeCell ref="E273:F273"/>
    <mergeCell ref="I273:Q273"/>
    <mergeCell ref="E274:F274"/>
    <mergeCell ref="I274:Q274"/>
    <mergeCell ref="G274:H274"/>
    <mergeCell ref="A178:A209"/>
    <mergeCell ref="B178:B209"/>
    <mergeCell ref="D178:D209"/>
    <mergeCell ref="H178:H209"/>
    <mergeCell ref="I178:I209"/>
    <mergeCell ref="J178:J209"/>
    <mergeCell ref="O178:O209"/>
    <mergeCell ref="K178:K209"/>
    <mergeCell ref="K240:K242"/>
    <mergeCell ref="D235:D237"/>
    <mergeCell ref="H235:H237"/>
    <mergeCell ref="I235:I237"/>
    <mergeCell ref="J235:J237"/>
    <mergeCell ref="K235:K237"/>
    <mergeCell ref="O215:O230"/>
    <mergeCell ref="K210:K214"/>
    <mergeCell ref="I240:I242"/>
  </mergeCells>
  <phoneticPr fontId="11" type="noConversion"/>
  <printOptions horizontalCentered="1"/>
  <pageMargins left="0.70866141732283472" right="0.70866141732283472" top="1.3385826771653544" bottom="0.82677165354330717" header="0.31496062992125984" footer="0.31496062992125984"/>
  <pageSetup paperSize="119" scale="34" fitToHeight="12"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rowBreaks count="2" manualBreakCount="2">
    <brk id="78" max="16" man="1"/>
    <brk id="275"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abSelected="1" view="pageLayout" topLeftCell="A3" zoomScale="45" zoomScaleNormal="100" zoomScalePageLayoutView="45" workbookViewId="0">
      <selection activeCell="B56" sqref="B56:B61"/>
    </sheetView>
  </sheetViews>
  <sheetFormatPr baseColWidth="10" defaultColWidth="11.42578125" defaultRowHeight="12.75"/>
  <cols>
    <col min="1" max="1" width="32.42578125" customWidth="1"/>
    <col min="2" max="3" width="16" customWidth="1"/>
    <col min="4" max="4" width="14.7109375" customWidth="1"/>
    <col min="5" max="5" width="15.140625" customWidth="1"/>
  </cols>
  <sheetData>
    <row r="1" spans="1:5" ht="16.5" customHeight="1" thickBot="1">
      <c r="A1" s="860" t="s">
        <v>1098</v>
      </c>
      <c r="B1" s="861"/>
      <c r="C1" s="861"/>
      <c r="D1" s="861"/>
      <c r="E1" s="862"/>
    </row>
    <row r="2" spans="1:5" ht="6.75" customHeight="1" thickBot="1">
      <c r="A2" s="38"/>
      <c r="B2" s="38"/>
      <c r="C2" s="38"/>
      <c r="D2" s="38"/>
      <c r="E2" s="38"/>
    </row>
    <row r="3" spans="1:5" ht="16.5" thickBot="1">
      <c r="A3" s="967" t="s">
        <v>291</v>
      </c>
      <c r="B3" s="968"/>
      <c r="C3" s="968"/>
      <c r="D3" s="968"/>
      <c r="E3" s="968"/>
    </row>
    <row r="4" spans="1:5" ht="36.75" customHeight="1" thickBot="1">
      <c r="A4" s="963" t="s">
        <v>292</v>
      </c>
      <c r="B4" s="414" t="s">
        <v>225</v>
      </c>
      <c r="C4" s="414" t="s">
        <v>226</v>
      </c>
      <c r="D4" s="414" t="s">
        <v>227</v>
      </c>
      <c r="E4" s="414" t="s">
        <v>228</v>
      </c>
    </row>
    <row r="5" spans="1:5" ht="16.5" thickBot="1">
      <c r="A5" s="969"/>
      <c r="B5" s="416" t="s">
        <v>229</v>
      </c>
      <c r="C5" s="416" t="s">
        <v>229</v>
      </c>
      <c r="D5" s="416" t="s">
        <v>229</v>
      </c>
      <c r="E5" s="416" t="s">
        <v>229</v>
      </c>
    </row>
    <row r="6" spans="1:5" ht="60.75" thickBot="1">
      <c r="A6" s="39" t="s">
        <v>293</v>
      </c>
      <c r="B6" s="36">
        <v>1</v>
      </c>
      <c r="C6" s="36">
        <v>1</v>
      </c>
      <c r="D6" s="36">
        <v>1</v>
      </c>
      <c r="E6" s="36">
        <v>1</v>
      </c>
    </row>
    <row r="7" spans="1:5" ht="30.75" thickBot="1">
      <c r="A7" s="39" t="s">
        <v>294</v>
      </c>
      <c r="B7" s="36">
        <v>0</v>
      </c>
      <c r="C7" s="36">
        <v>1</v>
      </c>
      <c r="D7" s="36">
        <v>2</v>
      </c>
      <c r="E7" s="36">
        <v>2</v>
      </c>
    </row>
    <row r="8" spans="1:5" ht="120.75" thickBot="1">
      <c r="A8" s="39" t="s">
        <v>295</v>
      </c>
      <c r="B8" s="36">
        <v>0</v>
      </c>
      <c r="C8" s="36">
        <v>0</v>
      </c>
      <c r="D8" s="36">
        <v>0</v>
      </c>
      <c r="E8" s="36">
        <v>1</v>
      </c>
    </row>
    <row r="9" spans="1:5" ht="48.75" customHeight="1" thickBot="1">
      <c r="A9" s="39" t="s">
        <v>296</v>
      </c>
      <c r="B9" s="36">
        <v>1</v>
      </c>
      <c r="C9" s="36">
        <v>2</v>
      </c>
      <c r="D9" s="36">
        <v>3</v>
      </c>
      <c r="E9" s="36">
        <v>3</v>
      </c>
    </row>
    <row r="10" spans="1:5" ht="20.25" customHeight="1" thickBot="1">
      <c r="A10" s="39" t="s">
        <v>297</v>
      </c>
      <c r="B10" s="36">
        <v>1</v>
      </c>
      <c r="C10" s="36">
        <v>2</v>
      </c>
      <c r="D10" s="36">
        <v>3</v>
      </c>
      <c r="E10" s="36">
        <v>3</v>
      </c>
    </row>
    <row r="11" spans="1:5" ht="15.75" thickBot="1">
      <c r="A11" s="39" t="s">
        <v>298</v>
      </c>
      <c r="B11" s="36">
        <v>1</v>
      </c>
      <c r="C11" s="36">
        <v>2</v>
      </c>
      <c r="D11" s="36">
        <v>3</v>
      </c>
      <c r="E11" s="36">
        <v>3</v>
      </c>
    </row>
    <row r="12" spans="1:5" ht="15.75" thickBot="1">
      <c r="A12" s="39" t="s">
        <v>299</v>
      </c>
      <c r="B12" s="36">
        <v>1</v>
      </c>
      <c r="C12" s="36">
        <v>1</v>
      </c>
      <c r="D12" s="36">
        <v>1</v>
      </c>
      <c r="E12" s="36">
        <v>1</v>
      </c>
    </row>
    <row r="13" spans="1:5" ht="33.75" customHeight="1" thickBot="1">
      <c r="A13" s="39" t="s">
        <v>300</v>
      </c>
      <c r="B13" s="36">
        <v>0</v>
      </c>
      <c r="C13" s="36">
        <v>1</v>
      </c>
      <c r="D13" s="36">
        <v>1</v>
      </c>
      <c r="E13" s="36">
        <v>1</v>
      </c>
    </row>
    <row r="14" spans="1:5" ht="38.25" customHeight="1" thickBot="1">
      <c r="A14" s="39" t="s">
        <v>301</v>
      </c>
      <c r="B14" s="36">
        <v>1</v>
      </c>
      <c r="C14" s="36">
        <v>1</v>
      </c>
      <c r="D14" s="36">
        <v>1</v>
      </c>
      <c r="E14" s="36">
        <v>1</v>
      </c>
    </row>
    <row r="15" spans="1:5" ht="35.25" customHeight="1" thickBot="1">
      <c r="A15" s="39" t="s">
        <v>302</v>
      </c>
      <c r="B15" s="36">
        <v>0</v>
      </c>
      <c r="C15" s="36">
        <v>0</v>
      </c>
      <c r="D15" s="36">
        <v>1</v>
      </c>
      <c r="E15" s="36">
        <v>2</v>
      </c>
    </row>
    <row r="16" spans="1:5" ht="49.5" customHeight="1" thickBot="1">
      <c r="A16" s="39" t="s">
        <v>303</v>
      </c>
      <c r="B16" s="36">
        <v>1</v>
      </c>
      <c r="C16" s="36">
        <v>1</v>
      </c>
      <c r="D16" s="36">
        <v>1</v>
      </c>
      <c r="E16" s="36">
        <v>1</v>
      </c>
    </row>
    <row r="17" spans="1:5" ht="38.25" customHeight="1" thickBot="1">
      <c r="A17" s="39" t="s">
        <v>304</v>
      </c>
      <c r="B17" s="36">
        <v>0</v>
      </c>
      <c r="C17" s="36">
        <v>0</v>
      </c>
      <c r="D17" s="36">
        <v>1</v>
      </c>
      <c r="E17" s="36">
        <v>1</v>
      </c>
    </row>
    <row r="18" spans="1:5" ht="36" customHeight="1" thickBot="1">
      <c r="A18" s="39" t="s">
        <v>305</v>
      </c>
      <c r="B18" s="36">
        <v>1</v>
      </c>
      <c r="C18" s="36">
        <v>1</v>
      </c>
      <c r="D18" s="36">
        <v>0</v>
      </c>
      <c r="E18" s="36">
        <v>0</v>
      </c>
    </row>
    <row r="19" spans="1:5" ht="62.25" customHeight="1" thickBot="1">
      <c r="A19" s="39" t="s">
        <v>306</v>
      </c>
      <c r="B19" s="36">
        <v>0</v>
      </c>
      <c r="C19" s="36">
        <v>0</v>
      </c>
      <c r="D19" s="36">
        <v>1</v>
      </c>
      <c r="E19" s="36">
        <v>1</v>
      </c>
    </row>
    <row r="20" spans="1:5" ht="60.75" thickBot="1">
      <c r="A20" s="39" t="s">
        <v>307</v>
      </c>
      <c r="B20" s="36">
        <v>1</v>
      </c>
      <c r="C20" s="36">
        <v>1</v>
      </c>
      <c r="D20" s="36">
        <v>1</v>
      </c>
      <c r="E20" s="36">
        <v>1</v>
      </c>
    </row>
    <row r="21" spans="1:5" ht="15.75" thickBot="1">
      <c r="A21" s="39" t="s">
        <v>308</v>
      </c>
      <c r="B21" s="36">
        <v>1</v>
      </c>
      <c r="C21" s="36">
        <v>1</v>
      </c>
      <c r="D21" s="36">
        <v>0</v>
      </c>
      <c r="E21" s="36">
        <v>0</v>
      </c>
    </row>
    <row r="22" spans="1:5" ht="29.25" customHeight="1" thickBot="1">
      <c r="A22" s="39" t="s">
        <v>309</v>
      </c>
      <c r="B22" s="36">
        <v>0</v>
      </c>
      <c r="C22" s="36">
        <v>0</v>
      </c>
      <c r="D22" s="36">
        <v>1</v>
      </c>
      <c r="E22" s="36">
        <v>1</v>
      </c>
    </row>
    <row r="23" spans="1:5" ht="29.25" customHeight="1" thickBot="1">
      <c r="A23" s="39" t="s">
        <v>310</v>
      </c>
      <c r="B23" s="36">
        <v>1</v>
      </c>
      <c r="C23" s="36">
        <v>1</v>
      </c>
      <c r="D23" s="36">
        <v>1</v>
      </c>
      <c r="E23" s="36">
        <v>1</v>
      </c>
    </row>
    <row r="24" spans="1:5" ht="31.5" customHeight="1" thickBot="1">
      <c r="A24" s="39" t="s">
        <v>311</v>
      </c>
      <c r="B24" s="36">
        <v>1</v>
      </c>
      <c r="C24" s="36">
        <v>1</v>
      </c>
      <c r="D24" s="36">
        <v>1</v>
      </c>
      <c r="E24" s="36">
        <v>1</v>
      </c>
    </row>
    <row r="25" spans="1:5" ht="8.25" customHeight="1">
      <c r="A25" s="38"/>
      <c r="B25" s="38"/>
      <c r="C25" s="38"/>
      <c r="D25" s="38"/>
      <c r="E25" s="38"/>
    </row>
    <row r="26" spans="1:5" ht="82.5" customHeight="1">
      <c r="A26" s="970" t="s">
        <v>312</v>
      </c>
      <c r="B26" s="970"/>
      <c r="C26" s="970"/>
      <c r="D26" s="970"/>
      <c r="E26" s="970"/>
    </row>
    <row r="27" spans="1:5" ht="8.25" customHeight="1">
      <c r="A27" s="38"/>
      <c r="B27" s="38"/>
      <c r="C27" s="38"/>
      <c r="D27" s="38"/>
      <c r="E27" s="38"/>
    </row>
    <row r="28" spans="1:5" ht="51" customHeight="1">
      <c r="A28" s="914" t="s">
        <v>313</v>
      </c>
      <c r="B28" s="914"/>
      <c r="C28" s="914"/>
      <c r="D28" s="914"/>
      <c r="E28" s="914"/>
    </row>
    <row r="29" spans="1:5" ht="13.5" customHeight="1"/>
    <row r="42" ht="13.5" customHeight="1"/>
    <row r="43" ht="13.5" customHeight="1"/>
    <row r="44" ht="13.5" customHeight="1"/>
    <row r="46" ht="12.75" customHeight="1"/>
    <row r="47" ht="49.5" customHeight="1"/>
    <row r="48" ht="12.75" customHeight="1"/>
    <row r="49" ht="13.5" customHeight="1"/>
    <row r="54" ht="13.5" customHeight="1"/>
    <row r="55" ht="13.5" customHeight="1"/>
    <row r="56" ht="12.75" customHeight="1"/>
    <row r="62" ht="12.75" customHeight="1"/>
    <row r="63" ht="12.75" customHeight="1"/>
    <row r="64" ht="12.75" customHeight="1"/>
  </sheetData>
  <mergeCells count="5">
    <mergeCell ref="A28:E28"/>
    <mergeCell ref="A1:E1"/>
    <mergeCell ref="A3:E3"/>
    <mergeCell ref="A4:A5"/>
    <mergeCell ref="A26:E26"/>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abSelected="1" view="pageLayout" topLeftCell="A2" zoomScale="45" zoomScaleNormal="70" zoomScalePageLayoutView="45" workbookViewId="0">
      <selection activeCell="B56" sqref="B56:B61"/>
    </sheetView>
  </sheetViews>
  <sheetFormatPr baseColWidth="10" defaultColWidth="11.42578125" defaultRowHeight="12.75"/>
  <cols>
    <col min="1" max="1" width="59.7109375" customWidth="1"/>
    <col min="2" max="2" width="26.42578125" customWidth="1"/>
  </cols>
  <sheetData>
    <row r="1" spans="1:2" ht="16.5" customHeight="1" thickBot="1">
      <c r="A1" s="860" t="s">
        <v>1117</v>
      </c>
      <c r="B1" s="862"/>
    </row>
    <row r="2" spans="1:2" ht="15.75" thickBot="1">
      <c r="A2" s="291"/>
      <c r="B2" s="292"/>
    </row>
    <row r="3" spans="1:2" ht="27" customHeight="1" thickBot="1">
      <c r="A3" s="975" t="s">
        <v>314</v>
      </c>
      <c r="B3" s="976"/>
    </row>
    <row r="4" spans="1:2" ht="24" customHeight="1">
      <c r="A4" s="977" t="s">
        <v>224</v>
      </c>
      <c r="B4" s="213" t="s">
        <v>315</v>
      </c>
    </row>
    <row r="5" spans="1:2" ht="15.75">
      <c r="A5" s="978"/>
      <c r="B5" s="214" t="s">
        <v>229</v>
      </c>
    </row>
    <row r="6" spans="1:2">
      <c r="A6" s="979" t="s">
        <v>316</v>
      </c>
      <c r="B6" s="980">
        <v>1</v>
      </c>
    </row>
    <row r="7" spans="1:2" ht="6.75" customHeight="1">
      <c r="A7" s="979"/>
      <c r="B7" s="980"/>
    </row>
    <row r="8" spans="1:2" hidden="1">
      <c r="A8" s="979"/>
      <c r="B8" s="980"/>
    </row>
    <row r="9" spans="1:2" ht="25.5" hidden="1" customHeight="1">
      <c r="A9" s="979"/>
      <c r="B9" s="980"/>
    </row>
    <row r="10" spans="1:2" ht="24" customHeight="1">
      <c r="A10" s="210" t="s">
        <v>317</v>
      </c>
      <c r="B10" s="241">
        <v>1</v>
      </c>
    </row>
    <row r="11" spans="1:2" ht="24" customHeight="1">
      <c r="A11" s="210" t="s">
        <v>318</v>
      </c>
      <c r="B11" s="241">
        <v>1</v>
      </c>
    </row>
    <row r="12" spans="1:2" ht="33.75" customHeight="1">
      <c r="A12" s="210" t="s">
        <v>319</v>
      </c>
      <c r="B12" s="211" t="s">
        <v>1118</v>
      </c>
    </row>
    <row r="13" spans="1:2" ht="31.5" customHeight="1">
      <c r="A13" s="210" t="s">
        <v>320</v>
      </c>
      <c r="B13" s="211" t="s">
        <v>1118</v>
      </c>
    </row>
    <row r="14" spans="1:2" ht="126" customHeight="1">
      <c r="A14" s="210" t="s">
        <v>321</v>
      </c>
      <c r="B14" s="212" t="s">
        <v>322</v>
      </c>
    </row>
    <row r="15" spans="1:2" ht="32.25" customHeight="1">
      <c r="A15" s="210" t="s">
        <v>323</v>
      </c>
      <c r="B15" s="241">
        <v>1</v>
      </c>
    </row>
    <row r="16" spans="1:2" ht="35.25" customHeight="1">
      <c r="A16" s="210" t="s">
        <v>324</v>
      </c>
      <c r="B16" s="241">
        <v>1</v>
      </c>
    </row>
    <row r="17" spans="1:2" ht="74.25" customHeight="1" thickBot="1">
      <c r="A17" s="973" t="s">
        <v>244</v>
      </c>
      <c r="B17" s="974"/>
    </row>
    <row r="18" spans="1:2" ht="54.75" customHeight="1">
      <c r="A18" s="971" t="s">
        <v>1201</v>
      </c>
      <c r="B18" s="972"/>
    </row>
    <row r="19" spans="1:2" ht="74.25" customHeight="1">
      <c r="A19" s="40"/>
      <c r="B19" s="41"/>
    </row>
    <row r="20" spans="1:2">
      <c r="A20" s="40"/>
      <c r="B20" s="41"/>
    </row>
    <row r="21" spans="1:2">
      <c r="A21" s="40"/>
      <c r="B21" s="41"/>
    </row>
    <row r="22" spans="1:2">
      <c r="A22" s="40"/>
      <c r="B22" s="41"/>
    </row>
    <row r="23" spans="1:2">
      <c r="A23" s="40"/>
      <c r="B23" s="41"/>
    </row>
    <row r="24" spans="1:2" ht="13.5" customHeight="1">
      <c r="A24" s="40"/>
      <c r="B24" s="41"/>
    </row>
    <row r="25" spans="1:2">
      <c r="A25" s="40"/>
      <c r="B25" s="41"/>
    </row>
    <row r="26" spans="1:2" ht="15">
      <c r="A26" s="42"/>
      <c r="B26" s="43"/>
    </row>
    <row r="27" spans="1:2">
      <c r="A27" s="44"/>
      <c r="B27" s="43"/>
    </row>
    <row r="28" spans="1:2">
      <c r="A28" s="43"/>
      <c r="B28" s="43"/>
    </row>
    <row r="29" spans="1:2" ht="13.5" customHeight="1">
      <c r="A29" s="43"/>
      <c r="B29" s="43"/>
    </row>
    <row r="30" spans="1:2">
      <c r="A30" s="43"/>
      <c r="B30" s="43"/>
    </row>
    <row r="31" spans="1:2">
      <c r="A31" s="43"/>
      <c r="B31" s="43"/>
    </row>
    <row r="32" spans="1:2">
      <c r="A32" s="43"/>
      <c r="B32" s="43"/>
    </row>
    <row r="33" spans="1:2">
      <c r="A33" s="43"/>
      <c r="B33" s="43"/>
    </row>
    <row r="34" spans="1:2">
      <c r="A34" s="43"/>
      <c r="B34" s="43"/>
    </row>
    <row r="35" spans="1:2">
      <c r="A35" s="43"/>
      <c r="B35" s="43"/>
    </row>
    <row r="36" spans="1:2">
      <c r="A36" s="43"/>
      <c r="B36" s="43"/>
    </row>
    <row r="37" spans="1:2">
      <c r="A37" s="43"/>
      <c r="B37" s="43"/>
    </row>
    <row r="38" spans="1:2">
      <c r="A38" s="43"/>
      <c r="B38" s="43"/>
    </row>
    <row r="39" spans="1:2">
      <c r="A39" s="43"/>
      <c r="B39" s="43"/>
    </row>
    <row r="40" spans="1:2">
      <c r="A40" s="43"/>
      <c r="B40" s="43"/>
    </row>
    <row r="41" spans="1:2">
      <c r="A41" s="43"/>
      <c r="B41" s="43"/>
    </row>
    <row r="42" spans="1:2" ht="13.5" customHeight="1">
      <c r="A42" s="43"/>
      <c r="B42" s="43"/>
    </row>
    <row r="43" spans="1:2" ht="13.5" customHeight="1">
      <c r="A43" s="43"/>
      <c r="B43" s="43"/>
    </row>
    <row r="44" spans="1:2" ht="13.5" customHeight="1">
      <c r="A44" s="43"/>
      <c r="B44" s="43"/>
    </row>
    <row r="45" spans="1:2">
      <c r="A45" s="43"/>
      <c r="B45" s="43"/>
    </row>
    <row r="46" spans="1:2" ht="12.75" customHeight="1">
      <c r="A46" s="43"/>
      <c r="B46" s="43"/>
    </row>
    <row r="47" spans="1:2" ht="49.5" customHeight="1">
      <c r="A47" s="43"/>
      <c r="B47" s="43"/>
    </row>
    <row r="48" spans="1:2" ht="12.75" customHeight="1">
      <c r="A48" s="43"/>
      <c r="B48" s="43"/>
    </row>
    <row r="49" spans="1:2" ht="13.5" customHeight="1">
      <c r="A49" s="43"/>
      <c r="B49" s="43"/>
    </row>
    <row r="50" spans="1:2">
      <c r="A50" s="43"/>
      <c r="B50" s="43"/>
    </row>
    <row r="51" spans="1:2">
      <c r="A51" s="43"/>
      <c r="B51" s="43"/>
    </row>
    <row r="52" spans="1:2">
      <c r="A52" s="43"/>
      <c r="B52" s="43"/>
    </row>
    <row r="53" spans="1:2">
      <c r="A53" s="43"/>
      <c r="B53" s="43"/>
    </row>
    <row r="54" spans="1:2" ht="13.5" customHeight="1">
      <c r="A54" s="43"/>
      <c r="B54" s="43"/>
    </row>
    <row r="55" spans="1:2" ht="13.5" customHeight="1"/>
    <row r="56" spans="1:2" ht="12.75" customHeight="1"/>
    <row r="62" spans="1:2" ht="12.75" customHeight="1"/>
    <row r="63" spans="1:2" ht="12.75" customHeight="1"/>
    <row r="64" spans="1:2" ht="12.75" customHeight="1"/>
  </sheetData>
  <mergeCells count="7">
    <mergeCell ref="A18:B18"/>
    <mergeCell ref="A17:B17"/>
    <mergeCell ref="A1:B1"/>
    <mergeCell ref="A3:B3"/>
    <mergeCell ref="A4:A5"/>
    <mergeCell ref="A6:A9"/>
    <mergeCell ref="B6:B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5"/>
  <sheetViews>
    <sheetView tabSelected="1" showWhiteSpace="0" view="pageLayout" topLeftCell="A1014" zoomScale="45" zoomScaleNormal="70" zoomScaleSheetLayoutView="90" zoomScalePageLayoutView="45" workbookViewId="0">
      <selection activeCell="B56" sqref="B56:B61"/>
    </sheetView>
  </sheetViews>
  <sheetFormatPr baseColWidth="10" defaultRowHeight="12.75"/>
  <cols>
    <col min="1" max="1" width="43.7109375" customWidth="1"/>
    <col min="2" max="2" width="26.140625" style="47" customWidth="1"/>
    <col min="3" max="3" width="11.5703125" customWidth="1"/>
    <col min="4" max="4" width="12.7109375" customWidth="1"/>
    <col min="5" max="5" width="13.140625" customWidth="1"/>
    <col min="7" max="7" width="12" customWidth="1"/>
    <col min="8" max="8" width="11.140625" customWidth="1"/>
    <col min="9" max="12" width="9" customWidth="1"/>
  </cols>
  <sheetData>
    <row r="1" spans="1:12" ht="33" customHeight="1" thickBot="1">
      <c r="A1" s="1124" t="s">
        <v>1100</v>
      </c>
      <c r="B1" s="1125"/>
      <c r="C1" s="1125"/>
      <c r="D1" s="1125"/>
      <c r="E1" s="1125"/>
      <c r="F1" s="1125"/>
      <c r="G1" s="1125"/>
      <c r="H1" s="1125"/>
      <c r="I1" s="1125"/>
      <c r="J1" s="1125"/>
      <c r="K1" s="1125"/>
      <c r="L1" s="1126"/>
    </row>
    <row r="2" spans="1:12" ht="16.5" thickBot="1">
      <c r="A2" s="45"/>
      <c r="B2" s="45"/>
      <c r="C2" s="46"/>
      <c r="D2" s="46"/>
      <c r="E2" s="45"/>
      <c r="F2" s="46"/>
      <c r="G2" s="46"/>
      <c r="H2" s="46"/>
    </row>
    <row r="3" spans="1:12" ht="16.5" thickBot="1">
      <c r="A3" s="1127" t="s">
        <v>325</v>
      </c>
      <c r="B3" s="1128"/>
      <c r="C3" s="1128"/>
      <c r="D3" s="1128"/>
      <c r="E3" s="1128"/>
      <c r="F3" s="1128"/>
      <c r="G3" s="1128"/>
      <c r="H3" s="1128"/>
      <c r="I3" s="1128"/>
      <c r="J3" s="1128"/>
      <c r="K3" s="1128"/>
      <c r="L3" s="1129"/>
    </row>
    <row r="4" spans="1:12" ht="203.25" customHeight="1" thickBot="1">
      <c r="A4" s="1130" t="s">
        <v>326</v>
      </c>
      <c r="B4" s="1131"/>
      <c r="C4" s="1131"/>
      <c r="D4" s="1131"/>
      <c r="E4" s="1131"/>
      <c r="F4" s="1131"/>
      <c r="G4" s="1131"/>
      <c r="H4" s="1131"/>
      <c r="I4" s="1131"/>
      <c r="J4" s="1131"/>
      <c r="K4" s="1131"/>
      <c r="L4" s="1132"/>
    </row>
    <row r="5" spans="1:12" ht="244.5" customHeight="1">
      <c r="A5" s="1133" t="s">
        <v>327</v>
      </c>
      <c r="B5" s="1134"/>
      <c r="C5" s="1134"/>
      <c r="D5" s="1134"/>
      <c r="E5" s="1134"/>
      <c r="F5" s="1134"/>
      <c r="G5" s="1134"/>
      <c r="H5" s="1134"/>
      <c r="I5" s="1134"/>
      <c r="J5" s="1134"/>
      <c r="K5" s="1134"/>
      <c r="L5" s="1135"/>
    </row>
    <row r="6" spans="1:12" ht="375.75" customHeight="1" thickBot="1">
      <c r="A6" s="1136"/>
      <c r="B6" s="1137"/>
      <c r="C6" s="1137"/>
      <c r="D6" s="1137"/>
      <c r="E6" s="1137"/>
      <c r="F6" s="1137"/>
      <c r="G6" s="1137"/>
      <c r="H6" s="1137"/>
      <c r="I6" s="1137"/>
      <c r="J6" s="1137"/>
      <c r="K6" s="1137"/>
      <c r="L6" s="1138"/>
    </row>
    <row r="7" spans="1:12" ht="409.6" customHeight="1" thickBot="1">
      <c r="A7" s="1139" t="s">
        <v>328</v>
      </c>
      <c r="B7" s="1140"/>
      <c r="C7" s="1140"/>
      <c r="D7" s="1140"/>
      <c r="E7" s="1140"/>
      <c r="F7" s="1140"/>
      <c r="G7" s="1140"/>
      <c r="H7" s="1140"/>
      <c r="I7" s="1140"/>
      <c r="J7" s="1140"/>
      <c r="K7" s="1140"/>
      <c r="L7" s="1141"/>
    </row>
    <row r="8" spans="1:12" ht="192.75" customHeight="1" thickBot="1">
      <c r="A8" s="1139" t="s">
        <v>329</v>
      </c>
      <c r="B8" s="1140"/>
      <c r="C8" s="1140"/>
      <c r="D8" s="1140"/>
      <c r="E8" s="1140"/>
      <c r="F8" s="1140"/>
      <c r="G8" s="1140"/>
      <c r="H8" s="1140"/>
      <c r="I8" s="1140"/>
      <c r="J8" s="1140"/>
      <c r="K8" s="1140"/>
      <c r="L8" s="1141"/>
    </row>
    <row r="10" spans="1:12" ht="13.5" thickBot="1">
      <c r="A10" s="1148" t="s">
        <v>330</v>
      </c>
      <c r="B10" s="1149"/>
      <c r="C10" s="1149"/>
      <c r="D10" s="1149"/>
      <c r="E10" s="1149"/>
      <c r="F10" s="1149"/>
      <c r="G10" s="1149"/>
      <c r="H10" s="1149"/>
      <c r="I10" s="1149"/>
      <c r="J10" s="1149"/>
      <c r="K10" s="1149"/>
      <c r="L10" s="1150"/>
    </row>
    <row r="11" spans="1:12" ht="16.5" thickBot="1">
      <c r="A11" s="1142" t="s">
        <v>331</v>
      </c>
      <c r="B11" s="1143"/>
      <c r="C11" s="1143"/>
      <c r="D11" s="1143"/>
      <c r="E11" s="1143"/>
      <c r="F11" s="1143"/>
      <c r="G11" s="1143"/>
      <c r="H11" s="1143"/>
      <c r="I11" s="1143"/>
      <c r="J11" s="1143"/>
      <c r="K11" s="1143"/>
      <c r="L11" s="1144"/>
    </row>
    <row r="12" spans="1:12">
      <c r="A12" s="51"/>
      <c r="B12" s="48"/>
      <c r="C12" s="49"/>
      <c r="D12" s="49"/>
      <c r="E12" s="49"/>
      <c r="F12" s="49"/>
      <c r="G12" s="49"/>
      <c r="H12" s="49"/>
      <c r="I12" s="49"/>
      <c r="J12" s="49"/>
      <c r="K12" s="49"/>
      <c r="L12" s="50"/>
    </row>
    <row r="13" spans="1:12" ht="15.75" customHeight="1">
      <c r="A13" s="1033" t="s">
        <v>332</v>
      </c>
      <c r="B13" s="1033"/>
      <c r="C13" s="1033"/>
      <c r="D13" s="1033"/>
      <c r="E13" s="1033"/>
      <c r="F13" s="1033"/>
      <c r="G13" s="1033"/>
      <c r="H13" s="1033"/>
      <c r="I13" s="1033"/>
      <c r="J13" s="1145"/>
      <c r="K13" s="1145"/>
      <c r="L13" s="1145"/>
    </row>
    <row r="14" spans="1:12" ht="15.75">
      <c r="A14" s="353"/>
      <c r="B14" s="353"/>
      <c r="C14" s="353"/>
      <c r="D14" s="353"/>
      <c r="E14" s="353"/>
      <c r="F14" s="353"/>
      <c r="G14" s="353"/>
      <c r="H14" s="353"/>
      <c r="I14" s="353"/>
      <c r="J14" s="52"/>
      <c r="K14" s="52"/>
      <c r="L14" s="52"/>
    </row>
    <row r="15" spans="1:12" ht="18">
      <c r="A15" s="1034" t="s">
        <v>333</v>
      </c>
      <c r="B15" s="1034"/>
      <c r="C15" s="1034"/>
      <c r="D15" s="1034"/>
      <c r="E15" s="1034"/>
      <c r="F15" s="1034"/>
      <c r="G15" s="1034"/>
      <c r="H15" s="1034"/>
      <c r="I15" s="1034"/>
      <c r="J15" s="1146"/>
      <c r="K15" s="1146"/>
      <c r="L15" s="1146"/>
    </row>
    <row r="16" spans="1:12" ht="12.75" customHeight="1">
      <c r="A16" s="1035" t="s">
        <v>334</v>
      </c>
      <c r="B16" s="1035"/>
      <c r="C16" s="1035"/>
      <c r="D16" s="1035"/>
      <c r="E16" s="1035"/>
      <c r="F16" s="1035"/>
      <c r="G16" s="1035"/>
      <c r="H16" s="1035"/>
      <c r="I16" s="1035"/>
      <c r="J16" s="1147"/>
      <c r="K16" s="1147"/>
      <c r="L16" s="1147"/>
    </row>
    <row r="17" spans="1:12" ht="18">
      <c r="A17" s="53"/>
      <c r="B17" s="1026"/>
      <c r="C17" s="1026"/>
      <c r="D17" s="54"/>
      <c r="E17" s="53"/>
      <c r="F17" s="54"/>
      <c r="G17" s="54"/>
      <c r="H17" s="54"/>
      <c r="I17" s="54"/>
      <c r="J17" s="54"/>
      <c r="K17" s="54"/>
      <c r="L17" s="54"/>
    </row>
    <row r="18" spans="1:12" ht="12.75" customHeight="1">
      <c r="A18" s="1017" t="s">
        <v>335</v>
      </c>
      <c r="B18" s="1017" t="s">
        <v>336</v>
      </c>
      <c r="C18" s="1017"/>
      <c r="D18" s="55"/>
      <c r="E18" s="55"/>
      <c r="F18" s="55"/>
      <c r="G18" s="55"/>
      <c r="H18" s="1027" t="s">
        <v>337</v>
      </c>
      <c r="I18" s="1099"/>
      <c r="J18" s="1099"/>
      <c r="K18" s="1099"/>
      <c r="L18" s="1099"/>
    </row>
    <row r="19" spans="1:12" ht="12.75" customHeight="1">
      <c r="A19" s="1017"/>
      <c r="B19" s="1017" t="s">
        <v>338</v>
      </c>
      <c r="C19" s="1017"/>
      <c r="D19" s="1017"/>
      <c r="E19" s="1017"/>
      <c r="F19" s="56" t="s">
        <v>339</v>
      </c>
      <c r="G19" s="57"/>
      <c r="H19" s="55"/>
      <c r="I19" s="53"/>
      <c r="J19" s="58"/>
      <c r="K19" s="58"/>
      <c r="L19" s="58"/>
    </row>
    <row r="20" spans="1:12" ht="18">
      <c r="A20" s="59"/>
      <c r="B20" s="60"/>
      <c r="C20" s="61"/>
      <c r="D20" s="62"/>
      <c r="E20" s="62"/>
      <c r="F20" s="63"/>
      <c r="G20" s="62"/>
      <c r="H20" s="62"/>
      <c r="I20" s="62"/>
      <c r="J20" s="58"/>
      <c r="K20" s="58"/>
      <c r="L20" s="58"/>
    </row>
    <row r="21" spans="1:12" ht="12.75" customHeight="1">
      <c r="A21" s="1100" t="s">
        <v>340</v>
      </c>
      <c r="B21" s="1100"/>
      <c r="C21" s="1100"/>
      <c r="D21" s="1100"/>
      <c r="E21" s="1100"/>
      <c r="F21" s="1100"/>
      <c r="G21" s="1100"/>
      <c r="H21" s="1100"/>
      <c r="I21" s="1100"/>
      <c r="J21" s="1100"/>
      <c r="K21" s="1100"/>
      <c r="L21" s="1100"/>
    </row>
    <row r="22" spans="1:12">
      <c r="A22" s="64"/>
      <c r="B22" s="64"/>
      <c r="C22" s="64"/>
      <c r="D22" s="64"/>
      <c r="E22" s="64"/>
      <c r="F22" s="64"/>
      <c r="G22" s="64"/>
      <c r="H22" s="64"/>
      <c r="I22" s="64"/>
      <c r="J22" s="64"/>
      <c r="K22" s="64"/>
      <c r="L22" s="64"/>
    </row>
    <row r="23" spans="1:12">
      <c r="A23" s="1101" t="s">
        <v>341</v>
      </c>
      <c r="B23" s="1102"/>
      <c r="C23" s="64"/>
      <c r="D23" s="64"/>
      <c r="E23" s="64"/>
      <c r="F23" s="64"/>
      <c r="G23" s="64"/>
      <c r="H23" s="64"/>
      <c r="I23" s="64"/>
      <c r="J23" s="64"/>
      <c r="K23" s="64"/>
      <c r="L23" s="64"/>
    </row>
    <row r="24" spans="1:12">
      <c r="A24" s="1103" t="s">
        <v>342</v>
      </c>
      <c r="B24" s="1104"/>
      <c r="C24" s="1104"/>
      <c r="D24" s="1104"/>
      <c r="E24" s="1104"/>
      <c r="F24" s="1104"/>
      <c r="G24" s="1104"/>
      <c r="H24" s="1104"/>
      <c r="I24" s="1104"/>
      <c r="J24" s="1104"/>
      <c r="K24" s="1104"/>
      <c r="L24" s="1105"/>
    </row>
    <row r="25" spans="1:12">
      <c r="A25" s="65"/>
      <c r="B25" s="66"/>
      <c r="C25" s="67"/>
      <c r="D25" s="67"/>
      <c r="E25" s="67"/>
      <c r="F25" s="67"/>
      <c r="G25" s="67"/>
      <c r="H25" s="67"/>
      <c r="I25" s="67"/>
      <c r="J25" s="67"/>
      <c r="K25" s="67"/>
      <c r="L25" s="67"/>
    </row>
    <row r="26" spans="1:12">
      <c r="A26" s="1074" t="s">
        <v>343</v>
      </c>
      <c r="B26" s="1075"/>
      <c r="C26" s="1075"/>
      <c r="D26" s="64"/>
      <c r="E26" s="64"/>
      <c r="F26" s="64"/>
      <c r="G26" s="64"/>
      <c r="H26" s="64"/>
      <c r="I26" s="64"/>
      <c r="J26" s="64"/>
      <c r="K26" s="64"/>
      <c r="L26" s="64"/>
    </row>
    <row r="27" spans="1:12">
      <c r="A27" s="64"/>
      <c r="B27" s="64"/>
      <c r="C27" s="64"/>
      <c r="D27" s="64"/>
      <c r="E27" s="64"/>
      <c r="F27" s="64"/>
      <c r="G27" s="64"/>
      <c r="H27" s="64"/>
      <c r="I27" s="64"/>
      <c r="J27" s="64"/>
      <c r="K27" s="64"/>
      <c r="L27" s="64"/>
    </row>
    <row r="28" spans="1:12" ht="12.75" customHeight="1">
      <c r="A28" s="1106" t="s">
        <v>344</v>
      </c>
      <c r="B28" s="1107" t="s">
        <v>345</v>
      </c>
      <c r="C28" s="1107"/>
      <c r="D28" s="1108" t="s">
        <v>346</v>
      </c>
      <c r="E28" s="1109"/>
      <c r="F28" s="1112" t="s">
        <v>347</v>
      </c>
      <c r="G28" s="1115" t="s">
        <v>348</v>
      </c>
      <c r="H28" s="1116"/>
      <c r="I28" s="1115" t="s">
        <v>349</v>
      </c>
      <c r="J28" s="1116"/>
      <c r="K28" s="1108" t="s">
        <v>350</v>
      </c>
      <c r="L28" s="1109"/>
    </row>
    <row r="29" spans="1:12" ht="12.75" customHeight="1">
      <c r="A29" s="1106"/>
      <c r="B29" s="1107"/>
      <c r="C29" s="1107"/>
      <c r="D29" s="1110"/>
      <c r="E29" s="1111"/>
      <c r="F29" s="1113"/>
      <c r="G29" s="1117"/>
      <c r="H29" s="1118"/>
      <c r="I29" s="1119"/>
      <c r="J29" s="1120"/>
      <c r="K29" s="1121"/>
      <c r="L29" s="1122"/>
    </row>
    <row r="30" spans="1:12" ht="29.25" customHeight="1">
      <c r="A30" s="1106"/>
      <c r="B30" s="461" t="s">
        <v>351</v>
      </c>
      <c r="C30" s="461" t="s">
        <v>352</v>
      </c>
      <c r="D30" s="462" t="s">
        <v>353</v>
      </c>
      <c r="E30" s="462" t="s">
        <v>354</v>
      </c>
      <c r="F30" s="1114"/>
      <c r="G30" s="462" t="s">
        <v>353</v>
      </c>
      <c r="H30" s="462" t="s">
        <v>354</v>
      </c>
      <c r="I30" s="462" t="s">
        <v>353</v>
      </c>
      <c r="J30" s="462" t="s">
        <v>354</v>
      </c>
      <c r="K30" s="462" t="s">
        <v>353</v>
      </c>
      <c r="L30" s="462" t="s">
        <v>354</v>
      </c>
    </row>
    <row r="31" spans="1:12" ht="34.5" customHeight="1">
      <c r="A31" s="1123" t="s">
        <v>355</v>
      </c>
      <c r="B31" s="360" t="s">
        <v>356</v>
      </c>
      <c r="C31" s="360">
        <v>0</v>
      </c>
      <c r="D31" s="360">
        <v>3.3</v>
      </c>
      <c r="E31" s="360">
        <v>3.2</v>
      </c>
      <c r="F31" s="68">
        <v>116</v>
      </c>
      <c r="G31" s="69">
        <f t="shared" ref="G31:G36" si="0">F31*D31</f>
        <v>382.79999999999995</v>
      </c>
      <c r="H31" s="69">
        <f t="shared" ref="H31:H36" si="1">F31*E31</f>
        <v>371.20000000000005</v>
      </c>
      <c r="I31" s="70">
        <f t="shared" ref="I31:J36" si="2">G31/20</f>
        <v>19.139999999999997</v>
      </c>
      <c r="J31" s="70">
        <f t="shared" si="2"/>
        <v>18.560000000000002</v>
      </c>
      <c r="K31" s="70">
        <f t="shared" ref="K31:L36" si="3">((I31*4.3)*30)/400</f>
        <v>6.1726499999999991</v>
      </c>
      <c r="L31" s="70">
        <f t="shared" si="3"/>
        <v>5.9856000000000007</v>
      </c>
    </row>
    <row r="32" spans="1:12">
      <c r="A32" s="1123"/>
      <c r="B32" s="360" t="s">
        <v>357</v>
      </c>
      <c r="C32" s="360">
        <v>1</v>
      </c>
      <c r="D32" s="360">
        <v>4.5</v>
      </c>
      <c r="E32" s="360">
        <v>4.2</v>
      </c>
      <c r="F32" s="68">
        <v>116</v>
      </c>
      <c r="G32" s="69">
        <f t="shared" si="0"/>
        <v>522</v>
      </c>
      <c r="H32" s="69">
        <f t="shared" si="1"/>
        <v>487.20000000000005</v>
      </c>
      <c r="I32" s="70">
        <f t="shared" si="2"/>
        <v>26.1</v>
      </c>
      <c r="J32" s="70">
        <f t="shared" si="2"/>
        <v>24.360000000000003</v>
      </c>
      <c r="K32" s="70">
        <f t="shared" si="3"/>
        <v>8.417250000000001</v>
      </c>
      <c r="L32" s="70">
        <f t="shared" si="3"/>
        <v>7.8561000000000005</v>
      </c>
    </row>
    <row r="33" spans="1:12" ht="12.75" customHeight="1">
      <c r="A33" s="1123"/>
      <c r="B33" s="360" t="s">
        <v>358</v>
      </c>
      <c r="C33" s="360">
        <v>2</v>
      </c>
      <c r="D33" s="360">
        <v>5.6</v>
      </c>
      <c r="E33" s="360">
        <v>5.0999999999999996</v>
      </c>
      <c r="F33" s="68">
        <v>116</v>
      </c>
      <c r="G33" s="69">
        <f t="shared" si="0"/>
        <v>649.59999999999991</v>
      </c>
      <c r="H33" s="69">
        <f t="shared" si="1"/>
        <v>591.59999999999991</v>
      </c>
      <c r="I33" s="70">
        <f t="shared" si="2"/>
        <v>32.479999999999997</v>
      </c>
      <c r="J33" s="70">
        <f t="shared" si="2"/>
        <v>29.579999999999995</v>
      </c>
      <c r="K33" s="70">
        <f t="shared" si="3"/>
        <v>10.4748</v>
      </c>
      <c r="L33" s="70">
        <f t="shared" si="3"/>
        <v>9.5395499999999984</v>
      </c>
    </row>
    <row r="34" spans="1:12" ht="12.75" customHeight="1">
      <c r="A34" s="1123"/>
      <c r="B34" s="360" t="s">
        <v>359</v>
      </c>
      <c r="C34" s="360">
        <v>3</v>
      </c>
      <c r="D34" s="360">
        <v>6.4</v>
      </c>
      <c r="E34" s="360">
        <v>5.8</v>
      </c>
      <c r="F34" s="68">
        <v>100</v>
      </c>
      <c r="G34" s="69">
        <f t="shared" si="0"/>
        <v>640</v>
      </c>
      <c r="H34" s="69">
        <f t="shared" si="1"/>
        <v>580</v>
      </c>
      <c r="I34" s="70">
        <f t="shared" si="2"/>
        <v>32</v>
      </c>
      <c r="J34" s="70">
        <f t="shared" si="2"/>
        <v>29</v>
      </c>
      <c r="K34" s="70">
        <f t="shared" si="3"/>
        <v>10.32</v>
      </c>
      <c r="L34" s="70">
        <f t="shared" si="3"/>
        <v>9.3524999999999991</v>
      </c>
    </row>
    <row r="35" spans="1:12" ht="25.5" customHeight="1">
      <c r="A35" s="1123"/>
      <c r="B35" s="360" t="s">
        <v>360</v>
      </c>
      <c r="C35" s="360">
        <v>4</v>
      </c>
      <c r="D35" s="360">
        <v>7</v>
      </c>
      <c r="E35" s="360">
        <v>6.4</v>
      </c>
      <c r="F35" s="68">
        <v>100</v>
      </c>
      <c r="G35" s="69">
        <f t="shared" si="0"/>
        <v>700</v>
      </c>
      <c r="H35" s="69">
        <f t="shared" si="1"/>
        <v>640</v>
      </c>
      <c r="I35" s="70">
        <f t="shared" si="2"/>
        <v>35</v>
      </c>
      <c r="J35" s="70">
        <f t="shared" si="2"/>
        <v>32</v>
      </c>
      <c r="K35" s="70">
        <f t="shared" si="3"/>
        <v>11.2875</v>
      </c>
      <c r="L35" s="70">
        <f t="shared" si="3"/>
        <v>10.32</v>
      </c>
    </row>
    <row r="36" spans="1:12" ht="25.5" customHeight="1">
      <c r="A36" s="1123"/>
      <c r="B36" s="360" t="s">
        <v>361</v>
      </c>
      <c r="C36" s="360">
        <v>5</v>
      </c>
      <c r="D36" s="360">
        <v>7.5</v>
      </c>
      <c r="E36" s="360">
        <v>6.9</v>
      </c>
      <c r="F36" s="68">
        <v>100</v>
      </c>
      <c r="G36" s="69">
        <f t="shared" si="0"/>
        <v>750</v>
      </c>
      <c r="H36" s="69">
        <f t="shared" si="1"/>
        <v>690</v>
      </c>
      <c r="I36" s="70">
        <f t="shared" si="2"/>
        <v>37.5</v>
      </c>
      <c r="J36" s="70">
        <f t="shared" si="2"/>
        <v>34.5</v>
      </c>
      <c r="K36" s="70">
        <f t="shared" si="3"/>
        <v>12.09375</v>
      </c>
      <c r="L36" s="70">
        <f t="shared" si="3"/>
        <v>11.126250000000001</v>
      </c>
    </row>
    <row r="37" spans="1:12" ht="12.75" customHeight="1">
      <c r="A37" s="64"/>
      <c r="B37" s="64"/>
      <c r="C37" s="64"/>
      <c r="D37" s="64"/>
      <c r="E37" s="64"/>
      <c r="F37" s="64"/>
      <c r="G37" s="64"/>
      <c r="H37" s="64"/>
      <c r="I37" s="64"/>
      <c r="J37" s="64"/>
      <c r="K37" s="64"/>
      <c r="L37" s="64"/>
    </row>
    <row r="38" spans="1:12" ht="25.5" customHeight="1">
      <c r="A38" s="1072" t="s">
        <v>362</v>
      </c>
      <c r="B38" s="1073"/>
      <c r="C38" s="1073"/>
      <c r="D38" s="1073"/>
      <c r="E38" s="1073"/>
      <c r="F38" s="1073"/>
      <c r="G38" s="1073"/>
      <c r="H38" s="1073"/>
      <c r="I38" s="1073"/>
      <c r="J38" s="1073"/>
      <c r="K38" s="1073"/>
      <c r="L38" s="1073"/>
    </row>
    <row r="39" spans="1:12" ht="38.25" customHeight="1">
      <c r="A39" s="1072" t="s">
        <v>363</v>
      </c>
      <c r="B39" s="1073"/>
      <c r="C39" s="1073"/>
      <c r="D39" s="1073"/>
      <c r="E39" s="1073"/>
      <c r="F39" s="1073"/>
      <c r="G39" s="1073"/>
      <c r="H39" s="1073"/>
      <c r="I39" s="1073"/>
      <c r="J39" s="1073"/>
      <c r="K39" s="1073"/>
      <c r="L39" s="1073"/>
    </row>
    <row r="40" spans="1:12" ht="26.25" customHeight="1">
      <c r="A40" s="1072" t="s">
        <v>364</v>
      </c>
      <c r="B40" s="1073"/>
      <c r="C40" s="1073"/>
      <c r="D40" s="1073"/>
      <c r="E40" s="1073"/>
      <c r="F40" s="1073"/>
      <c r="G40" s="1073"/>
      <c r="H40" s="1073"/>
      <c r="I40" s="1073"/>
      <c r="J40" s="1073"/>
      <c r="K40" s="1073"/>
      <c r="L40" s="1073"/>
    </row>
    <row r="41" spans="1:12">
      <c r="A41" s="1072" t="s">
        <v>365</v>
      </c>
      <c r="B41" s="1073"/>
      <c r="C41" s="1073"/>
      <c r="D41" s="1073"/>
      <c r="E41" s="1073"/>
      <c r="F41" s="1073"/>
      <c r="G41" s="1073"/>
      <c r="H41" s="1073"/>
      <c r="I41" s="1073"/>
      <c r="J41" s="1073"/>
      <c r="K41" s="1073"/>
      <c r="L41" s="1073"/>
    </row>
    <row r="42" spans="1:12" ht="27" customHeight="1">
      <c r="A42" s="1074" t="s">
        <v>366</v>
      </c>
      <c r="B42" s="1075"/>
      <c r="C42" s="1075"/>
      <c r="D42" s="64"/>
      <c r="E42" s="64"/>
      <c r="F42" s="64"/>
      <c r="G42" s="64"/>
      <c r="H42" s="64"/>
      <c r="I42" s="64"/>
      <c r="J42" s="64"/>
      <c r="K42" s="64"/>
      <c r="L42" s="64"/>
    </row>
    <row r="43" spans="1:12">
      <c r="A43" s="1076" t="s">
        <v>367</v>
      </c>
      <c r="B43" s="1076"/>
      <c r="C43" s="1076"/>
      <c r="D43" s="1076"/>
      <c r="E43" s="1076"/>
      <c r="F43" s="1076"/>
      <c r="G43" s="1076"/>
      <c r="H43" s="1076"/>
      <c r="I43" s="1076"/>
      <c r="J43" s="1076"/>
      <c r="K43" s="1076"/>
      <c r="L43" s="1076"/>
    </row>
    <row r="44" spans="1:12">
      <c r="A44" s="71" t="s">
        <v>368</v>
      </c>
      <c r="B44" s="1077" t="s">
        <v>369</v>
      </c>
      <c r="C44" s="1078"/>
      <c r="D44" s="1078"/>
      <c r="E44" s="1078"/>
      <c r="F44" s="1078"/>
      <c r="G44" s="1078"/>
      <c r="H44" s="1078"/>
      <c r="I44" s="1078"/>
      <c r="J44" s="1078"/>
      <c r="K44" s="1078"/>
      <c r="L44" s="1078"/>
    </row>
    <row r="45" spans="1:12" ht="12.75" customHeight="1">
      <c r="A45" s="72" t="s">
        <v>370</v>
      </c>
      <c r="B45" s="1079" t="s">
        <v>371</v>
      </c>
      <c r="C45" s="1080"/>
      <c r="D45" s="1080"/>
      <c r="E45" s="1080"/>
      <c r="F45" s="1080"/>
      <c r="G45" s="1080"/>
      <c r="H45" s="1080"/>
      <c r="I45" s="1080"/>
      <c r="J45" s="1080"/>
      <c r="K45" s="1080"/>
      <c r="L45" s="1081"/>
    </row>
    <row r="46" spans="1:12" ht="25.5">
      <c r="A46" s="72" t="s">
        <v>372</v>
      </c>
      <c r="B46" s="1079" t="s">
        <v>373</v>
      </c>
      <c r="C46" s="1080"/>
      <c r="D46" s="1080"/>
      <c r="E46" s="1080"/>
      <c r="F46" s="1080"/>
      <c r="G46" s="1080"/>
      <c r="H46" s="1080"/>
      <c r="I46" s="1080"/>
      <c r="J46" s="1080"/>
      <c r="K46" s="1080"/>
      <c r="L46" s="1081"/>
    </row>
    <row r="47" spans="1:12">
      <c r="A47" s="64"/>
      <c r="B47" s="64"/>
      <c r="C47" s="64"/>
      <c r="D47" s="64"/>
      <c r="E47" s="64"/>
      <c r="F47" s="64"/>
      <c r="G47" s="64"/>
      <c r="H47" s="64"/>
      <c r="I47" s="64"/>
      <c r="J47" s="64"/>
      <c r="K47" s="64"/>
      <c r="L47" s="64"/>
    </row>
    <row r="48" spans="1:12" ht="12.75" customHeight="1">
      <c r="A48" s="1076" t="s">
        <v>374</v>
      </c>
      <c r="B48" s="1076"/>
      <c r="C48" s="1076"/>
      <c r="D48" s="1076"/>
      <c r="E48" s="1076"/>
      <c r="F48" s="1076"/>
      <c r="G48" s="1076"/>
      <c r="H48" s="1076"/>
      <c r="I48" s="1076"/>
      <c r="J48" s="1076"/>
      <c r="K48" s="1076"/>
      <c r="L48" s="1076"/>
    </row>
    <row r="49" spans="1:12" ht="25.5">
      <c r="A49" s="71" t="s">
        <v>375</v>
      </c>
      <c r="B49" s="1077" t="s">
        <v>376</v>
      </c>
      <c r="C49" s="1077"/>
      <c r="D49" s="1077"/>
      <c r="E49" s="1077"/>
      <c r="F49" s="1077"/>
      <c r="G49" s="1077"/>
      <c r="H49" s="1077"/>
      <c r="I49" s="1077"/>
      <c r="J49" s="1077"/>
      <c r="K49" s="1077"/>
      <c r="L49" s="1077"/>
    </row>
    <row r="50" spans="1:12" ht="38.25">
      <c r="A50" s="72" t="s">
        <v>377</v>
      </c>
      <c r="B50" s="1077" t="s">
        <v>378</v>
      </c>
      <c r="C50" s="1077"/>
      <c r="D50" s="1077"/>
      <c r="E50" s="1077"/>
      <c r="F50" s="1077"/>
      <c r="G50" s="1077"/>
      <c r="H50" s="1077"/>
      <c r="I50" s="1077"/>
      <c r="J50" s="1077"/>
      <c r="K50" s="1077"/>
      <c r="L50" s="1077"/>
    </row>
    <row r="51" spans="1:12" ht="12.75" customHeight="1">
      <c r="A51" s="72" t="s">
        <v>379</v>
      </c>
      <c r="B51" s="1077" t="s">
        <v>380</v>
      </c>
      <c r="C51" s="1077"/>
      <c r="D51" s="1077"/>
      <c r="E51" s="1077"/>
      <c r="F51" s="1077"/>
      <c r="G51" s="1077"/>
      <c r="H51" s="1077"/>
      <c r="I51" s="1077"/>
      <c r="J51" s="1077"/>
      <c r="K51" s="1077"/>
      <c r="L51" s="1077"/>
    </row>
    <row r="52" spans="1:12">
      <c r="A52" s="64"/>
      <c r="B52" s="64"/>
      <c r="C52" s="64"/>
      <c r="D52" s="64"/>
      <c r="E52" s="64"/>
      <c r="F52" s="64"/>
      <c r="G52" s="64"/>
      <c r="H52" s="64"/>
      <c r="I52" s="64"/>
      <c r="J52" s="64"/>
      <c r="K52" s="64"/>
      <c r="L52" s="64"/>
    </row>
    <row r="53" spans="1:12">
      <c r="A53" s="64"/>
      <c r="B53" s="64"/>
      <c r="C53" s="64"/>
      <c r="D53" s="64"/>
      <c r="E53" s="64"/>
      <c r="F53" s="64"/>
      <c r="G53" s="64"/>
      <c r="H53" s="64"/>
      <c r="I53" s="64"/>
      <c r="J53" s="64"/>
      <c r="K53" s="64"/>
      <c r="L53" s="64"/>
    </row>
    <row r="54" spans="1:12" ht="12.75" customHeight="1">
      <c r="A54" s="1074" t="s">
        <v>381</v>
      </c>
      <c r="B54" s="1075"/>
      <c r="C54" s="1075"/>
      <c r="D54" s="73"/>
      <c r="E54" s="73"/>
      <c r="F54" s="73"/>
      <c r="G54" s="73"/>
      <c r="H54" s="73"/>
      <c r="I54" s="73"/>
      <c r="J54" s="73"/>
      <c r="K54" s="73"/>
      <c r="L54" s="73"/>
    </row>
    <row r="55" spans="1:12">
      <c r="A55" s="1082" t="s">
        <v>382</v>
      </c>
      <c r="B55" s="1073"/>
      <c r="C55" s="1073"/>
      <c r="D55" s="1073"/>
      <c r="E55" s="1073"/>
      <c r="F55" s="1073"/>
      <c r="G55" s="1073"/>
      <c r="H55" s="1073"/>
      <c r="I55" s="1073"/>
      <c r="J55" s="1073"/>
      <c r="K55" s="1073"/>
      <c r="L55" s="1073"/>
    </row>
    <row r="56" spans="1:12">
      <c r="A56" s="1082" t="s">
        <v>383</v>
      </c>
      <c r="B56" s="1073"/>
      <c r="C56" s="1073"/>
      <c r="D56" s="1073"/>
      <c r="E56" s="1073"/>
      <c r="F56" s="1073"/>
      <c r="G56" s="1073"/>
      <c r="H56" s="1073"/>
      <c r="I56" s="1073"/>
      <c r="J56" s="1073"/>
      <c r="K56" s="1073"/>
      <c r="L56" s="1073"/>
    </row>
    <row r="57" spans="1:12" ht="12.75" customHeight="1">
      <c r="A57" s="1082" t="s">
        <v>384</v>
      </c>
      <c r="B57" s="1073"/>
      <c r="C57" s="1073"/>
      <c r="D57" s="1073"/>
      <c r="E57" s="1073"/>
      <c r="F57" s="1073"/>
      <c r="G57" s="1073"/>
      <c r="H57" s="1073"/>
      <c r="I57" s="1073"/>
      <c r="J57" s="1073"/>
      <c r="K57" s="1073"/>
      <c r="L57" s="1073"/>
    </row>
    <row r="58" spans="1:12" ht="14.25">
      <c r="A58" s="74"/>
      <c r="B58" s="75"/>
      <c r="C58" s="74"/>
      <c r="D58" s="74"/>
      <c r="E58" s="74"/>
      <c r="F58" s="74"/>
      <c r="G58" s="74"/>
      <c r="H58" s="74"/>
    </row>
    <row r="60" spans="1:12" ht="15.75">
      <c r="A60" s="1032"/>
      <c r="B60" s="1032"/>
      <c r="C60" s="1032"/>
      <c r="D60" s="1032"/>
      <c r="E60" s="1032"/>
      <c r="F60" s="1032"/>
      <c r="G60" s="1032"/>
      <c r="H60" s="1032"/>
      <c r="I60" s="1032"/>
    </row>
    <row r="61" spans="1:12" ht="18">
      <c r="A61" s="1033" t="s">
        <v>332</v>
      </c>
      <c r="B61" s="1033"/>
      <c r="C61" s="1033"/>
      <c r="D61" s="1033"/>
      <c r="E61" s="1033"/>
      <c r="F61" s="1033"/>
      <c r="G61" s="1033"/>
      <c r="H61" s="1033"/>
      <c r="I61" s="1033"/>
    </row>
    <row r="62" spans="1:12" ht="15.75">
      <c r="A62" s="353"/>
      <c r="B62" s="353"/>
      <c r="C62" s="353"/>
      <c r="D62" s="353"/>
      <c r="E62" s="353"/>
      <c r="F62" s="353"/>
      <c r="G62" s="353"/>
      <c r="H62" s="353"/>
      <c r="I62" s="353"/>
    </row>
    <row r="63" spans="1:12" ht="18">
      <c r="A63" s="1034" t="s">
        <v>333</v>
      </c>
      <c r="B63" s="1034"/>
      <c r="C63" s="1034"/>
      <c r="D63" s="1034"/>
      <c r="E63" s="1034"/>
      <c r="F63" s="1034"/>
      <c r="G63" s="1034"/>
      <c r="H63" s="1034"/>
      <c r="I63" s="1034"/>
    </row>
    <row r="64" spans="1:12" ht="15.75">
      <c r="A64" s="1035" t="s">
        <v>334</v>
      </c>
      <c r="B64" s="1035"/>
      <c r="C64" s="1035"/>
      <c r="D64" s="1035"/>
      <c r="E64" s="1035"/>
      <c r="F64" s="1035"/>
      <c r="G64" s="1035"/>
      <c r="H64" s="1035"/>
      <c r="I64" s="1035"/>
    </row>
    <row r="65" spans="1:9" ht="18">
      <c r="A65" s="76"/>
      <c r="B65" s="76"/>
      <c r="C65" s="76"/>
      <c r="D65" s="76"/>
      <c r="E65" s="76"/>
      <c r="F65" s="54"/>
      <c r="G65" s="54"/>
      <c r="H65" s="54"/>
      <c r="I65" s="54"/>
    </row>
    <row r="66" spans="1:9" ht="18">
      <c r="A66" s="53"/>
      <c r="B66" s="1026"/>
      <c r="C66" s="1026"/>
      <c r="D66" s="54"/>
      <c r="E66" s="53"/>
      <c r="F66" s="54"/>
      <c r="G66" s="54"/>
      <c r="H66" s="54"/>
      <c r="I66" s="54"/>
    </row>
    <row r="67" spans="1:9" ht="15.75">
      <c r="A67" s="1017" t="s">
        <v>335</v>
      </c>
      <c r="B67" s="1017" t="s">
        <v>336</v>
      </c>
      <c r="C67" s="1017"/>
      <c r="D67" s="55"/>
      <c r="E67" s="55"/>
      <c r="F67" s="1027" t="s">
        <v>385</v>
      </c>
      <c r="G67" s="1027"/>
      <c r="H67" s="1027"/>
      <c r="I67" s="53"/>
    </row>
    <row r="68" spans="1:9" ht="15.75">
      <c r="A68" s="1017"/>
      <c r="B68" s="1017" t="s">
        <v>338</v>
      </c>
      <c r="C68" s="1017"/>
      <c r="D68" s="56" t="s">
        <v>339</v>
      </c>
      <c r="E68" s="55"/>
      <c r="F68" s="55"/>
      <c r="G68" s="57"/>
      <c r="H68" s="55"/>
      <c r="I68" s="53"/>
    </row>
    <row r="69" spans="1:9" ht="18">
      <c r="A69" s="59"/>
      <c r="B69" s="60"/>
      <c r="C69" s="61"/>
      <c r="D69" s="62"/>
      <c r="E69" s="62"/>
      <c r="F69" s="63"/>
      <c r="G69" s="62"/>
      <c r="H69" s="62"/>
      <c r="I69" s="62"/>
    </row>
    <row r="70" spans="1:9" ht="15.75" thickBot="1">
      <c r="A70" s="1036" t="s">
        <v>386</v>
      </c>
      <c r="B70" s="1036"/>
      <c r="C70" s="1036"/>
      <c r="D70" s="1036"/>
      <c r="E70" s="1036"/>
      <c r="F70" s="1036"/>
      <c r="G70" s="77"/>
      <c r="H70" s="77"/>
      <c r="I70" s="77"/>
    </row>
    <row r="71" spans="1:9" ht="15">
      <c r="A71" s="1060" t="s">
        <v>387</v>
      </c>
      <c r="B71" s="1062" t="s">
        <v>388</v>
      </c>
      <c r="C71" s="1062" t="s">
        <v>389</v>
      </c>
      <c r="D71" s="1062"/>
      <c r="E71" s="1062"/>
      <c r="F71" s="1062" t="s">
        <v>390</v>
      </c>
      <c r="G71" s="1062"/>
      <c r="H71" s="1064"/>
      <c r="I71" s="77"/>
    </row>
    <row r="72" spans="1:9" ht="15">
      <c r="A72" s="1061"/>
      <c r="B72" s="984"/>
      <c r="C72" s="463" t="s">
        <v>391</v>
      </c>
      <c r="D72" s="463" t="s">
        <v>392</v>
      </c>
      <c r="E72" s="463" t="s">
        <v>393</v>
      </c>
      <c r="F72" s="1008"/>
      <c r="G72" s="1008"/>
      <c r="H72" s="1065"/>
      <c r="I72" s="77"/>
    </row>
    <row r="73" spans="1:9" ht="15">
      <c r="A73" s="252" t="s">
        <v>394</v>
      </c>
      <c r="B73" s="77"/>
      <c r="C73" s="77"/>
      <c r="D73" s="77"/>
      <c r="E73" s="77"/>
      <c r="F73" s="77"/>
      <c r="G73" s="77"/>
      <c r="H73" s="253"/>
      <c r="I73" s="77"/>
    </row>
    <row r="74" spans="1:9" ht="14.25">
      <c r="A74" s="257" t="s">
        <v>395</v>
      </c>
      <c r="B74" s="1009" t="s">
        <v>396</v>
      </c>
      <c r="C74" s="990" t="s">
        <v>397</v>
      </c>
      <c r="D74" s="1046" t="s">
        <v>397</v>
      </c>
      <c r="E74" s="1009" t="s">
        <v>398</v>
      </c>
      <c r="F74" s="1048" t="s">
        <v>399</v>
      </c>
      <c r="G74" s="1049"/>
      <c r="H74" s="1050"/>
      <c r="I74" s="77"/>
    </row>
    <row r="75" spans="1:9" ht="14.25">
      <c r="A75" s="248" t="s">
        <v>400</v>
      </c>
      <c r="B75" s="1010"/>
      <c r="C75" s="987"/>
      <c r="D75" s="1055"/>
      <c r="E75" s="1010"/>
      <c r="F75" s="1056"/>
      <c r="G75" s="1057"/>
      <c r="H75" s="1067"/>
      <c r="I75" s="77"/>
    </row>
    <row r="76" spans="1:9" ht="14.25">
      <c r="A76" s="250"/>
      <c r="B76" s="77"/>
      <c r="C76" s="77"/>
      <c r="D76" s="82"/>
      <c r="E76" s="77"/>
      <c r="F76" s="77"/>
      <c r="G76" s="77"/>
      <c r="H76" s="253"/>
      <c r="I76" s="77"/>
    </row>
    <row r="77" spans="1:9" ht="15">
      <c r="A77" s="252" t="s">
        <v>401</v>
      </c>
      <c r="B77" s="77"/>
      <c r="C77" s="77"/>
      <c r="D77" s="82"/>
      <c r="E77" s="77"/>
      <c r="F77" s="77"/>
      <c r="G77" s="77"/>
      <c r="H77" s="253"/>
      <c r="I77" s="77"/>
    </row>
    <row r="78" spans="1:9" ht="14.25">
      <c r="A78" s="256" t="s">
        <v>402</v>
      </c>
      <c r="B78" s="80" t="s">
        <v>396</v>
      </c>
      <c r="C78" s="84" t="s">
        <v>403</v>
      </c>
      <c r="D78" s="84" t="s">
        <v>404</v>
      </c>
      <c r="E78" s="81" t="s">
        <v>405</v>
      </c>
      <c r="F78" s="987" t="s">
        <v>406</v>
      </c>
      <c r="G78" s="988"/>
      <c r="H78" s="1043"/>
      <c r="I78" s="77"/>
    </row>
    <row r="79" spans="1:9" ht="15.75">
      <c r="A79" s="274"/>
      <c r="B79" s="77"/>
      <c r="C79" s="77"/>
      <c r="D79" s="77"/>
      <c r="E79" s="77"/>
      <c r="F79" s="77"/>
      <c r="G79" s="77"/>
      <c r="H79" s="253"/>
      <c r="I79" s="77"/>
    </row>
    <row r="80" spans="1:9" ht="15">
      <c r="A80" s="252" t="s">
        <v>407</v>
      </c>
      <c r="B80" s="77"/>
      <c r="C80" s="77"/>
      <c r="D80" s="82"/>
      <c r="E80" s="77"/>
      <c r="F80" s="77"/>
      <c r="G80" s="77"/>
      <c r="H80" s="253"/>
      <c r="I80" s="77"/>
    </row>
    <row r="81" spans="1:9" ht="14.25">
      <c r="A81" s="260" t="s">
        <v>408</v>
      </c>
      <c r="B81" s="81" t="s">
        <v>396</v>
      </c>
      <c r="C81" s="81" t="s">
        <v>409</v>
      </c>
      <c r="D81" s="84" t="s">
        <v>409</v>
      </c>
      <c r="E81" s="81" t="s">
        <v>409</v>
      </c>
      <c r="F81" s="987" t="s">
        <v>410</v>
      </c>
      <c r="G81" s="988"/>
      <c r="H81" s="1043"/>
      <c r="I81" s="77"/>
    </row>
    <row r="82" spans="1:9" ht="14.25">
      <c r="A82" s="250"/>
      <c r="B82" s="77"/>
      <c r="C82" s="77"/>
      <c r="D82" s="82"/>
      <c r="E82" s="77"/>
      <c r="F82" s="77"/>
      <c r="G82" s="77"/>
      <c r="H82" s="253"/>
      <c r="I82" s="77"/>
    </row>
    <row r="83" spans="1:9" ht="28.5">
      <c r="A83" s="275"/>
      <c r="B83" s="86" t="s">
        <v>411</v>
      </c>
      <c r="C83" s="86" t="s">
        <v>412</v>
      </c>
      <c r="D83" s="86" t="s">
        <v>413</v>
      </c>
      <c r="E83" s="86" t="s">
        <v>414</v>
      </c>
      <c r="F83" s="86" t="s">
        <v>415</v>
      </c>
      <c r="G83" s="86" t="s">
        <v>416</v>
      </c>
      <c r="H83" s="276" t="s">
        <v>417</v>
      </c>
      <c r="I83" s="82"/>
    </row>
    <row r="84" spans="1:9" ht="14.25">
      <c r="A84" s="275"/>
      <c r="B84" s="87"/>
      <c r="C84" s="87" t="s">
        <v>418</v>
      </c>
      <c r="D84" s="87" t="s">
        <v>418</v>
      </c>
      <c r="E84" s="87" t="s">
        <v>418</v>
      </c>
      <c r="F84" s="87" t="s">
        <v>418</v>
      </c>
      <c r="G84" s="87" t="s">
        <v>419</v>
      </c>
      <c r="H84" s="277" t="s">
        <v>419</v>
      </c>
      <c r="I84" s="82"/>
    </row>
    <row r="85" spans="1:9" ht="15">
      <c r="A85" s="278" t="s">
        <v>420</v>
      </c>
      <c r="B85" s="89">
        <v>126.81666666666668</v>
      </c>
      <c r="C85" s="90">
        <v>2.9166666666666665</v>
      </c>
      <c r="D85" s="90">
        <v>5.65</v>
      </c>
      <c r="E85" s="90">
        <v>16.125</v>
      </c>
      <c r="F85" s="90">
        <v>108.83333333333333</v>
      </c>
      <c r="G85" s="90">
        <v>1.5833333333333333</v>
      </c>
      <c r="H85" s="279">
        <v>1</v>
      </c>
      <c r="I85" s="82"/>
    </row>
    <row r="86" spans="1:9" ht="15">
      <c r="A86" s="278" t="s">
        <v>421</v>
      </c>
      <c r="B86" s="91">
        <v>0.16686403508771933</v>
      </c>
      <c r="C86" s="92">
        <v>0.10964912280701754</v>
      </c>
      <c r="D86" s="92">
        <v>0.19087837837837837</v>
      </c>
      <c r="E86" s="92">
        <v>0.16640866873065013</v>
      </c>
      <c r="F86" s="92">
        <v>0.27208333333333334</v>
      </c>
      <c r="G86" s="92">
        <v>0.31666666666666665</v>
      </c>
      <c r="H86" s="280">
        <v>0.33333333333333331</v>
      </c>
      <c r="I86" s="77"/>
    </row>
    <row r="87" spans="1:9" ht="14.25">
      <c r="A87" s="281"/>
      <c r="B87" s="93"/>
      <c r="C87" s="93"/>
      <c r="D87" s="93"/>
      <c r="E87" s="93"/>
      <c r="F87" s="93"/>
      <c r="G87" s="77"/>
      <c r="H87" s="253"/>
      <c r="I87" s="77"/>
    </row>
    <row r="88" spans="1:9" ht="15" thickBot="1">
      <c r="A88" s="1069" t="s">
        <v>422</v>
      </c>
      <c r="B88" s="1070"/>
      <c r="C88" s="1070"/>
      <c r="D88" s="1070"/>
      <c r="E88" s="1070"/>
      <c r="F88" s="1070"/>
      <c r="G88" s="1070"/>
      <c r="H88" s="1071"/>
      <c r="I88" s="77"/>
    </row>
    <row r="89" spans="1:9" ht="14.25">
      <c r="A89" s="94"/>
      <c r="B89" s="94"/>
      <c r="C89" s="94"/>
      <c r="D89" s="94"/>
      <c r="E89" s="94"/>
      <c r="F89" s="94"/>
      <c r="G89" s="94"/>
      <c r="H89" s="95"/>
      <c r="I89" s="95"/>
    </row>
    <row r="90" spans="1:9" ht="15.75" thickBot="1">
      <c r="A90" s="982" t="s">
        <v>423</v>
      </c>
      <c r="B90" s="982"/>
      <c r="C90" s="982"/>
      <c r="D90" s="982"/>
      <c r="E90" s="982"/>
      <c r="F90" s="982"/>
      <c r="G90" s="95"/>
      <c r="H90" s="95"/>
      <c r="I90" s="95"/>
    </row>
    <row r="91" spans="1:9" ht="15">
      <c r="A91" s="1060" t="s">
        <v>387</v>
      </c>
      <c r="B91" s="1062" t="s">
        <v>388</v>
      </c>
      <c r="C91" s="1063" t="s">
        <v>389</v>
      </c>
      <c r="D91" s="1063"/>
      <c r="E91" s="1063"/>
      <c r="F91" s="1062" t="s">
        <v>424</v>
      </c>
      <c r="G91" s="1062"/>
      <c r="H91" s="1064"/>
      <c r="I91" s="95"/>
    </row>
    <row r="92" spans="1:9" ht="15">
      <c r="A92" s="1061"/>
      <c r="B92" s="984"/>
      <c r="C92" s="464" t="s">
        <v>391</v>
      </c>
      <c r="D92" s="464" t="s">
        <v>392</v>
      </c>
      <c r="E92" s="464" t="s">
        <v>393</v>
      </c>
      <c r="F92" s="1008"/>
      <c r="G92" s="1008"/>
      <c r="H92" s="1065"/>
      <c r="I92" s="95"/>
    </row>
    <row r="93" spans="1:9" ht="15">
      <c r="A93" s="252" t="s">
        <v>394</v>
      </c>
      <c r="B93" s="77"/>
      <c r="C93" s="77"/>
      <c r="D93" s="77"/>
      <c r="E93" s="77"/>
      <c r="F93" s="77"/>
      <c r="G93" s="77"/>
      <c r="H93" s="253"/>
      <c r="I93" s="77"/>
    </row>
    <row r="94" spans="1:9" ht="14.25">
      <c r="A94" s="257" t="s">
        <v>395</v>
      </c>
      <c r="B94" s="1009" t="s">
        <v>396</v>
      </c>
      <c r="C94" s="990" t="s">
        <v>425</v>
      </c>
      <c r="D94" s="1046" t="s">
        <v>425</v>
      </c>
      <c r="E94" s="1009" t="s">
        <v>426</v>
      </c>
      <c r="F94" s="1048" t="s">
        <v>427</v>
      </c>
      <c r="G94" s="1049"/>
      <c r="H94" s="1050"/>
      <c r="I94" s="77"/>
    </row>
    <row r="95" spans="1:9" ht="14.25">
      <c r="A95" s="248" t="s">
        <v>400</v>
      </c>
      <c r="B95" s="1010"/>
      <c r="C95" s="987"/>
      <c r="D95" s="1055"/>
      <c r="E95" s="1010"/>
      <c r="F95" s="1056"/>
      <c r="G95" s="1057"/>
      <c r="H95" s="1067"/>
      <c r="I95" s="77"/>
    </row>
    <row r="96" spans="1:9" ht="14.25">
      <c r="A96" s="250"/>
      <c r="B96" s="82"/>
      <c r="C96" s="82"/>
      <c r="D96" s="82"/>
      <c r="E96" s="82"/>
      <c r="F96" s="356"/>
      <c r="G96" s="356"/>
      <c r="H96" s="357"/>
      <c r="I96" s="77"/>
    </row>
    <row r="97" spans="1:9" ht="15">
      <c r="A97" s="252" t="s">
        <v>428</v>
      </c>
      <c r="B97" s="77"/>
      <c r="C97" s="77"/>
      <c r="D97" s="82"/>
      <c r="E97" s="77"/>
      <c r="F97" s="77"/>
      <c r="G97" s="77"/>
      <c r="H97" s="253"/>
      <c r="I97" s="95"/>
    </row>
    <row r="98" spans="1:9" ht="28.5">
      <c r="A98" s="248" t="s">
        <v>429</v>
      </c>
      <c r="B98" s="1009" t="s">
        <v>396</v>
      </c>
      <c r="C98" s="81" t="s">
        <v>430</v>
      </c>
      <c r="D98" s="84" t="s">
        <v>430</v>
      </c>
      <c r="E98" s="80" t="s">
        <v>430</v>
      </c>
      <c r="F98" s="987" t="s">
        <v>431</v>
      </c>
      <c r="G98" s="988"/>
      <c r="H98" s="1043"/>
      <c r="I98" s="95"/>
    </row>
    <row r="99" spans="1:9" ht="28.5">
      <c r="A99" s="248" t="s">
        <v>432</v>
      </c>
      <c r="B99" s="1010"/>
      <c r="C99" s="81" t="s">
        <v>433</v>
      </c>
      <c r="D99" s="84" t="s">
        <v>433</v>
      </c>
      <c r="E99" s="80" t="s">
        <v>433</v>
      </c>
      <c r="F99" s="987" t="s">
        <v>434</v>
      </c>
      <c r="G99" s="988"/>
      <c r="H99" s="1043"/>
      <c r="I99" s="95"/>
    </row>
    <row r="100" spans="1:9" ht="14.25">
      <c r="A100" s="250"/>
      <c r="B100" s="77"/>
      <c r="C100" s="77"/>
      <c r="D100" s="82"/>
      <c r="E100" s="77"/>
      <c r="F100" s="77"/>
      <c r="G100" s="77"/>
      <c r="H100" s="253"/>
      <c r="I100" s="95"/>
    </row>
    <row r="101" spans="1:9" ht="15">
      <c r="A101" s="252" t="s">
        <v>401</v>
      </c>
      <c r="B101" s="77"/>
      <c r="C101" s="77"/>
      <c r="D101" s="82"/>
      <c r="E101" s="77"/>
      <c r="F101" s="77"/>
      <c r="G101" s="77"/>
      <c r="H101" s="253"/>
      <c r="I101" s="95"/>
    </row>
    <row r="102" spans="1:9" ht="14.25">
      <c r="A102" s="256" t="s">
        <v>435</v>
      </c>
      <c r="B102" s="80" t="s">
        <v>396</v>
      </c>
      <c r="C102" s="84" t="s">
        <v>436</v>
      </c>
      <c r="D102" s="84" t="s">
        <v>437</v>
      </c>
      <c r="E102" s="81" t="s">
        <v>438</v>
      </c>
      <c r="F102" s="987" t="s">
        <v>439</v>
      </c>
      <c r="G102" s="988"/>
      <c r="H102" s="1043"/>
      <c r="I102" s="95"/>
    </row>
    <row r="103" spans="1:9" ht="15" thickBot="1">
      <c r="A103" s="264"/>
      <c r="B103" s="263"/>
      <c r="C103" s="263"/>
      <c r="D103" s="263"/>
      <c r="E103" s="263"/>
      <c r="F103" s="263"/>
      <c r="G103" s="263"/>
      <c r="H103" s="282"/>
      <c r="I103" s="95"/>
    </row>
    <row r="104" spans="1:9" ht="15.75" thickBot="1">
      <c r="A104" s="982" t="s">
        <v>440</v>
      </c>
      <c r="B104" s="982"/>
      <c r="C104" s="982"/>
      <c r="D104" s="982"/>
      <c r="E104" s="982"/>
      <c r="F104" s="982"/>
      <c r="G104" s="95"/>
      <c r="H104" s="95"/>
      <c r="I104" s="95"/>
    </row>
    <row r="105" spans="1:9" ht="15">
      <c r="A105" s="1060" t="s">
        <v>387</v>
      </c>
      <c r="B105" s="1062" t="s">
        <v>388</v>
      </c>
      <c r="C105" s="1063" t="s">
        <v>389</v>
      </c>
      <c r="D105" s="1063"/>
      <c r="E105" s="1063"/>
      <c r="F105" s="1062" t="s">
        <v>424</v>
      </c>
      <c r="G105" s="1062"/>
      <c r="H105" s="1064"/>
      <c r="I105" s="95"/>
    </row>
    <row r="106" spans="1:9" ht="15">
      <c r="A106" s="1061"/>
      <c r="B106" s="984"/>
      <c r="C106" s="464" t="s">
        <v>391</v>
      </c>
      <c r="D106" s="464" t="s">
        <v>392</v>
      </c>
      <c r="E106" s="464" t="s">
        <v>393</v>
      </c>
      <c r="F106" s="1008"/>
      <c r="G106" s="1008"/>
      <c r="H106" s="1065"/>
      <c r="I106" s="95"/>
    </row>
    <row r="107" spans="1:9" ht="15">
      <c r="A107" s="252" t="s">
        <v>394</v>
      </c>
      <c r="B107" s="77"/>
      <c r="C107" s="77"/>
      <c r="D107" s="77"/>
      <c r="E107" s="77"/>
      <c r="F107" s="77"/>
      <c r="G107" s="77"/>
      <c r="H107" s="253"/>
      <c r="I107" s="95"/>
    </row>
    <row r="108" spans="1:9" ht="14.25">
      <c r="A108" s="257" t="s">
        <v>395</v>
      </c>
      <c r="B108" s="1009" t="s">
        <v>396</v>
      </c>
      <c r="C108" s="990" t="s">
        <v>425</v>
      </c>
      <c r="D108" s="1046" t="s">
        <v>425</v>
      </c>
      <c r="E108" s="1009" t="s">
        <v>426</v>
      </c>
      <c r="F108" s="1048" t="s">
        <v>427</v>
      </c>
      <c r="G108" s="1049"/>
      <c r="H108" s="1050"/>
      <c r="I108" s="95"/>
    </row>
    <row r="109" spans="1:9" ht="14.25">
      <c r="A109" s="248" t="s">
        <v>400</v>
      </c>
      <c r="B109" s="1010"/>
      <c r="C109" s="987"/>
      <c r="D109" s="1055"/>
      <c r="E109" s="1010"/>
      <c r="F109" s="1056"/>
      <c r="G109" s="1057"/>
      <c r="H109" s="1067"/>
      <c r="I109" s="95"/>
    </row>
    <row r="110" spans="1:9" ht="14.25">
      <c r="A110" s="250"/>
      <c r="B110" s="77"/>
      <c r="C110" s="77"/>
      <c r="D110" s="82"/>
      <c r="E110" s="77"/>
      <c r="F110" s="77"/>
      <c r="G110" s="77"/>
      <c r="H110" s="253"/>
      <c r="I110" s="95"/>
    </row>
    <row r="111" spans="1:9" ht="15">
      <c r="A111" s="252" t="s">
        <v>401</v>
      </c>
      <c r="B111" s="77"/>
      <c r="C111" s="77"/>
      <c r="D111" s="82"/>
      <c r="E111" s="77"/>
      <c r="F111" s="77"/>
      <c r="G111" s="77"/>
      <c r="H111" s="253"/>
      <c r="I111" s="95"/>
    </row>
    <row r="112" spans="1:9" ht="14.25">
      <c r="A112" s="256" t="s">
        <v>435</v>
      </c>
      <c r="B112" s="80" t="s">
        <v>396</v>
      </c>
      <c r="C112" s="84" t="s">
        <v>436</v>
      </c>
      <c r="D112" s="84" t="s">
        <v>437</v>
      </c>
      <c r="E112" s="81" t="s">
        <v>438</v>
      </c>
      <c r="F112" s="987" t="s">
        <v>439</v>
      </c>
      <c r="G112" s="988"/>
      <c r="H112" s="1043"/>
      <c r="I112" s="95"/>
    </row>
    <row r="113" spans="1:9" ht="14.25">
      <c r="A113" s="250"/>
      <c r="B113" s="82"/>
      <c r="C113" s="82"/>
      <c r="D113" s="82"/>
      <c r="E113" s="82"/>
      <c r="F113" s="82"/>
      <c r="G113" s="82"/>
      <c r="H113" s="251"/>
      <c r="I113" s="95"/>
    </row>
    <row r="114" spans="1:9" ht="28.5">
      <c r="A114" s="275"/>
      <c r="B114" s="86" t="s">
        <v>411</v>
      </c>
      <c r="C114" s="86" t="s">
        <v>412</v>
      </c>
      <c r="D114" s="86" t="s">
        <v>413</v>
      </c>
      <c r="E114" s="86" t="s">
        <v>414</v>
      </c>
      <c r="F114" s="86" t="s">
        <v>415</v>
      </c>
      <c r="G114" s="86" t="s">
        <v>416</v>
      </c>
      <c r="H114" s="276" t="s">
        <v>417</v>
      </c>
      <c r="I114" s="96"/>
    </row>
    <row r="115" spans="1:9" ht="14.25">
      <c r="A115" s="275"/>
      <c r="B115" s="87"/>
      <c r="C115" s="87" t="s">
        <v>418</v>
      </c>
      <c r="D115" s="87" t="s">
        <v>418</v>
      </c>
      <c r="E115" s="87" t="s">
        <v>418</v>
      </c>
      <c r="F115" s="87" t="s">
        <v>418</v>
      </c>
      <c r="G115" s="87" t="s">
        <v>419</v>
      </c>
      <c r="H115" s="277" t="s">
        <v>419</v>
      </c>
      <c r="I115" s="96"/>
    </row>
    <row r="116" spans="1:9" ht="15">
      <c r="A116" s="283" t="s">
        <v>441</v>
      </c>
      <c r="B116" s="89">
        <v>192.93238095238098</v>
      </c>
      <c r="C116" s="90">
        <v>5.1908809523809527</v>
      </c>
      <c r="D116" s="90">
        <v>5.8044285714285708</v>
      </c>
      <c r="E116" s="90">
        <v>30.053714285714285</v>
      </c>
      <c r="F116" s="90">
        <v>173.26029761904761</v>
      </c>
      <c r="G116" s="90">
        <v>2.2019547619047617</v>
      </c>
      <c r="H116" s="279">
        <v>1.1499999999999999</v>
      </c>
      <c r="I116" s="96"/>
    </row>
    <row r="117" spans="1:9" ht="15.75" thickBot="1">
      <c r="A117" s="284" t="s">
        <v>421</v>
      </c>
      <c r="B117" s="285">
        <v>0.25385839598997495</v>
      </c>
      <c r="C117" s="286">
        <v>0.19514590046544933</v>
      </c>
      <c r="D117" s="286">
        <v>0.19609555984555982</v>
      </c>
      <c r="E117" s="286">
        <v>0.31015185021376968</v>
      </c>
      <c r="F117" s="286">
        <v>0.433150744047619</v>
      </c>
      <c r="G117" s="286">
        <v>0.44039095238095233</v>
      </c>
      <c r="H117" s="287">
        <v>0.3833333333333333</v>
      </c>
      <c r="I117" s="96"/>
    </row>
    <row r="118" spans="1:9" ht="14.25">
      <c r="A118" s="94"/>
      <c r="B118" s="94"/>
      <c r="C118" s="94"/>
      <c r="D118" s="94"/>
      <c r="E118" s="94"/>
      <c r="F118" s="94"/>
      <c r="G118" s="94"/>
      <c r="H118" s="95"/>
      <c r="I118" s="95"/>
    </row>
    <row r="119" spans="1:9" ht="15">
      <c r="A119" s="982" t="s">
        <v>442</v>
      </c>
      <c r="B119" s="982"/>
      <c r="C119" s="982"/>
      <c r="D119" s="982"/>
      <c r="E119" s="982"/>
      <c r="F119" s="982"/>
      <c r="G119" s="95"/>
      <c r="H119" s="95"/>
      <c r="I119" s="95"/>
    </row>
    <row r="120" spans="1:9" ht="15">
      <c r="A120" s="983" t="s">
        <v>387</v>
      </c>
      <c r="B120" s="983" t="s">
        <v>388</v>
      </c>
      <c r="C120" s="1007" t="s">
        <v>389</v>
      </c>
      <c r="D120" s="1007"/>
      <c r="E120" s="1007"/>
      <c r="F120" s="983" t="s">
        <v>424</v>
      </c>
      <c r="G120" s="983"/>
      <c r="H120" s="983"/>
      <c r="I120" s="95"/>
    </row>
    <row r="121" spans="1:9" ht="15">
      <c r="A121" s="984"/>
      <c r="B121" s="984"/>
      <c r="C121" s="464" t="s">
        <v>391</v>
      </c>
      <c r="D121" s="464" t="s">
        <v>392</v>
      </c>
      <c r="E121" s="464" t="s">
        <v>393</v>
      </c>
      <c r="F121" s="1008"/>
      <c r="G121" s="1008"/>
      <c r="H121" s="1008"/>
      <c r="I121" s="95"/>
    </row>
    <row r="122" spans="1:9" ht="15.75" thickBot="1">
      <c r="A122" s="82"/>
      <c r="B122" s="82"/>
      <c r="C122" s="98"/>
      <c r="D122" s="98"/>
      <c r="E122" s="98"/>
      <c r="F122" s="61"/>
      <c r="G122" s="61"/>
      <c r="H122" s="61"/>
      <c r="I122" s="95"/>
    </row>
    <row r="123" spans="1:9" ht="15">
      <c r="A123" s="465" t="s">
        <v>443</v>
      </c>
      <c r="B123" s="246"/>
      <c r="C123" s="246"/>
      <c r="D123" s="246"/>
      <c r="E123" s="246"/>
      <c r="F123" s="246"/>
      <c r="G123" s="246"/>
      <c r="H123" s="247"/>
      <c r="I123" s="77"/>
    </row>
    <row r="124" spans="1:9" ht="14.25">
      <c r="A124" s="248" t="s">
        <v>444</v>
      </c>
      <c r="B124" s="1009" t="s">
        <v>396</v>
      </c>
      <c r="C124" s="84" t="s">
        <v>445</v>
      </c>
      <c r="D124" s="358" t="s">
        <v>437</v>
      </c>
      <c r="E124" s="1009" t="s">
        <v>446</v>
      </c>
      <c r="F124" s="991" t="s">
        <v>447</v>
      </c>
      <c r="G124" s="991"/>
      <c r="H124" s="1068"/>
      <c r="I124" s="77"/>
    </row>
    <row r="125" spans="1:9" ht="14.25">
      <c r="A125" s="249" t="s">
        <v>448</v>
      </c>
      <c r="B125" s="1009"/>
      <c r="C125" s="84" t="s">
        <v>449</v>
      </c>
      <c r="D125" s="358" t="s">
        <v>449</v>
      </c>
      <c r="E125" s="1009"/>
      <c r="F125" s="991"/>
      <c r="G125" s="991"/>
      <c r="H125" s="1068"/>
      <c r="I125" s="77"/>
    </row>
    <row r="126" spans="1:9" ht="14.25">
      <c r="A126" s="248" t="s">
        <v>450</v>
      </c>
      <c r="B126" s="1010"/>
      <c r="C126" s="84" t="s">
        <v>451</v>
      </c>
      <c r="D126" s="358" t="s">
        <v>452</v>
      </c>
      <c r="E126" s="1010"/>
      <c r="F126" s="988"/>
      <c r="G126" s="988"/>
      <c r="H126" s="1043"/>
      <c r="I126" s="77"/>
    </row>
    <row r="127" spans="1:9" ht="14.25">
      <c r="A127" s="250"/>
      <c r="B127" s="82"/>
      <c r="C127" s="82"/>
      <c r="D127" s="82"/>
      <c r="E127" s="82"/>
      <c r="F127" s="82"/>
      <c r="G127" s="82"/>
      <c r="H127" s="251"/>
      <c r="I127" s="77"/>
    </row>
    <row r="128" spans="1:9" ht="15">
      <c r="A128" s="252" t="s">
        <v>453</v>
      </c>
      <c r="B128" s="77"/>
      <c r="C128" s="77"/>
      <c r="D128" s="77"/>
      <c r="E128" s="77"/>
      <c r="F128" s="77"/>
      <c r="G128" s="77"/>
      <c r="H128" s="253"/>
      <c r="I128" s="77"/>
    </row>
    <row r="129" spans="1:9" ht="14.25">
      <c r="A129" s="254" t="s">
        <v>454</v>
      </c>
      <c r="B129" s="1009" t="s">
        <v>396</v>
      </c>
      <c r="C129" s="84" t="s">
        <v>455</v>
      </c>
      <c r="D129" s="358" t="s">
        <v>455</v>
      </c>
      <c r="E129" s="358" t="s">
        <v>456</v>
      </c>
      <c r="F129" s="990" t="s">
        <v>457</v>
      </c>
      <c r="G129" s="991"/>
      <c r="H129" s="1068"/>
      <c r="I129" s="77"/>
    </row>
    <row r="130" spans="1:9" ht="14.25">
      <c r="A130" s="254" t="s">
        <v>458</v>
      </c>
      <c r="B130" s="1010"/>
      <c r="C130" s="84" t="s">
        <v>437</v>
      </c>
      <c r="D130" s="358" t="s">
        <v>455</v>
      </c>
      <c r="E130" s="358" t="s">
        <v>459</v>
      </c>
      <c r="F130" s="987"/>
      <c r="G130" s="988"/>
      <c r="H130" s="1043"/>
      <c r="I130" s="77"/>
    </row>
    <row r="131" spans="1:9" ht="14.25">
      <c r="A131" s="255"/>
      <c r="B131" s="77"/>
      <c r="C131" s="77"/>
      <c r="D131" s="82"/>
      <c r="E131" s="77"/>
      <c r="F131" s="101"/>
      <c r="G131" s="77"/>
      <c r="H131" s="253"/>
      <c r="I131" s="77"/>
    </row>
    <row r="132" spans="1:9" ht="15">
      <c r="A132" s="252" t="s">
        <v>413</v>
      </c>
      <c r="B132" s="77"/>
      <c r="C132" s="77"/>
      <c r="D132" s="82"/>
      <c r="E132" s="77"/>
      <c r="F132" s="77"/>
      <c r="G132" s="77"/>
      <c r="H132" s="253"/>
      <c r="I132" s="77"/>
    </row>
    <row r="133" spans="1:9" ht="14.25">
      <c r="A133" s="254" t="s">
        <v>460</v>
      </c>
      <c r="B133" s="84" t="s">
        <v>396</v>
      </c>
      <c r="C133" s="81" t="s">
        <v>461</v>
      </c>
      <c r="D133" s="358" t="s">
        <v>461</v>
      </c>
      <c r="E133" s="84" t="s">
        <v>461</v>
      </c>
      <c r="F133" s="987" t="s">
        <v>431</v>
      </c>
      <c r="G133" s="988"/>
      <c r="H133" s="1043"/>
      <c r="I133" s="77"/>
    </row>
    <row r="134" spans="1:9" ht="14.25">
      <c r="A134" s="250"/>
      <c r="B134" s="77"/>
      <c r="C134" s="77"/>
      <c r="D134" s="82"/>
      <c r="E134" s="77"/>
      <c r="F134" s="77"/>
      <c r="G134" s="77"/>
      <c r="H134" s="253"/>
      <c r="I134" s="95"/>
    </row>
    <row r="135" spans="1:9" ht="15">
      <c r="A135" s="252" t="s">
        <v>401</v>
      </c>
      <c r="B135" s="77"/>
      <c r="C135" s="77"/>
      <c r="D135" s="82"/>
      <c r="E135" s="77"/>
      <c r="F135" s="77"/>
      <c r="G135" s="77"/>
      <c r="H135" s="253"/>
      <c r="I135" s="95"/>
    </row>
    <row r="136" spans="1:9" ht="14.25">
      <c r="A136" s="256" t="s">
        <v>402</v>
      </c>
      <c r="B136" s="80" t="s">
        <v>396</v>
      </c>
      <c r="C136" s="84" t="s">
        <v>403</v>
      </c>
      <c r="D136" s="84" t="s">
        <v>404</v>
      </c>
      <c r="E136" s="81" t="s">
        <v>405</v>
      </c>
      <c r="F136" s="987" t="s">
        <v>406</v>
      </c>
      <c r="G136" s="988"/>
      <c r="H136" s="1043"/>
      <c r="I136" s="95"/>
    </row>
    <row r="137" spans="1:9" ht="14.25">
      <c r="A137" s="250"/>
      <c r="B137" s="77"/>
      <c r="C137" s="77"/>
      <c r="D137" s="82"/>
      <c r="E137" s="77"/>
      <c r="F137" s="77"/>
      <c r="G137" s="77"/>
      <c r="H137" s="253"/>
      <c r="I137" s="77"/>
    </row>
    <row r="138" spans="1:9" ht="15">
      <c r="A138" s="252" t="s">
        <v>394</v>
      </c>
      <c r="B138" s="77"/>
      <c r="C138" s="77"/>
      <c r="D138" s="77"/>
      <c r="E138" s="77"/>
      <c r="F138" s="77"/>
      <c r="G138" s="77"/>
      <c r="H138" s="253"/>
      <c r="I138" s="77"/>
    </row>
    <row r="139" spans="1:9" ht="14.25">
      <c r="A139" s="257" t="s">
        <v>395</v>
      </c>
      <c r="B139" s="1009" t="s">
        <v>396</v>
      </c>
      <c r="C139" s="990" t="s">
        <v>425</v>
      </c>
      <c r="D139" s="1046" t="s">
        <v>425</v>
      </c>
      <c r="E139" s="1009" t="s">
        <v>426</v>
      </c>
      <c r="F139" s="1048" t="s">
        <v>427</v>
      </c>
      <c r="G139" s="1049"/>
      <c r="H139" s="1050"/>
      <c r="I139" s="77"/>
    </row>
    <row r="140" spans="1:9" ht="15" thickBot="1">
      <c r="A140" s="258" t="s">
        <v>400</v>
      </c>
      <c r="B140" s="1044"/>
      <c r="C140" s="1045"/>
      <c r="D140" s="1047"/>
      <c r="E140" s="1044"/>
      <c r="F140" s="1051"/>
      <c r="G140" s="1052"/>
      <c r="H140" s="1053"/>
      <c r="I140" s="77"/>
    </row>
    <row r="141" spans="1:9" ht="14.25">
      <c r="A141" s="85"/>
      <c r="B141" s="85"/>
      <c r="C141" s="85"/>
      <c r="D141" s="84"/>
      <c r="E141" s="85"/>
      <c r="F141" s="84"/>
      <c r="G141" s="85"/>
      <c r="H141" s="85"/>
      <c r="I141" s="77"/>
    </row>
    <row r="142" spans="1:9" ht="15">
      <c r="A142" s="1054" t="s">
        <v>462</v>
      </c>
      <c r="B142" s="1054"/>
      <c r="C142" s="1054"/>
      <c r="D142" s="1054"/>
      <c r="E142" s="1054"/>
      <c r="F142" s="1054"/>
      <c r="G142" s="1054"/>
      <c r="H142" s="1054"/>
      <c r="I142" s="77"/>
    </row>
    <row r="143" spans="1:9" ht="15">
      <c r="A143" s="102"/>
      <c r="B143" s="77"/>
      <c r="C143" s="77"/>
      <c r="D143" s="82"/>
      <c r="E143" s="77"/>
      <c r="F143" s="82"/>
      <c r="G143" s="77"/>
      <c r="H143" s="77"/>
      <c r="I143" s="77"/>
    </row>
    <row r="144" spans="1:9" ht="28.5">
      <c r="A144" s="342"/>
      <c r="B144" s="86" t="s">
        <v>411</v>
      </c>
      <c r="C144" s="86" t="s">
        <v>412</v>
      </c>
      <c r="D144" s="86" t="s">
        <v>413</v>
      </c>
      <c r="E144" s="86" t="s">
        <v>414</v>
      </c>
      <c r="F144" s="86" t="s">
        <v>415</v>
      </c>
      <c r="G144" s="86" t="s">
        <v>416</v>
      </c>
      <c r="H144" s="86" t="s">
        <v>417</v>
      </c>
      <c r="I144" s="82"/>
    </row>
    <row r="145" spans="1:9" ht="14.25">
      <c r="A145" s="82"/>
      <c r="B145" s="87"/>
      <c r="C145" s="87" t="s">
        <v>418</v>
      </c>
      <c r="D145" s="87" t="s">
        <v>418</v>
      </c>
      <c r="E145" s="87" t="s">
        <v>418</v>
      </c>
      <c r="F145" s="87" t="s">
        <v>418</v>
      </c>
      <c r="G145" s="87" t="s">
        <v>419</v>
      </c>
      <c r="H145" s="87" t="s">
        <v>419</v>
      </c>
      <c r="I145" s="82"/>
    </row>
    <row r="146" spans="1:9" ht="15">
      <c r="A146" s="97" t="s">
        <v>463</v>
      </c>
      <c r="B146" s="89">
        <v>229.6619635766034</v>
      </c>
      <c r="C146" s="90">
        <v>9.5609799297646987</v>
      </c>
      <c r="D146" s="90">
        <v>9.0437614422321886</v>
      </c>
      <c r="E146" s="90">
        <v>25.759917402201157</v>
      </c>
      <c r="F146" s="90">
        <v>111.64332278260494</v>
      </c>
      <c r="G146" s="90">
        <v>2.5023560824060525</v>
      </c>
      <c r="H146" s="90">
        <v>0.67153075822603714</v>
      </c>
      <c r="I146" s="82"/>
    </row>
    <row r="147" spans="1:9" ht="15">
      <c r="A147" s="97" t="s">
        <v>421</v>
      </c>
      <c r="B147" s="91">
        <v>0.30218679417974131</v>
      </c>
      <c r="C147" s="92">
        <v>0.35943533570543978</v>
      </c>
      <c r="D147" s="92">
        <v>0.30553248115649284</v>
      </c>
      <c r="E147" s="92">
        <v>0.26584022086894898</v>
      </c>
      <c r="F147" s="92">
        <v>0.27910830695651234</v>
      </c>
      <c r="G147" s="92">
        <v>0.50047121648121051</v>
      </c>
      <c r="H147" s="92">
        <v>0.22384358607534571</v>
      </c>
      <c r="I147" s="82"/>
    </row>
    <row r="148" spans="1:9" ht="14.25">
      <c r="A148" s="95"/>
      <c r="B148" s="95"/>
      <c r="C148" s="103"/>
      <c r="D148" s="95"/>
      <c r="E148" s="103"/>
      <c r="F148" s="104"/>
      <c r="G148" s="95"/>
      <c r="H148" s="95"/>
      <c r="I148" s="95"/>
    </row>
    <row r="149" spans="1:9" ht="15">
      <c r="A149" s="982" t="s">
        <v>464</v>
      </c>
      <c r="B149" s="982"/>
      <c r="C149" s="982"/>
      <c r="D149" s="982"/>
      <c r="E149" s="982"/>
      <c r="F149" s="982"/>
      <c r="G149" s="95"/>
      <c r="H149" s="95"/>
      <c r="I149" s="95"/>
    </row>
    <row r="150" spans="1:9" ht="15">
      <c r="A150" s="983" t="s">
        <v>387</v>
      </c>
      <c r="B150" s="983" t="s">
        <v>388</v>
      </c>
      <c r="C150" s="1007" t="s">
        <v>389</v>
      </c>
      <c r="D150" s="1007"/>
      <c r="E150" s="1007"/>
      <c r="F150" s="983" t="s">
        <v>424</v>
      </c>
      <c r="G150" s="983"/>
      <c r="H150" s="983"/>
      <c r="I150" s="95"/>
    </row>
    <row r="151" spans="1:9" ht="15">
      <c r="A151" s="984"/>
      <c r="B151" s="984"/>
      <c r="C151" s="464" t="s">
        <v>391</v>
      </c>
      <c r="D151" s="464" t="s">
        <v>392</v>
      </c>
      <c r="E151" s="464" t="s">
        <v>393</v>
      </c>
      <c r="F151" s="1008"/>
      <c r="G151" s="1008"/>
      <c r="H151" s="1008"/>
      <c r="I151" s="95"/>
    </row>
    <row r="152" spans="1:9" ht="15.75" thickBot="1">
      <c r="A152" s="82"/>
      <c r="B152" s="82"/>
      <c r="C152" s="98"/>
      <c r="D152" s="98"/>
      <c r="E152" s="98"/>
      <c r="F152" s="61"/>
      <c r="G152" s="61"/>
      <c r="H152" s="61"/>
      <c r="I152" s="95"/>
    </row>
    <row r="153" spans="1:9" ht="15">
      <c r="A153" s="465" t="s">
        <v>443</v>
      </c>
      <c r="B153" s="246"/>
      <c r="C153" s="246"/>
      <c r="D153" s="246"/>
      <c r="E153" s="246"/>
      <c r="F153" s="246"/>
      <c r="G153" s="246"/>
      <c r="H153" s="247"/>
      <c r="I153" s="77"/>
    </row>
    <row r="154" spans="1:9" ht="14.25">
      <c r="A154" s="248" t="s">
        <v>444</v>
      </c>
      <c r="B154" s="1009" t="s">
        <v>396</v>
      </c>
      <c r="C154" s="84" t="s">
        <v>445</v>
      </c>
      <c r="D154" s="358" t="s">
        <v>437</v>
      </c>
      <c r="E154" s="1009" t="s">
        <v>446</v>
      </c>
      <c r="F154" s="991" t="s">
        <v>447</v>
      </c>
      <c r="G154" s="991"/>
      <c r="H154" s="1068"/>
      <c r="I154" s="77"/>
    </row>
    <row r="155" spans="1:9" ht="14.25">
      <c r="A155" s="249" t="s">
        <v>448</v>
      </c>
      <c r="B155" s="1009"/>
      <c r="C155" s="84" t="s">
        <v>449</v>
      </c>
      <c r="D155" s="358" t="s">
        <v>449</v>
      </c>
      <c r="E155" s="1009"/>
      <c r="F155" s="991"/>
      <c r="G155" s="991"/>
      <c r="H155" s="1068"/>
      <c r="I155" s="77"/>
    </row>
    <row r="156" spans="1:9" ht="14.25">
      <c r="A156" s="248" t="s">
        <v>450</v>
      </c>
      <c r="B156" s="1010"/>
      <c r="C156" s="84" t="s">
        <v>451</v>
      </c>
      <c r="D156" s="358" t="s">
        <v>452</v>
      </c>
      <c r="E156" s="1010"/>
      <c r="F156" s="988"/>
      <c r="G156" s="988"/>
      <c r="H156" s="1043"/>
      <c r="I156" s="77"/>
    </row>
    <row r="157" spans="1:9" ht="14.25">
      <c r="A157" s="250"/>
      <c r="B157" s="82"/>
      <c r="C157" s="82"/>
      <c r="D157" s="82"/>
      <c r="E157" s="82"/>
      <c r="F157" s="82"/>
      <c r="G157" s="82"/>
      <c r="H157" s="251"/>
      <c r="I157" s="77"/>
    </row>
    <row r="158" spans="1:9" ht="15">
      <c r="A158" s="252" t="s">
        <v>453</v>
      </c>
      <c r="B158" s="77"/>
      <c r="C158" s="77"/>
      <c r="D158" s="77"/>
      <c r="E158" s="77"/>
      <c r="F158" s="77"/>
      <c r="G158" s="77"/>
      <c r="H158" s="253"/>
      <c r="I158" s="77"/>
    </row>
    <row r="159" spans="1:9" ht="14.25">
      <c r="A159" s="254" t="s">
        <v>454</v>
      </c>
      <c r="B159" s="1009" t="s">
        <v>396</v>
      </c>
      <c r="C159" s="84" t="s">
        <v>465</v>
      </c>
      <c r="D159" s="358" t="s">
        <v>465</v>
      </c>
      <c r="E159" s="358" t="s">
        <v>466</v>
      </c>
      <c r="F159" s="990" t="s">
        <v>457</v>
      </c>
      <c r="G159" s="991"/>
      <c r="H159" s="1068"/>
      <c r="I159" s="77"/>
    </row>
    <row r="160" spans="1:9" ht="14.25">
      <c r="A160" s="254" t="s">
        <v>458</v>
      </c>
      <c r="B160" s="1010"/>
      <c r="C160" s="84" t="s">
        <v>467</v>
      </c>
      <c r="D160" s="358" t="s">
        <v>465</v>
      </c>
      <c r="E160" s="358" t="s">
        <v>468</v>
      </c>
      <c r="F160" s="987"/>
      <c r="G160" s="988"/>
      <c r="H160" s="1043"/>
      <c r="I160" s="77"/>
    </row>
    <row r="161" spans="1:9" ht="14.25">
      <c r="A161" s="255"/>
      <c r="B161" s="77"/>
      <c r="C161" s="77"/>
      <c r="D161" s="82"/>
      <c r="E161" s="77"/>
      <c r="F161" s="101"/>
      <c r="G161" s="77"/>
      <c r="H161" s="253"/>
      <c r="I161" s="77"/>
    </row>
    <row r="162" spans="1:9" ht="15">
      <c r="A162" s="252" t="s">
        <v>413</v>
      </c>
      <c r="B162" s="77"/>
      <c r="C162" s="77"/>
      <c r="D162" s="82"/>
      <c r="E162" s="77"/>
      <c r="F162" s="77"/>
      <c r="G162" s="77"/>
      <c r="H162" s="253"/>
      <c r="I162" s="77"/>
    </row>
    <row r="163" spans="1:9" ht="14.25">
      <c r="A163" s="254" t="s">
        <v>460</v>
      </c>
      <c r="B163" s="84" t="s">
        <v>396</v>
      </c>
      <c r="C163" s="81" t="s">
        <v>461</v>
      </c>
      <c r="D163" s="358" t="s">
        <v>461</v>
      </c>
      <c r="E163" s="84" t="s">
        <v>461</v>
      </c>
      <c r="F163" s="987" t="s">
        <v>431</v>
      </c>
      <c r="G163" s="988"/>
      <c r="H163" s="1043"/>
      <c r="I163" s="77"/>
    </row>
    <row r="164" spans="1:9" ht="14.25">
      <c r="A164" s="250"/>
      <c r="B164" s="77"/>
      <c r="C164" s="77"/>
      <c r="D164" s="82"/>
      <c r="E164" s="77"/>
      <c r="F164" s="77"/>
      <c r="G164" s="77"/>
      <c r="H164" s="253"/>
      <c r="I164" s="95"/>
    </row>
    <row r="165" spans="1:9" ht="15">
      <c r="A165" s="252" t="s">
        <v>401</v>
      </c>
      <c r="B165" s="77"/>
      <c r="C165" s="77"/>
      <c r="D165" s="82"/>
      <c r="E165" s="77"/>
      <c r="F165" s="77"/>
      <c r="G165" s="77"/>
      <c r="H165" s="253"/>
      <c r="I165" s="95"/>
    </row>
    <row r="166" spans="1:9" ht="14.25">
      <c r="A166" s="256" t="s">
        <v>402</v>
      </c>
      <c r="B166" s="80" t="s">
        <v>396</v>
      </c>
      <c r="C166" s="84" t="s">
        <v>403</v>
      </c>
      <c r="D166" s="84" t="s">
        <v>404</v>
      </c>
      <c r="E166" s="81" t="s">
        <v>405</v>
      </c>
      <c r="F166" s="987" t="s">
        <v>406</v>
      </c>
      <c r="G166" s="988"/>
      <c r="H166" s="1043"/>
      <c r="I166" s="95"/>
    </row>
    <row r="167" spans="1:9" ht="14.25">
      <c r="A167" s="250"/>
      <c r="B167" s="77"/>
      <c r="C167" s="77"/>
      <c r="D167" s="82"/>
      <c r="E167" s="77"/>
      <c r="F167" s="77"/>
      <c r="G167" s="77"/>
      <c r="H167" s="253"/>
      <c r="I167" s="77"/>
    </row>
    <row r="168" spans="1:9" ht="15">
      <c r="A168" s="252" t="s">
        <v>394</v>
      </c>
      <c r="B168" s="77"/>
      <c r="C168" s="77"/>
      <c r="D168" s="77"/>
      <c r="E168" s="77"/>
      <c r="F168" s="77"/>
      <c r="G168" s="77"/>
      <c r="H168" s="253"/>
      <c r="I168" s="77"/>
    </row>
    <row r="169" spans="1:9" ht="14.25">
      <c r="A169" s="257" t="s">
        <v>395</v>
      </c>
      <c r="B169" s="1009" t="s">
        <v>396</v>
      </c>
      <c r="C169" s="990" t="s">
        <v>425</v>
      </c>
      <c r="D169" s="1046" t="s">
        <v>425</v>
      </c>
      <c r="E169" s="1009" t="s">
        <v>426</v>
      </c>
      <c r="F169" s="1048" t="s">
        <v>427</v>
      </c>
      <c r="G169" s="1049"/>
      <c r="H169" s="1050"/>
      <c r="I169" s="77"/>
    </row>
    <row r="170" spans="1:9" ht="15" thickBot="1">
      <c r="A170" s="258" t="s">
        <v>400</v>
      </c>
      <c r="B170" s="1044"/>
      <c r="C170" s="1045"/>
      <c r="D170" s="1047"/>
      <c r="E170" s="1044"/>
      <c r="F170" s="1051"/>
      <c r="G170" s="1052"/>
      <c r="H170" s="1053"/>
      <c r="I170" s="77"/>
    </row>
    <row r="171" spans="1:9" ht="14.25">
      <c r="A171" s="85"/>
      <c r="B171" s="85"/>
      <c r="C171" s="85"/>
      <c r="D171" s="84"/>
      <c r="E171" s="85"/>
      <c r="F171" s="84"/>
      <c r="G171" s="85"/>
      <c r="H171" s="85"/>
      <c r="I171" s="77"/>
    </row>
    <row r="172" spans="1:9" ht="15">
      <c r="A172" s="1054" t="s">
        <v>462</v>
      </c>
      <c r="B172" s="1054"/>
      <c r="C172" s="1054"/>
      <c r="D172" s="1054"/>
      <c r="E172" s="1054"/>
      <c r="F172" s="1054"/>
      <c r="G172" s="1054"/>
      <c r="H172" s="1054"/>
      <c r="I172" s="77"/>
    </row>
    <row r="173" spans="1:9" ht="15">
      <c r="A173" s="102"/>
      <c r="B173" s="77"/>
      <c r="C173" s="77"/>
      <c r="D173" s="82"/>
      <c r="E173" s="77"/>
      <c r="F173" s="82"/>
      <c r="G173" s="77"/>
      <c r="H173" s="77"/>
      <c r="I173" s="77"/>
    </row>
    <row r="174" spans="1:9" ht="28.5">
      <c r="A174" s="342"/>
      <c r="B174" s="86" t="s">
        <v>411</v>
      </c>
      <c r="C174" s="86" t="s">
        <v>412</v>
      </c>
      <c r="D174" s="86" t="s">
        <v>413</v>
      </c>
      <c r="E174" s="86" t="s">
        <v>414</v>
      </c>
      <c r="F174" s="86" t="s">
        <v>415</v>
      </c>
      <c r="G174" s="86" t="s">
        <v>416</v>
      </c>
      <c r="H174" s="86" t="s">
        <v>417</v>
      </c>
      <c r="I174" s="82"/>
    </row>
    <row r="175" spans="1:9" ht="14.25">
      <c r="A175" s="82"/>
      <c r="B175" s="87"/>
      <c r="C175" s="87" t="s">
        <v>418</v>
      </c>
      <c r="D175" s="87" t="s">
        <v>418</v>
      </c>
      <c r="E175" s="87" t="s">
        <v>418</v>
      </c>
      <c r="F175" s="87" t="s">
        <v>418</v>
      </c>
      <c r="G175" s="87" t="s">
        <v>419</v>
      </c>
      <c r="H175" s="87" t="s">
        <v>419</v>
      </c>
      <c r="I175" s="82"/>
    </row>
    <row r="176" spans="1:9" ht="15">
      <c r="A176" s="97" t="s">
        <v>469</v>
      </c>
      <c r="B176" s="89">
        <v>229.6619635766034</v>
      </c>
      <c r="C176" s="90">
        <v>9.5609799297646987</v>
      </c>
      <c r="D176" s="90">
        <v>9.0437614422321886</v>
      </c>
      <c r="E176" s="90">
        <v>25.759917402201157</v>
      </c>
      <c r="F176" s="90">
        <v>111.64332278260494</v>
      </c>
      <c r="G176" s="90">
        <v>2.5023560824060525</v>
      </c>
      <c r="H176" s="90">
        <v>0.67153075822603714</v>
      </c>
      <c r="I176" s="82"/>
    </row>
    <row r="177" spans="1:9" ht="15">
      <c r="A177" s="97" t="s">
        <v>421</v>
      </c>
      <c r="B177" s="91">
        <v>0.30218679417974131</v>
      </c>
      <c r="C177" s="92">
        <v>0.35943533570543978</v>
      </c>
      <c r="D177" s="92">
        <v>0.30553248115649284</v>
      </c>
      <c r="E177" s="92">
        <v>0.26584022086894898</v>
      </c>
      <c r="F177" s="92">
        <v>0.27910830695651234</v>
      </c>
      <c r="G177" s="92">
        <v>0.50047121648121051</v>
      </c>
      <c r="H177" s="92">
        <v>0.22384358607534571</v>
      </c>
      <c r="I177" s="82"/>
    </row>
    <row r="178" spans="1:9" ht="14.25">
      <c r="A178" s="95"/>
      <c r="B178" s="95"/>
      <c r="C178" s="103"/>
      <c r="D178" s="95"/>
      <c r="E178" s="103"/>
      <c r="F178" s="104"/>
      <c r="G178" s="95"/>
      <c r="H178" s="95"/>
      <c r="I178" s="95"/>
    </row>
    <row r="179" spans="1:9" ht="15.75">
      <c r="A179" s="466" t="s">
        <v>470</v>
      </c>
      <c r="B179" s="467"/>
      <c r="C179" s="468"/>
      <c r="D179" s="467"/>
      <c r="E179" s="468"/>
      <c r="F179" s="469"/>
      <c r="G179" s="467"/>
      <c r="H179" s="467"/>
      <c r="I179" s="95"/>
    </row>
    <row r="180" spans="1:9" ht="14.25">
      <c r="A180" s="77"/>
      <c r="B180" s="77"/>
      <c r="C180" s="77"/>
      <c r="D180" s="77"/>
      <c r="E180" s="77"/>
      <c r="F180" s="77"/>
      <c r="G180" s="77"/>
      <c r="H180" s="77"/>
      <c r="I180" s="95"/>
    </row>
    <row r="181" spans="1:9" ht="14.25">
      <c r="A181" s="93"/>
      <c r="B181" s="1030" t="s">
        <v>471</v>
      </c>
      <c r="C181" s="105" t="s">
        <v>472</v>
      </c>
      <c r="D181" s="329" t="s">
        <v>473</v>
      </c>
      <c r="E181" s="329" t="s">
        <v>474</v>
      </c>
      <c r="F181" s="329" t="s">
        <v>415</v>
      </c>
      <c r="G181" s="329" t="s">
        <v>416</v>
      </c>
      <c r="H181" s="329" t="s">
        <v>417</v>
      </c>
      <c r="I181" s="95"/>
    </row>
    <row r="182" spans="1:9" ht="14.25">
      <c r="A182" s="77"/>
      <c r="B182" s="1031"/>
      <c r="C182" s="106" t="s">
        <v>418</v>
      </c>
      <c r="D182" s="330" t="s">
        <v>418</v>
      </c>
      <c r="E182" s="330" t="s">
        <v>418</v>
      </c>
      <c r="F182" s="330" t="s">
        <v>419</v>
      </c>
      <c r="G182" s="330" t="s">
        <v>419</v>
      </c>
      <c r="H182" s="330" t="s">
        <v>419</v>
      </c>
      <c r="I182" s="95"/>
    </row>
    <row r="183" spans="1:9" ht="31.5">
      <c r="A183" s="107" t="s">
        <v>475</v>
      </c>
      <c r="B183" s="108">
        <v>786.9878122952465</v>
      </c>
      <c r="C183" s="109">
        <v>28.292045798626066</v>
      </c>
      <c r="D183" s="109">
        <v>29.932713769402042</v>
      </c>
      <c r="E183" s="109">
        <v>97.6985490901166</v>
      </c>
      <c r="F183" s="109">
        <v>504.08775659116532</v>
      </c>
      <c r="G183" s="109">
        <v>8.3804968878858848</v>
      </c>
      <c r="H183" s="109">
        <v>3.207367668097282</v>
      </c>
      <c r="I183" s="95"/>
    </row>
    <row r="184" spans="1:9" ht="31.5">
      <c r="A184" s="110" t="s">
        <v>476</v>
      </c>
      <c r="B184" s="108">
        <v>760</v>
      </c>
      <c r="C184" s="109">
        <v>26.6</v>
      </c>
      <c r="D184" s="109">
        <v>29.6</v>
      </c>
      <c r="E184" s="109">
        <v>96.9</v>
      </c>
      <c r="F184" s="109">
        <v>400</v>
      </c>
      <c r="G184" s="109">
        <v>5</v>
      </c>
      <c r="H184" s="109">
        <v>3</v>
      </c>
      <c r="I184" s="95"/>
    </row>
    <row r="185" spans="1:9" ht="15.75">
      <c r="A185" s="107" t="s">
        <v>477</v>
      </c>
      <c r="B185" s="111">
        <v>1.0355102793358506</v>
      </c>
      <c r="C185" s="112">
        <v>1.0636107443092506</v>
      </c>
      <c r="D185" s="112">
        <v>1.0112403300473662</v>
      </c>
      <c r="E185" s="112">
        <v>1.0082409606823177</v>
      </c>
      <c r="F185" s="112">
        <v>1.2602193914779134</v>
      </c>
      <c r="G185" s="112">
        <v>1.6760993775771769</v>
      </c>
      <c r="H185" s="112">
        <v>1.0691225560324273</v>
      </c>
      <c r="I185" s="95"/>
    </row>
    <row r="186" spans="1:9" ht="14.25">
      <c r="A186" s="77"/>
      <c r="B186" s="77"/>
      <c r="C186" s="113">
        <v>0.14000000000000001</v>
      </c>
      <c r="D186" s="113">
        <v>0.35</v>
      </c>
      <c r="E186" s="113">
        <v>0.51</v>
      </c>
      <c r="F186" s="77"/>
      <c r="G186" s="77"/>
      <c r="H186" s="77"/>
      <c r="I186" s="95"/>
    </row>
    <row r="190" spans="1:9" ht="15.75">
      <c r="A190" s="1032"/>
      <c r="B190" s="1032"/>
      <c r="C190" s="1032"/>
      <c r="D190" s="1032"/>
      <c r="E190" s="1032"/>
      <c r="F190" s="1032"/>
      <c r="G190" s="1032"/>
      <c r="H190" s="1032"/>
      <c r="I190" s="1032"/>
    </row>
    <row r="191" spans="1:9" ht="18">
      <c r="A191" s="1033" t="s">
        <v>332</v>
      </c>
      <c r="B191" s="1033"/>
      <c r="C191" s="1033"/>
      <c r="D191" s="1033"/>
      <c r="E191" s="1033"/>
      <c r="F191" s="1033"/>
      <c r="G191" s="1033"/>
      <c r="H191" s="1033"/>
      <c r="I191" s="1033"/>
    </row>
    <row r="192" spans="1:9" ht="15.75">
      <c r="A192" s="353"/>
      <c r="B192" s="353"/>
      <c r="C192" s="353"/>
      <c r="D192" s="353"/>
      <c r="E192" s="353"/>
      <c r="F192" s="353"/>
      <c r="G192" s="353"/>
      <c r="H192" s="353"/>
      <c r="I192" s="353"/>
    </row>
    <row r="193" spans="1:9" ht="18">
      <c r="A193" s="1034" t="s">
        <v>333</v>
      </c>
      <c r="B193" s="1034"/>
      <c r="C193" s="1034"/>
      <c r="D193" s="1034"/>
      <c r="E193" s="1034"/>
      <c r="F193" s="1034"/>
      <c r="G193" s="1034"/>
      <c r="H193" s="1034"/>
      <c r="I193" s="1034"/>
    </row>
    <row r="194" spans="1:9" ht="15.75">
      <c r="A194" s="1035" t="s">
        <v>334</v>
      </c>
      <c r="B194" s="1035"/>
      <c r="C194" s="1035"/>
      <c r="D194" s="1035"/>
      <c r="E194" s="1035"/>
      <c r="F194" s="1035"/>
      <c r="G194" s="1035"/>
      <c r="H194" s="1035"/>
      <c r="I194" s="1035"/>
    </row>
    <row r="195" spans="1:9" ht="18">
      <c r="A195" s="76"/>
      <c r="B195" s="76"/>
      <c r="C195" s="76"/>
      <c r="D195" s="76"/>
      <c r="E195" s="76"/>
      <c r="F195" s="54"/>
      <c r="G195" s="54"/>
      <c r="H195" s="54"/>
      <c r="I195" s="54"/>
    </row>
    <row r="196" spans="1:9" ht="18">
      <c r="A196" s="53"/>
      <c r="B196" s="1026"/>
      <c r="C196" s="1026"/>
      <c r="D196" s="54"/>
      <c r="E196" s="53"/>
      <c r="F196" s="54"/>
      <c r="G196" s="54"/>
      <c r="H196" s="54"/>
      <c r="I196" s="54"/>
    </row>
    <row r="197" spans="1:9" ht="15.75">
      <c r="A197" s="1017" t="s">
        <v>335</v>
      </c>
      <c r="B197" s="1017" t="s">
        <v>336</v>
      </c>
      <c r="C197" s="1017"/>
      <c r="D197" s="55"/>
      <c r="E197" s="55"/>
      <c r="F197" s="1027" t="s">
        <v>478</v>
      </c>
      <c r="G197" s="1027"/>
      <c r="H197" s="1027"/>
      <c r="I197" s="53"/>
    </row>
    <row r="198" spans="1:9" ht="15.75">
      <c r="A198" s="1017"/>
      <c r="B198" s="1017" t="s">
        <v>338</v>
      </c>
      <c r="C198" s="1017"/>
      <c r="D198" s="56" t="s">
        <v>339</v>
      </c>
      <c r="E198" s="55"/>
      <c r="F198" s="55"/>
      <c r="G198" s="57"/>
      <c r="H198" s="55"/>
      <c r="I198" s="53"/>
    </row>
    <row r="199" spans="1:9" ht="18">
      <c r="A199" s="59"/>
      <c r="B199" s="60"/>
      <c r="C199" s="61"/>
      <c r="D199" s="62"/>
      <c r="E199" s="62"/>
      <c r="F199" s="63"/>
      <c r="G199" s="62"/>
      <c r="H199" s="62"/>
      <c r="I199" s="62"/>
    </row>
    <row r="200" spans="1:9" ht="15">
      <c r="A200" s="1036" t="s">
        <v>386</v>
      </c>
      <c r="B200" s="1036"/>
      <c r="C200" s="1036"/>
      <c r="D200" s="1036"/>
      <c r="E200" s="1036"/>
      <c r="F200" s="1036"/>
      <c r="G200" s="77"/>
      <c r="H200" s="77"/>
      <c r="I200" s="77"/>
    </row>
    <row r="201" spans="1:9" ht="15">
      <c r="A201" s="983" t="s">
        <v>387</v>
      </c>
      <c r="B201" s="983" t="s">
        <v>388</v>
      </c>
      <c r="C201" s="983" t="s">
        <v>389</v>
      </c>
      <c r="D201" s="983"/>
      <c r="E201" s="983"/>
      <c r="F201" s="983" t="s">
        <v>390</v>
      </c>
      <c r="G201" s="983"/>
      <c r="H201" s="983"/>
      <c r="I201" s="77"/>
    </row>
    <row r="202" spans="1:9" ht="15">
      <c r="A202" s="984"/>
      <c r="B202" s="984"/>
      <c r="C202" s="463" t="s">
        <v>391</v>
      </c>
      <c r="D202" s="463" t="s">
        <v>392</v>
      </c>
      <c r="E202" s="463" t="s">
        <v>393</v>
      </c>
      <c r="F202" s="1008"/>
      <c r="G202" s="1008"/>
      <c r="H202" s="1008"/>
      <c r="I202" s="77"/>
    </row>
    <row r="203" spans="1:9" ht="15.75" thickBot="1">
      <c r="A203" s="59" t="s">
        <v>479</v>
      </c>
      <c r="B203" s="77"/>
      <c r="C203" s="77"/>
      <c r="D203" s="77"/>
      <c r="E203" s="77"/>
      <c r="F203" s="77"/>
      <c r="G203" s="77"/>
      <c r="H203" s="77"/>
      <c r="I203" s="77"/>
    </row>
    <row r="204" spans="1:9" ht="14.25">
      <c r="A204" s="259" t="s">
        <v>395</v>
      </c>
      <c r="B204" s="1093" t="s">
        <v>396</v>
      </c>
      <c r="C204" s="1094" t="s">
        <v>397</v>
      </c>
      <c r="D204" s="1095" t="s">
        <v>397</v>
      </c>
      <c r="E204" s="1093" t="s">
        <v>398</v>
      </c>
      <c r="F204" s="1096" t="s">
        <v>399</v>
      </c>
      <c r="G204" s="1097"/>
      <c r="H204" s="1098"/>
      <c r="I204" s="77"/>
    </row>
    <row r="205" spans="1:9" ht="14.25">
      <c r="A205" s="248" t="s">
        <v>400</v>
      </c>
      <c r="B205" s="1010"/>
      <c r="C205" s="987"/>
      <c r="D205" s="1055"/>
      <c r="E205" s="1010"/>
      <c r="F205" s="1056"/>
      <c r="G205" s="1057"/>
      <c r="H205" s="1067"/>
      <c r="I205" s="77"/>
    </row>
    <row r="206" spans="1:9" ht="14.25">
      <c r="A206" s="250"/>
      <c r="B206" s="77"/>
      <c r="C206" s="77"/>
      <c r="D206" s="82"/>
      <c r="E206" s="77"/>
      <c r="F206" s="77"/>
      <c r="G206" s="77"/>
      <c r="H206" s="253"/>
      <c r="I206" s="77"/>
    </row>
    <row r="207" spans="1:9" ht="15">
      <c r="A207" s="252" t="s">
        <v>480</v>
      </c>
      <c r="B207" s="77"/>
      <c r="C207" s="114"/>
      <c r="D207" s="114"/>
      <c r="E207" s="114"/>
      <c r="F207" s="114"/>
      <c r="G207" s="77"/>
      <c r="H207" s="253"/>
      <c r="I207" s="77"/>
    </row>
    <row r="208" spans="1:9" ht="14.25">
      <c r="A208" s="254" t="s">
        <v>481</v>
      </c>
      <c r="B208" s="1009" t="s">
        <v>396</v>
      </c>
      <c r="C208" s="84" t="s">
        <v>452</v>
      </c>
      <c r="D208" s="358" t="s">
        <v>452</v>
      </c>
      <c r="E208" s="358" t="s">
        <v>433</v>
      </c>
      <c r="F208" s="987" t="s">
        <v>482</v>
      </c>
      <c r="G208" s="988"/>
      <c r="H208" s="1043"/>
      <c r="I208" s="77"/>
    </row>
    <row r="209" spans="1:9" ht="14.25">
      <c r="A209" s="254" t="s">
        <v>483</v>
      </c>
      <c r="B209" s="1009"/>
      <c r="C209" s="84" t="s">
        <v>397</v>
      </c>
      <c r="D209" s="358" t="s">
        <v>452</v>
      </c>
      <c r="E209" s="358" t="s">
        <v>484</v>
      </c>
      <c r="F209" s="988" t="s">
        <v>482</v>
      </c>
      <c r="G209" s="988"/>
      <c r="H209" s="1043"/>
      <c r="I209" s="77"/>
    </row>
    <row r="210" spans="1:9" ht="14.25">
      <c r="A210" s="254" t="s">
        <v>485</v>
      </c>
      <c r="B210" s="1010"/>
      <c r="C210" s="84" t="s">
        <v>452</v>
      </c>
      <c r="D210" s="358" t="s">
        <v>452</v>
      </c>
      <c r="E210" s="358" t="s">
        <v>452</v>
      </c>
      <c r="F210" s="988" t="s">
        <v>486</v>
      </c>
      <c r="G210" s="988"/>
      <c r="H210" s="1043"/>
      <c r="I210" s="77"/>
    </row>
    <row r="211" spans="1:9" ht="14.25">
      <c r="A211" s="255"/>
      <c r="B211" s="77"/>
      <c r="C211" s="77"/>
      <c r="D211" s="82"/>
      <c r="E211" s="77"/>
      <c r="F211" s="101"/>
      <c r="G211" s="77"/>
      <c r="H211" s="253"/>
      <c r="I211" s="77"/>
    </row>
    <row r="212" spans="1:9" ht="15">
      <c r="A212" s="252" t="s">
        <v>487</v>
      </c>
      <c r="B212" s="77"/>
      <c r="C212" s="77"/>
      <c r="D212" s="82"/>
      <c r="E212" s="77"/>
      <c r="F212" s="77"/>
      <c r="G212" s="77"/>
      <c r="H212" s="253"/>
      <c r="I212" s="77"/>
    </row>
    <row r="213" spans="1:9" ht="14.25">
      <c r="A213" s="248" t="s">
        <v>488</v>
      </c>
      <c r="B213" s="1009" t="s">
        <v>396</v>
      </c>
      <c r="C213" s="81" t="s">
        <v>433</v>
      </c>
      <c r="D213" s="84" t="s">
        <v>433</v>
      </c>
      <c r="E213" s="80" t="s">
        <v>433</v>
      </c>
      <c r="F213" s="987" t="s">
        <v>489</v>
      </c>
      <c r="G213" s="988"/>
      <c r="H213" s="1043"/>
      <c r="I213" s="77"/>
    </row>
    <row r="214" spans="1:9" ht="14.25">
      <c r="A214" s="260" t="s">
        <v>490</v>
      </c>
      <c r="B214" s="1010"/>
      <c r="C214" s="81" t="s">
        <v>491</v>
      </c>
      <c r="D214" s="84" t="s">
        <v>491</v>
      </c>
      <c r="E214" s="80" t="s">
        <v>491</v>
      </c>
      <c r="F214" s="987" t="s">
        <v>492</v>
      </c>
      <c r="G214" s="988"/>
      <c r="H214" s="1043"/>
      <c r="I214" s="77"/>
    </row>
    <row r="215" spans="1:9" ht="14.25">
      <c r="A215" s="250"/>
      <c r="B215" s="77"/>
      <c r="C215" s="77"/>
      <c r="D215" s="82"/>
      <c r="E215" s="77"/>
      <c r="F215" s="77"/>
      <c r="G215" s="77"/>
      <c r="H215" s="253"/>
      <c r="I215" s="77"/>
    </row>
    <row r="216" spans="1:9" ht="15">
      <c r="A216" s="252" t="s">
        <v>401</v>
      </c>
      <c r="B216" s="77"/>
      <c r="C216" s="77"/>
      <c r="D216" s="82"/>
      <c r="E216" s="77"/>
      <c r="F216" s="77"/>
      <c r="G216" s="77"/>
      <c r="H216" s="253"/>
      <c r="I216" s="77"/>
    </row>
    <row r="217" spans="1:9" ht="14.25">
      <c r="A217" s="256" t="s">
        <v>402</v>
      </c>
      <c r="B217" s="80" t="s">
        <v>396</v>
      </c>
      <c r="C217" s="84" t="s">
        <v>403</v>
      </c>
      <c r="D217" s="84" t="s">
        <v>404</v>
      </c>
      <c r="E217" s="81" t="s">
        <v>405</v>
      </c>
      <c r="F217" s="987" t="s">
        <v>406</v>
      </c>
      <c r="G217" s="988"/>
      <c r="H217" s="1043"/>
      <c r="I217" s="77"/>
    </row>
    <row r="218" spans="1:9" ht="14.25">
      <c r="A218" s="255"/>
      <c r="B218" s="77"/>
      <c r="C218" s="77"/>
      <c r="D218" s="77"/>
      <c r="E218" s="77"/>
      <c r="F218" s="77"/>
      <c r="G218" s="77"/>
      <c r="H218" s="253"/>
      <c r="I218" s="77"/>
    </row>
    <row r="219" spans="1:9" ht="15">
      <c r="A219" s="252" t="s">
        <v>407</v>
      </c>
      <c r="B219" s="77"/>
      <c r="C219" s="77"/>
      <c r="D219" s="82"/>
      <c r="E219" s="77"/>
      <c r="F219" s="77"/>
      <c r="G219" s="77"/>
      <c r="H219" s="253"/>
      <c r="I219" s="77"/>
    </row>
    <row r="220" spans="1:9" ht="15" thickBot="1">
      <c r="A220" s="261" t="s">
        <v>408</v>
      </c>
      <c r="B220" s="262" t="s">
        <v>396</v>
      </c>
      <c r="C220" s="262" t="s">
        <v>409</v>
      </c>
      <c r="D220" s="263" t="s">
        <v>409</v>
      </c>
      <c r="E220" s="262" t="s">
        <v>409</v>
      </c>
      <c r="F220" s="1045" t="s">
        <v>410</v>
      </c>
      <c r="G220" s="1058"/>
      <c r="H220" s="1059"/>
      <c r="I220" s="77"/>
    </row>
    <row r="221" spans="1:9" ht="14.25">
      <c r="A221" s="77"/>
      <c r="B221" s="77"/>
      <c r="C221" s="77"/>
      <c r="D221" s="82"/>
      <c r="E221" s="77"/>
      <c r="F221" s="77"/>
      <c r="G221" s="77"/>
      <c r="H221" s="77"/>
      <c r="I221" s="77"/>
    </row>
    <row r="222" spans="1:9" ht="14.25">
      <c r="A222" s="1066" t="s">
        <v>422</v>
      </c>
      <c r="B222" s="1066"/>
      <c r="C222" s="1066"/>
      <c r="D222" s="1066"/>
      <c r="E222" s="1066"/>
      <c r="F222" s="1066"/>
      <c r="G222" s="1066"/>
      <c r="H222" s="1066"/>
      <c r="I222" s="77"/>
    </row>
    <row r="223" spans="1:9" ht="14.25">
      <c r="A223" s="77"/>
      <c r="B223" s="82"/>
      <c r="C223" s="82"/>
      <c r="D223" s="77"/>
      <c r="E223" s="82"/>
      <c r="F223" s="342"/>
      <c r="G223" s="82"/>
      <c r="H223" s="82"/>
      <c r="I223" s="82"/>
    </row>
    <row r="224" spans="1:9" ht="28.5">
      <c r="A224" s="82"/>
      <c r="B224" s="86" t="s">
        <v>411</v>
      </c>
      <c r="C224" s="86" t="s">
        <v>412</v>
      </c>
      <c r="D224" s="86" t="s">
        <v>413</v>
      </c>
      <c r="E224" s="86" t="s">
        <v>414</v>
      </c>
      <c r="F224" s="86" t="s">
        <v>415</v>
      </c>
      <c r="G224" s="86" t="s">
        <v>416</v>
      </c>
      <c r="H224" s="86" t="s">
        <v>417</v>
      </c>
      <c r="I224" s="82"/>
    </row>
    <row r="225" spans="1:9" ht="14.25">
      <c r="A225" s="82"/>
      <c r="B225" s="87"/>
      <c r="C225" s="87" t="s">
        <v>418</v>
      </c>
      <c r="D225" s="87" t="s">
        <v>418</v>
      </c>
      <c r="E225" s="87" t="s">
        <v>418</v>
      </c>
      <c r="F225" s="87" t="s">
        <v>418</v>
      </c>
      <c r="G225" s="87" t="s">
        <v>419</v>
      </c>
      <c r="H225" s="87" t="s">
        <v>419</v>
      </c>
      <c r="I225" s="82"/>
    </row>
    <row r="226" spans="1:9" ht="15">
      <c r="A226" s="88" t="s">
        <v>420</v>
      </c>
      <c r="B226" s="89">
        <v>200</v>
      </c>
      <c r="C226" s="90">
        <v>6.7249999999999996</v>
      </c>
      <c r="D226" s="90">
        <v>8.9916666666666671</v>
      </c>
      <c r="E226" s="90">
        <v>23.008333333333333</v>
      </c>
      <c r="F226" s="90">
        <v>118.06666666666668</v>
      </c>
      <c r="G226" s="90">
        <v>2.0183333333333331</v>
      </c>
      <c r="H226" s="90">
        <v>0.73333333333333328</v>
      </c>
      <c r="I226" s="82"/>
    </row>
    <row r="227" spans="1:9" ht="15">
      <c r="A227" s="88" t="s">
        <v>421</v>
      </c>
      <c r="B227" s="91">
        <v>0.21</v>
      </c>
      <c r="C227" s="92">
        <v>0.20440729483282674</v>
      </c>
      <c r="D227" s="92">
        <v>0.24634703196347033</v>
      </c>
      <c r="E227" s="92">
        <v>0.19205620478575403</v>
      </c>
      <c r="F227" s="92">
        <v>0.29516666666666669</v>
      </c>
      <c r="G227" s="92">
        <v>0.28833333333333327</v>
      </c>
      <c r="H227" s="92">
        <v>0.24444444444444444</v>
      </c>
      <c r="I227" s="77"/>
    </row>
    <row r="228" spans="1:9" ht="14.25">
      <c r="A228" s="93"/>
      <c r="B228" s="93"/>
      <c r="C228" s="93"/>
      <c r="D228" s="93"/>
      <c r="E228" s="93"/>
      <c r="F228" s="93"/>
      <c r="G228" s="77"/>
      <c r="H228" s="77"/>
      <c r="I228" s="77"/>
    </row>
    <row r="229" spans="1:9" ht="15.75" thickBot="1">
      <c r="A229" s="982" t="s">
        <v>493</v>
      </c>
      <c r="B229" s="982"/>
      <c r="C229" s="982"/>
      <c r="D229" s="982"/>
      <c r="E229" s="982"/>
      <c r="F229" s="982"/>
      <c r="G229" s="95"/>
      <c r="H229" s="95"/>
      <c r="I229" s="95"/>
    </row>
    <row r="230" spans="1:9" ht="15">
      <c r="A230" s="1060" t="s">
        <v>387</v>
      </c>
      <c r="B230" s="1062" t="s">
        <v>388</v>
      </c>
      <c r="C230" s="1063" t="s">
        <v>389</v>
      </c>
      <c r="D230" s="1063"/>
      <c r="E230" s="1063"/>
      <c r="F230" s="1062" t="s">
        <v>424</v>
      </c>
      <c r="G230" s="1062"/>
      <c r="H230" s="1064"/>
      <c r="I230" s="95"/>
    </row>
    <row r="231" spans="1:9" ht="15">
      <c r="A231" s="1061"/>
      <c r="B231" s="984"/>
      <c r="C231" s="464" t="s">
        <v>391</v>
      </c>
      <c r="D231" s="464" t="s">
        <v>392</v>
      </c>
      <c r="E231" s="464" t="s">
        <v>393</v>
      </c>
      <c r="F231" s="1008"/>
      <c r="G231" s="1008"/>
      <c r="H231" s="1065"/>
      <c r="I231" s="95"/>
    </row>
    <row r="232" spans="1:9" ht="15">
      <c r="A232" s="252" t="s">
        <v>394</v>
      </c>
      <c r="B232" s="77"/>
      <c r="C232" s="77"/>
      <c r="D232" s="77"/>
      <c r="E232" s="77"/>
      <c r="F232" s="77"/>
      <c r="G232" s="77"/>
      <c r="H232" s="253"/>
      <c r="I232" s="77"/>
    </row>
    <row r="233" spans="1:9" ht="14.25">
      <c r="A233" s="257" t="s">
        <v>395</v>
      </c>
      <c r="B233" s="1009" t="s">
        <v>396</v>
      </c>
      <c r="C233" s="990" t="s">
        <v>425</v>
      </c>
      <c r="D233" s="1046" t="s">
        <v>425</v>
      </c>
      <c r="E233" s="1009" t="s">
        <v>426</v>
      </c>
      <c r="F233" s="1048" t="s">
        <v>427</v>
      </c>
      <c r="G233" s="1049"/>
      <c r="H233" s="1050"/>
      <c r="I233" s="77"/>
    </row>
    <row r="234" spans="1:9" ht="14.25">
      <c r="A234" s="248" t="s">
        <v>400</v>
      </c>
      <c r="B234" s="1010"/>
      <c r="C234" s="987"/>
      <c r="D234" s="1055"/>
      <c r="E234" s="1010"/>
      <c r="F234" s="1056"/>
      <c r="G234" s="1057"/>
      <c r="H234" s="1067"/>
      <c r="I234" s="77"/>
    </row>
    <row r="235" spans="1:9" ht="14.25">
      <c r="A235" s="250"/>
      <c r="B235" s="82"/>
      <c r="C235" s="82"/>
      <c r="D235" s="82"/>
      <c r="E235" s="82"/>
      <c r="F235" s="356"/>
      <c r="G235" s="356"/>
      <c r="H235" s="357"/>
      <c r="I235" s="77"/>
    </row>
    <row r="236" spans="1:9" ht="15">
      <c r="A236" s="252" t="s">
        <v>428</v>
      </c>
      <c r="B236" s="77"/>
      <c r="C236" s="77"/>
      <c r="D236" s="82"/>
      <c r="E236" s="77"/>
      <c r="F236" s="77"/>
      <c r="G236" s="77"/>
      <c r="H236" s="253"/>
      <c r="I236" s="95"/>
    </row>
    <row r="237" spans="1:9" ht="28.5">
      <c r="A237" s="248" t="s">
        <v>429</v>
      </c>
      <c r="B237" s="1009" t="s">
        <v>396</v>
      </c>
      <c r="C237" s="81" t="s">
        <v>494</v>
      </c>
      <c r="D237" s="84" t="s">
        <v>494</v>
      </c>
      <c r="E237" s="80" t="s">
        <v>494</v>
      </c>
      <c r="F237" s="987" t="s">
        <v>495</v>
      </c>
      <c r="G237" s="988"/>
      <c r="H237" s="1043"/>
      <c r="I237" s="95"/>
    </row>
    <row r="238" spans="1:9" ht="28.5">
      <c r="A238" s="248" t="s">
        <v>496</v>
      </c>
      <c r="B238" s="1010"/>
      <c r="C238" s="81" t="s">
        <v>433</v>
      </c>
      <c r="D238" s="84" t="s">
        <v>433</v>
      </c>
      <c r="E238" s="80" t="s">
        <v>433</v>
      </c>
      <c r="F238" s="987" t="s">
        <v>434</v>
      </c>
      <c r="G238" s="988"/>
      <c r="H238" s="1043"/>
      <c r="I238" s="95"/>
    </row>
    <row r="239" spans="1:9" ht="14.25">
      <c r="A239" s="250"/>
      <c r="B239" s="77"/>
      <c r="C239" s="77"/>
      <c r="D239" s="82"/>
      <c r="E239" s="77"/>
      <c r="F239" s="77"/>
      <c r="G239" s="77"/>
      <c r="H239" s="253"/>
      <c r="I239" s="95"/>
    </row>
    <row r="240" spans="1:9" ht="15">
      <c r="A240" s="252" t="s">
        <v>401</v>
      </c>
      <c r="B240" s="77"/>
      <c r="C240" s="77"/>
      <c r="D240" s="82"/>
      <c r="E240" s="77"/>
      <c r="F240" s="77"/>
      <c r="G240" s="77"/>
      <c r="H240" s="253"/>
      <c r="I240" s="95"/>
    </row>
    <row r="241" spans="1:9" ht="15" thickBot="1">
      <c r="A241" s="264" t="s">
        <v>435</v>
      </c>
      <c r="B241" s="265" t="s">
        <v>396</v>
      </c>
      <c r="C241" s="263" t="s">
        <v>436</v>
      </c>
      <c r="D241" s="263" t="s">
        <v>437</v>
      </c>
      <c r="E241" s="262" t="s">
        <v>438</v>
      </c>
      <c r="F241" s="1045" t="s">
        <v>439</v>
      </c>
      <c r="G241" s="1058"/>
      <c r="H241" s="1059"/>
      <c r="I241" s="95"/>
    </row>
    <row r="242" spans="1:9" ht="14.25">
      <c r="A242" s="342"/>
      <c r="B242" s="82"/>
      <c r="C242" s="82"/>
      <c r="D242" s="82"/>
      <c r="E242" s="82"/>
      <c r="F242" s="82"/>
      <c r="G242" s="82"/>
      <c r="H242" s="82"/>
      <c r="I242" s="95"/>
    </row>
    <row r="243" spans="1:9" ht="15.75" thickBot="1">
      <c r="A243" s="982" t="s">
        <v>497</v>
      </c>
      <c r="B243" s="982"/>
      <c r="C243" s="982"/>
      <c r="D243" s="982"/>
      <c r="E243" s="982"/>
      <c r="F243" s="982"/>
      <c r="G243" s="95"/>
      <c r="H243" s="95"/>
      <c r="I243" s="95"/>
    </row>
    <row r="244" spans="1:9" ht="15">
      <c r="A244" s="1060" t="s">
        <v>387</v>
      </c>
      <c r="B244" s="1062" t="s">
        <v>388</v>
      </c>
      <c r="C244" s="1063" t="s">
        <v>389</v>
      </c>
      <c r="D244" s="1063"/>
      <c r="E244" s="1063"/>
      <c r="F244" s="1062" t="s">
        <v>424</v>
      </c>
      <c r="G244" s="1062"/>
      <c r="H244" s="1064"/>
      <c r="I244" s="95"/>
    </row>
    <row r="245" spans="1:9" ht="15">
      <c r="A245" s="1061"/>
      <c r="B245" s="984"/>
      <c r="C245" s="464" t="s">
        <v>391</v>
      </c>
      <c r="D245" s="464" t="s">
        <v>392</v>
      </c>
      <c r="E245" s="464" t="s">
        <v>393</v>
      </c>
      <c r="F245" s="1008"/>
      <c r="G245" s="1008"/>
      <c r="H245" s="1065"/>
      <c r="I245" s="95"/>
    </row>
    <row r="246" spans="1:9" ht="15">
      <c r="A246" s="252" t="s">
        <v>394</v>
      </c>
      <c r="B246" s="77"/>
      <c r="C246" s="77"/>
      <c r="D246" s="77"/>
      <c r="E246" s="77"/>
      <c r="F246" s="77"/>
      <c r="G246" s="77"/>
      <c r="H246" s="253"/>
      <c r="I246" s="95"/>
    </row>
    <row r="247" spans="1:9" ht="14.25">
      <c r="A247" s="257" t="s">
        <v>395</v>
      </c>
      <c r="B247" s="1009" t="s">
        <v>396</v>
      </c>
      <c r="C247" s="990" t="s">
        <v>425</v>
      </c>
      <c r="D247" s="1046" t="s">
        <v>425</v>
      </c>
      <c r="E247" s="1009" t="s">
        <v>426</v>
      </c>
      <c r="F247" s="1048" t="s">
        <v>427</v>
      </c>
      <c r="G247" s="1049"/>
      <c r="H247" s="1050"/>
      <c r="I247" s="95"/>
    </row>
    <row r="248" spans="1:9" ht="15" thickBot="1">
      <c r="A248" s="258" t="s">
        <v>400</v>
      </c>
      <c r="B248" s="1044"/>
      <c r="C248" s="1045"/>
      <c r="D248" s="1047"/>
      <c r="E248" s="1044"/>
      <c r="F248" s="1051"/>
      <c r="G248" s="1052"/>
      <c r="H248" s="1053"/>
      <c r="I248" s="95"/>
    </row>
    <row r="249" spans="1:9" ht="14.25">
      <c r="A249" s="77"/>
      <c r="B249" s="77"/>
      <c r="C249" s="77"/>
      <c r="D249" s="82"/>
      <c r="E249" s="77"/>
      <c r="F249" s="77"/>
      <c r="G249" s="77"/>
      <c r="H249" s="77"/>
      <c r="I249" s="95"/>
    </row>
    <row r="250" spans="1:9" ht="15">
      <c r="A250" s="59" t="s">
        <v>401</v>
      </c>
      <c r="B250" s="77"/>
      <c r="C250" s="77"/>
      <c r="D250" s="82"/>
      <c r="E250" s="77"/>
      <c r="F250" s="77"/>
      <c r="G250" s="77"/>
      <c r="H250" s="77"/>
      <c r="I250" s="95"/>
    </row>
    <row r="251" spans="1:9" ht="14.25">
      <c r="A251" s="83" t="s">
        <v>498</v>
      </c>
      <c r="B251" s="80" t="s">
        <v>396</v>
      </c>
      <c r="C251" s="84" t="s">
        <v>436</v>
      </c>
      <c r="D251" s="84" t="s">
        <v>437</v>
      </c>
      <c r="E251" s="81" t="s">
        <v>438</v>
      </c>
      <c r="F251" s="987" t="s">
        <v>439</v>
      </c>
      <c r="G251" s="988"/>
      <c r="H251" s="988"/>
      <c r="I251" s="95"/>
    </row>
    <row r="252" spans="1:9" ht="14.25">
      <c r="A252" s="77"/>
      <c r="B252" s="82"/>
      <c r="C252" s="82"/>
      <c r="D252" s="82"/>
      <c r="E252" s="82"/>
      <c r="F252" s="82"/>
      <c r="G252" s="82"/>
      <c r="H252" s="82"/>
      <c r="I252" s="95"/>
    </row>
    <row r="253" spans="1:9" ht="28.5">
      <c r="A253" s="82"/>
      <c r="B253" s="86" t="s">
        <v>411</v>
      </c>
      <c r="C253" s="86" t="s">
        <v>412</v>
      </c>
      <c r="D253" s="86" t="s">
        <v>413</v>
      </c>
      <c r="E253" s="86" t="s">
        <v>414</v>
      </c>
      <c r="F253" s="86" t="s">
        <v>415</v>
      </c>
      <c r="G253" s="86" t="s">
        <v>416</v>
      </c>
      <c r="H253" s="86" t="s">
        <v>417</v>
      </c>
      <c r="I253" s="96"/>
    </row>
    <row r="254" spans="1:9" ht="14.25">
      <c r="A254" s="82"/>
      <c r="B254" s="87"/>
      <c r="C254" s="87" t="s">
        <v>418</v>
      </c>
      <c r="D254" s="87" t="s">
        <v>418</v>
      </c>
      <c r="E254" s="87" t="s">
        <v>418</v>
      </c>
      <c r="F254" s="87" t="s">
        <v>418</v>
      </c>
      <c r="G254" s="87" t="s">
        <v>419</v>
      </c>
      <c r="H254" s="87" t="s">
        <v>419</v>
      </c>
      <c r="I254" s="96"/>
    </row>
    <row r="255" spans="1:9" ht="15">
      <c r="A255" s="97" t="s">
        <v>441</v>
      </c>
      <c r="B255" s="89">
        <v>185</v>
      </c>
      <c r="C255" s="90">
        <v>5.1523809523809527</v>
      </c>
      <c r="D255" s="90">
        <v>5.6714285714285708</v>
      </c>
      <c r="E255" s="90">
        <v>32.73571428571428</v>
      </c>
      <c r="F255" s="90">
        <v>194.81904761904761</v>
      </c>
      <c r="G255" s="90">
        <v>3.0619047619047617</v>
      </c>
      <c r="H255" s="90">
        <v>1.5</v>
      </c>
      <c r="I255" s="96"/>
    </row>
    <row r="256" spans="1:9" ht="15">
      <c r="A256" s="97" t="s">
        <v>421</v>
      </c>
      <c r="B256" s="91">
        <v>0.24342105263157895</v>
      </c>
      <c r="C256" s="92">
        <v>0.15660732378057607</v>
      </c>
      <c r="D256" s="92">
        <v>0.15538160469667317</v>
      </c>
      <c r="E256" s="92">
        <v>0.2732530407822561</v>
      </c>
      <c r="F256" s="92">
        <v>0.48704761904761901</v>
      </c>
      <c r="G256" s="92">
        <v>0.61238095238095236</v>
      </c>
      <c r="H256" s="92">
        <v>0.5</v>
      </c>
      <c r="I256" s="96"/>
    </row>
    <row r="257" spans="1:9" ht="14.25">
      <c r="A257" s="94"/>
      <c r="B257" s="94"/>
      <c r="C257" s="94"/>
      <c r="D257" s="94"/>
      <c r="E257" s="94"/>
      <c r="F257" s="94"/>
      <c r="G257" s="94"/>
      <c r="H257" s="95"/>
      <c r="I257" s="95"/>
    </row>
    <row r="258" spans="1:9" ht="15">
      <c r="A258" s="982" t="s">
        <v>442</v>
      </c>
      <c r="B258" s="982"/>
      <c r="C258" s="982"/>
      <c r="D258" s="982"/>
      <c r="E258" s="982"/>
      <c r="F258" s="982"/>
      <c r="G258" s="95"/>
      <c r="H258" s="95"/>
      <c r="I258" s="95"/>
    </row>
    <row r="259" spans="1:9" ht="15">
      <c r="A259" s="983" t="s">
        <v>387</v>
      </c>
      <c r="B259" s="983" t="s">
        <v>388</v>
      </c>
      <c r="C259" s="1007" t="s">
        <v>389</v>
      </c>
      <c r="D259" s="1007"/>
      <c r="E259" s="1007"/>
      <c r="F259" s="983" t="s">
        <v>424</v>
      </c>
      <c r="G259" s="983"/>
      <c r="H259" s="983"/>
      <c r="I259" s="95"/>
    </row>
    <row r="260" spans="1:9" ht="15">
      <c r="A260" s="984"/>
      <c r="B260" s="984"/>
      <c r="C260" s="464" t="s">
        <v>391</v>
      </c>
      <c r="D260" s="464" t="s">
        <v>392</v>
      </c>
      <c r="E260" s="464" t="s">
        <v>393</v>
      </c>
      <c r="F260" s="1008"/>
      <c r="G260" s="1008"/>
      <c r="H260" s="1008"/>
      <c r="I260" s="95"/>
    </row>
    <row r="261" spans="1:9" ht="15">
      <c r="A261" s="82"/>
      <c r="B261" s="82"/>
      <c r="C261" s="98"/>
      <c r="D261" s="98"/>
      <c r="E261" s="98"/>
      <c r="F261" s="61"/>
      <c r="G261" s="61"/>
      <c r="H261" s="61"/>
      <c r="I261" s="95"/>
    </row>
    <row r="262" spans="1:9" ht="15">
      <c r="A262" s="470" t="s">
        <v>499</v>
      </c>
      <c r="B262" s="266"/>
      <c r="C262" s="266"/>
      <c r="D262" s="266"/>
      <c r="E262" s="266"/>
      <c r="F262" s="266"/>
      <c r="G262" s="266"/>
      <c r="H262" s="266"/>
      <c r="I262" s="77"/>
    </row>
    <row r="263" spans="1:9" ht="14.25">
      <c r="A263" s="266" t="s">
        <v>444</v>
      </c>
      <c r="B263" s="1091" t="s">
        <v>396</v>
      </c>
      <c r="C263" s="359" t="s">
        <v>445</v>
      </c>
      <c r="D263" s="359" t="s">
        <v>437</v>
      </c>
      <c r="E263" s="1091" t="s">
        <v>446</v>
      </c>
      <c r="F263" s="1092" t="s">
        <v>447</v>
      </c>
      <c r="G263" s="1092"/>
      <c r="H263" s="1092"/>
      <c r="I263" s="77"/>
    </row>
    <row r="264" spans="1:9" ht="28.5">
      <c r="A264" s="266" t="s">
        <v>500</v>
      </c>
      <c r="B264" s="1091"/>
      <c r="C264" s="359" t="s">
        <v>501</v>
      </c>
      <c r="D264" s="359" t="s">
        <v>501</v>
      </c>
      <c r="E264" s="1091"/>
      <c r="F264" s="1092"/>
      <c r="G264" s="1092"/>
      <c r="H264" s="1092"/>
      <c r="I264" s="77"/>
    </row>
    <row r="265" spans="1:9" ht="14.25">
      <c r="A265" s="266" t="s">
        <v>450</v>
      </c>
      <c r="B265" s="1092"/>
      <c r="C265" s="359" t="s">
        <v>502</v>
      </c>
      <c r="D265" s="359" t="s">
        <v>433</v>
      </c>
      <c r="E265" s="1092"/>
      <c r="F265" s="1092"/>
      <c r="G265" s="1092"/>
      <c r="H265" s="1092"/>
      <c r="I265" s="77"/>
    </row>
    <row r="266" spans="1:9" ht="15" thickBot="1">
      <c r="A266" s="77"/>
      <c r="B266" s="101"/>
      <c r="C266" s="77"/>
      <c r="D266" s="82"/>
      <c r="E266" s="77"/>
      <c r="F266" s="77"/>
      <c r="G266" s="77"/>
      <c r="H266" s="77"/>
      <c r="I266" s="77"/>
    </row>
    <row r="267" spans="1:9" ht="15">
      <c r="A267" s="465" t="s">
        <v>503</v>
      </c>
      <c r="B267" s="246"/>
      <c r="C267" s="246"/>
      <c r="D267" s="246"/>
      <c r="E267" s="246"/>
      <c r="F267" s="246"/>
      <c r="G267" s="246"/>
      <c r="H267" s="247"/>
      <c r="I267" s="77"/>
    </row>
    <row r="268" spans="1:9" ht="15">
      <c r="A268" s="252" t="s">
        <v>453</v>
      </c>
      <c r="B268" s="77"/>
      <c r="C268" s="77"/>
      <c r="D268" s="77"/>
      <c r="E268" s="114"/>
      <c r="F268" s="114"/>
      <c r="G268" s="77"/>
      <c r="H268" s="253"/>
      <c r="I268" s="77"/>
    </row>
    <row r="269" spans="1:9" ht="14.25">
      <c r="A269" s="254" t="s">
        <v>504</v>
      </c>
      <c r="B269" s="1009" t="s">
        <v>396</v>
      </c>
      <c r="C269" s="84" t="s">
        <v>505</v>
      </c>
      <c r="D269" s="358" t="s">
        <v>505</v>
      </c>
      <c r="E269" s="358" t="s">
        <v>506</v>
      </c>
      <c r="F269" s="990" t="s">
        <v>457</v>
      </c>
      <c r="G269" s="991"/>
      <c r="H269" s="1068"/>
      <c r="I269" s="77"/>
    </row>
    <row r="270" spans="1:9" ht="14.25">
      <c r="A270" s="254" t="s">
        <v>458</v>
      </c>
      <c r="B270" s="1009"/>
      <c r="C270" s="84" t="s">
        <v>507</v>
      </c>
      <c r="D270" s="358" t="s">
        <v>505</v>
      </c>
      <c r="E270" s="358" t="s">
        <v>508</v>
      </c>
      <c r="F270" s="987"/>
      <c r="G270" s="988"/>
      <c r="H270" s="1043"/>
      <c r="I270" s="77"/>
    </row>
    <row r="271" spans="1:9" ht="15" thickBot="1">
      <c r="A271" s="267" t="s">
        <v>485</v>
      </c>
      <c r="B271" s="1044"/>
      <c r="C271" s="263" t="s">
        <v>452</v>
      </c>
      <c r="D271" s="355" t="s">
        <v>452</v>
      </c>
      <c r="E271" s="355" t="s">
        <v>452</v>
      </c>
      <c r="F271" s="1058" t="s">
        <v>486</v>
      </c>
      <c r="G271" s="1058"/>
      <c r="H271" s="1059"/>
      <c r="I271" s="77"/>
    </row>
    <row r="272" spans="1:9" ht="15" thickBot="1">
      <c r="A272" s="342"/>
      <c r="B272" s="77"/>
      <c r="C272" s="77"/>
      <c r="D272" s="82"/>
      <c r="E272" s="77"/>
      <c r="F272" s="77"/>
      <c r="G272" s="77"/>
      <c r="H272" s="77"/>
      <c r="I272" s="77"/>
    </row>
    <row r="273" spans="1:9" ht="15">
      <c r="A273" s="268" t="s">
        <v>509</v>
      </c>
      <c r="B273" s="246"/>
      <c r="C273" s="246"/>
      <c r="D273" s="269"/>
      <c r="E273" s="270"/>
      <c r="F273" s="270"/>
      <c r="G273" s="271"/>
      <c r="H273" s="272"/>
      <c r="I273" s="77"/>
    </row>
    <row r="274" spans="1:9" ht="15" thickBot="1">
      <c r="A274" s="261" t="s">
        <v>510</v>
      </c>
      <c r="B274" s="265" t="s">
        <v>396</v>
      </c>
      <c r="C274" s="262" t="s">
        <v>511</v>
      </c>
      <c r="D274" s="355" t="s">
        <v>511</v>
      </c>
      <c r="E274" s="262" t="s">
        <v>512</v>
      </c>
      <c r="F274" s="1045" t="s">
        <v>513</v>
      </c>
      <c r="G274" s="1058"/>
      <c r="H274" s="1059"/>
      <c r="I274" s="77"/>
    </row>
    <row r="275" spans="1:9" ht="14.25">
      <c r="A275" s="77"/>
      <c r="B275" s="77"/>
      <c r="C275" s="77"/>
      <c r="D275" s="82"/>
      <c r="E275" s="77"/>
      <c r="F275" s="77"/>
      <c r="G275" s="77"/>
      <c r="H275" s="77"/>
      <c r="I275" s="77"/>
    </row>
    <row r="276" spans="1:9" ht="15">
      <c r="A276" s="999" t="s">
        <v>514</v>
      </c>
      <c r="B276" s="999"/>
      <c r="C276" s="999"/>
      <c r="D276" s="82"/>
      <c r="E276" s="77"/>
      <c r="F276" s="77"/>
      <c r="G276" s="77"/>
      <c r="H276" s="77"/>
      <c r="I276" s="77"/>
    </row>
    <row r="277" spans="1:9" ht="14.25">
      <c r="A277" s="79" t="s">
        <v>515</v>
      </c>
      <c r="B277" s="1009" t="s">
        <v>396</v>
      </c>
      <c r="C277" s="328" t="s">
        <v>516</v>
      </c>
      <c r="D277" s="358" t="s">
        <v>452</v>
      </c>
      <c r="E277" s="80" t="s">
        <v>491</v>
      </c>
      <c r="F277" s="987" t="s">
        <v>517</v>
      </c>
      <c r="G277" s="988"/>
      <c r="H277" s="988"/>
      <c r="I277" s="77"/>
    </row>
    <row r="278" spans="1:9" ht="14.25">
      <c r="A278" s="79" t="s">
        <v>518</v>
      </c>
      <c r="B278" s="1010"/>
      <c r="C278" s="81" t="s">
        <v>452</v>
      </c>
      <c r="D278" s="84" t="s">
        <v>452</v>
      </c>
      <c r="E278" s="80" t="s">
        <v>452</v>
      </c>
      <c r="F278" s="987" t="s">
        <v>519</v>
      </c>
      <c r="G278" s="988"/>
      <c r="H278" s="988"/>
      <c r="I278" s="77"/>
    </row>
    <row r="279" spans="1:9" ht="14.25">
      <c r="A279" s="77"/>
      <c r="B279" s="77"/>
      <c r="C279" s="77"/>
      <c r="D279" s="82"/>
      <c r="E279" s="77"/>
      <c r="F279" s="77"/>
      <c r="G279" s="77"/>
      <c r="H279" s="77"/>
      <c r="I279" s="77"/>
    </row>
    <row r="280" spans="1:9" ht="15">
      <c r="A280" s="59" t="s">
        <v>413</v>
      </c>
      <c r="B280" s="77"/>
      <c r="C280" s="77"/>
      <c r="D280" s="82"/>
      <c r="E280" s="77"/>
      <c r="F280" s="77"/>
      <c r="G280" s="77"/>
      <c r="H280" s="77"/>
      <c r="I280" s="77"/>
    </row>
    <row r="281" spans="1:9" ht="14.25">
      <c r="A281" s="100" t="s">
        <v>460</v>
      </c>
      <c r="B281" s="84" t="s">
        <v>396</v>
      </c>
      <c r="C281" s="81" t="s">
        <v>520</v>
      </c>
      <c r="D281" s="358" t="s">
        <v>520</v>
      </c>
      <c r="E281" s="84" t="s">
        <v>520</v>
      </c>
      <c r="F281" s="987" t="s">
        <v>431</v>
      </c>
      <c r="G281" s="988"/>
      <c r="H281" s="988"/>
      <c r="I281" s="77"/>
    </row>
    <row r="282" spans="1:9" ht="14.25">
      <c r="A282" s="77"/>
      <c r="B282" s="77"/>
      <c r="C282" s="77"/>
      <c r="D282" s="82"/>
      <c r="E282" s="77"/>
      <c r="F282" s="77"/>
      <c r="G282" s="77"/>
      <c r="H282" s="77"/>
      <c r="I282" s="77"/>
    </row>
    <row r="283" spans="1:9" ht="15">
      <c r="A283" s="59" t="s">
        <v>401</v>
      </c>
      <c r="B283" s="77"/>
      <c r="C283" s="77"/>
      <c r="D283" s="82"/>
      <c r="E283" s="77"/>
      <c r="F283" s="77"/>
      <c r="G283" s="77"/>
      <c r="H283" s="77"/>
      <c r="I283" s="95"/>
    </row>
    <row r="284" spans="1:9" ht="14.25">
      <c r="A284" s="83" t="s">
        <v>402</v>
      </c>
      <c r="B284" s="80" t="s">
        <v>396</v>
      </c>
      <c r="C284" s="84" t="s">
        <v>403</v>
      </c>
      <c r="D284" s="84" t="s">
        <v>404</v>
      </c>
      <c r="E284" s="81" t="s">
        <v>405</v>
      </c>
      <c r="F284" s="987" t="s">
        <v>406</v>
      </c>
      <c r="G284" s="988"/>
      <c r="H284" s="988"/>
      <c r="I284" s="95"/>
    </row>
    <row r="285" spans="1:9" ht="14.25">
      <c r="A285" s="77"/>
      <c r="B285" s="82"/>
      <c r="C285" s="82"/>
      <c r="D285" s="82"/>
      <c r="E285" s="82"/>
      <c r="F285" s="82"/>
      <c r="G285" s="82"/>
      <c r="H285" s="82"/>
      <c r="I285" s="95"/>
    </row>
    <row r="286" spans="1:9" ht="15">
      <c r="A286" s="59" t="s">
        <v>521</v>
      </c>
      <c r="B286" s="77"/>
      <c r="C286" s="77"/>
      <c r="D286" s="77"/>
      <c r="E286" s="77"/>
      <c r="F286" s="77"/>
      <c r="G286" s="77"/>
      <c r="H286" s="77"/>
      <c r="I286" s="77"/>
    </row>
    <row r="287" spans="1:9" ht="14.25">
      <c r="A287" s="78" t="s">
        <v>395</v>
      </c>
      <c r="B287" s="1009" t="s">
        <v>396</v>
      </c>
      <c r="C287" s="990" t="s">
        <v>397</v>
      </c>
      <c r="D287" s="1046" t="s">
        <v>397</v>
      </c>
      <c r="E287" s="1009" t="s">
        <v>398</v>
      </c>
      <c r="F287" s="1048" t="s">
        <v>399</v>
      </c>
      <c r="G287" s="1049"/>
      <c r="H287" s="1049"/>
      <c r="I287" s="77"/>
    </row>
    <row r="288" spans="1:9" ht="14.25">
      <c r="A288" s="79" t="s">
        <v>400</v>
      </c>
      <c r="B288" s="1010"/>
      <c r="C288" s="987"/>
      <c r="D288" s="1055"/>
      <c r="E288" s="1010"/>
      <c r="F288" s="1056"/>
      <c r="G288" s="1057"/>
      <c r="H288" s="1057"/>
      <c r="I288" s="77"/>
    </row>
    <row r="289" spans="1:9" ht="14.25">
      <c r="A289" s="85"/>
      <c r="B289" s="85"/>
      <c r="C289" s="85"/>
      <c r="D289" s="84"/>
      <c r="E289" s="85"/>
      <c r="F289" s="84"/>
      <c r="G289" s="85"/>
      <c r="H289" s="85"/>
      <c r="I289" s="77"/>
    </row>
    <row r="290" spans="1:9" ht="15">
      <c r="A290" s="1054" t="s">
        <v>462</v>
      </c>
      <c r="B290" s="1054"/>
      <c r="C290" s="1054"/>
      <c r="D290" s="1054"/>
      <c r="E290" s="1054"/>
      <c r="F290" s="1054"/>
      <c r="G290" s="1054"/>
      <c r="H290" s="1054"/>
      <c r="I290" s="77"/>
    </row>
    <row r="291" spans="1:9" ht="15">
      <c r="A291" s="102"/>
      <c r="B291" s="77"/>
      <c r="C291" s="77"/>
      <c r="D291" s="82"/>
      <c r="E291" s="77"/>
      <c r="F291" s="82"/>
      <c r="G291" s="77"/>
      <c r="H291" s="77"/>
      <c r="I291" s="77"/>
    </row>
    <row r="292" spans="1:9" ht="28.5">
      <c r="A292" s="342"/>
      <c r="B292" s="86" t="s">
        <v>411</v>
      </c>
      <c r="C292" s="86" t="s">
        <v>412</v>
      </c>
      <c r="D292" s="86" t="s">
        <v>413</v>
      </c>
      <c r="E292" s="86" t="s">
        <v>414</v>
      </c>
      <c r="F292" s="86" t="s">
        <v>415</v>
      </c>
      <c r="G292" s="86" t="s">
        <v>416</v>
      </c>
      <c r="H292" s="86" t="s">
        <v>417</v>
      </c>
      <c r="I292" s="82"/>
    </row>
    <row r="293" spans="1:9" ht="14.25">
      <c r="A293" s="82"/>
      <c r="B293" s="87"/>
      <c r="C293" s="87" t="s">
        <v>418</v>
      </c>
      <c r="D293" s="87" t="s">
        <v>418</v>
      </c>
      <c r="E293" s="87" t="s">
        <v>418</v>
      </c>
      <c r="F293" s="87" t="s">
        <v>418</v>
      </c>
      <c r="G293" s="87" t="s">
        <v>419</v>
      </c>
      <c r="H293" s="87" t="s">
        <v>419</v>
      </c>
      <c r="I293" s="82"/>
    </row>
    <row r="294" spans="1:9" ht="15">
      <c r="A294" s="97" t="s">
        <v>463</v>
      </c>
      <c r="B294" s="89">
        <v>297.73874904652939</v>
      </c>
      <c r="C294" s="90">
        <v>11.393534706331044</v>
      </c>
      <c r="D294" s="90">
        <v>12.302140350877192</v>
      </c>
      <c r="E294" s="90">
        <v>35.738306636155606</v>
      </c>
      <c r="F294" s="90">
        <v>143.78935926773457</v>
      </c>
      <c r="G294" s="90">
        <v>3.346883295194508</v>
      </c>
      <c r="H294" s="90">
        <v>0.89999999999999991</v>
      </c>
      <c r="I294" s="82"/>
    </row>
    <row r="295" spans="1:9" ht="15">
      <c r="A295" s="97" t="s">
        <v>421</v>
      </c>
      <c r="B295" s="91">
        <v>0.31674335004949933</v>
      </c>
      <c r="C295" s="92">
        <v>0.34630804578513813</v>
      </c>
      <c r="D295" s="92">
        <v>0.33704494111992306</v>
      </c>
      <c r="E295" s="92">
        <v>0.29831641599462111</v>
      </c>
      <c r="F295" s="92">
        <v>0.35947339816933643</v>
      </c>
      <c r="G295" s="92">
        <v>0.47812618502778687</v>
      </c>
      <c r="H295" s="92">
        <v>0.3</v>
      </c>
      <c r="I295" s="82"/>
    </row>
    <row r="296" spans="1:9" ht="14.25">
      <c r="A296" s="95"/>
      <c r="B296" s="116"/>
      <c r="C296" s="103"/>
      <c r="D296" s="95"/>
      <c r="E296" s="103"/>
      <c r="F296" s="104"/>
      <c r="G296" s="95"/>
      <c r="H296" s="95"/>
      <c r="I296" s="95"/>
    </row>
    <row r="297" spans="1:9" ht="15">
      <c r="A297" s="982" t="s">
        <v>464</v>
      </c>
      <c r="B297" s="982"/>
      <c r="C297" s="982"/>
      <c r="D297" s="982"/>
      <c r="E297" s="982"/>
      <c r="F297" s="982"/>
      <c r="G297" s="95"/>
      <c r="H297" s="95"/>
      <c r="I297" s="95"/>
    </row>
    <row r="298" spans="1:9" ht="15">
      <c r="A298" s="983" t="s">
        <v>387</v>
      </c>
      <c r="B298" s="983" t="s">
        <v>388</v>
      </c>
      <c r="C298" s="1007" t="s">
        <v>389</v>
      </c>
      <c r="D298" s="1007"/>
      <c r="E298" s="1007"/>
      <c r="F298" s="983" t="s">
        <v>424</v>
      </c>
      <c r="G298" s="983"/>
      <c r="H298" s="983"/>
      <c r="I298" s="95"/>
    </row>
    <row r="299" spans="1:9" ht="15">
      <c r="A299" s="984"/>
      <c r="B299" s="984"/>
      <c r="C299" s="464" t="s">
        <v>391</v>
      </c>
      <c r="D299" s="464" t="s">
        <v>392</v>
      </c>
      <c r="E299" s="464" t="s">
        <v>393</v>
      </c>
      <c r="F299" s="1008"/>
      <c r="G299" s="1008"/>
      <c r="H299" s="1008"/>
      <c r="I299" s="95"/>
    </row>
    <row r="300" spans="1:9" ht="15">
      <c r="A300" s="82"/>
      <c r="B300" s="82"/>
      <c r="C300" s="98"/>
      <c r="D300" s="98"/>
      <c r="E300" s="98"/>
      <c r="F300" s="61"/>
      <c r="G300" s="61"/>
      <c r="H300" s="61"/>
      <c r="I300" s="95"/>
    </row>
    <row r="301" spans="1:9" ht="15">
      <c r="A301" s="471" t="s">
        <v>499</v>
      </c>
      <c r="B301" s="77"/>
      <c r="C301" s="77"/>
      <c r="D301" s="77"/>
      <c r="E301" s="77"/>
      <c r="F301" s="77"/>
      <c r="G301" s="77"/>
      <c r="H301" s="77"/>
      <c r="I301" s="77"/>
    </row>
    <row r="302" spans="1:9" ht="14.25">
      <c r="A302" s="79" t="s">
        <v>444</v>
      </c>
      <c r="B302" s="1009" t="s">
        <v>396</v>
      </c>
      <c r="C302" s="84" t="s">
        <v>445</v>
      </c>
      <c r="D302" s="358" t="s">
        <v>437</v>
      </c>
      <c r="E302" s="1009" t="s">
        <v>446</v>
      </c>
      <c r="F302" s="991" t="s">
        <v>447</v>
      </c>
      <c r="G302" s="991"/>
      <c r="H302" s="991"/>
      <c r="I302" s="77"/>
    </row>
    <row r="303" spans="1:9" ht="28.5">
      <c r="A303" s="99" t="s">
        <v>500</v>
      </c>
      <c r="B303" s="1009"/>
      <c r="C303" s="84" t="s">
        <v>501</v>
      </c>
      <c r="D303" s="358" t="s">
        <v>501</v>
      </c>
      <c r="E303" s="1009"/>
      <c r="F303" s="991"/>
      <c r="G303" s="991"/>
      <c r="H303" s="991"/>
      <c r="I303" s="77"/>
    </row>
    <row r="304" spans="1:9" ht="14.25">
      <c r="A304" s="79" t="s">
        <v>450</v>
      </c>
      <c r="B304" s="1010"/>
      <c r="C304" s="84" t="s">
        <v>502</v>
      </c>
      <c r="D304" s="358" t="s">
        <v>433</v>
      </c>
      <c r="E304" s="1010"/>
      <c r="F304" s="988"/>
      <c r="G304" s="988"/>
      <c r="H304" s="988"/>
      <c r="I304" s="77"/>
    </row>
    <row r="305" spans="1:9" ht="15" thickBot="1">
      <c r="A305" s="77"/>
      <c r="B305" s="101"/>
      <c r="C305" s="77"/>
      <c r="D305" s="82"/>
      <c r="E305" s="77"/>
      <c r="F305" s="77"/>
      <c r="G305" s="77"/>
      <c r="H305" s="77"/>
      <c r="I305" s="77"/>
    </row>
    <row r="306" spans="1:9" ht="15">
      <c r="A306" s="465" t="s">
        <v>503</v>
      </c>
      <c r="B306" s="246"/>
      <c r="C306" s="246"/>
      <c r="D306" s="246"/>
      <c r="E306" s="246"/>
      <c r="F306" s="246"/>
      <c r="G306" s="246"/>
      <c r="H306" s="247"/>
      <c r="I306" s="77"/>
    </row>
    <row r="307" spans="1:9" ht="15">
      <c r="A307" s="252" t="s">
        <v>453</v>
      </c>
      <c r="B307" s="77"/>
      <c r="C307" s="77"/>
      <c r="D307" s="77"/>
      <c r="E307" s="114"/>
      <c r="F307" s="114"/>
      <c r="G307" s="77"/>
      <c r="H307" s="253"/>
      <c r="I307" s="77"/>
    </row>
    <row r="308" spans="1:9" ht="14.25">
      <c r="A308" s="254" t="s">
        <v>504</v>
      </c>
      <c r="B308" s="1009" t="s">
        <v>396</v>
      </c>
      <c r="C308" s="84" t="s">
        <v>455</v>
      </c>
      <c r="D308" s="358" t="s">
        <v>455</v>
      </c>
      <c r="E308" s="358" t="s">
        <v>456</v>
      </c>
      <c r="F308" s="990" t="s">
        <v>457</v>
      </c>
      <c r="G308" s="991"/>
      <c r="H308" s="1068"/>
      <c r="I308" s="77"/>
    </row>
    <row r="309" spans="1:9" ht="14.25">
      <c r="A309" s="254" t="s">
        <v>458</v>
      </c>
      <c r="B309" s="1010"/>
      <c r="C309" s="84" t="s">
        <v>437</v>
      </c>
      <c r="D309" s="358" t="s">
        <v>455</v>
      </c>
      <c r="E309" s="358" t="s">
        <v>459</v>
      </c>
      <c r="F309" s="987"/>
      <c r="G309" s="988"/>
      <c r="H309" s="1043"/>
      <c r="I309" s="77"/>
    </row>
    <row r="310" spans="1:9" ht="14.25">
      <c r="A310" s="255"/>
      <c r="B310" s="77"/>
      <c r="C310" s="77"/>
      <c r="D310" s="82"/>
      <c r="E310" s="77"/>
      <c r="F310" s="101"/>
      <c r="G310" s="77"/>
      <c r="H310" s="253"/>
      <c r="I310" s="77"/>
    </row>
    <row r="311" spans="1:9" ht="15">
      <c r="A311" s="252" t="s">
        <v>509</v>
      </c>
      <c r="B311" s="77"/>
      <c r="C311" s="77"/>
      <c r="D311" s="82"/>
      <c r="E311" s="114"/>
      <c r="F311" s="114"/>
      <c r="G311" s="115"/>
      <c r="H311" s="273"/>
      <c r="I311" s="77"/>
    </row>
    <row r="312" spans="1:9" ht="14.25">
      <c r="A312" s="260" t="s">
        <v>510</v>
      </c>
      <c r="B312" s="80" t="s">
        <v>396</v>
      </c>
      <c r="C312" s="81" t="s">
        <v>511</v>
      </c>
      <c r="D312" s="358" t="s">
        <v>511</v>
      </c>
      <c r="E312" s="81" t="s">
        <v>512</v>
      </c>
      <c r="F312" s="987" t="s">
        <v>513</v>
      </c>
      <c r="G312" s="988"/>
      <c r="H312" s="1043"/>
      <c r="I312" s="77"/>
    </row>
    <row r="313" spans="1:9" ht="14.25">
      <c r="A313" s="250"/>
      <c r="B313" s="77"/>
      <c r="C313" s="77"/>
      <c r="D313" s="82"/>
      <c r="E313" s="77"/>
      <c r="F313" s="77"/>
      <c r="G313" s="77"/>
      <c r="H313" s="253"/>
      <c r="I313" s="77"/>
    </row>
    <row r="314" spans="1:9" ht="15">
      <c r="A314" s="1042" t="s">
        <v>514</v>
      </c>
      <c r="B314" s="999"/>
      <c r="C314" s="999"/>
      <c r="D314" s="82"/>
      <c r="E314" s="77"/>
      <c r="F314" s="77"/>
      <c r="G314" s="77"/>
      <c r="H314" s="253"/>
      <c r="I314" s="77"/>
    </row>
    <row r="315" spans="1:9" ht="14.25">
      <c r="A315" s="248" t="s">
        <v>515</v>
      </c>
      <c r="B315" s="1009" t="s">
        <v>396</v>
      </c>
      <c r="C315" s="328" t="s">
        <v>516</v>
      </c>
      <c r="D315" s="358" t="s">
        <v>452</v>
      </c>
      <c r="E315" s="80" t="s">
        <v>491</v>
      </c>
      <c r="F315" s="987" t="s">
        <v>517</v>
      </c>
      <c r="G315" s="988"/>
      <c r="H315" s="1043"/>
      <c r="I315" s="77"/>
    </row>
    <row r="316" spans="1:9" ht="14.25">
      <c r="A316" s="248" t="s">
        <v>518</v>
      </c>
      <c r="B316" s="1010"/>
      <c r="C316" s="81" t="s">
        <v>452</v>
      </c>
      <c r="D316" s="84" t="s">
        <v>452</v>
      </c>
      <c r="E316" s="80" t="s">
        <v>452</v>
      </c>
      <c r="F316" s="987" t="s">
        <v>519</v>
      </c>
      <c r="G316" s="988"/>
      <c r="H316" s="1043"/>
      <c r="I316" s="77"/>
    </row>
    <row r="317" spans="1:9" ht="14.25">
      <c r="A317" s="250"/>
      <c r="B317" s="77"/>
      <c r="C317" s="77"/>
      <c r="D317" s="82"/>
      <c r="E317" s="77"/>
      <c r="F317" s="77"/>
      <c r="G317" s="77"/>
      <c r="H317" s="253"/>
      <c r="I317" s="77"/>
    </row>
    <row r="318" spans="1:9" ht="15">
      <c r="A318" s="252" t="s">
        <v>413</v>
      </c>
      <c r="B318" s="77"/>
      <c r="C318" s="77"/>
      <c r="D318" s="82"/>
      <c r="E318" s="77"/>
      <c r="F318" s="77"/>
      <c r="G318" s="77"/>
      <c r="H318" s="253"/>
      <c r="I318" s="77"/>
    </row>
    <row r="319" spans="1:9" ht="14.25">
      <c r="A319" s="254" t="s">
        <v>460</v>
      </c>
      <c r="B319" s="84" t="s">
        <v>396</v>
      </c>
      <c r="C319" s="81" t="s">
        <v>520</v>
      </c>
      <c r="D319" s="358" t="s">
        <v>520</v>
      </c>
      <c r="E319" s="84" t="s">
        <v>520</v>
      </c>
      <c r="F319" s="987" t="s">
        <v>431</v>
      </c>
      <c r="G319" s="988"/>
      <c r="H319" s="1043"/>
      <c r="I319" s="77"/>
    </row>
    <row r="320" spans="1:9" ht="14.25">
      <c r="A320" s="250"/>
      <c r="B320" s="77"/>
      <c r="C320" s="77"/>
      <c r="D320" s="82"/>
      <c r="E320" s="77"/>
      <c r="F320" s="77"/>
      <c r="G320" s="77"/>
      <c r="H320" s="253"/>
      <c r="I320" s="77"/>
    </row>
    <row r="321" spans="1:9" ht="15">
      <c r="A321" s="252" t="s">
        <v>401</v>
      </c>
      <c r="B321" s="77"/>
      <c r="C321" s="77"/>
      <c r="D321" s="82"/>
      <c r="E321" s="77"/>
      <c r="F321" s="77"/>
      <c r="G321" s="77"/>
      <c r="H321" s="253"/>
      <c r="I321" s="95"/>
    </row>
    <row r="322" spans="1:9" ht="14.25">
      <c r="A322" s="256" t="s">
        <v>498</v>
      </c>
      <c r="B322" s="80" t="s">
        <v>396</v>
      </c>
      <c r="C322" s="84" t="s">
        <v>403</v>
      </c>
      <c r="D322" s="84" t="s">
        <v>404</v>
      </c>
      <c r="E322" s="81" t="s">
        <v>405</v>
      </c>
      <c r="F322" s="987" t="s">
        <v>406</v>
      </c>
      <c r="G322" s="988"/>
      <c r="H322" s="1043"/>
      <c r="I322" s="95"/>
    </row>
    <row r="323" spans="1:9" ht="14.25">
      <c r="A323" s="250"/>
      <c r="B323" s="82"/>
      <c r="C323" s="82"/>
      <c r="D323" s="82"/>
      <c r="E323" s="82"/>
      <c r="F323" s="82"/>
      <c r="G323" s="82"/>
      <c r="H323" s="251"/>
      <c r="I323" s="95"/>
    </row>
    <row r="324" spans="1:9" ht="15">
      <c r="A324" s="252" t="s">
        <v>521</v>
      </c>
      <c r="B324" s="77"/>
      <c r="C324" s="77"/>
      <c r="D324" s="77"/>
      <c r="E324" s="77"/>
      <c r="F324" s="77"/>
      <c r="G324" s="77"/>
      <c r="H324" s="253"/>
      <c r="I324" s="77"/>
    </row>
    <row r="325" spans="1:9" ht="14.25">
      <c r="A325" s="257" t="s">
        <v>395</v>
      </c>
      <c r="B325" s="1009" t="s">
        <v>396</v>
      </c>
      <c r="C325" s="990" t="s">
        <v>425</v>
      </c>
      <c r="D325" s="1046" t="s">
        <v>425</v>
      </c>
      <c r="E325" s="1009" t="s">
        <v>426</v>
      </c>
      <c r="F325" s="1048" t="s">
        <v>427</v>
      </c>
      <c r="G325" s="1049"/>
      <c r="H325" s="1050"/>
      <c r="I325" s="77"/>
    </row>
    <row r="326" spans="1:9" ht="15" thickBot="1">
      <c r="A326" s="258" t="s">
        <v>400</v>
      </c>
      <c r="B326" s="1044"/>
      <c r="C326" s="1045"/>
      <c r="D326" s="1047"/>
      <c r="E326" s="1044"/>
      <c r="F326" s="1051"/>
      <c r="G326" s="1052"/>
      <c r="H326" s="1053"/>
      <c r="I326" s="77"/>
    </row>
    <row r="327" spans="1:9" ht="14.25">
      <c r="A327" s="85"/>
      <c r="B327" s="85"/>
      <c r="C327" s="85"/>
      <c r="D327" s="84"/>
      <c r="E327" s="85"/>
      <c r="F327" s="84"/>
      <c r="G327" s="85"/>
      <c r="H327" s="85"/>
      <c r="I327" s="77"/>
    </row>
    <row r="328" spans="1:9" ht="15">
      <c r="A328" s="1054" t="s">
        <v>462</v>
      </c>
      <c r="B328" s="1054"/>
      <c r="C328" s="1054"/>
      <c r="D328" s="1054"/>
      <c r="E328" s="1054"/>
      <c r="F328" s="1054"/>
      <c r="G328" s="1054"/>
      <c r="H328" s="1054"/>
      <c r="I328" s="77"/>
    </row>
    <row r="329" spans="1:9" ht="15">
      <c r="A329" s="102"/>
      <c r="B329" s="77"/>
      <c r="C329" s="77"/>
      <c r="D329" s="82"/>
      <c r="E329" s="77"/>
      <c r="F329" s="82"/>
      <c r="G329" s="77"/>
      <c r="H329" s="77"/>
      <c r="I329" s="77"/>
    </row>
    <row r="330" spans="1:9" ht="28.5">
      <c r="A330" s="342"/>
      <c r="B330" s="86" t="s">
        <v>411</v>
      </c>
      <c r="C330" s="86" t="s">
        <v>412</v>
      </c>
      <c r="D330" s="86" t="s">
        <v>413</v>
      </c>
      <c r="E330" s="86" t="s">
        <v>414</v>
      </c>
      <c r="F330" s="86" t="s">
        <v>415</v>
      </c>
      <c r="G330" s="86" t="s">
        <v>416</v>
      </c>
      <c r="H330" s="86" t="s">
        <v>417</v>
      </c>
      <c r="I330" s="82"/>
    </row>
    <row r="331" spans="1:9" ht="14.25">
      <c r="A331" s="82"/>
      <c r="B331" s="87"/>
      <c r="C331" s="87" t="s">
        <v>418</v>
      </c>
      <c r="D331" s="87" t="s">
        <v>418</v>
      </c>
      <c r="E331" s="87" t="s">
        <v>418</v>
      </c>
      <c r="F331" s="87" t="s">
        <v>418</v>
      </c>
      <c r="G331" s="87" t="s">
        <v>419</v>
      </c>
      <c r="H331" s="87" t="s">
        <v>419</v>
      </c>
      <c r="I331" s="82"/>
    </row>
    <row r="332" spans="1:9" ht="15">
      <c r="A332" s="97" t="s">
        <v>469</v>
      </c>
      <c r="B332" s="89">
        <v>281.10541571319607</v>
      </c>
      <c r="C332" s="90">
        <v>11.41020137299771</v>
      </c>
      <c r="D332" s="90">
        <v>10.468807017543858</v>
      </c>
      <c r="E332" s="90">
        <v>33.40497330282227</v>
      </c>
      <c r="F332" s="90">
        <v>114.17269260106787</v>
      </c>
      <c r="G332" s="90">
        <v>2.9135499618611749</v>
      </c>
      <c r="H332" s="90">
        <v>0.7</v>
      </c>
      <c r="I332" s="82"/>
    </row>
    <row r="333" spans="1:9" ht="15">
      <c r="A333" s="97" t="s">
        <v>421</v>
      </c>
      <c r="B333" s="91">
        <v>0.29904831458850645</v>
      </c>
      <c r="C333" s="92">
        <v>0.3468146313981067</v>
      </c>
      <c r="D333" s="92">
        <v>0.28681663061763996</v>
      </c>
      <c r="E333" s="92">
        <v>0.2788395100402527</v>
      </c>
      <c r="F333" s="92">
        <v>0.28543173150266965</v>
      </c>
      <c r="G333" s="92">
        <v>0.41622142312302496</v>
      </c>
      <c r="H333" s="92">
        <v>0.23333333333333331</v>
      </c>
      <c r="I333" s="82"/>
    </row>
    <row r="334" spans="1:9" ht="14.25">
      <c r="A334" s="95"/>
      <c r="B334" s="116"/>
      <c r="C334" s="103"/>
      <c r="D334" s="95"/>
      <c r="E334" s="103"/>
      <c r="F334" s="104"/>
      <c r="G334" s="95"/>
      <c r="H334" s="95"/>
      <c r="I334" s="95"/>
    </row>
    <row r="335" spans="1:9" ht="15.75">
      <c r="A335" s="466" t="s">
        <v>470</v>
      </c>
      <c r="B335" s="467"/>
      <c r="C335" s="468"/>
      <c r="D335" s="467"/>
      <c r="E335" s="468"/>
      <c r="F335" s="469"/>
      <c r="G335" s="467"/>
      <c r="H335" s="467"/>
      <c r="I335" s="95"/>
    </row>
    <row r="336" spans="1:9" ht="14.25">
      <c r="A336" s="77"/>
      <c r="B336" s="77"/>
      <c r="C336" s="77"/>
      <c r="D336" s="77"/>
      <c r="E336" s="77"/>
      <c r="F336" s="77"/>
      <c r="G336" s="77"/>
      <c r="H336" s="77"/>
      <c r="I336" s="95"/>
    </row>
    <row r="337" spans="1:9" ht="14.25">
      <c r="A337" s="93"/>
      <c r="B337" s="1030" t="s">
        <v>471</v>
      </c>
      <c r="C337" s="105" t="s">
        <v>472</v>
      </c>
      <c r="D337" s="329" t="s">
        <v>473</v>
      </c>
      <c r="E337" s="329" t="s">
        <v>474</v>
      </c>
      <c r="F337" s="329" t="s">
        <v>415</v>
      </c>
      <c r="G337" s="329" t="s">
        <v>416</v>
      </c>
      <c r="H337" s="329" t="s">
        <v>417</v>
      </c>
      <c r="I337" s="95"/>
    </row>
    <row r="338" spans="1:9" ht="14.25">
      <c r="A338" s="77"/>
      <c r="B338" s="1031"/>
      <c r="C338" s="106" t="s">
        <v>418</v>
      </c>
      <c r="D338" s="330" t="s">
        <v>418</v>
      </c>
      <c r="E338" s="330" t="s">
        <v>418</v>
      </c>
      <c r="F338" s="330" t="s">
        <v>419</v>
      </c>
      <c r="G338" s="330" t="s">
        <v>419</v>
      </c>
      <c r="H338" s="330" t="s">
        <v>419</v>
      </c>
      <c r="I338" s="95"/>
    </row>
    <row r="339" spans="1:9" ht="31.5">
      <c r="A339" s="107" t="s">
        <v>475</v>
      </c>
      <c r="B339" s="108">
        <v>963.7941647597255</v>
      </c>
      <c r="C339" s="109">
        <v>34.681117031709704</v>
      </c>
      <c r="D339" s="109">
        <v>37.434042606516286</v>
      </c>
      <c r="E339" s="109">
        <v>124.88732755802549</v>
      </c>
      <c r="F339" s="109">
        <v>570.84776615451676</v>
      </c>
      <c r="G339" s="109">
        <v>11.340671352293779</v>
      </c>
      <c r="H339" s="109">
        <v>3.833333333333333</v>
      </c>
      <c r="I339" s="95"/>
    </row>
    <row r="340" spans="1:9" ht="31.5">
      <c r="A340" s="110" t="s">
        <v>522</v>
      </c>
      <c r="B340" s="117">
        <v>940</v>
      </c>
      <c r="C340" s="109">
        <v>32.9</v>
      </c>
      <c r="D340" s="109">
        <v>36.5</v>
      </c>
      <c r="E340" s="109">
        <v>119.8</v>
      </c>
      <c r="F340" s="109">
        <v>400</v>
      </c>
      <c r="G340" s="109">
        <v>7</v>
      </c>
      <c r="H340" s="109">
        <v>3</v>
      </c>
      <c r="I340" s="95"/>
    </row>
    <row r="341" spans="1:9" ht="15.75">
      <c r="A341" s="107" t="s">
        <v>477</v>
      </c>
      <c r="B341" s="111">
        <v>1.0253129412337505</v>
      </c>
      <c r="C341" s="112">
        <v>1.0541372957966475</v>
      </c>
      <c r="D341" s="112">
        <v>1.0255902083977064</v>
      </c>
      <c r="E341" s="112">
        <v>1.0424651716028839</v>
      </c>
      <c r="F341" s="112">
        <v>1.4271194153862918</v>
      </c>
      <c r="G341" s="112">
        <v>1.6200959074705399</v>
      </c>
      <c r="H341" s="112">
        <v>1.2777777777777777</v>
      </c>
      <c r="I341" s="95"/>
    </row>
    <row r="342" spans="1:9" ht="14.25">
      <c r="A342" s="77"/>
      <c r="B342" s="77"/>
      <c r="C342" s="118">
        <v>0.14000000000000001</v>
      </c>
      <c r="D342" s="118">
        <v>0.35</v>
      </c>
      <c r="E342" s="118">
        <v>0.51</v>
      </c>
      <c r="F342" s="77"/>
      <c r="G342" s="77"/>
      <c r="H342" s="77"/>
      <c r="I342" s="95"/>
    </row>
    <row r="346" spans="1:9" ht="15.75">
      <c r="A346" s="1032"/>
      <c r="B346" s="1032"/>
      <c r="C346" s="1032"/>
      <c r="D346" s="1032"/>
      <c r="E346" s="1032"/>
      <c r="F346" s="1032"/>
      <c r="G346" s="1032"/>
      <c r="H346" s="1032"/>
      <c r="I346" s="1032"/>
    </row>
    <row r="347" spans="1:9" ht="18">
      <c r="A347" s="1033" t="s">
        <v>332</v>
      </c>
      <c r="B347" s="1033"/>
      <c r="C347" s="1033"/>
      <c r="D347" s="1033"/>
      <c r="E347" s="1033"/>
      <c r="F347" s="1033"/>
      <c r="G347" s="1033"/>
      <c r="H347" s="1033"/>
      <c r="I347" s="1033"/>
    </row>
    <row r="348" spans="1:9" ht="15.75">
      <c r="A348" s="353"/>
      <c r="B348" s="353"/>
      <c r="C348" s="353"/>
      <c r="D348" s="353"/>
      <c r="E348" s="353"/>
      <c r="F348" s="353"/>
      <c r="G348" s="353"/>
      <c r="H348" s="353"/>
      <c r="I348" s="353"/>
    </row>
    <row r="349" spans="1:9" ht="18">
      <c r="A349" s="1034" t="s">
        <v>333</v>
      </c>
      <c r="B349" s="1034"/>
      <c r="C349" s="1034"/>
      <c r="D349" s="1034"/>
      <c r="E349" s="1034"/>
      <c r="F349" s="1034"/>
      <c r="G349" s="1034"/>
      <c r="H349" s="1034"/>
      <c r="I349" s="1034"/>
    </row>
    <row r="350" spans="1:9" ht="15.75">
      <c r="A350" s="1035" t="s">
        <v>334</v>
      </c>
      <c r="B350" s="1035"/>
      <c r="C350" s="1035"/>
      <c r="D350" s="1035"/>
      <c r="E350" s="1035"/>
      <c r="F350" s="1035"/>
      <c r="G350" s="1035"/>
      <c r="H350" s="1035"/>
      <c r="I350" s="1035"/>
    </row>
    <row r="351" spans="1:9" ht="18">
      <c r="A351" s="76"/>
      <c r="B351" s="76"/>
      <c r="C351" s="76"/>
      <c r="D351" s="76"/>
      <c r="E351" s="76"/>
      <c r="F351" s="54"/>
      <c r="G351" s="54"/>
      <c r="H351" s="54"/>
      <c r="I351" s="54"/>
    </row>
    <row r="352" spans="1:9" ht="18">
      <c r="A352" s="53"/>
      <c r="B352" s="1026"/>
      <c r="C352" s="1026"/>
      <c r="D352" s="54"/>
      <c r="E352" s="53"/>
      <c r="F352" s="54"/>
      <c r="G352" s="54"/>
      <c r="H352" s="54"/>
      <c r="I352" s="54"/>
    </row>
    <row r="353" spans="1:9" ht="15.75">
      <c r="A353" s="1017" t="s">
        <v>335</v>
      </c>
      <c r="B353" s="1017" t="s">
        <v>336</v>
      </c>
      <c r="C353" s="1017"/>
      <c r="D353" s="55"/>
      <c r="E353" s="55"/>
      <c r="F353" s="1027" t="s">
        <v>523</v>
      </c>
      <c r="G353" s="1027"/>
      <c r="H353" s="1027"/>
      <c r="I353" s="53"/>
    </row>
    <row r="354" spans="1:9" ht="15.75">
      <c r="A354" s="1017"/>
      <c r="B354" s="1017" t="s">
        <v>338</v>
      </c>
      <c r="C354" s="1017"/>
      <c r="D354" s="56" t="s">
        <v>339</v>
      </c>
      <c r="E354" s="55"/>
      <c r="F354" s="55"/>
      <c r="G354" s="57"/>
      <c r="H354" s="55"/>
      <c r="I354" s="53"/>
    </row>
    <row r="355" spans="1:9" ht="18">
      <c r="A355" s="59"/>
      <c r="B355" s="60"/>
      <c r="C355" s="61"/>
      <c r="D355" s="62"/>
      <c r="E355" s="62"/>
      <c r="F355" s="63"/>
      <c r="G355" s="62"/>
      <c r="H355" s="62"/>
      <c r="I355" s="62"/>
    </row>
    <row r="356" spans="1:9" ht="15">
      <c r="A356" s="1037" t="s">
        <v>386</v>
      </c>
      <c r="B356" s="1037"/>
      <c r="C356" s="1037"/>
      <c r="D356" s="1037"/>
      <c r="E356" s="1037"/>
      <c r="F356" s="1037"/>
      <c r="G356" s="119"/>
      <c r="H356" s="119"/>
      <c r="I356" s="119"/>
    </row>
    <row r="357" spans="1:9" ht="15">
      <c r="A357" s="983" t="s">
        <v>387</v>
      </c>
      <c r="B357" s="983" t="s">
        <v>388</v>
      </c>
      <c r="C357" s="1038" t="s">
        <v>389</v>
      </c>
      <c r="D357" s="1038"/>
      <c r="E357" s="1038"/>
      <c r="F357" s="983" t="s">
        <v>424</v>
      </c>
      <c r="G357" s="983"/>
      <c r="H357" s="983"/>
      <c r="I357" s="120"/>
    </row>
    <row r="358" spans="1:9" ht="15">
      <c r="A358" s="984"/>
      <c r="B358" s="984"/>
      <c r="C358" s="472" t="s">
        <v>391</v>
      </c>
      <c r="D358" s="472" t="s">
        <v>392</v>
      </c>
      <c r="E358" s="472" t="s">
        <v>393</v>
      </c>
      <c r="F358" s="983"/>
      <c r="G358" s="983"/>
      <c r="H358" s="983"/>
      <c r="I358" s="120"/>
    </row>
    <row r="359" spans="1:9" ht="15">
      <c r="A359" s="62" t="s">
        <v>521</v>
      </c>
      <c r="B359" s="119"/>
      <c r="C359" s="119"/>
      <c r="D359" s="119"/>
      <c r="E359" s="119"/>
      <c r="F359" s="96"/>
      <c r="G359" s="119"/>
      <c r="H359" s="119"/>
      <c r="I359" s="119"/>
    </row>
    <row r="360" spans="1:9" ht="14.25">
      <c r="A360" s="121" t="s">
        <v>524</v>
      </c>
      <c r="B360" s="1020" t="s">
        <v>396</v>
      </c>
      <c r="C360" s="335" t="s">
        <v>525</v>
      </c>
      <c r="D360" s="352" t="s">
        <v>525</v>
      </c>
      <c r="E360" s="1014" t="s">
        <v>526</v>
      </c>
      <c r="F360" s="991" t="s">
        <v>527</v>
      </c>
      <c r="G360" s="991"/>
      <c r="H360" s="991"/>
      <c r="I360" s="119"/>
    </row>
    <row r="361" spans="1:9" ht="14.25">
      <c r="A361" s="121" t="s">
        <v>528</v>
      </c>
      <c r="B361" s="1021"/>
      <c r="C361" s="335" t="s">
        <v>526</v>
      </c>
      <c r="D361" s="352" t="s">
        <v>526</v>
      </c>
      <c r="E361" s="1015"/>
      <c r="F361" s="988"/>
      <c r="G361" s="988"/>
      <c r="H361" s="988"/>
      <c r="I361" s="119"/>
    </row>
    <row r="362" spans="1:9" ht="14.25">
      <c r="A362" s="119"/>
      <c r="B362" s="122"/>
      <c r="C362" s="96"/>
      <c r="D362" s="96"/>
      <c r="E362" s="96"/>
      <c r="F362" s="96"/>
      <c r="G362" s="119"/>
      <c r="H362" s="119"/>
      <c r="I362" s="119"/>
    </row>
    <row r="363" spans="1:9" ht="15">
      <c r="A363" s="62" t="s">
        <v>529</v>
      </c>
      <c r="B363" s="119"/>
      <c r="C363" s="96"/>
      <c r="D363" s="96"/>
      <c r="E363" s="96"/>
      <c r="F363" s="96"/>
      <c r="G363" s="119"/>
      <c r="H363" s="119"/>
      <c r="I363" s="119"/>
    </row>
    <row r="364" spans="1:9" ht="14.25">
      <c r="A364" s="121" t="s">
        <v>530</v>
      </c>
      <c r="B364" s="1009" t="s">
        <v>396</v>
      </c>
      <c r="C364" s="335" t="s">
        <v>405</v>
      </c>
      <c r="D364" s="352" t="s">
        <v>531</v>
      </c>
      <c r="E364" s="341" t="s">
        <v>531</v>
      </c>
      <c r="F364" s="1005" t="s">
        <v>532</v>
      </c>
      <c r="G364" s="1006"/>
      <c r="H364" s="1006"/>
      <c r="I364" s="119"/>
    </row>
    <row r="365" spans="1:9" ht="14.25">
      <c r="A365" s="121" t="s">
        <v>533</v>
      </c>
      <c r="B365" s="1010"/>
      <c r="C365" s="335" t="s">
        <v>455</v>
      </c>
      <c r="D365" s="352" t="s">
        <v>455</v>
      </c>
      <c r="E365" s="341" t="s">
        <v>455</v>
      </c>
      <c r="F365" s="1006" t="s">
        <v>1202</v>
      </c>
      <c r="G365" s="1006"/>
      <c r="H365" s="1006"/>
      <c r="I365" s="119"/>
    </row>
    <row r="366" spans="1:9" ht="14.25">
      <c r="A366" s="119"/>
      <c r="B366" s="96"/>
      <c r="C366" s="96"/>
      <c r="D366" s="96"/>
      <c r="E366" s="96"/>
      <c r="F366" s="96"/>
      <c r="G366" s="119"/>
      <c r="H366" s="119"/>
      <c r="I366" s="119"/>
    </row>
    <row r="367" spans="1:9" ht="15">
      <c r="A367" s="59" t="s">
        <v>534</v>
      </c>
      <c r="B367" s="119"/>
      <c r="C367" s="96"/>
      <c r="D367" s="96"/>
      <c r="E367" s="96"/>
      <c r="F367" s="96"/>
      <c r="G367" s="119"/>
      <c r="H367" s="119"/>
      <c r="I367" s="119"/>
    </row>
    <row r="368" spans="1:9" ht="14.25">
      <c r="A368" s="123" t="s">
        <v>535</v>
      </c>
      <c r="B368" s="334" t="s">
        <v>396</v>
      </c>
      <c r="C368" s="334" t="s">
        <v>465</v>
      </c>
      <c r="D368" s="335" t="s">
        <v>465</v>
      </c>
      <c r="E368" s="334" t="s">
        <v>465</v>
      </c>
      <c r="F368" s="987" t="s">
        <v>536</v>
      </c>
      <c r="G368" s="988"/>
      <c r="H368" s="988"/>
      <c r="I368" s="77"/>
    </row>
    <row r="369" spans="1:9" ht="28.5">
      <c r="A369" s="79" t="s">
        <v>537</v>
      </c>
      <c r="B369" s="80" t="s">
        <v>538</v>
      </c>
      <c r="C369" s="84" t="s">
        <v>433</v>
      </c>
      <c r="D369" s="358" t="s">
        <v>433</v>
      </c>
      <c r="E369" s="84" t="s">
        <v>433</v>
      </c>
      <c r="F369" s="987" t="s">
        <v>539</v>
      </c>
      <c r="G369" s="988"/>
      <c r="H369" s="988"/>
      <c r="I369" s="95"/>
    </row>
    <row r="370" spans="1:9" ht="14.25">
      <c r="A370" s="119"/>
      <c r="B370" s="96"/>
      <c r="C370" s="96"/>
      <c r="D370" s="96"/>
      <c r="E370" s="96"/>
      <c r="F370" s="82"/>
      <c r="G370" s="82"/>
      <c r="H370" s="82"/>
      <c r="I370" s="77"/>
    </row>
    <row r="371" spans="1:9" ht="15">
      <c r="A371" s="59" t="s">
        <v>401</v>
      </c>
      <c r="B371" s="77"/>
      <c r="C371" s="77"/>
      <c r="D371" s="82"/>
      <c r="E371" s="77"/>
      <c r="F371" s="77"/>
      <c r="G371" s="77"/>
      <c r="H371" s="77"/>
      <c r="I371" s="95"/>
    </row>
    <row r="372" spans="1:9" ht="14.25">
      <c r="A372" s="100" t="s">
        <v>540</v>
      </c>
      <c r="B372" s="334" t="s">
        <v>396</v>
      </c>
      <c r="C372" s="333" t="s">
        <v>541</v>
      </c>
      <c r="D372" s="84" t="s">
        <v>542</v>
      </c>
      <c r="E372" s="80" t="s">
        <v>542</v>
      </c>
      <c r="F372" s="987" t="s">
        <v>482</v>
      </c>
      <c r="G372" s="988"/>
      <c r="H372" s="988"/>
      <c r="I372" s="120"/>
    </row>
    <row r="373" spans="1:9" ht="14.25">
      <c r="A373" s="77"/>
      <c r="B373" s="82"/>
      <c r="C373" s="82"/>
      <c r="D373" s="82"/>
      <c r="E373" s="82"/>
      <c r="F373" s="82"/>
      <c r="G373" s="82"/>
      <c r="H373" s="82"/>
      <c r="I373" s="95"/>
    </row>
    <row r="374" spans="1:9" ht="15">
      <c r="A374" s="59" t="s">
        <v>543</v>
      </c>
      <c r="B374" s="82"/>
      <c r="C374" s="82"/>
      <c r="D374" s="82"/>
      <c r="E374" s="96"/>
      <c r="F374" s="82"/>
      <c r="G374" s="119"/>
      <c r="H374" s="119"/>
      <c r="I374" s="119"/>
    </row>
    <row r="375" spans="1:9" ht="28.5">
      <c r="A375" s="79" t="s">
        <v>544</v>
      </c>
      <c r="B375" s="1009" t="s">
        <v>1203</v>
      </c>
      <c r="C375" s="84" t="s">
        <v>433</v>
      </c>
      <c r="D375" s="358" t="s">
        <v>433</v>
      </c>
      <c r="E375" s="80" t="s">
        <v>433</v>
      </c>
      <c r="F375" s="81" t="s">
        <v>545</v>
      </c>
      <c r="G375" s="990" t="s">
        <v>546</v>
      </c>
      <c r="H375" s="991"/>
      <c r="I375" s="119"/>
    </row>
    <row r="376" spans="1:9" ht="28.5">
      <c r="A376" s="100" t="s">
        <v>547</v>
      </c>
      <c r="B376" s="1009"/>
      <c r="C376" s="84" t="s">
        <v>548</v>
      </c>
      <c r="D376" s="358" t="s">
        <v>548</v>
      </c>
      <c r="E376" s="80" t="s">
        <v>548</v>
      </c>
      <c r="F376" s="124" t="s">
        <v>545</v>
      </c>
      <c r="G376" s="990"/>
      <c r="H376" s="991"/>
      <c r="I376" s="119"/>
    </row>
    <row r="377" spans="1:9" ht="14.25">
      <c r="A377" s="79" t="s">
        <v>549</v>
      </c>
      <c r="B377" s="1010"/>
      <c r="C377" s="81" t="s">
        <v>550</v>
      </c>
      <c r="D377" s="358" t="s">
        <v>550</v>
      </c>
      <c r="E377" s="80" t="s">
        <v>550</v>
      </c>
      <c r="F377" s="124" t="s">
        <v>551</v>
      </c>
      <c r="G377" s="987"/>
      <c r="H377" s="988"/>
      <c r="I377" s="119"/>
    </row>
    <row r="378" spans="1:9" ht="14.25">
      <c r="A378" s="77"/>
      <c r="B378" s="82"/>
      <c r="C378" s="82"/>
      <c r="D378" s="82"/>
      <c r="E378" s="82"/>
      <c r="F378" s="82"/>
      <c r="G378" s="119"/>
      <c r="H378" s="119"/>
      <c r="I378" s="119"/>
    </row>
    <row r="379" spans="1:9" ht="15">
      <c r="A379" s="59" t="s">
        <v>413</v>
      </c>
      <c r="B379" s="96"/>
      <c r="C379" s="96"/>
      <c r="D379" s="96"/>
      <c r="E379" s="96"/>
      <c r="F379" s="82"/>
      <c r="G379" s="119"/>
      <c r="H379" s="119"/>
      <c r="I379" s="119"/>
    </row>
    <row r="380" spans="1:9" ht="14.25">
      <c r="A380" s="83" t="s">
        <v>408</v>
      </c>
      <c r="B380" s="341" t="s">
        <v>396</v>
      </c>
      <c r="C380" s="84" t="s">
        <v>461</v>
      </c>
      <c r="D380" s="358" t="s">
        <v>461</v>
      </c>
      <c r="E380" s="80" t="s">
        <v>461</v>
      </c>
      <c r="F380" s="988" t="s">
        <v>431</v>
      </c>
      <c r="G380" s="988"/>
      <c r="H380" s="988"/>
      <c r="I380" s="119"/>
    </row>
    <row r="381" spans="1:9" ht="14.25">
      <c r="A381" s="77"/>
      <c r="B381" s="82"/>
      <c r="C381" s="82"/>
      <c r="D381" s="82"/>
      <c r="E381" s="82"/>
      <c r="F381" s="342"/>
      <c r="G381" s="77"/>
      <c r="H381" s="77"/>
      <c r="I381" s="77"/>
    </row>
    <row r="382" spans="1:9" ht="14.25">
      <c r="A382" s="1041" t="s">
        <v>552</v>
      </c>
      <c r="B382" s="1041"/>
      <c r="C382" s="1041"/>
      <c r="D382" s="1041"/>
      <c r="E382" s="1041"/>
      <c r="F382" s="1041"/>
      <c r="G382" s="1041"/>
      <c r="H382" s="1041"/>
      <c r="I382" s="77"/>
    </row>
    <row r="383" spans="1:9" ht="14.25">
      <c r="A383" s="77"/>
      <c r="B383" s="82"/>
      <c r="C383" s="82"/>
      <c r="D383" s="77"/>
      <c r="E383" s="82"/>
      <c r="F383" s="342"/>
      <c r="G383" s="82"/>
      <c r="H383" s="82"/>
      <c r="I383" s="82"/>
    </row>
    <row r="384" spans="1:9" ht="28.5">
      <c r="A384" s="82"/>
      <c r="B384" s="86" t="s">
        <v>411</v>
      </c>
      <c r="C384" s="86" t="s">
        <v>412</v>
      </c>
      <c r="D384" s="86" t="s">
        <v>413</v>
      </c>
      <c r="E384" s="86" t="s">
        <v>414</v>
      </c>
      <c r="F384" s="86" t="s">
        <v>415</v>
      </c>
      <c r="G384" s="86" t="s">
        <v>416</v>
      </c>
      <c r="H384" s="86" t="s">
        <v>417</v>
      </c>
      <c r="I384" s="119"/>
    </row>
    <row r="385" spans="1:9" ht="14.25">
      <c r="A385" s="82"/>
      <c r="B385" s="87"/>
      <c r="C385" s="87" t="s">
        <v>418</v>
      </c>
      <c r="D385" s="87" t="s">
        <v>418</v>
      </c>
      <c r="E385" s="87" t="s">
        <v>418</v>
      </c>
      <c r="F385" s="87" t="s">
        <v>418</v>
      </c>
      <c r="G385" s="87" t="s">
        <v>419</v>
      </c>
      <c r="H385" s="87" t="s">
        <v>419</v>
      </c>
      <c r="I385" s="119"/>
    </row>
    <row r="386" spans="1:9" ht="15">
      <c r="A386" s="88" t="s">
        <v>420</v>
      </c>
      <c r="B386" s="89">
        <v>289.7389433885142</v>
      </c>
      <c r="C386" s="90">
        <v>12.63417944001635</v>
      </c>
      <c r="D386" s="90">
        <v>13.261928775802165</v>
      </c>
      <c r="E386" s="90">
        <v>37.221884324545272</v>
      </c>
      <c r="F386" s="90">
        <v>219.15369313304723</v>
      </c>
      <c r="G386" s="90">
        <v>2.230564684242796</v>
      </c>
      <c r="H386" s="90">
        <v>0.48571428571428571</v>
      </c>
      <c r="I386" s="119"/>
    </row>
    <row r="387" spans="1:9" ht="15">
      <c r="A387" s="88" t="s">
        <v>421</v>
      </c>
      <c r="B387" s="91">
        <v>0.23556011657602779</v>
      </c>
      <c r="C387" s="92">
        <v>0.29347687433255171</v>
      </c>
      <c r="D387" s="92">
        <v>0.32346167745858939</v>
      </c>
      <c r="E387" s="92">
        <v>0.21615496123429312</v>
      </c>
      <c r="F387" s="92">
        <v>0.43830738626609445</v>
      </c>
      <c r="G387" s="92">
        <v>0.24784052047142177</v>
      </c>
      <c r="H387" s="92">
        <v>0.11217419993401517</v>
      </c>
      <c r="I387" s="119"/>
    </row>
    <row r="388" spans="1:9" ht="14.25">
      <c r="A388" s="94"/>
      <c r="B388" s="94"/>
      <c r="C388" s="94"/>
      <c r="D388" s="94"/>
      <c r="E388" s="94"/>
      <c r="F388" s="94"/>
      <c r="G388" s="94"/>
      <c r="H388" s="95"/>
      <c r="I388" s="95"/>
    </row>
    <row r="389" spans="1:9" ht="15">
      <c r="A389" s="982" t="s">
        <v>493</v>
      </c>
      <c r="B389" s="982"/>
      <c r="C389" s="982"/>
      <c r="D389" s="982"/>
      <c r="E389" s="982"/>
      <c r="F389" s="982"/>
      <c r="G389" s="95"/>
      <c r="H389" s="95"/>
      <c r="I389" s="95"/>
    </row>
    <row r="390" spans="1:9" ht="15">
      <c r="A390" s="983" t="s">
        <v>387</v>
      </c>
      <c r="B390" s="983" t="s">
        <v>388</v>
      </c>
      <c r="C390" s="1007" t="s">
        <v>389</v>
      </c>
      <c r="D390" s="1007"/>
      <c r="E390" s="1007"/>
      <c r="F390" s="983" t="s">
        <v>424</v>
      </c>
      <c r="G390" s="983"/>
      <c r="H390" s="983"/>
      <c r="I390" s="95"/>
    </row>
    <row r="391" spans="1:9" ht="15">
      <c r="A391" s="984"/>
      <c r="B391" s="984"/>
      <c r="C391" s="464" t="s">
        <v>391</v>
      </c>
      <c r="D391" s="464" t="s">
        <v>392</v>
      </c>
      <c r="E391" s="464" t="s">
        <v>393</v>
      </c>
      <c r="F391" s="983"/>
      <c r="G391" s="983"/>
      <c r="H391" s="983"/>
      <c r="I391" s="95"/>
    </row>
    <row r="392" spans="1:9" ht="15">
      <c r="A392" s="62" t="s">
        <v>521</v>
      </c>
      <c r="B392" s="119"/>
      <c r="C392" s="119"/>
      <c r="D392" s="119"/>
      <c r="E392" s="119"/>
      <c r="F392" s="96"/>
      <c r="G392" s="119"/>
      <c r="H392" s="119"/>
      <c r="I392" s="119"/>
    </row>
    <row r="393" spans="1:9" ht="14.25">
      <c r="A393" s="121" t="s">
        <v>524</v>
      </c>
      <c r="B393" s="1020" t="s">
        <v>553</v>
      </c>
      <c r="C393" s="335" t="s">
        <v>525</v>
      </c>
      <c r="D393" s="352" t="s">
        <v>525</v>
      </c>
      <c r="E393" s="1014" t="s">
        <v>526</v>
      </c>
      <c r="F393" s="991" t="s">
        <v>527</v>
      </c>
      <c r="G393" s="991"/>
      <c r="H393" s="991"/>
      <c r="I393" s="119"/>
    </row>
    <row r="394" spans="1:9" ht="14.25">
      <c r="A394" s="121" t="s">
        <v>528</v>
      </c>
      <c r="B394" s="1021"/>
      <c r="C394" s="335" t="s">
        <v>526</v>
      </c>
      <c r="D394" s="352" t="s">
        <v>526</v>
      </c>
      <c r="E394" s="1015"/>
      <c r="F394" s="988"/>
      <c r="G394" s="988"/>
      <c r="H394" s="988"/>
      <c r="I394" s="119"/>
    </row>
    <row r="395" spans="1:9" ht="14.25">
      <c r="A395" s="119"/>
      <c r="B395" s="122"/>
      <c r="C395" s="96"/>
      <c r="D395" s="96"/>
      <c r="E395" s="96"/>
      <c r="F395" s="96"/>
      <c r="G395" s="119"/>
      <c r="H395" s="119"/>
      <c r="I395" s="119"/>
    </row>
    <row r="396" spans="1:9" ht="15">
      <c r="A396" s="59" t="s">
        <v>534</v>
      </c>
      <c r="B396" s="77"/>
      <c r="C396" s="77"/>
      <c r="D396" s="82"/>
      <c r="E396" s="77"/>
      <c r="F396" s="77"/>
      <c r="G396" s="77"/>
      <c r="H396" s="77"/>
      <c r="I396" s="95"/>
    </row>
    <row r="397" spans="1:9" ht="14.25">
      <c r="A397" s="85" t="s">
        <v>554</v>
      </c>
      <c r="B397" s="1009" t="s">
        <v>396</v>
      </c>
      <c r="C397" s="84" t="s">
        <v>433</v>
      </c>
      <c r="D397" s="84" t="s">
        <v>433</v>
      </c>
      <c r="E397" s="80" t="s">
        <v>433</v>
      </c>
      <c r="F397" s="987" t="s">
        <v>555</v>
      </c>
      <c r="G397" s="988"/>
      <c r="H397" s="988"/>
      <c r="I397" s="95"/>
    </row>
    <row r="398" spans="1:9" ht="14.25">
      <c r="A398" s="125" t="s">
        <v>556</v>
      </c>
      <c r="B398" s="1010"/>
      <c r="C398" s="339" t="s">
        <v>494</v>
      </c>
      <c r="D398" s="126" t="s">
        <v>494</v>
      </c>
      <c r="E398" s="359" t="s">
        <v>494</v>
      </c>
      <c r="F398" s="997" t="s">
        <v>557</v>
      </c>
      <c r="G398" s="997"/>
      <c r="H398" s="997"/>
      <c r="I398" s="120"/>
    </row>
    <row r="399" spans="1:9" ht="28.5">
      <c r="A399" s="79" t="s">
        <v>537</v>
      </c>
      <c r="B399" s="80" t="s">
        <v>538</v>
      </c>
      <c r="C399" s="84" t="s">
        <v>433</v>
      </c>
      <c r="D399" s="358" t="s">
        <v>433</v>
      </c>
      <c r="E399" s="84" t="s">
        <v>433</v>
      </c>
      <c r="F399" s="987" t="s">
        <v>539</v>
      </c>
      <c r="G399" s="988"/>
      <c r="H399" s="988"/>
      <c r="I399" s="95"/>
    </row>
    <row r="400" spans="1:9" ht="14.25">
      <c r="A400" s="77"/>
      <c r="B400" s="82"/>
      <c r="C400" s="82"/>
      <c r="D400" s="82"/>
      <c r="E400" s="82"/>
      <c r="F400" s="82"/>
      <c r="G400" s="82"/>
      <c r="H400" s="82"/>
      <c r="I400" s="120"/>
    </row>
    <row r="401" spans="1:9" ht="15">
      <c r="A401" s="59" t="s">
        <v>401</v>
      </c>
      <c r="B401" s="77"/>
      <c r="C401" s="77"/>
      <c r="D401" s="82"/>
      <c r="E401" s="77"/>
      <c r="F401" s="77"/>
      <c r="G401" s="77"/>
      <c r="H401" s="77"/>
      <c r="I401" s="95"/>
    </row>
    <row r="402" spans="1:9" ht="14.25">
      <c r="A402" s="127" t="s">
        <v>558</v>
      </c>
      <c r="B402" s="1009" t="s">
        <v>538</v>
      </c>
      <c r="C402" s="333" t="s">
        <v>541</v>
      </c>
      <c r="D402" s="84" t="s">
        <v>542</v>
      </c>
      <c r="E402" s="80" t="s">
        <v>542</v>
      </c>
      <c r="F402" s="987" t="s">
        <v>482</v>
      </c>
      <c r="G402" s="988"/>
      <c r="H402" s="988"/>
      <c r="I402" s="120"/>
    </row>
    <row r="403" spans="1:9" ht="14.25">
      <c r="A403" s="123" t="s">
        <v>559</v>
      </c>
      <c r="B403" s="1010"/>
      <c r="C403" s="328" t="s">
        <v>560</v>
      </c>
      <c r="D403" s="335" t="s">
        <v>508</v>
      </c>
      <c r="E403" s="128" t="s">
        <v>561</v>
      </c>
      <c r="F403" s="1006" t="s">
        <v>562</v>
      </c>
      <c r="G403" s="1006"/>
      <c r="H403" s="1006"/>
      <c r="I403" s="120"/>
    </row>
    <row r="404" spans="1:9" ht="14.25">
      <c r="A404" s="77"/>
      <c r="B404" s="82"/>
      <c r="C404" s="82"/>
      <c r="D404" s="82"/>
      <c r="E404" s="82"/>
      <c r="F404" s="82"/>
      <c r="G404" s="82"/>
      <c r="H404" s="82"/>
      <c r="I404" s="95"/>
    </row>
    <row r="405" spans="1:9" ht="15">
      <c r="A405" s="59" t="s">
        <v>543</v>
      </c>
      <c r="B405" s="82"/>
      <c r="C405" s="82"/>
      <c r="D405" s="82"/>
      <c r="E405" s="96"/>
      <c r="F405" s="82"/>
      <c r="G405" s="119"/>
      <c r="H405" s="119"/>
      <c r="I405" s="119"/>
    </row>
    <row r="406" spans="1:9" ht="28.5">
      <c r="A406" s="79" t="s">
        <v>544</v>
      </c>
      <c r="B406" s="1009" t="s">
        <v>396</v>
      </c>
      <c r="C406" s="84" t="s">
        <v>433</v>
      </c>
      <c r="D406" s="358" t="s">
        <v>433</v>
      </c>
      <c r="E406" s="80" t="s">
        <v>433</v>
      </c>
      <c r="F406" s="81" t="s">
        <v>545</v>
      </c>
      <c r="G406" s="990" t="s">
        <v>563</v>
      </c>
      <c r="H406" s="1028"/>
      <c r="I406" s="119"/>
    </row>
    <row r="407" spans="1:9" ht="28.5">
      <c r="A407" s="100" t="s">
        <v>547</v>
      </c>
      <c r="B407" s="1010"/>
      <c r="C407" s="84" t="s">
        <v>548</v>
      </c>
      <c r="D407" s="358" t="s">
        <v>548</v>
      </c>
      <c r="E407" s="80" t="s">
        <v>548</v>
      </c>
      <c r="F407" s="124" t="s">
        <v>545</v>
      </c>
      <c r="G407" s="1005"/>
      <c r="H407" s="1006"/>
      <c r="I407" s="119"/>
    </row>
    <row r="408" spans="1:9" ht="14.25">
      <c r="A408" s="342"/>
      <c r="B408" s="82"/>
      <c r="C408" s="82"/>
      <c r="D408" s="82"/>
      <c r="E408" s="82"/>
      <c r="F408" s="82"/>
      <c r="G408" s="82"/>
      <c r="H408" s="82"/>
      <c r="I408" s="95"/>
    </row>
    <row r="409" spans="1:9" ht="15">
      <c r="A409" s="982" t="s">
        <v>497</v>
      </c>
      <c r="B409" s="982"/>
      <c r="C409" s="982"/>
      <c r="D409" s="982"/>
      <c r="E409" s="982"/>
      <c r="F409" s="982"/>
      <c r="G409" s="95"/>
      <c r="H409" s="95"/>
      <c r="I409" s="95"/>
    </row>
    <row r="410" spans="1:9" ht="15">
      <c r="A410" s="983" t="s">
        <v>387</v>
      </c>
      <c r="B410" s="983" t="s">
        <v>388</v>
      </c>
      <c r="C410" s="1007" t="s">
        <v>389</v>
      </c>
      <c r="D410" s="1007"/>
      <c r="E410" s="1007"/>
      <c r="F410" s="983" t="s">
        <v>424</v>
      </c>
      <c r="G410" s="983"/>
      <c r="H410" s="983"/>
      <c r="I410" s="95"/>
    </row>
    <row r="411" spans="1:9" ht="15">
      <c r="A411" s="984"/>
      <c r="B411" s="984"/>
      <c r="C411" s="464" t="s">
        <v>391</v>
      </c>
      <c r="D411" s="464" t="s">
        <v>392</v>
      </c>
      <c r="E411" s="464" t="s">
        <v>393</v>
      </c>
      <c r="F411" s="1008"/>
      <c r="G411" s="1008"/>
      <c r="H411" s="1008"/>
      <c r="I411" s="95"/>
    </row>
    <row r="412" spans="1:9" ht="15">
      <c r="A412" s="59" t="s">
        <v>521</v>
      </c>
      <c r="B412" s="77"/>
      <c r="C412" s="77"/>
      <c r="D412" s="77"/>
      <c r="E412" s="77"/>
      <c r="F412" s="77"/>
      <c r="G412" s="77"/>
      <c r="H412" s="77"/>
      <c r="I412" s="95"/>
    </row>
    <row r="413" spans="1:9" ht="14.25">
      <c r="A413" s="85" t="s">
        <v>564</v>
      </c>
      <c r="B413" s="1014" t="s">
        <v>396</v>
      </c>
      <c r="C413" s="335" t="s">
        <v>565</v>
      </c>
      <c r="D413" s="352" t="s">
        <v>565</v>
      </c>
      <c r="E413" s="358" t="s">
        <v>565</v>
      </c>
      <c r="F413" s="987" t="s">
        <v>566</v>
      </c>
      <c r="G413" s="988"/>
      <c r="H413" s="988"/>
      <c r="I413" s="77"/>
    </row>
    <row r="414" spans="1:9" ht="14.25">
      <c r="A414" s="121" t="s">
        <v>533</v>
      </c>
      <c r="B414" s="1015"/>
      <c r="C414" s="335" t="s">
        <v>455</v>
      </c>
      <c r="D414" s="352" t="s">
        <v>455</v>
      </c>
      <c r="E414" s="341" t="s">
        <v>455</v>
      </c>
      <c r="F414" s="1006" t="s">
        <v>482</v>
      </c>
      <c r="G414" s="1006"/>
      <c r="H414" s="1006"/>
      <c r="I414" s="119"/>
    </row>
    <row r="415" spans="1:9" ht="14.25">
      <c r="A415" s="77"/>
      <c r="B415" s="77"/>
      <c r="C415" s="77"/>
      <c r="D415" s="82"/>
      <c r="E415" s="77"/>
      <c r="F415" s="77"/>
      <c r="G415" s="77"/>
      <c r="H415" s="77"/>
      <c r="I415" s="95"/>
    </row>
    <row r="416" spans="1:9" ht="15">
      <c r="A416" s="59" t="s">
        <v>509</v>
      </c>
      <c r="B416" s="77"/>
      <c r="C416" s="77"/>
      <c r="D416" s="77"/>
      <c r="E416" s="77"/>
      <c r="F416" s="77"/>
      <c r="G416" s="77"/>
      <c r="H416" s="77"/>
      <c r="I416" s="77"/>
    </row>
    <row r="417" spans="1:9" ht="14.25">
      <c r="A417" s="85" t="s">
        <v>567</v>
      </c>
      <c r="B417" s="1009" t="s">
        <v>568</v>
      </c>
      <c r="C417" s="81" t="s">
        <v>433</v>
      </c>
      <c r="D417" s="358" t="s">
        <v>433</v>
      </c>
      <c r="E417" s="358" t="s">
        <v>433</v>
      </c>
      <c r="F417" s="987" t="s">
        <v>517</v>
      </c>
      <c r="G417" s="988"/>
      <c r="H417" s="988"/>
      <c r="I417" s="77"/>
    </row>
    <row r="418" spans="1:9" ht="14.25">
      <c r="A418" s="125" t="s">
        <v>556</v>
      </c>
      <c r="B418" s="1010"/>
      <c r="C418" s="339" t="s">
        <v>494</v>
      </c>
      <c r="D418" s="126" t="s">
        <v>494</v>
      </c>
      <c r="E418" s="126" t="s">
        <v>494</v>
      </c>
      <c r="F418" s="987" t="s">
        <v>557</v>
      </c>
      <c r="G418" s="988"/>
      <c r="H418" s="988"/>
      <c r="I418" s="77"/>
    </row>
    <row r="419" spans="1:9" ht="14.25">
      <c r="A419" s="77"/>
      <c r="B419" s="82"/>
      <c r="C419" s="82"/>
      <c r="D419" s="77"/>
      <c r="E419" s="82"/>
      <c r="F419" s="342"/>
      <c r="G419" s="82"/>
      <c r="H419" s="82"/>
      <c r="I419" s="82"/>
    </row>
    <row r="420" spans="1:9" ht="15">
      <c r="A420" s="59" t="s">
        <v>543</v>
      </c>
      <c r="B420" s="82"/>
      <c r="C420" s="82"/>
      <c r="D420" s="82"/>
      <c r="E420" s="96"/>
      <c r="F420" s="82"/>
      <c r="G420" s="119"/>
      <c r="H420" s="119"/>
      <c r="I420" s="119"/>
    </row>
    <row r="421" spans="1:9" ht="14.25">
      <c r="A421" s="79" t="s">
        <v>569</v>
      </c>
      <c r="B421" s="1009" t="s">
        <v>396</v>
      </c>
      <c r="C421" s="84" t="s">
        <v>452</v>
      </c>
      <c r="D421" s="358" t="s">
        <v>452</v>
      </c>
      <c r="E421" s="80" t="s">
        <v>452</v>
      </c>
      <c r="F421" s="988" t="s">
        <v>457</v>
      </c>
      <c r="G421" s="988"/>
      <c r="H421" s="988"/>
      <c r="I421" s="119"/>
    </row>
    <row r="422" spans="1:9" ht="14.25">
      <c r="A422" s="79" t="s">
        <v>570</v>
      </c>
      <c r="B422" s="1010"/>
      <c r="C422" s="84" t="s">
        <v>550</v>
      </c>
      <c r="D422" s="358" t="s">
        <v>550</v>
      </c>
      <c r="E422" s="80" t="s">
        <v>531</v>
      </c>
      <c r="F422" s="988" t="s">
        <v>571</v>
      </c>
      <c r="G422" s="988"/>
      <c r="H422" s="988"/>
      <c r="I422" s="119"/>
    </row>
    <row r="423" spans="1:9" ht="14.25">
      <c r="A423" s="77"/>
      <c r="B423" s="82"/>
      <c r="C423" s="82"/>
      <c r="D423" s="82"/>
      <c r="E423" s="82"/>
      <c r="F423" s="82"/>
      <c r="G423" s="82"/>
      <c r="H423" s="82"/>
      <c r="I423" s="120"/>
    </row>
    <row r="424" spans="1:9" ht="28.5">
      <c r="A424" s="82"/>
      <c r="B424" s="86" t="s">
        <v>411</v>
      </c>
      <c r="C424" s="86" t="s">
        <v>412</v>
      </c>
      <c r="D424" s="86" t="s">
        <v>413</v>
      </c>
      <c r="E424" s="86" t="s">
        <v>414</v>
      </c>
      <c r="F424" s="86" t="s">
        <v>415</v>
      </c>
      <c r="G424" s="86" t="s">
        <v>416</v>
      </c>
      <c r="H424" s="86" t="s">
        <v>417</v>
      </c>
      <c r="I424" s="96"/>
    </row>
    <row r="425" spans="1:9" ht="14.25">
      <c r="A425" s="82"/>
      <c r="B425" s="87"/>
      <c r="C425" s="87" t="s">
        <v>418</v>
      </c>
      <c r="D425" s="87" t="s">
        <v>418</v>
      </c>
      <c r="E425" s="87" t="s">
        <v>418</v>
      </c>
      <c r="F425" s="87" t="s">
        <v>418</v>
      </c>
      <c r="G425" s="87" t="s">
        <v>419</v>
      </c>
      <c r="H425" s="87" t="s">
        <v>419</v>
      </c>
      <c r="I425" s="96"/>
    </row>
    <row r="426" spans="1:9" ht="15">
      <c r="A426" s="97" t="s">
        <v>441</v>
      </c>
      <c r="B426" s="89">
        <v>280.25464715644063</v>
      </c>
      <c r="C426" s="90">
        <v>8.3675139483097691</v>
      </c>
      <c r="D426" s="90">
        <v>7.3316505921577999</v>
      </c>
      <c r="E426" s="90">
        <v>45.732737342013323</v>
      </c>
      <c r="F426" s="90">
        <v>218.79691011524753</v>
      </c>
      <c r="G426" s="90">
        <v>1.4331861421882266</v>
      </c>
      <c r="H426" s="90">
        <v>0.5</v>
      </c>
      <c r="I426" s="96"/>
    </row>
    <row r="427" spans="1:9" ht="15">
      <c r="A427" s="97" t="s">
        <v>421</v>
      </c>
      <c r="B427" s="91">
        <v>0.22784930663125255</v>
      </c>
      <c r="C427" s="92">
        <v>0.19436733910127224</v>
      </c>
      <c r="D427" s="92">
        <v>0.17882074615019025</v>
      </c>
      <c r="E427" s="92">
        <v>0.26557919478521097</v>
      </c>
      <c r="F427" s="92">
        <v>0.43759382023049503</v>
      </c>
      <c r="G427" s="92">
        <v>0.15924290468758073</v>
      </c>
      <c r="H427" s="92">
        <v>0.11547344110854503</v>
      </c>
      <c r="I427" s="96"/>
    </row>
    <row r="428" spans="1:9" ht="15">
      <c r="A428" s="1037" t="s">
        <v>442</v>
      </c>
      <c r="B428" s="1037"/>
      <c r="C428" s="1037"/>
      <c r="D428" s="1037"/>
      <c r="E428" s="1037"/>
      <c r="F428" s="1037"/>
      <c r="G428" s="119"/>
      <c r="H428" s="119"/>
      <c r="I428" s="119"/>
    </row>
    <row r="429" spans="1:9" ht="15">
      <c r="A429" s="983" t="s">
        <v>387</v>
      </c>
      <c r="B429" s="983" t="s">
        <v>388</v>
      </c>
      <c r="C429" s="1038" t="s">
        <v>389</v>
      </c>
      <c r="D429" s="1038"/>
      <c r="E429" s="1038"/>
      <c r="F429" s="983" t="s">
        <v>424</v>
      </c>
      <c r="G429" s="983"/>
      <c r="H429" s="983"/>
      <c r="I429" s="120"/>
    </row>
    <row r="430" spans="1:9" ht="15">
      <c r="A430" s="984"/>
      <c r="B430" s="984"/>
      <c r="C430" s="472" t="s">
        <v>391</v>
      </c>
      <c r="D430" s="472" t="s">
        <v>392</v>
      </c>
      <c r="E430" s="472" t="s">
        <v>393</v>
      </c>
      <c r="F430" s="983"/>
      <c r="G430" s="983"/>
      <c r="H430" s="983"/>
      <c r="I430" s="120"/>
    </row>
    <row r="431" spans="1:9" ht="15">
      <c r="A431" s="129"/>
      <c r="B431" s="130"/>
      <c r="C431" s="130"/>
      <c r="D431" s="130"/>
      <c r="E431" s="130"/>
      <c r="F431" s="131"/>
      <c r="G431" s="130"/>
      <c r="H431" s="130"/>
      <c r="I431" s="130"/>
    </row>
    <row r="432" spans="1:9" ht="15">
      <c r="A432" s="132" t="s">
        <v>572</v>
      </c>
      <c r="B432" s="82"/>
      <c r="C432" s="82"/>
      <c r="D432" s="77"/>
      <c r="E432" s="82"/>
      <c r="F432" s="342"/>
      <c r="G432" s="77"/>
      <c r="H432" s="77"/>
      <c r="I432" s="77"/>
    </row>
    <row r="433" spans="1:9" ht="14.25">
      <c r="A433" s="121" t="s">
        <v>573</v>
      </c>
      <c r="B433" s="80" t="s">
        <v>396</v>
      </c>
      <c r="C433" s="84" t="s">
        <v>574</v>
      </c>
      <c r="D433" s="358" t="s">
        <v>574</v>
      </c>
      <c r="E433" s="84" t="s">
        <v>574</v>
      </c>
      <c r="F433" s="987" t="s">
        <v>575</v>
      </c>
      <c r="G433" s="988"/>
      <c r="H433" s="988"/>
      <c r="I433" s="77"/>
    </row>
    <row r="434" spans="1:9" ht="14.25">
      <c r="A434" s="77"/>
      <c r="B434" s="77"/>
      <c r="C434" s="77"/>
      <c r="D434" s="77"/>
      <c r="E434" s="77"/>
      <c r="F434" s="77"/>
      <c r="G434" s="77"/>
      <c r="H434" s="77"/>
      <c r="I434" s="77"/>
    </row>
    <row r="435" spans="1:9" ht="15">
      <c r="A435" s="471" t="s">
        <v>576</v>
      </c>
      <c r="B435" s="77"/>
      <c r="C435" s="77"/>
      <c r="D435" s="77"/>
      <c r="E435" s="77"/>
      <c r="F435" s="77"/>
      <c r="G435" s="77"/>
      <c r="H435" s="77"/>
      <c r="I435" s="77"/>
    </row>
    <row r="436" spans="1:9" ht="14.25">
      <c r="A436" s="85" t="s">
        <v>444</v>
      </c>
      <c r="B436" s="1009" t="s">
        <v>396</v>
      </c>
      <c r="C436" s="84" t="s">
        <v>577</v>
      </c>
      <c r="D436" s="84" t="s">
        <v>511</v>
      </c>
      <c r="E436" s="1009" t="s">
        <v>565</v>
      </c>
      <c r="F436" s="991" t="s">
        <v>426</v>
      </c>
      <c r="G436" s="991"/>
      <c r="H436" s="991"/>
      <c r="I436" s="77"/>
    </row>
    <row r="437" spans="1:9" ht="14.25">
      <c r="A437" s="85" t="s">
        <v>578</v>
      </c>
      <c r="B437" s="1009"/>
      <c r="C437" s="84" t="s">
        <v>449</v>
      </c>
      <c r="D437" s="84" t="s">
        <v>449</v>
      </c>
      <c r="E437" s="1009"/>
      <c r="F437" s="991"/>
      <c r="G437" s="991"/>
      <c r="H437" s="991"/>
      <c r="I437" s="77"/>
    </row>
    <row r="438" spans="1:9" ht="14.25">
      <c r="A438" s="85" t="s">
        <v>579</v>
      </c>
      <c r="B438" s="1009"/>
      <c r="C438" s="81" t="s">
        <v>580</v>
      </c>
      <c r="D438" s="358" t="s">
        <v>433</v>
      </c>
      <c r="E438" s="1009"/>
      <c r="F438" s="991"/>
      <c r="G438" s="991"/>
      <c r="H438" s="991"/>
      <c r="I438" s="77"/>
    </row>
    <row r="439" spans="1:9" ht="14.25">
      <c r="A439" s="85" t="s">
        <v>581</v>
      </c>
      <c r="B439" s="1010"/>
      <c r="C439" s="84" t="s">
        <v>582</v>
      </c>
      <c r="D439" s="84" t="s">
        <v>582</v>
      </c>
      <c r="E439" s="1010"/>
      <c r="F439" s="988"/>
      <c r="G439" s="988"/>
      <c r="H439" s="988"/>
      <c r="I439" s="77"/>
    </row>
    <row r="440" spans="1:9" ht="14.25">
      <c r="A440" s="77"/>
      <c r="B440" s="77"/>
      <c r="C440" s="77"/>
      <c r="D440" s="82"/>
      <c r="E440" s="77"/>
      <c r="F440" s="77"/>
      <c r="G440" s="77"/>
      <c r="H440" s="77"/>
      <c r="I440" s="77"/>
    </row>
    <row r="441" spans="1:9" ht="15">
      <c r="A441" s="471" t="s">
        <v>503</v>
      </c>
      <c r="B441" s="77"/>
      <c r="C441" s="77"/>
      <c r="D441" s="77"/>
      <c r="E441" s="77"/>
      <c r="F441" s="77"/>
      <c r="G441" s="77"/>
      <c r="H441" s="77"/>
      <c r="I441" s="77"/>
    </row>
    <row r="442" spans="1:9" ht="15">
      <c r="A442" s="62" t="s">
        <v>583</v>
      </c>
      <c r="B442" s="119"/>
      <c r="C442" s="119"/>
      <c r="D442" s="119"/>
      <c r="E442" s="119"/>
      <c r="F442" s="119"/>
      <c r="G442" s="119"/>
      <c r="H442" s="119"/>
      <c r="I442" s="120"/>
    </row>
    <row r="443" spans="1:9" ht="42.75">
      <c r="A443" s="123" t="s">
        <v>584</v>
      </c>
      <c r="B443" s="340" t="s">
        <v>585</v>
      </c>
      <c r="C443" s="334" t="s">
        <v>437</v>
      </c>
      <c r="D443" s="335" t="s">
        <v>437</v>
      </c>
      <c r="E443" s="341" t="s">
        <v>586</v>
      </c>
      <c r="F443" s="987" t="s">
        <v>482</v>
      </c>
      <c r="G443" s="988"/>
      <c r="H443" s="988"/>
      <c r="I443" s="120"/>
    </row>
    <row r="444" spans="1:9" ht="114">
      <c r="A444" s="123" t="s">
        <v>587</v>
      </c>
      <c r="B444" s="359" t="s">
        <v>538</v>
      </c>
      <c r="C444" s="133" t="s">
        <v>588</v>
      </c>
      <c r="D444" s="134" t="s">
        <v>437</v>
      </c>
      <c r="E444" s="126" t="s">
        <v>589</v>
      </c>
      <c r="F444" s="987" t="s">
        <v>590</v>
      </c>
      <c r="G444" s="988"/>
      <c r="H444" s="988"/>
      <c r="I444" s="120"/>
    </row>
    <row r="445" spans="1:9" ht="14.25">
      <c r="A445" s="123" t="s">
        <v>591</v>
      </c>
      <c r="B445" s="359" t="s">
        <v>592</v>
      </c>
      <c r="C445" s="338" t="s">
        <v>405</v>
      </c>
      <c r="D445" s="338" t="s">
        <v>531</v>
      </c>
      <c r="E445" s="128" t="s">
        <v>531</v>
      </c>
      <c r="F445" s="987" t="s">
        <v>593</v>
      </c>
      <c r="G445" s="988"/>
      <c r="H445" s="988"/>
      <c r="I445" s="120"/>
    </row>
    <row r="446" spans="1:9" ht="14.25">
      <c r="A446" s="123" t="s">
        <v>581</v>
      </c>
      <c r="B446" s="359" t="s">
        <v>594</v>
      </c>
      <c r="C446" s="337" t="s">
        <v>433</v>
      </c>
      <c r="D446" s="352" t="s">
        <v>433</v>
      </c>
      <c r="E446" s="352" t="s">
        <v>455</v>
      </c>
      <c r="F446" s="1006" t="s">
        <v>595</v>
      </c>
      <c r="G446" s="1006"/>
      <c r="H446" s="1006"/>
      <c r="I446" s="120"/>
    </row>
    <row r="447" spans="1:9" ht="14.25">
      <c r="A447" s="119"/>
      <c r="B447" s="96"/>
      <c r="C447" s="96"/>
      <c r="D447" s="120"/>
      <c r="E447" s="96"/>
      <c r="F447" s="119"/>
      <c r="G447" s="119"/>
      <c r="H447" s="119"/>
      <c r="I447" s="120"/>
    </row>
    <row r="448" spans="1:9" ht="15">
      <c r="A448" s="62" t="s">
        <v>509</v>
      </c>
      <c r="B448" s="119"/>
      <c r="C448" s="96"/>
      <c r="D448" s="96"/>
      <c r="E448" s="96"/>
      <c r="F448" s="119"/>
      <c r="G448" s="119"/>
      <c r="H448" s="119"/>
      <c r="I448" s="120"/>
    </row>
    <row r="449" spans="1:9" ht="14.25">
      <c r="A449" s="123" t="s">
        <v>596</v>
      </c>
      <c r="B449" s="81" t="s">
        <v>597</v>
      </c>
      <c r="C449" s="334" t="s">
        <v>433</v>
      </c>
      <c r="D449" s="335" t="s">
        <v>433</v>
      </c>
      <c r="E449" s="341" t="s">
        <v>598</v>
      </c>
      <c r="F449" s="1005" t="s">
        <v>439</v>
      </c>
      <c r="G449" s="1006"/>
      <c r="H449" s="1006"/>
      <c r="I449" s="120"/>
    </row>
    <row r="450" spans="1:9" ht="14.25">
      <c r="A450" s="125" t="s">
        <v>599</v>
      </c>
      <c r="B450" s="359" t="s">
        <v>600</v>
      </c>
      <c r="C450" s="338" t="s">
        <v>452</v>
      </c>
      <c r="D450" s="134" t="s">
        <v>452</v>
      </c>
      <c r="E450" s="359" t="s">
        <v>601</v>
      </c>
      <c r="F450" s="1039" t="s">
        <v>482</v>
      </c>
      <c r="G450" s="1040"/>
      <c r="H450" s="1040"/>
      <c r="I450" s="77"/>
    </row>
    <row r="451" spans="1:9" ht="14.25">
      <c r="A451" s="119"/>
      <c r="B451" s="82"/>
      <c r="C451" s="135"/>
      <c r="D451" s="135"/>
      <c r="E451" s="96"/>
      <c r="F451" s="119"/>
      <c r="G451" s="119"/>
      <c r="H451" s="119"/>
      <c r="I451" s="120"/>
    </row>
    <row r="452" spans="1:9" ht="15">
      <c r="A452" s="999" t="s">
        <v>602</v>
      </c>
      <c r="B452" s="999"/>
      <c r="C452" s="999"/>
      <c r="D452" s="82"/>
      <c r="E452" s="82"/>
      <c r="F452" s="82"/>
      <c r="G452" s="119"/>
      <c r="H452" s="119"/>
      <c r="I452" s="120"/>
    </row>
    <row r="453" spans="1:9" ht="14.25">
      <c r="A453" s="85" t="s">
        <v>603</v>
      </c>
      <c r="B453" s="80" t="s">
        <v>568</v>
      </c>
      <c r="C453" s="328" t="s">
        <v>604</v>
      </c>
      <c r="D453" s="358" t="s">
        <v>605</v>
      </c>
      <c r="E453" s="84" t="s">
        <v>468</v>
      </c>
      <c r="F453" s="987" t="s">
        <v>517</v>
      </c>
      <c r="G453" s="988"/>
      <c r="H453" s="988"/>
      <c r="I453" s="120"/>
    </row>
    <row r="454" spans="1:9" ht="14.25">
      <c r="A454" s="85" t="s">
        <v>606</v>
      </c>
      <c r="B454" s="359" t="s">
        <v>607</v>
      </c>
      <c r="C454" s="84" t="s">
        <v>468</v>
      </c>
      <c r="D454" s="358" t="s">
        <v>468</v>
      </c>
      <c r="E454" s="80" t="s">
        <v>468</v>
      </c>
      <c r="F454" s="987" t="s">
        <v>536</v>
      </c>
      <c r="G454" s="988"/>
      <c r="H454" s="988"/>
      <c r="I454" s="77"/>
    </row>
    <row r="455" spans="1:9" ht="14.25">
      <c r="A455" s="342"/>
      <c r="B455" s="82"/>
      <c r="C455" s="96"/>
      <c r="D455" s="96"/>
      <c r="E455" s="96"/>
      <c r="F455" s="119"/>
      <c r="G455" s="119"/>
      <c r="H455" s="119"/>
      <c r="I455" s="120"/>
    </row>
    <row r="456" spans="1:9" ht="15">
      <c r="A456" s="62" t="s">
        <v>608</v>
      </c>
      <c r="B456" s="96"/>
      <c r="C456" s="354"/>
      <c r="D456" s="354"/>
      <c r="E456" s="354"/>
      <c r="F456" s="119"/>
      <c r="G456" s="119"/>
      <c r="H456" s="119"/>
      <c r="I456" s="120"/>
    </row>
    <row r="457" spans="1:9" ht="14.25">
      <c r="A457" s="121" t="s">
        <v>609</v>
      </c>
      <c r="B457" s="84" t="s">
        <v>396</v>
      </c>
      <c r="C457" s="81" t="s">
        <v>610</v>
      </c>
      <c r="D457" s="335" t="s">
        <v>611</v>
      </c>
      <c r="E457" s="341" t="s">
        <v>611</v>
      </c>
      <c r="F457" s="1006" t="s">
        <v>406</v>
      </c>
      <c r="G457" s="1006"/>
      <c r="H457" s="1006"/>
      <c r="I457" s="120"/>
    </row>
    <row r="458" spans="1:9" ht="14.25">
      <c r="A458" s="119"/>
      <c r="B458" s="82"/>
      <c r="C458" s="96"/>
      <c r="D458" s="96"/>
      <c r="E458" s="96"/>
      <c r="F458" s="119"/>
      <c r="G458" s="119"/>
      <c r="H458" s="119"/>
      <c r="I458" s="120"/>
    </row>
    <row r="459" spans="1:9" ht="15">
      <c r="A459" s="62" t="s">
        <v>612</v>
      </c>
      <c r="B459" s="82"/>
      <c r="C459" s="96"/>
      <c r="D459" s="96"/>
      <c r="E459" s="96"/>
      <c r="F459" s="119"/>
      <c r="G459" s="119"/>
      <c r="H459" s="119"/>
      <c r="I459" s="120"/>
    </row>
    <row r="460" spans="1:9" ht="14.25">
      <c r="A460" s="127" t="s">
        <v>558</v>
      </c>
      <c r="B460" s="1009" t="s">
        <v>396</v>
      </c>
      <c r="C460" s="333" t="s">
        <v>541</v>
      </c>
      <c r="D460" s="84" t="s">
        <v>542</v>
      </c>
      <c r="E460" s="80" t="s">
        <v>542</v>
      </c>
      <c r="F460" s="987" t="s">
        <v>482</v>
      </c>
      <c r="G460" s="988"/>
      <c r="H460" s="988"/>
      <c r="I460" s="120"/>
    </row>
    <row r="461" spans="1:9" ht="14.25">
      <c r="A461" s="123" t="s">
        <v>559</v>
      </c>
      <c r="B461" s="1010"/>
      <c r="C461" s="328" t="s">
        <v>560</v>
      </c>
      <c r="D461" s="335" t="s">
        <v>508</v>
      </c>
      <c r="E461" s="128" t="s">
        <v>561</v>
      </c>
      <c r="F461" s="1006" t="s">
        <v>562</v>
      </c>
      <c r="G461" s="1006"/>
      <c r="H461" s="1006"/>
      <c r="I461" s="120"/>
    </row>
    <row r="462" spans="1:9" ht="14.25">
      <c r="A462" s="119"/>
      <c r="B462" s="82"/>
      <c r="C462" s="96"/>
      <c r="D462" s="96"/>
      <c r="E462" s="96"/>
      <c r="F462" s="119"/>
      <c r="G462" s="119"/>
      <c r="H462" s="119"/>
      <c r="I462" s="120"/>
    </row>
    <row r="463" spans="1:9" ht="15">
      <c r="A463" s="62" t="s">
        <v>543</v>
      </c>
      <c r="B463" s="82"/>
      <c r="C463" s="96"/>
      <c r="D463" s="96"/>
      <c r="E463" s="96"/>
      <c r="F463" s="135"/>
      <c r="G463" s="135"/>
      <c r="H463" s="77"/>
      <c r="I463" s="120"/>
    </row>
    <row r="464" spans="1:9" ht="28.5">
      <c r="A464" s="85" t="s">
        <v>613</v>
      </c>
      <c r="B464" s="1009" t="s">
        <v>1203</v>
      </c>
      <c r="C464" s="84" t="s">
        <v>433</v>
      </c>
      <c r="D464" s="358" t="s">
        <v>433</v>
      </c>
      <c r="E464" s="80" t="s">
        <v>433</v>
      </c>
      <c r="F464" s="81" t="s">
        <v>545</v>
      </c>
      <c r="G464" s="990" t="s">
        <v>563</v>
      </c>
      <c r="H464" s="991"/>
      <c r="I464" s="120"/>
    </row>
    <row r="465" spans="1:9" ht="28.5">
      <c r="A465" s="85" t="s">
        <v>614</v>
      </c>
      <c r="B465" s="1010"/>
      <c r="C465" s="84" t="s">
        <v>548</v>
      </c>
      <c r="D465" s="358" t="s">
        <v>548</v>
      </c>
      <c r="E465" s="80" t="s">
        <v>548</v>
      </c>
      <c r="F465" s="124" t="s">
        <v>545</v>
      </c>
      <c r="G465" s="987"/>
      <c r="H465" s="988"/>
      <c r="I465" s="120"/>
    </row>
    <row r="466" spans="1:9" ht="15">
      <c r="A466" s="62"/>
      <c r="B466" s="82"/>
      <c r="C466" s="96"/>
      <c r="D466" s="96"/>
      <c r="E466" s="96"/>
      <c r="F466" s="119"/>
      <c r="G466" s="119"/>
      <c r="H466" s="119"/>
      <c r="I466" s="120"/>
    </row>
    <row r="467" spans="1:9" ht="15">
      <c r="A467" s="62" t="s">
        <v>413</v>
      </c>
      <c r="B467" s="82"/>
      <c r="C467" s="96"/>
      <c r="D467" s="96"/>
      <c r="E467" s="96"/>
      <c r="F467" s="119"/>
      <c r="G467" s="119"/>
      <c r="H467" s="119"/>
      <c r="I467" s="120"/>
    </row>
    <row r="468" spans="1:9" ht="14.25">
      <c r="A468" s="83" t="s">
        <v>615</v>
      </c>
      <c r="B468" s="81" t="s">
        <v>396</v>
      </c>
      <c r="C468" s="81" t="s">
        <v>616</v>
      </c>
      <c r="D468" s="84" t="s">
        <v>617</v>
      </c>
      <c r="E468" s="80" t="s">
        <v>617</v>
      </c>
      <c r="F468" s="987" t="s">
        <v>618</v>
      </c>
      <c r="G468" s="988"/>
      <c r="H468" s="988"/>
      <c r="I468" s="120"/>
    </row>
    <row r="469" spans="1:9" ht="14.25">
      <c r="A469" s="342"/>
      <c r="B469" s="82"/>
      <c r="C469" s="82"/>
      <c r="D469" s="82"/>
      <c r="E469" s="82"/>
      <c r="F469" s="82"/>
      <c r="G469" s="82"/>
      <c r="H469" s="82"/>
      <c r="I469" s="120"/>
    </row>
    <row r="470" spans="1:9" ht="15">
      <c r="A470" s="332" t="s">
        <v>619</v>
      </c>
      <c r="B470" s="82"/>
      <c r="C470" s="82"/>
      <c r="D470" s="82"/>
      <c r="E470" s="82"/>
      <c r="F470" s="82"/>
      <c r="G470" s="119"/>
      <c r="H470" s="119"/>
      <c r="I470" s="120"/>
    </row>
    <row r="471" spans="1:9" ht="15">
      <c r="A471" s="332"/>
      <c r="B471" s="82"/>
      <c r="C471" s="82"/>
      <c r="D471" s="82"/>
      <c r="E471" s="82"/>
      <c r="F471" s="82"/>
      <c r="G471" s="119"/>
      <c r="H471" s="119"/>
      <c r="I471" s="120"/>
    </row>
    <row r="472" spans="1:9" ht="14.25">
      <c r="A472" s="993" t="s">
        <v>620</v>
      </c>
      <c r="B472" s="993"/>
      <c r="C472" s="993"/>
      <c r="D472" s="993"/>
      <c r="E472" s="993"/>
      <c r="F472" s="993"/>
      <c r="G472" s="993"/>
      <c r="H472" s="993"/>
      <c r="I472" s="77"/>
    </row>
    <row r="473" spans="1:9" ht="28.5">
      <c r="A473" s="342"/>
      <c r="B473" s="86" t="s">
        <v>411</v>
      </c>
      <c r="C473" s="86" t="s">
        <v>412</v>
      </c>
      <c r="D473" s="86" t="s">
        <v>413</v>
      </c>
      <c r="E473" s="86" t="s">
        <v>414</v>
      </c>
      <c r="F473" s="86" t="s">
        <v>415</v>
      </c>
      <c r="G473" s="86" t="s">
        <v>416</v>
      </c>
      <c r="H473" s="86" t="s">
        <v>417</v>
      </c>
      <c r="I473" s="120"/>
    </row>
    <row r="474" spans="1:9" ht="14.25">
      <c r="A474" s="82"/>
      <c r="B474" s="87"/>
      <c r="C474" s="87" t="s">
        <v>418</v>
      </c>
      <c r="D474" s="87" t="s">
        <v>418</v>
      </c>
      <c r="E474" s="87" t="s">
        <v>418</v>
      </c>
      <c r="F474" s="87" t="s">
        <v>418</v>
      </c>
      <c r="G474" s="87" t="s">
        <v>419</v>
      </c>
      <c r="H474" s="87" t="s">
        <v>419</v>
      </c>
      <c r="I474" s="120"/>
    </row>
    <row r="475" spans="1:9" ht="15">
      <c r="A475" s="97" t="s">
        <v>463</v>
      </c>
      <c r="B475" s="89">
        <v>355.49036792091715</v>
      </c>
      <c r="C475" s="90">
        <v>13.907007981212788</v>
      </c>
      <c r="D475" s="90">
        <v>12.231077800409608</v>
      </c>
      <c r="E475" s="90">
        <v>45.633133314054369</v>
      </c>
      <c r="F475" s="90">
        <v>102.29423945873602</v>
      </c>
      <c r="G475" s="90">
        <v>4.1561147964671994</v>
      </c>
      <c r="H475" s="90">
        <v>1.0506471306471308</v>
      </c>
      <c r="I475" s="120"/>
    </row>
    <row r="476" spans="1:9" ht="15">
      <c r="A476" s="97" t="s">
        <v>421</v>
      </c>
      <c r="B476" s="91">
        <v>0.28901655928529851</v>
      </c>
      <c r="C476" s="92">
        <v>0.323043158680901</v>
      </c>
      <c r="D476" s="92">
        <v>0.29831897074169778</v>
      </c>
      <c r="E476" s="92">
        <v>0.26500077418150042</v>
      </c>
      <c r="F476" s="92">
        <v>0.20458847891747203</v>
      </c>
      <c r="G476" s="92">
        <v>0.46179053294079991</v>
      </c>
      <c r="H476" s="92">
        <v>0.24264367913328655</v>
      </c>
      <c r="I476" s="120"/>
    </row>
    <row r="477" spans="1:9" ht="15">
      <c r="A477" s="1037" t="s">
        <v>464</v>
      </c>
      <c r="B477" s="1037"/>
      <c r="C477" s="1037"/>
      <c r="D477" s="1037"/>
      <c r="E477" s="1037"/>
      <c r="F477" s="1037"/>
      <c r="G477" s="119"/>
      <c r="H477" s="119"/>
      <c r="I477" s="119"/>
    </row>
    <row r="478" spans="1:9" ht="15">
      <c r="A478" s="983" t="s">
        <v>387</v>
      </c>
      <c r="B478" s="983" t="s">
        <v>388</v>
      </c>
      <c r="C478" s="1038" t="s">
        <v>389</v>
      </c>
      <c r="D478" s="1038"/>
      <c r="E478" s="1038"/>
      <c r="F478" s="983" t="s">
        <v>424</v>
      </c>
      <c r="G478" s="983"/>
      <c r="H478" s="983"/>
      <c r="I478" s="120"/>
    </row>
    <row r="479" spans="1:9" ht="15">
      <c r="A479" s="984"/>
      <c r="B479" s="984"/>
      <c r="C479" s="472" t="s">
        <v>391</v>
      </c>
      <c r="D479" s="472" t="s">
        <v>392</v>
      </c>
      <c r="E479" s="472" t="s">
        <v>393</v>
      </c>
      <c r="F479" s="983"/>
      <c r="G479" s="983"/>
      <c r="H479" s="983"/>
      <c r="I479" s="120"/>
    </row>
    <row r="480" spans="1:9" ht="15">
      <c r="A480" s="129"/>
      <c r="B480" s="130"/>
      <c r="C480" s="130"/>
      <c r="D480" s="130"/>
      <c r="E480" s="130"/>
      <c r="F480" s="131"/>
      <c r="G480" s="130"/>
      <c r="H480" s="130"/>
      <c r="I480" s="130"/>
    </row>
    <row r="481" spans="1:9" ht="15">
      <c r="A481" s="132" t="s">
        <v>572</v>
      </c>
      <c r="B481" s="82"/>
      <c r="C481" s="82"/>
      <c r="D481" s="77"/>
      <c r="E481" s="82"/>
      <c r="F481" s="342"/>
      <c r="G481" s="77"/>
      <c r="H481" s="77"/>
      <c r="I481" s="77"/>
    </row>
    <row r="482" spans="1:9" ht="14.25">
      <c r="A482" s="121" t="s">
        <v>573</v>
      </c>
      <c r="B482" s="80" t="s">
        <v>396</v>
      </c>
      <c r="C482" s="84" t="s">
        <v>574</v>
      </c>
      <c r="D482" s="358" t="s">
        <v>574</v>
      </c>
      <c r="E482" s="84" t="s">
        <v>574</v>
      </c>
      <c r="F482" s="987" t="s">
        <v>575</v>
      </c>
      <c r="G482" s="988"/>
      <c r="H482" s="988"/>
      <c r="I482" s="77"/>
    </row>
    <row r="483" spans="1:9" ht="14.25">
      <c r="A483" s="77"/>
      <c r="B483" s="77"/>
      <c r="C483" s="77"/>
      <c r="D483" s="77"/>
      <c r="E483" s="77"/>
      <c r="F483" s="77"/>
      <c r="G483" s="77"/>
      <c r="H483" s="77"/>
      <c r="I483" s="77"/>
    </row>
    <row r="484" spans="1:9" ht="15">
      <c r="A484" s="471" t="s">
        <v>503</v>
      </c>
      <c r="B484" s="77"/>
      <c r="C484" s="77"/>
      <c r="D484" s="77"/>
      <c r="E484" s="77"/>
      <c r="F484" s="77"/>
      <c r="G484" s="77"/>
      <c r="H484" s="77"/>
      <c r="I484" s="77"/>
    </row>
    <row r="485" spans="1:9" ht="15">
      <c r="A485" s="62" t="s">
        <v>583</v>
      </c>
      <c r="B485" s="119"/>
      <c r="C485" s="119"/>
      <c r="D485" s="119"/>
      <c r="E485" s="119"/>
      <c r="F485" s="119"/>
      <c r="G485" s="119"/>
      <c r="H485" s="119"/>
      <c r="I485" s="120"/>
    </row>
    <row r="486" spans="1:9" ht="42.75">
      <c r="A486" s="123" t="s">
        <v>584</v>
      </c>
      <c r="B486" s="340" t="s">
        <v>585</v>
      </c>
      <c r="C486" s="334" t="s">
        <v>437</v>
      </c>
      <c r="D486" s="335" t="s">
        <v>437</v>
      </c>
      <c r="E486" s="341" t="s">
        <v>586</v>
      </c>
      <c r="F486" s="987" t="s">
        <v>482</v>
      </c>
      <c r="G486" s="988"/>
      <c r="H486" s="988"/>
      <c r="I486" s="120"/>
    </row>
    <row r="487" spans="1:9" ht="114">
      <c r="A487" s="123" t="s">
        <v>587</v>
      </c>
      <c r="B487" s="359" t="s">
        <v>538</v>
      </c>
      <c r="C487" s="133" t="s">
        <v>588</v>
      </c>
      <c r="D487" s="134" t="s">
        <v>437</v>
      </c>
      <c r="E487" s="126" t="s">
        <v>589</v>
      </c>
      <c r="F487" s="987" t="s">
        <v>590</v>
      </c>
      <c r="G487" s="988"/>
      <c r="H487" s="988"/>
      <c r="I487" s="120"/>
    </row>
    <row r="488" spans="1:9" ht="14.25">
      <c r="A488" s="123" t="s">
        <v>591</v>
      </c>
      <c r="B488" s="359" t="s">
        <v>592</v>
      </c>
      <c r="C488" s="338" t="s">
        <v>405</v>
      </c>
      <c r="D488" s="338" t="s">
        <v>531</v>
      </c>
      <c r="E488" s="128" t="s">
        <v>531</v>
      </c>
      <c r="F488" s="987" t="s">
        <v>593</v>
      </c>
      <c r="G488" s="988"/>
      <c r="H488" s="988"/>
      <c r="I488" s="120"/>
    </row>
    <row r="489" spans="1:9" ht="14.25">
      <c r="A489" s="119"/>
      <c r="B489" s="96"/>
      <c r="C489" s="96"/>
      <c r="D489" s="120"/>
      <c r="E489" s="96"/>
      <c r="F489" s="119"/>
      <c r="G489" s="119"/>
      <c r="H489" s="119"/>
      <c r="I489" s="120"/>
    </row>
    <row r="490" spans="1:9" ht="15">
      <c r="A490" s="62" t="s">
        <v>509</v>
      </c>
      <c r="B490" s="119"/>
      <c r="C490" s="96"/>
      <c r="D490" s="96"/>
      <c r="E490" s="96"/>
      <c r="F490" s="119"/>
      <c r="G490" s="119"/>
      <c r="H490" s="119"/>
      <c r="I490" s="120"/>
    </row>
    <row r="491" spans="1:9" ht="14.25">
      <c r="A491" s="123" t="s">
        <v>596</v>
      </c>
      <c r="B491" s="81" t="s">
        <v>597</v>
      </c>
      <c r="C491" s="334" t="s">
        <v>452</v>
      </c>
      <c r="D491" s="335" t="s">
        <v>452</v>
      </c>
      <c r="E491" s="341" t="s">
        <v>505</v>
      </c>
      <c r="F491" s="1005" t="s">
        <v>406</v>
      </c>
      <c r="G491" s="1006"/>
      <c r="H491" s="1006"/>
      <c r="I491" s="120"/>
    </row>
    <row r="492" spans="1:9" ht="14.25">
      <c r="A492" s="125" t="s">
        <v>599</v>
      </c>
      <c r="B492" s="359" t="s">
        <v>600</v>
      </c>
      <c r="C492" s="338" t="s">
        <v>452</v>
      </c>
      <c r="D492" s="134" t="s">
        <v>452</v>
      </c>
      <c r="E492" s="359" t="s">
        <v>601</v>
      </c>
      <c r="F492" s="1039" t="s">
        <v>482</v>
      </c>
      <c r="G492" s="1040"/>
      <c r="H492" s="1040"/>
      <c r="I492" s="77"/>
    </row>
    <row r="493" spans="1:9" ht="14.25">
      <c r="A493" s="119"/>
      <c r="B493" s="82"/>
      <c r="C493" s="135"/>
      <c r="D493" s="135"/>
      <c r="E493" s="96"/>
      <c r="F493" s="119"/>
      <c r="G493" s="119"/>
      <c r="H493" s="119"/>
      <c r="I493" s="120"/>
    </row>
    <row r="494" spans="1:9" ht="15">
      <c r="A494" s="999" t="s">
        <v>602</v>
      </c>
      <c r="B494" s="999"/>
      <c r="C494" s="999"/>
      <c r="D494" s="120"/>
      <c r="E494" s="82"/>
      <c r="F494" s="82"/>
      <c r="G494" s="119"/>
      <c r="H494" s="119"/>
      <c r="I494" s="120"/>
    </row>
    <row r="495" spans="1:9" ht="14.25">
      <c r="A495" s="85" t="s">
        <v>603</v>
      </c>
      <c r="B495" s="80" t="s">
        <v>568</v>
      </c>
      <c r="C495" s="328" t="s">
        <v>621</v>
      </c>
      <c r="D495" s="358" t="s">
        <v>505</v>
      </c>
      <c r="E495" s="84" t="s">
        <v>622</v>
      </c>
      <c r="F495" s="987" t="s">
        <v>536</v>
      </c>
      <c r="G495" s="988"/>
      <c r="H495" s="988"/>
      <c r="I495" s="120"/>
    </row>
    <row r="496" spans="1:9" ht="14.25">
      <c r="A496" s="85" t="s">
        <v>606</v>
      </c>
      <c r="B496" s="359" t="s">
        <v>607</v>
      </c>
      <c r="C496" s="84" t="s">
        <v>468</v>
      </c>
      <c r="D496" s="358" t="s">
        <v>468</v>
      </c>
      <c r="E496" s="80" t="s">
        <v>468</v>
      </c>
      <c r="F496" s="987" t="s">
        <v>536</v>
      </c>
      <c r="G496" s="988"/>
      <c r="H496" s="988"/>
      <c r="I496" s="77"/>
    </row>
    <row r="497" spans="1:9" ht="14.25">
      <c r="A497" s="342"/>
      <c r="B497" s="82"/>
      <c r="C497" s="96"/>
      <c r="D497" s="96"/>
      <c r="E497" s="96"/>
      <c r="F497" s="119"/>
      <c r="G497" s="119"/>
      <c r="H497" s="119"/>
      <c r="I497" s="120"/>
    </row>
    <row r="498" spans="1:9" ht="15">
      <c r="A498" s="62" t="s">
        <v>608</v>
      </c>
      <c r="B498" s="96"/>
      <c r="C498" s="354"/>
      <c r="D498" s="354"/>
      <c r="E498" s="354"/>
      <c r="F498" s="119"/>
      <c r="G498" s="119"/>
      <c r="H498" s="119"/>
      <c r="I498" s="120"/>
    </row>
    <row r="499" spans="1:9" ht="14.25">
      <c r="A499" s="121" t="s">
        <v>609</v>
      </c>
      <c r="B499" s="84" t="s">
        <v>396</v>
      </c>
      <c r="C499" s="333" t="s">
        <v>623</v>
      </c>
      <c r="D499" s="335" t="s">
        <v>505</v>
      </c>
      <c r="E499" s="341" t="s">
        <v>624</v>
      </c>
      <c r="F499" s="1006" t="s">
        <v>625</v>
      </c>
      <c r="G499" s="1006"/>
      <c r="H499" s="1006"/>
      <c r="I499" s="120"/>
    </row>
    <row r="500" spans="1:9" ht="14.25">
      <c r="A500" s="119"/>
      <c r="B500" s="82"/>
      <c r="C500" s="96"/>
      <c r="D500" s="96"/>
      <c r="E500" s="96"/>
      <c r="F500" s="119"/>
      <c r="G500" s="119"/>
      <c r="H500" s="119"/>
      <c r="I500" s="120"/>
    </row>
    <row r="501" spans="1:9" ht="15">
      <c r="A501" s="62" t="s">
        <v>612</v>
      </c>
      <c r="B501" s="82"/>
      <c r="C501" s="96"/>
      <c r="D501" s="96"/>
      <c r="E501" s="96"/>
      <c r="F501" s="119"/>
      <c r="G501" s="119"/>
      <c r="H501" s="119"/>
      <c r="I501" s="120"/>
    </row>
    <row r="502" spans="1:9" ht="14.25">
      <c r="A502" s="127" t="s">
        <v>558</v>
      </c>
      <c r="B502" s="1009" t="s">
        <v>396</v>
      </c>
      <c r="C502" s="333" t="s">
        <v>541</v>
      </c>
      <c r="D502" s="84" t="s">
        <v>542</v>
      </c>
      <c r="E502" s="80" t="s">
        <v>542</v>
      </c>
      <c r="F502" s="987" t="s">
        <v>482</v>
      </c>
      <c r="G502" s="988"/>
      <c r="H502" s="988"/>
      <c r="I502" s="120"/>
    </row>
    <row r="503" spans="1:9" ht="14.25">
      <c r="A503" s="123" t="s">
        <v>559</v>
      </c>
      <c r="B503" s="1010"/>
      <c r="C503" s="328" t="s">
        <v>560</v>
      </c>
      <c r="D503" s="335" t="s">
        <v>508</v>
      </c>
      <c r="E503" s="128" t="s">
        <v>561</v>
      </c>
      <c r="F503" s="1006" t="s">
        <v>562</v>
      </c>
      <c r="G503" s="1006"/>
      <c r="H503" s="1006"/>
      <c r="I503" s="120"/>
    </row>
    <row r="504" spans="1:9" ht="14.25">
      <c r="A504" s="119"/>
      <c r="B504" s="82"/>
      <c r="C504" s="96"/>
      <c r="D504" s="96"/>
      <c r="E504" s="96"/>
      <c r="F504" s="119"/>
      <c r="G504" s="119"/>
      <c r="H504" s="119"/>
      <c r="I504" s="120"/>
    </row>
    <row r="505" spans="1:9" ht="15">
      <c r="A505" s="62" t="s">
        <v>543</v>
      </c>
      <c r="B505" s="82"/>
      <c r="C505" s="96"/>
      <c r="D505" s="96"/>
      <c r="E505" s="96"/>
      <c r="F505" s="135"/>
      <c r="G505" s="135"/>
      <c r="H505" s="77"/>
      <c r="I505" s="120"/>
    </row>
    <row r="506" spans="1:9" ht="28.5">
      <c r="A506" s="85" t="s">
        <v>613</v>
      </c>
      <c r="B506" s="1009" t="s">
        <v>1203</v>
      </c>
      <c r="C506" s="84" t="s">
        <v>433</v>
      </c>
      <c r="D506" s="358" t="s">
        <v>433</v>
      </c>
      <c r="E506" s="80" t="s">
        <v>433</v>
      </c>
      <c r="F506" s="81" t="s">
        <v>545</v>
      </c>
      <c r="G506" s="990" t="s">
        <v>563</v>
      </c>
      <c r="H506" s="991"/>
      <c r="I506" s="120"/>
    </row>
    <row r="507" spans="1:9" ht="28.5">
      <c r="A507" s="85" t="s">
        <v>614</v>
      </c>
      <c r="B507" s="1010"/>
      <c r="C507" s="84" t="s">
        <v>548</v>
      </c>
      <c r="D507" s="358" t="s">
        <v>548</v>
      </c>
      <c r="E507" s="80" t="s">
        <v>548</v>
      </c>
      <c r="F507" s="124" t="s">
        <v>545</v>
      </c>
      <c r="G507" s="987"/>
      <c r="H507" s="988"/>
      <c r="I507" s="120"/>
    </row>
    <row r="508" spans="1:9" ht="15">
      <c r="A508" s="62"/>
      <c r="B508" s="82"/>
      <c r="C508" s="96"/>
      <c r="D508" s="96"/>
      <c r="E508" s="96"/>
      <c r="F508" s="119"/>
      <c r="G508" s="119"/>
      <c r="H508" s="119"/>
      <c r="I508" s="120"/>
    </row>
    <row r="509" spans="1:9" ht="15">
      <c r="A509" s="62" t="s">
        <v>413</v>
      </c>
      <c r="B509" s="82"/>
      <c r="C509" s="96"/>
      <c r="D509" s="96"/>
      <c r="E509" s="96"/>
      <c r="F509" s="119"/>
      <c r="G509" s="119"/>
      <c r="H509" s="119"/>
      <c r="I509" s="120"/>
    </row>
    <row r="510" spans="1:9" ht="14.25">
      <c r="A510" s="83" t="s">
        <v>615</v>
      </c>
      <c r="B510" s="81" t="s">
        <v>396</v>
      </c>
      <c r="C510" s="81" t="s">
        <v>616</v>
      </c>
      <c r="D510" s="84" t="s">
        <v>617</v>
      </c>
      <c r="E510" s="80" t="s">
        <v>617</v>
      </c>
      <c r="F510" s="987" t="s">
        <v>618</v>
      </c>
      <c r="G510" s="988"/>
      <c r="H510" s="988"/>
      <c r="I510" s="120"/>
    </row>
    <row r="511" spans="1:9" ht="14.25">
      <c r="A511" s="342"/>
      <c r="B511" s="82"/>
      <c r="C511" s="82"/>
      <c r="D511" s="82"/>
      <c r="E511" s="82"/>
      <c r="F511" s="82"/>
      <c r="G511" s="82"/>
      <c r="H511" s="82"/>
      <c r="I511" s="120"/>
    </row>
    <row r="512" spans="1:9" ht="15">
      <c r="A512" s="332" t="s">
        <v>619</v>
      </c>
      <c r="B512" s="82"/>
      <c r="C512" s="82"/>
      <c r="D512" s="82"/>
      <c r="E512" s="82"/>
      <c r="F512" s="82"/>
      <c r="G512" s="119"/>
      <c r="H512" s="119"/>
      <c r="I512" s="120"/>
    </row>
    <row r="513" spans="1:9" ht="15">
      <c r="A513" s="332"/>
      <c r="B513" s="82"/>
      <c r="C513" s="82"/>
      <c r="D513" s="82"/>
      <c r="E513" s="82"/>
      <c r="F513" s="82"/>
      <c r="G513" s="119"/>
      <c r="H513" s="119"/>
      <c r="I513" s="120"/>
    </row>
    <row r="514" spans="1:9" ht="14.25">
      <c r="A514" s="993" t="s">
        <v>620</v>
      </c>
      <c r="B514" s="993"/>
      <c r="C514" s="993"/>
      <c r="D514" s="993"/>
      <c r="E514" s="993"/>
      <c r="F514" s="993"/>
      <c r="G514" s="993"/>
      <c r="H514" s="993"/>
      <c r="I514" s="77"/>
    </row>
    <row r="515" spans="1:9" ht="28.5">
      <c r="A515" s="342"/>
      <c r="B515" s="86" t="s">
        <v>411</v>
      </c>
      <c r="C515" s="86" t="s">
        <v>412</v>
      </c>
      <c r="D515" s="86" t="s">
        <v>413</v>
      </c>
      <c r="E515" s="86" t="s">
        <v>414</v>
      </c>
      <c r="F515" s="86" t="s">
        <v>415</v>
      </c>
      <c r="G515" s="86" t="s">
        <v>416</v>
      </c>
      <c r="H515" s="86" t="s">
        <v>417</v>
      </c>
      <c r="I515" s="120"/>
    </row>
    <row r="516" spans="1:9" ht="14.25">
      <c r="A516" s="82"/>
      <c r="B516" s="87"/>
      <c r="C516" s="87" t="s">
        <v>418</v>
      </c>
      <c r="D516" s="87" t="s">
        <v>418</v>
      </c>
      <c r="E516" s="87" t="s">
        <v>418</v>
      </c>
      <c r="F516" s="87" t="s">
        <v>418</v>
      </c>
      <c r="G516" s="87" t="s">
        <v>419</v>
      </c>
      <c r="H516" s="87" t="s">
        <v>419</v>
      </c>
      <c r="I516" s="120"/>
    </row>
    <row r="517" spans="1:9" ht="15">
      <c r="A517" s="97" t="s">
        <v>469</v>
      </c>
      <c r="B517" s="89">
        <v>340.77608220663143</v>
      </c>
      <c r="C517" s="90">
        <v>12.921293695498502</v>
      </c>
      <c r="D517" s="90">
        <v>12.188220657552465</v>
      </c>
      <c r="E517" s="90">
        <v>43.033133314054375</v>
      </c>
      <c r="F517" s="90">
        <v>97.037096601593163</v>
      </c>
      <c r="G517" s="90">
        <v>3.8561147964671996</v>
      </c>
      <c r="H517" s="90">
        <v>1.0506471306471306</v>
      </c>
      <c r="I517" s="120"/>
    </row>
    <row r="518" spans="1:9" ht="15">
      <c r="A518" s="97" t="s">
        <v>421</v>
      </c>
      <c r="B518" s="91">
        <v>0.27705372537124506</v>
      </c>
      <c r="C518" s="92">
        <v>0.30014619501738682</v>
      </c>
      <c r="D518" s="92">
        <v>0.29727367457445036</v>
      </c>
      <c r="E518" s="92">
        <v>0.24990205176570487</v>
      </c>
      <c r="F518" s="92">
        <v>0.19407419320318633</v>
      </c>
      <c r="G518" s="92">
        <v>0.42845719960746664</v>
      </c>
      <c r="H518" s="92">
        <v>0.24264367913328649</v>
      </c>
      <c r="I518" s="120"/>
    </row>
    <row r="519" spans="1:9" ht="15">
      <c r="A519" s="132"/>
      <c r="B519" s="119"/>
      <c r="C519" s="119"/>
      <c r="D519" s="119"/>
      <c r="E519" s="119"/>
      <c r="F519" s="119"/>
      <c r="G519" s="119"/>
      <c r="H519" s="119"/>
      <c r="I519" s="120"/>
    </row>
    <row r="520" spans="1:9" ht="15.75">
      <c r="A520" s="466" t="s">
        <v>470</v>
      </c>
      <c r="B520" s="467"/>
      <c r="C520" s="468"/>
      <c r="D520" s="467"/>
      <c r="E520" s="468"/>
      <c r="F520" s="469"/>
      <c r="G520" s="467"/>
      <c r="H520" s="467"/>
      <c r="I520" s="95"/>
    </row>
    <row r="521" spans="1:9" ht="15">
      <c r="A521" s="1029"/>
      <c r="B521" s="1029"/>
      <c r="C521" s="1029"/>
      <c r="D521" s="1029"/>
      <c r="E521" s="1029"/>
      <c r="F521" s="1029"/>
      <c r="G521" s="120"/>
      <c r="H521" s="120"/>
      <c r="I521" s="120"/>
    </row>
    <row r="522" spans="1:9" ht="14.25">
      <c r="A522" s="93"/>
      <c r="B522" s="1030" t="s">
        <v>471</v>
      </c>
      <c r="C522" s="105" t="s">
        <v>472</v>
      </c>
      <c r="D522" s="329" t="s">
        <v>473</v>
      </c>
      <c r="E522" s="329" t="s">
        <v>474</v>
      </c>
      <c r="F522" s="329" t="s">
        <v>415</v>
      </c>
      <c r="G522" s="329" t="s">
        <v>416</v>
      </c>
      <c r="H522" s="329" t="s">
        <v>417</v>
      </c>
      <c r="I522" s="120"/>
    </row>
    <row r="523" spans="1:9" ht="14.25">
      <c r="A523" s="77"/>
      <c r="B523" s="1031"/>
      <c r="C523" s="106" t="s">
        <v>418</v>
      </c>
      <c r="D523" s="330" t="s">
        <v>418</v>
      </c>
      <c r="E523" s="330" t="s">
        <v>418</v>
      </c>
      <c r="F523" s="330" t="s">
        <v>419</v>
      </c>
      <c r="G523" s="330" t="s">
        <v>419</v>
      </c>
      <c r="H523" s="330" t="s">
        <v>419</v>
      </c>
      <c r="I523" s="120"/>
    </row>
    <row r="524" spans="1:9" ht="31.5">
      <c r="A524" s="107" t="s">
        <v>475</v>
      </c>
      <c r="B524" s="108">
        <v>1266.2600406725032</v>
      </c>
      <c r="C524" s="109">
        <v>47.829995065037409</v>
      </c>
      <c r="D524" s="109">
        <v>45.012877825922033</v>
      </c>
      <c r="E524" s="109">
        <v>171.62088829466731</v>
      </c>
      <c r="F524" s="109">
        <v>637.28193930862392</v>
      </c>
      <c r="G524" s="109">
        <v>11.675980419365422</v>
      </c>
      <c r="H524" s="109">
        <v>3.0870085470085473</v>
      </c>
      <c r="I524" s="120"/>
    </row>
    <row r="525" spans="1:9" ht="31.5">
      <c r="A525" s="110" t="s">
        <v>626</v>
      </c>
      <c r="B525" s="108">
        <v>1230</v>
      </c>
      <c r="C525" s="109">
        <v>43.05</v>
      </c>
      <c r="D525" s="109">
        <v>41</v>
      </c>
      <c r="E525" s="109">
        <v>172.2</v>
      </c>
      <c r="F525" s="109">
        <v>500</v>
      </c>
      <c r="G525" s="109">
        <v>9</v>
      </c>
      <c r="H525" s="109">
        <v>4.33</v>
      </c>
      <c r="I525" s="120"/>
    </row>
    <row r="526" spans="1:9" ht="15.75">
      <c r="A526" s="107" t="s">
        <v>477</v>
      </c>
      <c r="B526" s="111">
        <v>1.0294797078638238</v>
      </c>
      <c r="C526" s="112">
        <v>1.1110335671321119</v>
      </c>
      <c r="D526" s="112">
        <v>1.0978750689249277</v>
      </c>
      <c r="E526" s="112">
        <v>0.99663698196670913</v>
      </c>
      <c r="F526" s="112">
        <v>1.2745638786172477</v>
      </c>
      <c r="G526" s="112">
        <v>1.297331157707269</v>
      </c>
      <c r="H526" s="112">
        <v>0.71293499930913329</v>
      </c>
      <c r="I526" s="120"/>
    </row>
    <row r="527" spans="1:9" ht="14.25">
      <c r="A527" s="120"/>
      <c r="B527" s="136"/>
      <c r="C527" s="137">
        <v>0.14000000000000001</v>
      </c>
      <c r="D527" s="137">
        <v>0.3</v>
      </c>
      <c r="E527" s="137">
        <v>0.56000000000000005</v>
      </c>
      <c r="F527" s="120"/>
      <c r="G527" s="120"/>
      <c r="H527" s="120"/>
      <c r="I527" s="120"/>
    </row>
    <row r="531" spans="1:9" ht="15.75">
      <c r="A531" s="1032"/>
      <c r="B531" s="1032"/>
      <c r="C531" s="1032"/>
      <c r="D531" s="1032"/>
      <c r="E531" s="1032"/>
      <c r="F531" s="1032"/>
      <c r="G531" s="1032"/>
      <c r="H531" s="1032"/>
      <c r="I531" s="1032"/>
    </row>
    <row r="532" spans="1:9" ht="18">
      <c r="A532" s="1033" t="s">
        <v>332</v>
      </c>
      <c r="B532" s="1033"/>
      <c r="C532" s="1033"/>
      <c r="D532" s="1033"/>
      <c r="E532" s="1033"/>
      <c r="F532" s="1033"/>
      <c r="G532" s="1033"/>
      <c r="H532" s="1033"/>
      <c r="I532" s="1033"/>
    </row>
    <row r="533" spans="1:9" ht="15.75">
      <c r="A533" s="353"/>
      <c r="B533" s="353"/>
      <c r="C533" s="353"/>
      <c r="D533" s="353"/>
      <c r="E533" s="353"/>
      <c r="F533" s="353"/>
      <c r="G533" s="353"/>
      <c r="H533" s="353"/>
      <c r="I533" s="353"/>
    </row>
    <row r="534" spans="1:9" ht="18">
      <c r="A534" s="1034" t="s">
        <v>333</v>
      </c>
      <c r="B534" s="1034"/>
      <c r="C534" s="1034"/>
      <c r="D534" s="1034"/>
      <c r="E534" s="1034"/>
      <c r="F534" s="1034"/>
      <c r="G534" s="1034"/>
      <c r="H534" s="1034"/>
      <c r="I534" s="1034"/>
    </row>
    <row r="535" spans="1:9" ht="15.75">
      <c r="A535" s="1035" t="s">
        <v>334</v>
      </c>
      <c r="B535" s="1035"/>
      <c r="C535" s="1035"/>
      <c r="D535" s="1035"/>
      <c r="E535" s="1035"/>
      <c r="F535" s="1035"/>
      <c r="G535" s="1035"/>
      <c r="H535" s="1035"/>
      <c r="I535" s="1035"/>
    </row>
    <row r="536" spans="1:9" ht="18">
      <c r="A536" s="76"/>
      <c r="B536" s="76"/>
      <c r="C536" s="76"/>
      <c r="D536" s="76"/>
      <c r="E536" s="76"/>
      <c r="F536" s="54"/>
      <c r="G536" s="54"/>
      <c r="H536" s="54"/>
      <c r="I536" s="54"/>
    </row>
    <row r="537" spans="1:9" ht="18">
      <c r="A537" s="53"/>
      <c r="B537" s="1026"/>
      <c r="C537" s="1026"/>
      <c r="D537" s="54"/>
      <c r="E537" s="53"/>
      <c r="F537" s="54"/>
      <c r="G537" s="54"/>
      <c r="H537" s="54"/>
      <c r="I537" s="54"/>
    </row>
    <row r="538" spans="1:9" ht="15.75">
      <c r="A538" s="1017" t="s">
        <v>335</v>
      </c>
      <c r="B538" s="1017" t="s">
        <v>336</v>
      </c>
      <c r="C538" s="1017"/>
      <c r="D538" s="55"/>
      <c r="E538" s="55"/>
      <c r="F538" s="1027" t="s">
        <v>627</v>
      </c>
      <c r="G538" s="1027"/>
      <c r="H538" s="1027"/>
      <c r="I538" s="53"/>
    </row>
    <row r="539" spans="1:9" ht="15.75">
      <c r="A539" s="1017"/>
      <c r="B539" s="1017" t="s">
        <v>338</v>
      </c>
      <c r="C539" s="1017"/>
      <c r="D539" s="56" t="s">
        <v>339</v>
      </c>
      <c r="E539" s="55"/>
      <c r="F539" s="55"/>
      <c r="G539" s="57"/>
      <c r="H539" s="55"/>
      <c r="I539" s="53"/>
    </row>
    <row r="540" spans="1:9" ht="18">
      <c r="A540" s="59"/>
      <c r="B540" s="60"/>
      <c r="C540" s="61"/>
      <c r="D540" s="62"/>
      <c r="E540" s="62"/>
      <c r="F540" s="63"/>
      <c r="G540" s="62"/>
      <c r="H540" s="62"/>
      <c r="I540" s="62"/>
    </row>
    <row r="541" spans="1:9" ht="15">
      <c r="A541" s="1036" t="s">
        <v>386</v>
      </c>
      <c r="B541" s="1036"/>
      <c r="C541" s="1036"/>
      <c r="D541" s="1036"/>
      <c r="E541" s="1036"/>
      <c r="F541" s="1036"/>
      <c r="G541" s="120"/>
      <c r="H541" s="120"/>
      <c r="I541" s="120"/>
    </row>
    <row r="542" spans="1:9" ht="15">
      <c r="A542" s="983" t="s">
        <v>387</v>
      </c>
      <c r="B542" s="983" t="s">
        <v>388</v>
      </c>
      <c r="C542" s="1007" t="s">
        <v>389</v>
      </c>
      <c r="D542" s="1007"/>
      <c r="E542" s="1007"/>
      <c r="F542" s="983" t="s">
        <v>390</v>
      </c>
      <c r="G542" s="983"/>
      <c r="H542" s="983"/>
      <c r="I542" s="120"/>
    </row>
    <row r="543" spans="1:9" ht="15">
      <c r="A543" s="984"/>
      <c r="B543" s="984"/>
      <c r="C543" s="472" t="s">
        <v>391</v>
      </c>
      <c r="D543" s="472" t="s">
        <v>392</v>
      </c>
      <c r="E543" s="472" t="s">
        <v>393</v>
      </c>
      <c r="F543" s="983"/>
      <c r="G543" s="983"/>
      <c r="H543" s="983"/>
      <c r="I543" s="120"/>
    </row>
    <row r="544" spans="1:9" ht="15">
      <c r="A544" s="62" t="s">
        <v>521</v>
      </c>
      <c r="B544" s="119"/>
      <c r="C544" s="119"/>
      <c r="D544" s="119"/>
      <c r="E544" s="119"/>
      <c r="F544" s="119"/>
      <c r="G544" s="119"/>
      <c r="H544" s="119"/>
      <c r="I544" s="119"/>
    </row>
    <row r="545" spans="1:9" ht="14.25">
      <c r="A545" s="121" t="s">
        <v>524</v>
      </c>
      <c r="B545" s="1020" t="s">
        <v>396</v>
      </c>
      <c r="C545" s="335" t="s">
        <v>628</v>
      </c>
      <c r="D545" s="352" t="s">
        <v>628</v>
      </c>
      <c r="E545" s="1014" t="s">
        <v>629</v>
      </c>
      <c r="F545" s="991" t="s">
        <v>630</v>
      </c>
      <c r="G545" s="991"/>
      <c r="H545" s="991"/>
      <c r="I545" s="119"/>
    </row>
    <row r="546" spans="1:9" ht="14.25">
      <c r="A546" s="121" t="s">
        <v>528</v>
      </c>
      <c r="B546" s="1021"/>
      <c r="C546" s="335" t="s">
        <v>629</v>
      </c>
      <c r="D546" s="352" t="s">
        <v>629</v>
      </c>
      <c r="E546" s="1015"/>
      <c r="F546" s="988"/>
      <c r="G546" s="988"/>
      <c r="H546" s="988"/>
      <c r="I546" s="119"/>
    </row>
    <row r="547" spans="1:9" ht="14.25">
      <c r="A547" s="119"/>
      <c r="B547" s="122"/>
      <c r="C547" s="96"/>
      <c r="D547" s="96"/>
      <c r="E547" s="96"/>
      <c r="F547" s="96"/>
      <c r="G547" s="119"/>
      <c r="H547" s="119"/>
      <c r="I547" s="119"/>
    </row>
    <row r="548" spans="1:9" ht="15">
      <c r="A548" s="62" t="s">
        <v>529</v>
      </c>
      <c r="B548" s="119"/>
      <c r="C548" s="96"/>
      <c r="D548" s="96"/>
      <c r="E548" s="96"/>
      <c r="F548" s="96"/>
      <c r="G548" s="119"/>
      <c r="H548" s="119"/>
      <c r="I548" s="119"/>
    </row>
    <row r="549" spans="1:9" ht="14.25">
      <c r="A549" s="121" t="s">
        <v>530</v>
      </c>
      <c r="B549" s="1009" t="s">
        <v>396</v>
      </c>
      <c r="C549" s="335" t="s">
        <v>405</v>
      </c>
      <c r="D549" s="352" t="s">
        <v>531</v>
      </c>
      <c r="E549" s="341" t="s">
        <v>531</v>
      </c>
      <c r="F549" s="1005" t="s">
        <v>532</v>
      </c>
      <c r="G549" s="1006"/>
      <c r="H549" s="1006"/>
      <c r="I549" s="119"/>
    </row>
    <row r="550" spans="1:9" ht="14.25">
      <c r="A550" s="121" t="s">
        <v>533</v>
      </c>
      <c r="B550" s="1010"/>
      <c r="C550" s="335" t="s">
        <v>455</v>
      </c>
      <c r="D550" s="352" t="s">
        <v>455</v>
      </c>
      <c r="E550" s="341" t="s">
        <v>455</v>
      </c>
      <c r="F550" s="1006" t="s">
        <v>1202</v>
      </c>
      <c r="G550" s="1006"/>
      <c r="H550" s="1006"/>
      <c r="I550" s="119"/>
    </row>
    <row r="551" spans="1:9" ht="14.25">
      <c r="A551" s="119"/>
      <c r="B551" s="96"/>
      <c r="C551" s="96"/>
      <c r="D551" s="96"/>
      <c r="E551" s="96"/>
      <c r="F551" s="82"/>
      <c r="G551" s="82"/>
      <c r="H551" s="82"/>
      <c r="I551" s="119"/>
    </row>
    <row r="552" spans="1:9" ht="15">
      <c r="A552" s="59" t="s">
        <v>534</v>
      </c>
      <c r="B552" s="119"/>
      <c r="C552" s="96"/>
      <c r="D552" s="96"/>
      <c r="E552" s="96"/>
      <c r="F552" s="96"/>
      <c r="G552" s="119"/>
      <c r="H552" s="119"/>
      <c r="I552" s="119"/>
    </row>
    <row r="553" spans="1:9" ht="14.25">
      <c r="A553" s="123" t="s">
        <v>535</v>
      </c>
      <c r="B553" s="334" t="s">
        <v>396</v>
      </c>
      <c r="C553" s="334" t="s">
        <v>437</v>
      </c>
      <c r="D553" s="335" t="s">
        <v>437</v>
      </c>
      <c r="E553" s="334" t="s">
        <v>437</v>
      </c>
      <c r="F553" s="987" t="s">
        <v>631</v>
      </c>
      <c r="G553" s="988"/>
      <c r="H553" s="988"/>
      <c r="I553" s="77"/>
    </row>
    <row r="554" spans="1:9" ht="28.5">
      <c r="A554" s="79" t="s">
        <v>537</v>
      </c>
      <c r="B554" s="336" t="s">
        <v>538</v>
      </c>
      <c r="C554" s="81" t="s">
        <v>484</v>
      </c>
      <c r="D554" s="84" t="s">
        <v>484</v>
      </c>
      <c r="E554" s="80" t="s">
        <v>484</v>
      </c>
      <c r="F554" s="987" t="s">
        <v>632</v>
      </c>
      <c r="G554" s="988"/>
      <c r="H554" s="988"/>
      <c r="I554" s="95"/>
    </row>
    <row r="555" spans="1:9" ht="14.25">
      <c r="A555" s="119"/>
      <c r="B555" s="96"/>
      <c r="C555" s="96"/>
      <c r="D555" s="96"/>
      <c r="E555" s="96"/>
      <c r="F555" s="82"/>
      <c r="G555" s="82"/>
      <c r="H555" s="82"/>
      <c r="I555" s="77"/>
    </row>
    <row r="556" spans="1:9" ht="15">
      <c r="A556" s="59" t="s">
        <v>401</v>
      </c>
      <c r="B556" s="96"/>
      <c r="C556" s="96"/>
      <c r="D556" s="96"/>
      <c r="E556" s="96"/>
      <c r="F556" s="82"/>
      <c r="G556" s="119"/>
      <c r="H556" s="119"/>
      <c r="I556" s="119"/>
    </row>
    <row r="557" spans="1:9" ht="14.25">
      <c r="A557" s="83" t="s">
        <v>540</v>
      </c>
      <c r="B557" s="80" t="s">
        <v>396</v>
      </c>
      <c r="C557" s="81" t="s">
        <v>633</v>
      </c>
      <c r="D557" s="358" t="s">
        <v>634</v>
      </c>
      <c r="E557" s="80" t="s">
        <v>634</v>
      </c>
      <c r="F557" s="987" t="s">
        <v>482</v>
      </c>
      <c r="G557" s="988"/>
      <c r="H557" s="988"/>
      <c r="I557" s="119"/>
    </row>
    <row r="558" spans="1:9" ht="15">
      <c r="A558" s="59"/>
      <c r="B558" s="82"/>
      <c r="C558" s="77"/>
      <c r="D558" s="82"/>
      <c r="E558" s="82"/>
      <c r="F558" s="82"/>
      <c r="G558" s="119"/>
      <c r="H558" s="119"/>
      <c r="I558" s="119"/>
    </row>
    <row r="559" spans="1:9" ht="15">
      <c r="A559" s="59" t="s">
        <v>543</v>
      </c>
      <c r="B559" s="82"/>
      <c r="C559" s="82"/>
      <c r="D559" s="82"/>
      <c r="E559" s="96"/>
      <c r="F559" s="82"/>
      <c r="G559" s="119"/>
      <c r="H559" s="119"/>
      <c r="I559" s="119"/>
    </row>
    <row r="560" spans="1:9" ht="14.25">
      <c r="A560" s="79" t="s">
        <v>613</v>
      </c>
      <c r="B560" s="1009" t="s">
        <v>1203</v>
      </c>
      <c r="C560" s="84" t="s">
        <v>484</v>
      </c>
      <c r="D560" s="358" t="s">
        <v>484</v>
      </c>
      <c r="E560" s="358" t="s">
        <v>484</v>
      </c>
      <c r="F560" s="81" t="s">
        <v>635</v>
      </c>
      <c r="G560" s="990" t="s">
        <v>636</v>
      </c>
      <c r="H560" s="991"/>
      <c r="I560" s="119"/>
    </row>
    <row r="561" spans="1:9" ht="14.25">
      <c r="A561" s="100" t="s">
        <v>547</v>
      </c>
      <c r="B561" s="1009"/>
      <c r="C561" s="84" t="s">
        <v>425</v>
      </c>
      <c r="D561" s="358" t="s">
        <v>425</v>
      </c>
      <c r="E561" s="358" t="s">
        <v>425</v>
      </c>
      <c r="F561" s="124" t="s">
        <v>635</v>
      </c>
      <c r="G561" s="990"/>
      <c r="H561" s="991"/>
      <c r="I561" s="119"/>
    </row>
    <row r="562" spans="1:9" ht="14.25">
      <c r="A562" s="79" t="s">
        <v>549</v>
      </c>
      <c r="B562" s="1010"/>
      <c r="C562" s="81" t="s">
        <v>548</v>
      </c>
      <c r="D562" s="358" t="s">
        <v>548</v>
      </c>
      <c r="E562" s="358" t="s">
        <v>548</v>
      </c>
      <c r="F562" s="124" t="s">
        <v>635</v>
      </c>
      <c r="G562" s="987"/>
      <c r="H562" s="988"/>
      <c r="I562" s="119"/>
    </row>
    <row r="563" spans="1:9" ht="14.25">
      <c r="A563" s="77"/>
      <c r="B563" s="96"/>
      <c r="C563" s="82"/>
      <c r="D563" s="82"/>
      <c r="E563" s="82"/>
      <c r="F563" s="82"/>
      <c r="G563" s="119"/>
      <c r="H563" s="119"/>
      <c r="I563" s="119"/>
    </row>
    <row r="564" spans="1:9" ht="15">
      <c r="A564" s="59" t="s">
        <v>413</v>
      </c>
      <c r="B564" s="119"/>
      <c r="C564" s="96"/>
      <c r="D564" s="96"/>
      <c r="E564" s="96"/>
      <c r="F564" s="82"/>
      <c r="G564" s="119"/>
      <c r="H564" s="119"/>
      <c r="I564" s="119"/>
    </row>
    <row r="565" spans="1:9" ht="14.25">
      <c r="A565" s="100" t="s">
        <v>408</v>
      </c>
      <c r="B565" s="341" t="s">
        <v>396</v>
      </c>
      <c r="C565" s="84" t="s">
        <v>461</v>
      </c>
      <c r="D565" s="358" t="s">
        <v>461</v>
      </c>
      <c r="E565" s="80" t="s">
        <v>461</v>
      </c>
      <c r="F565" s="988" t="s">
        <v>431</v>
      </c>
      <c r="G565" s="988"/>
      <c r="H565" s="988"/>
      <c r="I565" s="119"/>
    </row>
    <row r="566" spans="1:9" ht="14.25">
      <c r="A566" s="342"/>
      <c r="B566" s="96"/>
      <c r="C566" s="82"/>
      <c r="D566" s="82"/>
      <c r="E566" s="82"/>
      <c r="F566" s="82"/>
      <c r="G566" s="82"/>
      <c r="H566" s="82"/>
      <c r="I566" s="119"/>
    </row>
    <row r="567" spans="1:9" ht="14.25">
      <c r="A567" s="1041" t="s">
        <v>552</v>
      </c>
      <c r="B567" s="1041"/>
      <c r="C567" s="1041"/>
      <c r="D567" s="1041"/>
      <c r="E567" s="1041"/>
      <c r="F567" s="1041"/>
      <c r="G567" s="1041"/>
      <c r="H567" s="1041"/>
      <c r="I567" s="77"/>
    </row>
    <row r="568" spans="1:9" ht="14.25">
      <c r="A568" s="119"/>
      <c r="B568" s="119"/>
      <c r="C568" s="119"/>
      <c r="D568" s="119"/>
      <c r="E568" s="119"/>
      <c r="F568" s="119"/>
      <c r="G568" s="119"/>
      <c r="H568" s="119"/>
      <c r="I568" s="119"/>
    </row>
    <row r="569" spans="1:9" ht="28.5">
      <c r="A569" s="82"/>
      <c r="B569" s="86" t="s">
        <v>411</v>
      </c>
      <c r="C569" s="86" t="s">
        <v>412</v>
      </c>
      <c r="D569" s="86" t="s">
        <v>413</v>
      </c>
      <c r="E569" s="86" t="s">
        <v>414</v>
      </c>
      <c r="F569" s="86" t="s">
        <v>415</v>
      </c>
      <c r="G569" s="86" t="s">
        <v>416</v>
      </c>
      <c r="H569" s="86" t="s">
        <v>417</v>
      </c>
      <c r="I569" s="119"/>
    </row>
    <row r="570" spans="1:9" ht="14.25">
      <c r="A570" s="82"/>
      <c r="B570" s="87"/>
      <c r="C570" s="87" t="s">
        <v>418</v>
      </c>
      <c r="D570" s="87" t="s">
        <v>418</v>
      </c>
      <c r="E570" s="87" t="s">
        <v>418</v>
      </c>
      <c r="F570" s="87" t="s">
        <v>419</v>
      </c>
      <c r="G570" s="87" t="s">
        <v>419</v>
      </c>
      <c r="H570" s="87" t="s">
        <v>419</v>
      </c>
      <c r="I570" s="119"/>
    </row>
    <row r="571" spans="1:9" ht="15">
      <c r="A571" s="88" t="s">
        <v>420</v>
      </c>
      <c r="B571" s="89">
        <v>374.41500102186802</v>
      </c>
      <c r="C571" s="90">
        <v>13.825497649703658</v>
      </c>
      <c r="D571" s="90">
        <v>14.11587778459023</v>
      </c>
      <c r="E571" s="90">
        <v>48.202129572859192</v>
      </c>
      <c r="F571" s="90">
        <v>245.69781361128142</v>
      </c>
      <c r="G571" s="90">
        <v>2.8822010014306154</v>
      </c>
      <c r="H571" s="90">
        <v>0.54178571428571431</v>
      </c>
      <c r="I571" s="119"/>
    </row>
    <row r="572" spans="1:9" ht="15">
      <c r="A572" s="88" t="s">
        <v>421</v>
      </c>
      <c r="B572" s="91">
        <v>0.22788496714660256</v>
      </c>
      <c r="C572" s="92">
        <v>0.24042253107910022</v>
      </c>
      <c r="D572" s="92">
        <v>0.25774579034553069</v>
      </c>
      <c r="E572" s="92">
        <v>0.20955625412076859</v>
      </c>
      <c r="F572" s="92">
        <v>0.40949635601880235</v>
      </c>
      <c r="G572" s="92">
        <v>0.27982533994471992</v>
      </c>
      <c r="H572" s="92">
        <v>9.5050125313283204E-2</v>
      </c>
      <c r="I572" s="119"/>
    </row>
    <row r="573" spans="1:9" ht="14.25">
      <c r="A573" s="138"/>
      <c r="B573" s="138"/>
      <c r="C573" s="138"/>
      <c r="D573" s="138"/>
      <c r="E573" s="138"/>
      <c r="F573" s="138"/>
      <c r="G573" s="138"/>
      <c r="H573" s="139"/>
      <c r="I573" s="139"/>
    </row>
    <row r="574" spans="1:9" ht="15">
      <c r="A574" s="982" t="s">
        <v>493</v>
      </c>
      <c r="B574" s="982"/>
      <c r="C574" s="982"/>
      <c r="D574" s="982"/>
      <c r="E574" s="982"/>
      <c r="F574" s="982"/>
      <c r="G574" s="95"/>
      <c r="H574" s="95"/>
      <c r="I574" s="95"/>
    </row>
    <row r="575" spans="1:9" ht="15">
      <c r="A575" s="983" t="s">
        <v>387</v>
      </c>
      <c r="B575" s="983" t="s">
        <v>388</v>
      </c>
      <c r="C575" s="1007" t="s">
        <v>389</v>
      </c>
      <c r="D575" s="1007"/>
      <c r="E575" s="1007"/>
      <c r="F575" s="983" t="s">
        <v>424</v>
      </c>
      <c r="G575" s="983"/>
      <c r="H575" s="983"/>
      <c r="I575" s="95"/>
    </row>
    <row r="576" spans="1:9" ht="15">
      <c r="A576" s="984"/>
      <c r="B576" s="984"/>
      <c r="C576" s="464" t="s">
        <v>391</v>
      </c>
      <c r="D576" s="464" t="s">
        <v>392</v>
      </c>
      <c r="E576" s="464" t="s">
        <v>393</v>
      </c>
      <c r="F576" s="983"/>
      <c r="G576" s="983"/>
      <c r="H576" s="983"/>
      <c r="I576" s="95"/>
    </row>
    <row r="577" spans="1:9" ht="15">
      <c r="A577" s="62" t="s">
        <v>521</v>
      </c>
      <c r="B577" s="119"/>
      <c r="C577" s="119"/>
      <c r="D577" s="119"/>
      <c r="E577" s="119"/>
      <c r="F577" s="119"/>
      <c r="G577" s="119"/>
      <c r="H577" s="119"/>
      <c r="I577" s="119"/>
    </row>
    <row r="578" spans="1:9" ht="14.25">
      <c r="A578" s="121" t="s">
        <v>524</v>
      </c>
      <c r="B578" s="1020" t="s">
        <v>553</v>
      </c>
      <c r="C578" s="335" t="s">
        <v>628</v>
      </c>
      <c r="D578" s="352" t="s">
        <v>628</v>
      </c>
      <c r="E578" s="1014" t="s">
        <v>629</v>
      </c>
      <c r="F578" s="991" t="s">
        <v>630</v>
      </c>
      <c r="G578" s="991"/>
      <c r="H578" s="991"/>
      <c r="I578" s="119"/>
    </row>
    <row r="579" spans="1:9" ht="14.25">
      <c r="A579" s="121" t="s">
        <v>528</v>
      </c>
      <c r="B579" s="1021"/>
      <c r="C579" s="335" t="s">
        <v>629</v>
      </c>
      <c r="D579" s="352" t="s">
        <v>629</v>
      </c>
      <c r="E579" s="1015"/>
      <c r="F579" s="988"/>
      <c r="G579" s="988"/>
      <c r="H579" s="988"/>
      <c r="I579" s="119"/>
    </row>
    <row r="580" spans="1:9" ht="14.25">
      <c r="A580" s="119"/>
      <c r="B580" s="122"/>
      <c r="C580" s="96"/>
      <c r="D580" s="96"/>
      <c r="E580" s="96"/>
      <c r="F580" s="96"/>
      <c r="G580" s="119"/>
      <c r="H580" s="119"/>
      <c r="I580" s="119"/>
    </row>
    <row r="581" spans="1:9" ht="15">
      <c r="A581" s="59" t="s">
        <v>534</v>
      </c>
      <c r="B581" s="77"/>
      <c r="C581" s="77"/>
      <c r="D581" s="82"/>
      <c r="E581" s="77"/>
      <c r="F581" s="77"/>
      <c r="G581" s="77"/>
      <c r="H581" s="77"/>
      <c r="I581" s="95"/>
    </row>
    <row r="582" spans="1:9" ht="14.25">
      <c r="A582" s="79" t="s">
        <v>554</v>
      </c>
      <c r="B582" s="1009" t="s">
        <v>396</v>
      </c>
      <c r="C582" s="84" t="s">
        <v>468</v>
      </c>
      <c r="D582" s="84" t="s">
        <v>468</v>
      </c>
      <c r="E582" s="80" t="s">
        <v>468</v>
      </c>
      <c r="F582" s="987" t="s">
        <v>637</v>
      </c>
      <c r="G582" s="988"/>
      <c r="H582" s="988"/>
      <c r="I582" s="95"/>
    </row>
    <row r="583" spans="1:9" ht="14.25">
      <c r="A583" s="99" t="s">
        <v>556</v>
      </c>
      <c r="B583" s="1010"/>
      <c r="C583" s="339" t="s">
        <v>491</v>
      </c>
      <c r="D583" s="126" t="s">
        <v>491</v>
      </c>
      <c r="E583" s="359" t="s">
        <v>491</v>
      </c>
      <c r="F583" s="997" t="s">
        <v>638</v>
      </c>
      <c r="G583" s="997"/>
      <c r="H583" s="997"/>
      <c r="I583" s="120"/>
    </row>
    <row r="584" spans="1:9" ht="28.5">
      <c r="A584" s="79" t="s">
        <v>537</v>
      </c>
      <c r="B584" s="336" t="s">
        <v>538</v>
      </c>
      <c r="C584" s="81" t="s">
        <v>548</v>
      </c>
      <c r="D584" s="84" t="s">
        <v>548</v>
      </c>
      <c r="E584" s="80" t="s">
        <v>548</v>
      </c>
      <c r="F584" s="987" t="s">
        <v>539</v>
      </c>
      <c r="G584" s="988"/>
      <c r="H584" s="988"/>
      <c r="I584" s="95"/>
    </row>
    <row r="585" spans="1:9" ht="14.25">
      <c r="A585" s="77"/>
      <c r="B585" s="82"/>
      <c r="C585" s="82"/>
      <c r="D585" s="82"/>
      <c r="E585" s="82"/>
      <c r="F585" s="82"/>
      <c r="G585" s="82"/>
      <c r="H585" s="82"/>
      <c r="I585" s="120"/>
    </row>
    <row r="586" spans="1:9" ht="15">
      <c r="A586" s="59" t="s">
        <v>401</v>
      </c>
      <c r="B586" s="77"/>
      <c r="C586" s="77"/>
      <c r="D586" s="82"/>
      <c r="E586" s="77"/>
      <c r="F586" s="77"/>
      <c r="G586" s="77"/>
      <c r="H586" s="77"/>
      <c r="I586" s="95"/>
    </row>
    <row r="587" spans="1:9" ht="14.25">
      <c r="A587" s="140" t="s">
        <v>558</v>
      </c>
      <c r="B587" s="1009" t="s">
        <v>396</v>
      </c>
      <c r="C587" s="333" t="s">
        <v>541</v>
      </c>
      <c r="D587" s="84" t="s">
        <v>542</v>
      </c>
      <c r="E587" s="80" t="s">
        <v>542</v>
      </c>
      <c r="F587" s="987" t="s">
        <v>482</v>
      </c>
      <c r="G587" s="988"/>
      <c r="H587" s="988"/>
      <c r="I587" s="120"/>
    </row>
    <row r="588" spans="1:9" ht="14.25">
      <c r="A588" s="121" t="s">
        <v>559</v>
      </c>
      <c r="B588" s="1010"/>
      <c r="C588" s="328" t="s">
        <v>639</v>
      </c>
      <c r="D588" s="335" t="s">
        <v>622</v>
      </c>
      <c r="E588" s="128" t="s">
        <v>640</v>
      </c>
      <c r="F588" s="1006" t="s">
        <v>641</v>
      </c>
      <c r="G588" s="1006"/>
      <c r="H588" s="1006"/>
      <c r="I588" s="120"/>
    </row>
    <row r="589" spans="1:9" ht="15">
      <c r="A589" s="59"/>
      <c r="B589" s="82"/>
      <c r="C589" s="77"/>
      <c r="D589" s="82"/>
      <c r="E589" s="82"/>
      <c r="F589" s="82"/>
      <c r="G589" s="119"/>
      <c r="H589" s="119"/>
      <c r="I589" s="119"/>
    </row>
    <row r="590" spans="1:9" ht="15">
      <c r="A590" s="59" t="s">
        <v>543</v>
      </c>
      <c r="B590" s="82"/>
      <c r="C590" s="82"/>
      <c r="D590" s="82"/>
      <c r="E590" s="96"/>
      <c r="F590" s="82"/>
      <c r="G590" s="119"/>
      <c r="H590" s="119"/>
      <c r="I590" s="119"/>
    </row>
    <row r="591" spans="1:9" ht="14.25">
      <c r="A591" s="79" t="s">
        <v>613</v>
      </c>
      <c r="B591" s="1009" t="s">
        <v>396</v>
      </c>
      <c r="C591" s="84" t="s">
        <v>484</v>
      </c>
      <c r="D591" s="358" t="s">
        <v>484</v>
      </c>
      <c r="E591" s="358" t="s">
        <v>484</v>
      </c>
      <c r="F591" s="81" t="s">
        <v>635</v>
      </c>
      <c r="G591" s="990" t="s">
        <v>642</v>
      </c>
      <c r="H591" s="1028"/>
      <c r="I591" s="119"/>
    </row>
    <row r="592" spans="1:9" ht="14.25">
      <c r="A592" s="100" t="s">
        <v>643</v>
      </c>
      <c r="B592" s="1010"/>
      <c r="C592" s="84" t="s">
        <v>425</v>
      </c>
      <c r="D592" s="358" t="s">
        <v>425</v>
      </c>
      <c r="E592" s="358" t="s">
        <v>425</v>
      </c>
      <c r="F592" s="124" t="s">
        <v>635</v>
      </c>
      <c r="G592" s="1005"/>
      <c r="H592" s="1006"/>
      <c r="I592" s="119"/>
    </row>
    <row r="593" spans="1:9" ht="14.25">
      <c r="A593" s="342"/>
      <c r="B593" s="82"/>
      <c r="C593" s="82"/>
      <c r="D593" s="82"/>
      <c r="E593" s="82"/>
      <c r="F593" s="82"/>
      <c r="G593" s="82"/>
      <c r="H593" s="82"/>
      <c r="I593" s="95"/>
    </row>
    <row r="594" spans="1:9" ht="15">
      <c r="A594" s="982" t="s">
        <v>497</v>
      </c>
      <c r="B594" s="982"/>
      <c r="C594" s="982"/>
      <c r="D594" s="982"/>
      <c r="E594" s="982"/>
      <c r="F594" s="982"/>
      <c r="G594" s="95"/>
      <c r="H594" s="95"/>
      <c r="I594" s="95"/>
    </row>
    <row r="595" spans="1:9" ht="15">
      <c r="A595" s="983" t="s">
        <v>387</v>
      </c>
      <c r="B595" s="983" t="s">
        <v>388</v>
      </c>
      <c r="C595" s="1007" t="s">
        <v>389</v>
      </c>
      <c r="D595" s="1007"/>
      <c r="E595" s="1007"/>
      <c r="F595" s="983" t="s">
        <v>424</v>
      </c>
      <c r="G595" s="983"/>
      <c r="H595" s="983"/>
      <c r="I595" s="95"/>
    </row>
    <row r="596" spans="1:9" ht="15">
      <c r="A596" s="984"/>
      <c r="B596" s="984"/>
      <c r="C596" s="464" t="s">
        <v>391</v>
      </c>
      <c r="D596" s="464" t="s">
        <v>392</v>
      </c>
      <c r="E596" s="464" t="s">
        <v>393</v>
      </c>
      <c r="F596" s="1008"/>
      <c r="G596" s="1008"/>
      <c r="H596" s="1008"/>
      <c r="I596" s="95"/>
    </row>
    <row r="597" spans="1:9" ht="15">
      <c r="A597" s="59" t="s">
        <v>521</v>
      </c>
      <c r="B597" s="77"/>
      <c r="C597" s="77"/>
      <c r="D597" s="77"/>
      <c r="E597" s="77"/>
      <c r="F597" s="77"/>
      <c r="G597" s="77"/>
      <c r="H597" s="77"/>
      <c r="I597" s="95"/>
    </row>
    <row r="598" spans="1:9" ht="14.25">
      <c r="A598" s="85" t="s">
        <v>564</v>
      </c>
      <c r="B598" s="1014" t="s">
        <v>396</v>
      </c>
      <c r="C598" s="335" t="s">
        <v>565</v>
      </c>
      <c r="D598" s="352" t="s">
        <v>565</v>
      </c>
      <c r="E598" s="358" t="s">
        <v>565</v>
      </c>
      <c r="F598" s="987" t="s">
        <v>566</v>
      </c>
      <c r="G598" s="988"/>
      <c r="H598" s="988"/>
      <c r="I598" s="77"/>
    </row>
    <row r="599" spans="1:9" ht="14.25">
      <c r="A599" s="121" t="s">
        <v>533</v>
      </c>
      <c r="B599" s="1015"/>
      <c r="C599" s="335" t="s">
        <v>455</v>
      </c>
      <c r="D599" s="352" t="s">
        <v>455</v>
      </c>
      <c r="E599" s="341" t="s">
        <v>455</v>
      </c>
      <c r="F599" s="1006" t="s">
        <v>482</v>
      </c>
      <c r="G599" s="1006"/>
      <c r="H599" s="1006"/>
      <c r="I599" s="119"/>
    </row>
    <row r="600" spans="1:9" ht="14.25">
      <c r="A600" s="77"/>
      <c r="B600" s="77"/>
      <c r="C600" s="77"/>
      <c r="D600" s="82"/>
      <c r="E600" s="77"/>
      <c r="F600" s="77"/>
      <c r="G600" s="77"/>
      <c r="H600" s="77"/>
      <c r="I600" s="95"/>
    </row>
    <row r="601" spans="1:9" ht="15">
      <c r="A601" s="59" t="s">
        <v>534</v>
      </c>
      <c r="B601" s="77"/>
      <c r="C601" s="77"/>
      <c r="D601" s="77"/>
      <c r="E601" s="77"/>
      <c r="F601" s="77"/>
      <c r="G601" s="77"/>
      <c r="H601" s="77"/>
      <c r="I601" s="77"/>
    </row>
    <row r="602" spans="1:9" ht="14.25">
      <c r="A602" s="85" t="s">
        <v>567</v>
      </c>
      <c r="B602" s="1009" t="s">
        <v>568</v>
      </c>
      <c r="C602" s="84" t="s">
        <v>468</v>
      </c>
      <c r="D602" s="84" t="s">
        <v>468</v>
      </c>
      <c r="E602" s="80" t="s">
        <v>468</v>
      </c>
      <c r="F602" s="987" t="s">
        <v>536</v>
      </c>
      <c r="G602" s="988"/>
      <c r="H602" s="988"/>
      <c r="I602" s="77"/>
    </row>
    <row r="603" spans="1:9" ht="14.25">
      <c r="A603" s="125" t="s">
        <v>556</v>
      </c>
      <c r="B603" s="1010"/>
      <c r="C603" s="339" t="s">
        <v>491</v>
      </c>
      <c r="D603" s="126" t="s">
        <v>491</v>
      </c>
      <c r="E603" s="359" t="s">
        <v>491</v>
      </c>
      <c r="F603" s="997" t="s">
        <v>638</v>
      </c>
      <c r="G603" s="997"/>
      <c r="H603" s="997"/>
      <c r="I603" s="77"/>
    </row>
    <row r="604" spans="1:9" ht="14.25">
      <c r="A604" s="77"/>
      <c r="B604" s="82"/>
      <c r="C604" s="82"/>
      <c r="D604" s="77"/>
      <c r="E604" s="82"/>
      <c r="F604" s="342"/>
      <c r="G604" s="82"/>
      <c r="H604" s="82"/>
      <c r="I604" s="82"/>
    </row>
    <row r="605" spans="1:9" ht="15">
      <c r="A605" s="59" t="s">
        <v>543</v>
      </c>
      <c r="B605" s="82"/>
      <c r="C605" s="82"/>
      <c r="D605" s="82"/>
      <c r="E605" s="96"/>
      <c r="F605" s="82"/>
      <c r="G605" s="119"/>
      <c r="H605" s="119"/>
      <c r="I605" s="119"/>
    </row>
    <row r="606" spans="1:9" ht="14.25">
      <c r="A606" s="79" t="s">
        <v>569</v>
      </c>
      <c r="B606" s="1009" t="s">
        <v>396</v>
      </c>
      <c r="C606" s="84" t="s">
        <v>468</v>
      </c>
      <c r="D606" s="358" t="s">
        <v>468</v>
      </c>
      <c r="E606" s="80" t="s">
        <v>468</v>
      </c>
      <c r="F606" s="988" t="s">
        <v>482</v>
      </c>
      <c r="G606" s="988"/>
      <c r="H606" s="988"/>
      <c r="I606" s="119"/>
    </row>
    <row r="607" spans="1:9" ht="14.25">
      <c r="A607" s="79" t="s">
        <v>570</v>
      </c>
      <c r="B607" s="1010"/>
      <c r="C607" s="84" t="s">
        <v>550</v>
      </c>
      <c r="D607" s="358" t="s">
        <v>550</v>
      </c>
      <c r="E607" s="80" t="s">
        <v>531</v>
      </c>
      <c r="F607" s="988" t="s">
        <v>571</v>
      </c>
      <c r="G607" s="988"/>
      <c r="H607" s="988"/>
      <c r="I607" s="119"/>
    </row>
    <row r="608" spans="1:9" ht="14.25">
      <c r="A608" s="77"/>
      <c r="B608" s="82"/>
      <c r="C608" s="82"/>
      <c r="D608" s="82"/>
      <c r="E608" s="82"/>
      <c r="F608" s="82"/>
      <c r="G608" s="82"/>
      <c r="H608" s="82"/>
      <c r="I608" s="95"/>
    </row>
    <row r="609" spans="1:9" ht="28.5">
      <c r="A609" s="82"/>
      <c r="B609" s="86" t="s">
        <v>411</v>
      </c>
      <c r="C609" s="86" t="s">
        <v>412</v>
      </c>
      <c r="D609" s="86" t="s">
        <v>413</v>
      </c>
      <c r="E609" s="86" t="s">
        <v>414</v>
      </c>
      <c r="F609" s="86" t="s">
        <v>415</v>
      </c>
      <c r="G609" s="86" t="s">
        <v>416</v>
      </c>
      <c r="H609" s="86" t="s">
        <v>417</v>
      </c>
      <c r="I609" s="96"/>
    </row>
    <row r="610" spans="1:9" ht="14.25">
      <c r="A610" s="82"/>
      <c r="B610" s="87"/>
      <c r="C610" s="87" t="s">
        <v>418</v>
      </c>
      <c r="D610" s="87" t="s">
        <v>418</v>
      </c>
      <c r="E610" s="87" t="s">
        <v>418</v>
      </c>
      <c r="F610" s="87" t="s">
        <v>419</v>
      </c>
      <c r="G610" s="87" t="s">
        <v>419</v>
      </c>
      <c r="H610" s="87" t="s">
        <v>419</v>
      </c>
      <c r="I610" s="96"/>
    </row>
    <row r="611" spans="1:9" ht="15">
      <c r="A611" s="97" t="s">
        <v>441</v>
      </c>
      <c r="B611" s="89">
        <v>368.36965395855748</v>
      </c>
      <c r="C611" s="90">
        <v>8.7625282697319911</v>
      </c>
      <c r="D611" s="90">
        <v>9.1131394169319559</v>
      </c>
      <c r="E611" s="90">
        <v>61.97455465730944</v>
      </c>
      <c r="F611" s="90">
        <v>241.64262640413313</v>
      </c>
      <c r="G611" s="90">
        <v>2.3153767669313234</v>
      </c>
      <c r="H611" s="90">
        <v>0.56564285714285711</v>
      </c>
      <c r="I611" s="96"/>
    </row>
    <row r="612" spans="1:9" ht="15">
      <c r="A612" s="97" t="s">
        <v>421</v>
      </c>
      <c r="B612" s="91">
        <v>0.22420551062602403</v>
      </c>
      <c r="C612" s="92">
        <v>0.15237854568701836</v>
      </c>
      <c r="D612" s="92">
        <v>0.16639938071086957</v>
      </c>
      <c r="E612" s="92">
        <v>0.26943115667033057</v>
      </c>
      <c r="F612" s="92">
        <v>0.40273771067355518</v>
      </c>
      <c r="G612" s="92">
        <v>0.22479386086711878</v>
      </c>
      <c r="H612" s="92">
        <v>9.9235588972431066E-2</v>
      </c>
      <c r="I612" s="96"/>
    </row>
    <row r="613" spans="1:9" ht="14.25">
      <c r="A613" s="94"/>
      <c r="B613" s="94"/>
      <c r="C613" s="94"/>
      <c r="D613" s="94"/>
      <c r="E613" s="94"/>
      <c r="F613" s="94"/>
      <c r="G613" s="94"/>
      <c r="H613" s="95"/>
      <c r="I613" s="95"/>
    </row>
    <row r="614" spans="1:9" ht="15">
      <c r="A614" s="1036" t="s">
        <v>442</v>
      </c>
      <c r="B614" s="1036"/>
      <c r="C614" s="1036"/>
      <c r="D614" s="1036"/>
      <c r="E614" s="1036"/>
      <c r="F614" s="1036"/>
      <c r="G614" s="120"/>
      <c r="H614" s="120"/>
      <c r="I614" s="120"/>
    </row>
    <row r="615" spans="1:9" ht="15">
      <c r="A615" s="983" t="s">
        <v>387</v>
      </c>
      <c r="B615" s="983" t="s">
        <v>388</v>
      </c>
      <c r="C615" s="1007" t="s">
        <v>389</v>
      </c>
      <c r="D615" s="1007"/>
      <c r="E615" s="1007"/>
      <c r="F615" s="983" t="s">
        <v>424</v>
      </c>
      <c r="G615" s="983"/>
      <c r="H615" s="983"/>
      <c r="I615" s="120"/>
    </row>
    <row r="616" spans="1:9" ht="15">
      <c r="A616" s="984"/>
      <c r="B616" s="1008"/>
      <c r="C616" s="472" t="s">
        <v>391</v>
      </c>
      <c r="D616" s="472" t="s">
        <v>392</v>
      </c>
      <c r="E616" s="472" t="s">
        <v>393</v>
      </c>
      <c r="F616" s="1008"/>
      <c r="G616" s="1008"/>
      <c r="H616" s="1008"/>
      <c r="I616" s="120"/>
    </row>
    <row r="617" spans="1:9" ht="15">
      <c r="A617" s="129"/>
      <c r="B617" s="130"/>
      <c r="C617" s="130"/>
      <c r="D617" s="130"/>
      <c r="E617" s="130"/>
      <c r="F617" s="131"/>
      <c r="G617" s="130"/>
      <c r="H617" s="130"/>
      <c r="I617" s="130"/>
    </row>
    <row r="618" spans="1:9" ht="15">
      <c r="A618" s="132" t="s">
        <v>572</v>
      </c>
      <c r="B618" s="82"/>
      <c r="C618" s="82"/>
      <c r="D618" s="77"/>
      <c r="E618" s="82"/>
      <c r="F618" s="342"/>
      <c r="G618" s="77"/>
      <c r="H618" s="77"/>
      <c r="I618" s="77"/>
    </row>
    <row r="619" spans="1:9" ht="14.25">
      <c r="A619" s="121" t="s">
        <v>573</v>
      </c>
      <c r="B619" s="80" t="s">
        <v>396</v>
      </c>
      <c r="C619" s="84" t="s">
        <v>574</v>
      </c>
      <c r="D619" s="358" t="s">
        <v>574</v>
      </c>
      <c r="E619" s="84" t="s">
        <v>574</v>
      </c>
      <c r="F619" s="987" t="s">
        <v>575</v>
      </c>
      <c r="G619" s="988"/>
      <c r="H619" s="988"/>
      <c r="I619" s="77"/>
    </row>
    <row r="620" spans="1:9" ht="14.25">
      <c r="A620" s="77"/>
      <c r="B620" s="77"/>
      <c r="C620" s="77"/>
      <c r="D620" s="77"/>
      <c r="E620" s="77"/>
      <c r="F620" s="77"/>
      <c r="G620" s="77"/>
      <c r="H620" s="77"/>
      <c r="I620" s="77"/>
    </row>
    <row r="621" spans="1:9" ht="15">
      <c r="A621" s="471" t="s">
        <v>576</v>
      </c>
      <c r="B621" s="77"/>
      <c r="C621" s="77"/>
      <c r="D621" s="77"/>
      <c r="E621" s="77"/>
      <c r="F621" s="77"/>
      <c r="G621" s="77"/>
      <c r="H621" s="77"/>
      <c r="I621" s="77"/>
    </row>
    <row r="622" spans="1:9" ht="14.25">
      <c r="A622" s="79" t="s">
        <v>444</v>
      </c>
      <c r="B622" s="1009" t="s">
        <v>396</v>
      </c>
      <c r="C622" s="84" t="s">
        <v>577</v>
      </c>
      <c r="D622" s="84" t="s">
        <v>511</v>
      </c>
      <c r="E622" s="1009" t="s">
        <v>565</v>
      </c>
      <c r="F622" s="991" t="s">
        <v>426</v>
      </c>
      <c r="G622" s="991"/>
      <c r="H622" s="991"/>
      <c r="I622" s="77"/>
    </row>
    <row r="623" spans="1:9" ht="14.25">
      <c r="A623" s="99" t="s">
        <v>578</v>
      </c>
      <c r="B623" s="1009"/>
      <c r="C623" s="84" t="s">
        <v>449</v>
      </c>
      <c r="D623" s="84" t="s">
        <v>449</v>
      </c>
      <c r="E623" s="1009"/>
      <c r="F623" s="991"/>
      <c r="G623" s="991"/>
      <c r="H623" s="991"/>
      <c r="I623" s="77"/>
    </row>
    <row r="624" spans="1:9" ht="14.25">
      <c r="A624" s="85" t="s">
        <v>579</v>
      </c>
      <c r="B624" s="1009"/>
      <c r="C624" s="81" t="s">
        <v>580</v>
      </c>
      <c r="D624" s="358" t="s">
        <v>433</v>
      </c>
      <c r="E624" s="1009"/>
      <c r="F624" s="991"/>
      <c r="G624" s="991"/>
      <c r="H624" s="991"/>
      <c r="I624" s="77"/>
    </row>
    <row r="625" spans="1:9" ht="14.25">
      <c r="A625" s="79" t="s">
        <v>581</v>
      </c>
      <c r="B625" s="1010"/>
      <c r="C625" s="84" t="s">
        <v>582</v>
      </c>
      <c r="D625" s="84" t="s">
        <v>582</v>
      </c>
      <c r="E625" s="1010"/>
      <c r="F625" s="988"/>
      <c r="G625" s="988"/>
      <c r="H625" s="988"/>
      <c r="I625" s="77"/>
    </row>
    <row r="626" spans="1:9" ht="14.25">
      <c r="A626" s="77"/>
      <c r="B626" s="77"/>
      <c r="C626" s="77"/>
      <c r="D626" s="82"/>
      <c r="E626" s="77"/>
      <c r="F626" s="77"/>
      <c r="G626" s="77"/>
      <c r="H626" s="77"/>
      <c r="I626" s="77"/>
    </row>
    <row r="627" spans="1:9" ht="15">
      <c r="A627" s="471" t="s">
        <v>503</v>
      </c>
      <c r="B627" s="77"/>
      <c r="C627" s="77"/>
      <c r="D627" s="77"/>
      <c r="E627" s="77"/>
      <c r="F627" s="77"/>
      <c r="G627" s="77"/>
      <c r="H627" s="77"/>
      <c r="I627" s="77"/>
    </row>
    <row r="628" spans="1:9" ht="15">
      <c r="A628" s="62" t="s">
        <v>583</v>
      </c>
      <c r="B628" s="119"/>
      <c r="C628" s="119"/>
      <c r="D628" s="119"/>
      <c r="E628" s="119"/>
      <c r="F628" s="119"/>
      <c r="G628" s="119"/>
      <c r="H628" s="119"/>
      <c r="I628" s="120"/>
    </row>
    <row r="629" spans="1:9" ht="42.75">
      <c r="A629" s="123" t="s">
        <v>584</v>
      </c>
      <c r="B629" s="340" t="s">
        <v>644</v>
      </c>
      <c r="C629" s="334" t="s">
        <v>405</v>
      </c>
      <c r="D629" s="352" t="s">
        <v>405</v>
      </c>
      <c r="E629" s="341" t="s">
        <v>505</v>
      </c>
      <c r="F629" s="987" t="s">
        <v>482</v>
      </c>
      <c r="G629" s="988"/>
      <c r="H629" s="988"/>
      <c r="I629" s="120"/>
    </row>
    <row r="630" spans="1:9" ht="114">
      <c r="A630" s="123" t="s">
        <v>587</v>
      </c>
      <c r="B630" s="359" t="s">
        <v>538</v>
      </c>
      <c r="C630" s="133" t="s">
        <v>645</v>
      </c>
      <c r="D630" s="134" t="s">
        <v>405</v>
      </c>
      <c r="E630" s="126" t="s">
        <v>646</v>
      </c>
      <c r="F630" s="987" t="s">
        <v>482</v>
      </c>
      <c r="G630" s="988"/>
      <c r="H630" s="988"/>
      <c r="I630" s="120"/>
    </row>
    <row r="631" spans="1:9" ht="14.25">
      <c r="A631" s="141" t="s">
        <v>591</v>
      </c>
      <c r="B631" s="359" t="s">
        <v>592</v>
      </c>
      <c r="C631" s="335" t="s">
        <v>405</v>
      </c>
      <c r="D631" s="134" t="s">
        <v>531</v>
      </c>
      <c r="E631" s="128" t="s">
        <v>531</v>
      </c>
      <c r="F631" s="996" t="s">
        <v>593</v>
      </c>
      <c r="G631" s="997"/>
      <c r="H631" s="997"/>
      <c r="I631" s="120"/>
    </row>
    <row r="632" spans="1:9" ht="14.25">
      <c r="A632" s="141" t="s">
        <v>581</v>
      </c>
      <c r="B632" s="359" t="s">
        <v>647</v>
      </c>
      <c r="C632" s="338" t="s">
        <v>452</v>
      </c>
      <c r="D632" s="134" t="s">
        <v>452</v>
      </c>
      <c r="E632" s="128" t="s">
        <v>531</v>
      </c>
      <c r="F632" s="1011" t="s">
        <v>406</v>
      </c>
      <c r="G632" s="1012"/>
      <c r="H632" s="1012"/>
      <c r="I632" s="120"/>
    </row>
    <row r="633" spans="1:9" ht="14.25">
      <c r="A633" s="119"/>
      <c r="B633" s="96"/>
      <c r="C633" s="96"/>
      <c r="D633" s="96"/>
      <c r="E633" s="96"/>
      <c r="F633" s="119"/>
      <c r="G633" s="119"/>
      <c r="H633" s="119"/>
      <c r="I633" s="120"/>
    </row>
    <row r="634" spans="1:9" ht="15">
      <c r="A634" s="62" t="s">
        <v>509</v>
      </c>
      <c r="B634" s="119"/>
      <c r="C634" s="96"/>
      <c r="D634" s="96"/>
      <c r="E634" s="96"/>
      <c r="F634" s="119"/>
      <c r="G634" s="119"/>
      <c r="H634" s="119"/>
      <c r="I634" s="120"/>
    </row>
    <row r="635" spans="1:9" ht="14.25">
      <c r="A635" s="121" t="s">
        <v>596</v>
      </c>
      <c r="B635" s="80" t="s">
        <v>597</v>
      </c>
      <c r="C635" s="334" t="s">
        <v>598</v>
      </c>
      <c r="D635" s="352" t="s">
        <v>598</v>
      </c>
      <c r="E635" s="335" t="s">
        <v>648</v>
      </c>
      <c r="F635" s="1005" t="s">
        <v>649</v>
      </c>
      <c r="G635" s="1006"/>
      <c r="H635" s="1006"/>
      <c r="I635" s="120"/>
    </row>
    <row r="636" spans="1:9" ht="14.25">
      <c r="A636" s="99" t="s">
        <v>599</v>
      </c>
      <c r="B636" s="359" t="s">
        <v>600</v>
      </c>
      <c r="C636" s="334" t="s">
        <v>465</v>
      </c>
      <c r="D636" s="352" t="s">
        <v>465</v>
      </c>
      <c r="E636" s="359" t="s">
        <v>404</v>
      </c>
      <c r="F636" s="1005" t="s">
        <v>482</v>
      </c>
      <c r="G636" s="1006"/>
      <c r="H636" s="1006"/>
      <c r="I636" s="120"/>
    </row>
    <row r="637" spans="1:9" ht="14.25">
      <c r="A637" s="119"/>
      <c r="B637" s="82"/>
      <c r="C637" s="82"/>
      <c r="D637" s="82"/>
      <c r="E637" s="82"/>
      <c r="F637" s="1088"/>
      <c r="G637" s="1088"/>
      <c r="H637" s="1088"/>
      <c r="I637" s="120"/>
    </row>
    <row r="638" spans="1:9" ht="15">
      <c r="A638" s="999" t="s">
        <v>602</v>
      </c>
      <c r="B638" s="999"/>
      <c r="C638" s="999"/>
      <c r="D638" s="82"/>
      <c r="E638" s="82"/>
      <c r="F638" s="82"/>
      <c r="G638" s="119"/>
      <c r="H638" s="119"/>
      <c r="I638" s="120"/>
    </row>
    <row r="639" spans="1:9" ht="14.25">
      <c r="A639" s="85" t="s">
        <v>603</v>
      </c>
      <c r="B639" s="80" t="s">
        <v>568</v>
      </c>
      <c r="C639" s="84" t="s">
        <v>650</v>
      </c>
      <c r="D639" s="358" t="s">
        <v>651</v>
      </c>
      <c r="E639" s="84" t="s">
        <v>505</v>
      </c>
      <c r="F639" s="987" t="s">
        <v>536</v>
      </c>
      <c r="G639" s="988"/>
      <c r="H639" s="988"/>
      <c r="I639" s="120"/>
    </row>
    <row r="640" spans="1:9" ht="14.25">
      <c r="A640" s="85" t="s">
        <v>606</v>
      </c>
      <c r="B640" s="359" t="s">
        <v>647</v>
      </c>
      <c r="C640" s="84" t="s">
        <v>505</v>
      </c>
      <c r="D640" s="358" t="s">
        <v>505</v>
      </c>
      <c r="E640" s="80" t="s">
        <v>505</v>
      </c>
      <c r="F640" s="987" t="s">
        <v>536</v>
      </c>
      <c r="G640" s="988"/>
      <c r="H640" s="988"/>
      <c r="I640" s="120"/>
    </row>
    <row r="641" spans="1:9" ht="14.25">
      <c r="A641" s="77"/>
      <c r="B641" s="82"/>
      <c r="C641" s="82"/>
      <c r="D641" s="82"/>
      <c r="E641" s="82"/>
      <c r="F641" s="82"/>
      <c r="G641" s="82"/>
      <c r="H641" s="82"/>
      <c r="I641" s="120"/>
    </row>
    <row r="642" spans="1:9" ht="15">
      <c r="A642" s="62" t="s">
        <v>608</v>
      </c>
      <c r="B642" s="96"/>
      <c r="C642" s="96"/>
      <c r="D642" s="96"/>
      <c r="E642" s="96"/>
      <c r="F642" s="119"/>
      <c r="G642" s="119"/>
      <c r="H642" s="119"/>
      <c r="I642" s="120"/>
    </row>
    <row r="643" spans="1:9" ht="14.25">
      <c r="A643" s="123" t="s">
        <v>609</v>
      </c>
      <c r="B643" s="81" t="s">
        <v>396</v>
      </c>
      <c r="C643" s="81" t="s">
        <v>652</v>
      </c>
      <c r="D643" s="335" t="s">
        <v>653</v>
      </c>
      <c r="E643" s="334" t="s">
        <v>653</v>
      </c>
      <c r="F643" s="1005" t="s">
        <v>654</v>
      </c>
      <c r="G643" s="1006"/>
      <c r="H643" s="1006"/>
      <c r="I643" s="120"/>
    </row>
    <row r="644" spans="1:9" ht="14.25">
      <c r="A644" s="119"/>
      <c r="B644" s="82"/>
      <c r="C644" s="96"/>
      <c r="D644" s="96"/>
      <c r="E644" s="96"/>
      <c r="F644" s="119"/>
      <c r="G644" s="119"/>
      <c r="H644" s="119"/>
      <c r="I644" s="120"/>
    </row>
    <row r="645" spans="1:9" ht="15">
      <c r="A645" s="62" t="s">
        <v>612</v>
      </c>
      <c r="B645" s="82"/>
      <c r="C645" s="96"/>
      <c r="D645" s="96"/>
      <c r="E645" s="96"/>
      <c r="F645" s="119"/>
      <c r="G645" s="119"/>
      <c r="H645" s="119"/>
      <c r="I645" s="120"/>
    </row>
    <row r="646" spans="1:9" ht="14.25">
      <c r="A646" s="140" t="s">
        <v>558</v>
      </c>
      <c r="B646" s="1009" t="s">
        <v>396</v>
      </c>
      <c r="C646" s="333" t="s">
        <v>541</v>
      </c>
      <c r="D646" s="84" t="s">
        <v>542</v>
      </c>
      <c r="E646" s="80" t="s">
        <v>542</v>
      </c>
      <c r="F646" s="987" t="s">
        <v>482</v>
      </c>
      <c r="G646" s="988"/>
      <c r="H646" s="988"/>
      <c r="I646" s="120"/>
    </row>
    <row r="647" spans="1:9" ht="14.25">
      <c r="A647" s="121" t="s">
        <v>559</v>
      </c>
      <c r="B647" s="1010"/>
      <c r="C647" s="328" t="s">
        <v>639</v>
      </c>
      <c r="D647" s="335" t="s">
        <v>622</v>
      </c>
      <c r="E647" s="128" t="s">
        <v>640</v>
      </c>
      <c r="F647" s="1006" t="s">
        <v>641</v>
      </c>
      <c r="G647" s="1006"/>
      <c r="H647" s="1006"/>
      <c r="I647" s="120"/>
    </row>
    <row r="648" spans="1:9" ht="14.25">
      <c r="A648" s="119"/>
      <c r="B648" s="82"/>
      <c r="C648" s="96"/>
      <c r="D648" s="96"/>
      <c r="E648" s="96"/>
      <c r="F648" s="119"/>
      <c r="G648" s="119"/>
      <c r="H648" s="119"/>
      <c r="I648" s="120"/>
    </row>
    <row r="649" spans="1:9" ht="15">
      <c r="A649" s="62" t="s">
        <v>543</v>
      </c>
      <c r="B649" s="82"/>
      <c r="C649" s="96"/>
      <c r="D649" s="96"/>
      <c r="E649" s="96"/>
      <c r="F649" s="119"/>
      <c r="G649" s="119"/>
      <c r="H649" s="119"/>
      <c r="I649" s="120"/>
    </row>
    <row r="650" spans="1:9" ht="14.25">
      <c r="A650" s="85" t="s">
        <v>1204</v>
      </c>
      <c r="B650" s="1009" t="s">
        <v>1203</v>
      </c>
      <c r="C650" s="84" t="s">
        <v>484</v>
      </c>
      <c r="D650" s="358" t="s">
        <v>484</v>
      </c>
      <c r="E650" s="358" t="s">
        <v>484</v>
      </c>
      <c r="F650" s="81" t="s">
        <v>635</v>
      </c>
      <c r="G650" s="990" t="s">
        <v>642</v>
      </c>
      <c r="H650" s="1028"/>
      <c r="I650" s="120"/>
    </row>
    <row r="651" spans="1:9" ht="14.25">
      <c r="A651" s="85" t="s">
        <v>614</v>
      </c>
      <c r="B651" s="1010"/>
      <c r="C651" s="84" t="s">
        <v>425</v>
      </c>
      <c r="D651" s="358" t="s">
        <v>425</v>
      </c>
      <c r="E651" s="358" t="s">
        <v>425</v>
      </c>
      <c r="F651" s="124" t="s">
        <v>635</v>
      </c>
      <c r="G651" s="1005"/>
      <c r="H651" s="1006"/>
      <c r="I651" s="120"/>
    </row>
    <row r="652" spans="1:9" ht="15">
      <c r="A652" s="62"/>
      <c r="B652" s="82"/>
      <c r="C652" s="96"/>
      <c r="D652" s="96"/>
      <c r="E652" s="96"/>
      <c r="F652" s="119"/>
      <c r="G652" s="119"/>
      <c r="H652" s="119"/>
      <c r="I652" s="120"/>
    </row>
    <row r="653" spans="1:9" ht="15">
      <c r="A653" s="62" t="s">
        <v>413</v>
      </c>
      <c r="B653" s="82"/>
      <c r="C653" s="96"/>
      <c r="D653" s="96"/>
      <c r="E653" s="96"/>
      <c r="F653" s="119"/>
      <c r="G653" s="119"/>
      <c r="H653" s="119"/>
      <c r="I653" s="120"/>
    </row>
    <row r="654" spans="1:9" ht="14.25">
      <c r="A654" s="83" t="s">
        <v>615</v>
      </c>
      <c r="B654" s="80" t="s">
        <v>396</v>
      </c>
      <c r="C654" s="142" t="s">
        <v>655</v>
      </c>
      <c r="D654" s="142" t="s">
        <v>655</v>
      </c>
      <c r="E654" s="344" t="s">
        <v>655</v>
      </c>
      <c r="F654" s="992" t="s">
        <v>656</v>
      </c>
      <c r="G654" s="992"/>
      <c r="H654" s="992"/>
      <c r="I654" s="120"/>
    </row>
    <row r="655" spans="1:9" ht="14.25">
      <c r="A655" s="342"/>
      <c r="B655" s="82"/>
      <c r="C655" s="82"/>
      <c r="D655" s="82"/>
      <c r="E655" s="82"/>
      <c r="F655" s="96"/>
      <c r="G655" s="96"/>
      <c r="H655" s="96"/>
      <c r="I655" s="120"/>
    </row>
    <row r="656" spans="1:9" ht="15">
      <c r="A656" s="332" t="s">
        <v>619</v>
      </c>
      <c r="B656" s="82"/>
      <c r="C656" s="82"/>
      <c r="D656" s="82"/>
      <c r="E656" s="82"/>
      <c r="F656" s="82"/>
      <c r="G656" s="119"/>
      <c r="H656" s="119"/>
      <c r="I656" s="120"/>
    </row>
    <row r="657" spans="1:9" ht="15">
      <c r="A657" s="332"/>
      <c r="B657" s="82"/>
      <c r="C657" s="82"/>
      <c r="D657" s="82"/>
      <c r="E657" s="82"/>
      <c r="F657" s="82"/>
      <c r="G657" s="119"/>
      <c r="H657" s="119"/>
      <c r="I657" s="120"/>
    </row>
    <row r="658" spans="1:9" ht="14.25">
      <c r="A658" s="993" t="s">
        <v>620</v>
      </c>
      <c r="B658" s="993"/>
      <c r="C658" s="993"/>
      <c r="D658" s="993"/>
      <c r="E658" s="993"/>
      <c r="F658" s="993"/>
      <c r="G658" s="993"/>
      <c r="H658" s="993"/>
      <c r="I658" s="77"/>
    </row>
    <row r="659" spans="1:9" ht="28.5">
      <c r="A659" s="342"/>
      <c r="B659" s="86" t="s">
        <v>411</v>
      </c>
      <c r="C659" s="86" t="s">
        <v>412</v>
      </c>
      <c r="D659" s="86" t="s">
        <v>413</v>
      </c>
      <c r="E659" s="86" t="s">
        <v>414</v>
      </c>
      <c r="F659" s="86" t="s">
        <v>415</v>
      </c>
      <c r="G659" s="86" t="s">
        <v>416</v>
      </c>
      <c r="H659" s="86" t="s">
        <v>417</v>
      </c>
      <c r="I659" s="120"/>
    </row>
    <row r="660" spans="1:9" ht="14.25">
      <c r="A660" s="82"/>
      <c r="B660" s="87"/>
      <c r="C660" s="87" t="s">
        <v>418</v>
      </c>
      <c r="D660" s="87" t="s">
        <v>418</v>
      </c>
      <c r="E660" s="87" t="s">
        <v>418</v>
      </c>
      <c r="F660" s="87" t="s">
        <v>419</v>
      </c>
      <c r="G660" s="87" t="s">
        <v>419</v>
      </c>
      <c r="H660" s="87" t="s">
        <v>419</v>
      </c>
      <c r="I660" s="120"/>
    </row>
    <row r="661" spans="1:9" ht="15">
      <c r="A661" s="97" t="s">
        <v>463</v>
      </c>
      <c r="B661" s="89">
        <v>503.53640329921791</v>
      </c>
      <c r="C661" s="90">
        <v>18.812554537123191</v>
      </c>
      <c r="D661" s="90">
        <v>17.334579707350873</v>
      </c>
      <c r="E661" s="90">
        <v>66.210683921341825</v>
      </c>
      <c r="F661" s="90">
        <v>113.15898670868924</v>
      </c>
      <c r="G661" s="90">
        <v>4.987961201778135</v>
      </c>
      <c r="H661" s="90">
        <v>1.3341776556776557</v>
      </c>
      <c r="I661" s="120"/>
    </row>
    <row r="662" spans="1:9" ht="15">
      <c r="A662" s="97" t="s">
        <v>421</v>
      </c>
      <c r="B662" s="91">
        <v>0.30647376950652339</v>
      </c>
      <c r="C662" s="92">
        <v>0.32714641400092498</v>
      </c>
      <c r="D662" s="92">
        <v>0.31651697578851257</v>
      </c>
      <c r="E662" s="92">
        <v>0.28784750857030617</v>
      </c>
      <c r="F662" s="92">
        <v>0.18859831118114873</v>
      </c>
      <c r="G662" s="92">
        <v>0.48426807784253734</v>
      </c>
      <c r="H662" s="92">
        <v>0.23406625538204484</v>
      </c>
      <c r="I662" s="120"/>
    </row>
    <row r="663" spans="1:9" ht="15">
      <c r="A663" s="1036" t="s">
        <v>464</v>
      </c>
      <c r="B663" s="1036"/>
      <c r="C663" s="1036"/>
      <c r="D663" s="1036"/>
      <c r="E663" s="1036"/>
      <c r="F663" s="1036"/>
      <c r="G663" s="120"/>
      <c r="H663" s="120"/>
      <c r="I663" s="120"/>
    </row>
    <row r="664" spans="1:9" ht="15">
      <c r="A664" s="983" t="s">
        <v>387</v>
      </c>
      <c r="B664" s="983" t="s">
        <v>388</v>
      </c>
      <c r="C664" s="1007" t="s">
        <v>389</v>
      </c>
      <c r="D664" s="1007"/>
      <c r="E664" s="1007"/>
      <c r="F664" s="983" t="s">
        <v>424</v>
      </c>
      <c r="G664" s="983"/>
      <c r="H664" s="983"/>
      <c r="I664" s="120"/>
    </row>
    <row r="665" spans="1:9" ht="15">
      <c r="A665" s="984"/>
      <c r="B665" s="1008"/>
      <c r="C665" s="472" t="s">
        <v>391</v>
      </c>
      <c r="D665" s="472" t="s">
        <v>392</v>
      </c>
      <c r="E665" s="472" t="s">
        <v>393</v>
      </c>
      <c r="F665" s="1008"/>
      <c r="G665" s="1008"/>
      <c r="H665" s="1008"/>
      <c r="I665" s="120"/>
    </row>
    <row r="666" spans="1:9" ht="15">
      <c r="A666" s="331"/>
      <c r="B666" s="143"/>
      <c r="C666" s="144"/>
      <c r="D666" s="144"/>
      <c r="E666" s="144"/>
      <c r="F666" s="143"/>
      <c r="G666" s="143"/>
      <c r="H666" s="143"/>
      <c r="I666" s="135"/>
    </row>
    <row r="667" spans="1:9" ht="15">
      <c r="A667" s="132" t="s">
        <v>572</v>
      </c>
      <c r="B667" s="82"/>
      <c r="C667" s="82"/>
      <c r="D667" s="77"/>
      <c r="E667" s="82"/>
      <c r="F667" s="342"/>
      <c r="G667" s="77"/>
      <c r="H667" s="77"/>
      <c r="I667" s="77"/>
    </row>
    <row r="668" spans="1:9" ht="14.25">
      <c r="A668" s="121" t="s">
        <v>573</v>
      </c>
      <c r="B668" s="80" t="s">
        <v>396</v>
      </c>
      <c r="C668" s="84" t="s">
        <v>574</v>
      </c>
      <c r="D668" s="358" t="s">
        <v>574</v>
      </c>
      <c r="E668" s="84" t="s">
        <v>574</v>
      </c>
      <c r="F668" s="987" t="s">
        <v>575</v>
      </c>
      <c r="G668" s="988"/>
      <c r="H668" s="988"/>
      <c r="I668" s="77"/>
    </row>
    <row r="669" spans="1:9" ht="14.25">
      <c r="A669" s="77"/>
      <c r="B669" s="77"/>
      <c r="C669" s="77"/>
      <c r="D669" s="77"/>
      <c r="E669" s="77"/>
      <c r="F669" s="77"/>
      <c r="G669" s="77"/>
      <c r="H669" s="77"/>
      <c r="I669" s="77"/>
    </row>
    <row r="670" spans="1:9" ht="15">
      <c r="A670" s="471" t="s">
        <v>503</v>
      </c>
      <c r="B670" s="77"/>
      <c r="C670" s="77"/>
      <c r="D670" s="77"/>
      <c r="E670" s="77"/>
      <c r="F670" s="77"/>
      <c r="G670" s="77"/>
      <c r="H670" s="77"/>
      <c r="I670" s="77"/>
    </row>
    <row r="671" spans="1:9" ht="15">
      <c r="A671" s="62" t="s">
        <v>583</v>
      </c>
      <c r="B671" s="119"/>
      <c r="C671" s="119"/>
      <c r="D671" s="119"/>
      <c r="E671" s="119"/>
      <c r="F671" s="119"/>
      <c r="G671" s="119"/>
      <c r="H671" s="119"/>
      <c r="I671" s="120"/>
    </row>
    <row r="672" spans="1:9" ht="42.75">
      <c r="A672" s="123" t="s">
        <v>584</v>
      </c>
      <c r="B672" s="340" t="s">
        <v>644</v>
      </c>
      <c r="C672" s="334" t="s">
        <v>405</v>
      </c>
      <c r="D672" s="352" t="s">
        <v>405</v>
      </c>
      <c r="E672" s="341" t="s">
        <v>505</v>
      </c>
      <c r="F672" s="987" t="s">
        <v>482</v>
      </c>
      <c r="G672" s="988"/>
      <c r="H672" s="988"/>
      <c r="I672" s="120"/>
    </row>
    <row r="673" spans="1:9" ht="114">
      <c r="A673" s="123" t="s">
        <v>587</v>
      </c>
      <c r="B673" s="359" t="s">
        <v>538</v>
      </c>
      <c r="C673" s="133" t="s">
        <v>645</v>
      </c>
      <c r="D673" s="134" t="s">
        <v>405</v>
      </c>
      <c r="E673" s="126" t="s">
        <v>646</v>
      </c>
      <c r="F673" s="987" t="s">
        <v>482</v>
      </c>
      <c r="G673" s="988"/>
      <c r="H673" s="988"/>
      <c r="I673" s="120"/>
    </row>
    <row r="674" spans="1:9" ht="14.25">
      <c r="A674" s="141" t="s">
        <v>591</v>
      </c>
      <c r="B674" s="359" t="s">
        <v>592</v>
      </c>
      <c r="C674" s="335" t="s">
        <v>405</v>
      </c>
      <c r="D674" s="134" t="s">
        <v>531</v>
      </c>
      <c r="E674" s="128" t="s">
        <v>531</v>
      </c>
      <c r="F674" s="996" t="s">
        <v>593</v>
      </c>
      <c r="G674" s="997"/>
      <c r="H674" s="997"/>
      <c r="I674" s="120"/>
    </row>
    <row r="675" spans="1:9" ht="14.25">
      <c r="A675" s="119"/>
      <c r="B675" s="96"/>
      <c r="C675" s="96"/>
      <c r="D675" s="96"/>
      <c r="E675" s="96"/>
      <c r="F675" s="119"/>
      <c r="G675" s="119"/>
      <c r="H675" s="119"/>
      <c r="I675" s="120"/>
    </row>
    <row r="676" spans="1:9" ht="15">
      <c r="A676" s="62" t="s">
        <v>509</v>
      </c>
      <c r="B676" s="119"/>
      <c r="C676" s="96"/>
      <c r="D676" s="96"/>
      <c r="E676" s="96"/>
      <c r="F676" s="119"/>
      <c r="G676" s="119"/>
      <c r="H676" s="119"/>
      <c r="I676" s="120"/>
    </row>
    <row r="677" spans="1:9" ht="14.25">
      <c r="A677" s="121" t="s">
        <v>596</v>
      </c>
      <c r="B677" s="80" t="s">
        <v>597</v>
      </c>
      <c r="C677" s="334" t="s">
        <v>455</v>
      </c>
      <c r="D677" s="352" t="s">
        <v>455</v>
      </c>
      <c r="E677" s="335" t="s">
        <v>657</v>
      </c>
      <c r="F677" s="1005" t="s">
        <v>649</v>
      </c>
      <c r="G677" s="1006"/>
      <c r="H677" s="1006"/>
      <c r="I677" s="120"/>
    </row>
    <row r="678" spans="1:9" ht="14.25">
      <c r="A678" s="99" t="s">
        <v>599</v>
      </c>
      <c r="B678" s="359" t="s">
        <v>600</v>
      </c>
      <c r="C678" s="334" t="s">
        <v>465</v>
      </c>
      <c r="D678" s="352" t="s">
        <v>465</v>
      </c>
      <c r="E678" s="359" t="s">
        <v>404</v>
      </c>
      <c r="F678" s="1005" t="s">
        <v>482</v>
      </c>
      <c r="G678" s="1006"/>
      <c r="H678" s="1006"/>
      <c r="I678" s="120"/>
    </row>
    <row r="679" spans="1:9" ht="14.25">
      <c r="A679" s="119"/>
      <c r="B679" s="82"/>
      <c r="C679" s="82"/>
      <c r="D679" s="82"/>
      <c r="E679" s="82"/>
      <c r="F679" s="1088"/>
      <c r="G679" s="1088"/>
      <c r="H679" s="1088"/>
      <c r="I679" s="120"/>
    </row>
    <row r="680" spans="1:9" ht="15">
      <c r="A680" s="999" t="s">
        <v>602</v>
      </c>
      <c r="B680" s="999"/>
      <c r="C680" s="999"/>
      <c r="D680" s="82"/>
      <c r="E680" s="82"/>
      <c r="F680" s="82"/>
      <c r="G680" s="119"/>
      <c r="H680" s="119"/>
      <c r="I680" s="120"/>
    </row>
    <row r="681" spans="1:9" ht="14.25">
      <c r="A681" s="85" t="s">
        <v>603</v>
      </c>
      <c r="B681" s="80" t="s">
        <v>568</v>
      </c>
      <c r="C681" s="84" t="s">
        <v>658</v>
      </c>
      <c r="D681" s="358" t="s">
        <v>531</v>
      </c>
      <c r="E681" s="84" t="s">
        <v>659</v>
      </c>
      <c r="F681" s="987" t="s">
        <v>536</v>
      </c>
      <c r="G681" s="988"/>
      <c r="H681" s="988"/>
      <c r="I681" s="120"/>
    </row>
    <row r="682" spans="1:9" ht="14.25">
      <c r="A682" s="85" t="s">
        <v>606</v>
      </c>
      <c r="B682" s="359" t="s">
        <v>647</v>
      </c>
      <c r="C682" s="84" t="s">
        <v>505</v>
      </c>
      <c r="D682" s="358" t="s">
        <v>505</v>
      </c>
      <c r="E682" s="80" t="s">
        <v>505</v>
      </c>
      <c r="F682" s="987" t="s">
        <v>536</v>
      </c>
      <c r="G682" s="988"/>
      <c r="H682" s="988"/>
      <c r="I682" s="120"/>
    </row>
    <row r="683" spans="1:9" ht="14.25">
      <c r="A683" s="77"/>
      <c r="B683" s="82"/>
      <c r="C683" s="82"/>
      <c r="D683" s="82"/>
      <c r="E683" s="82"/>
      <c r="F683" s="82"/>
      <c r="G683" s="82"/>
      <c r="H683" s="82"/>
      <c r="I683" s="120"/>
    </row>
    <row r="684" spans="1:9" ht="15">
      <c r="A684" s="62" t="s">
        <v>608</v>
      </c>
      <c r="B684" s="96"/>
      <c r="C684" s="96"/>
      <c r="D684" s="96"/>
      <c r="E684" s="96"/>
      <c r="F684" s="119"/>
      <c r="G684" s="119"/>
      <c r="H684" s="119"/>
      <c r="I684" s="120"/>
    </row>
    <row r="685" spans="1:9" ht="14.25">
      <c r="A685" s="123" t="s">
        <v>609</v>
      </c>
      <c r="B685" s="81" t="s">
        <v>396</v>
      </c>
      <c r="C685" s="81" t="s">
        <v>660</v>
      </c>
      <c r="D685" s="335" t="s">
        <v>437</v>
      </c>
      <c r="E685" s="334" t="s">
        <v>437</v>
      </c>
      <c r="F685" s="1005" t="s">
        <v>649</v>
      </c>
      <c r="G685" s="1006"/>
      <c r="H685" s="1006"/>
      <c r="I685" s="120"/>
    </row>
    <row r="686" spans="1:9" ht="14.25">
      <c r="A686" s="119"/>
      <c r="B686" s="82"/>
      <c r="C686" s="96"/>
      <c r="D686" s="96"/>
      <c r="E686" s="96"/>
      <c r="F686" s="119"/>
      <c r="G686" s="119"/>
      <c r="H686" s="119"/>
      <c r="I686" s="120"/>
    </row>
    <row r="687" spans="1:9" ht="15">
      <c r="A687" s="62" t="s">
        <v>612</v>
      </c>
      <c r="B687" s="82"/>
      <c r="C687" s="96"/>
      <c r="D687" s="96"/>
      <c r="E687" s="96"/>
      <c r="F687" s="119"/>
      <c r="G687" s="119"/>
      <c r="H687" s="119"/>
      <c r="I687" s="120"/>
    </row>
    <row r="688" spans="1:9" ht="14.25">
      <c r="A688" s="140" t="s">
        <v>558</v>
      </c>
      <c r="B688" s="1009" t="s">
        <v>396</v>
      </c>
      <c r="C688" s="333" t="s">
        <v>541</v>
      </c>
      <c r="D688" s="84" t="s">
        <v>542</v>
      </c>
      <c r="E688" s="80" t="s">
        <v>542</v>
      </c>
      <c r="F688" s="987" t="s">
        <v>482</v>
      </c>
      <c r="G688" s="988"/>
      <c r="H688" s="988"/>
      <c r="I688" s="120"/>
    </row>
    <row r="689" spans="1:9" ht="14.25">
      <c r="A689" s="121" t="s">
        <v>559</v>
      </c>
      <c r="B689" s="1010"/>
      <c r="C689" s="328" t="s">
        <v>639</v>
      </c>
      <c r="D689" s="335" t="s">
        <v>622</v>
      </c>
      <c r="E689" s="128" t="s">
        <v>640</v>
      </c>
      <c r="F689" s="1006" t="s">
        <v>641</v>
      </c>
      <c r="G689" s="1006"/>
      <c r="H689" s="1006"/>
      <c r="I689" s="120"/>
    </row>
    <row r="690" spans="1:9" ht="14.25">
      <c r="A690" s="119"/>
      <c r="B690" s="82"/>
      <c r="C690" s="96"/>
      <c r="D690" s="96"/>
      <c r="E690" s="96"/>
      <c r="F690" s="119"/>
      <c r="G690" s="119"/>
      <c r="H690" s="119"/>
      <c r="I690" s="120"/>
    </row>
    <row r="691" spans="1:9" ht="15">
      <c r="A691" s="62" t="s">
        <v>543</v>
      </c>
      <c r="B691" s="82"/>
      <c r="C691" s="96"/>
      <c r="D691" s="96"/>
      <c r="E691" s="96"/>
      <c r="F691" s="119"/>
      <c r="G691" s="119"/>
      <c r="H691" s="119"/>
      <c r="I691" s="120"/>
    </row>
    <row r="692" spans="1:9" ht="14.25">
      <c r="A692" s="85" t="s">
        <v>1204</v>
      </c>
      <c r="B692" s="1009" t="s">
        <v>1203</v>
      </c>
      <c r="C692" s="84" t="s">
        <v>484</v>
      </c>
      <c r="D692" s="358" t="s">
        <v>484</v>
      </c>
      <c r="E692" s="358" t="s">
        <v>484</v>
      </c>
      <c r="F692" s="81" t="s">
        <v>635</v>
      </c>
      <c r="G692" s="990" t="s">
        <v>642</v>
      </c>
      <c r="H692" s="1028"/>
      <c r="I692" s="120"/>
    </row>
    <row r="693" spans="1:9" ht="14.25">
      <c r="A693" s="85" t="s">
        <v>614</v>
      </c>
      <c r="B693" s="1010"/>
      <c r="C693" s="84" t="s">
        <v>425</v>
      </c>
      <c r="D693" s="358" t="s">
        <v>425</v>
      </c>
      <c r="E693" s="358" t="s">
        <v>425</v>
      </c>
      <c r="F693" s="124" t="s">
        <v>635</v>
      </c>
      <c r="G693" s="1005"/>
      <c r="H693" s="1006"/>
      <c r="I693" s="120"/>
    </row>
    <row r="694" spans="1:9" ht="15">
      <c r="A694" s="62"/>
      <c r="B694" s="82"/>
      <c r="C694" s="96"/>
      <c r="D694" s="96"/>
      <c r="E694" s="96"/>
      <c r="F694" s="119"/>
      <c r="G694" s="119"/>
      <c r="H694" s="119"/>
      <c r="I694" s="120"/>
    </row>
    <row r="695" spans="1:9" ht="15">
      <c r="A695" s="62" t="s">
        <v>413</v>
      </c>
      <c r="B695" s="82"/>
      <c r="C695" s="96"/>
      <c r="D695" s="96"/>
      <c r="E695" s="96"/>
      <c r="F695" s="119"/>
      <c r="G695" s="119"/>
      <c r="H695" s="119"/>
      <c r="I695" s="120"/>
    </row>
    <row r="696" spans="1:9" ht="14.25">
      <c r="A696" s="83" t="s">
        <v>615</v>
      </c>
      <c r="B696" s="81" t="s">
        <v>396</v>
      </c>
      <c r="C696" s="81" t="s">
        <v>661</v>
      </c>
      <c r="D696" s="358" t="s">
        <v>662</v>
      </c>
      <c r="E696" s="358" t="s">
        <v>662</v>
      </c>
      <c r="F696" s="988" t="s">
        <v>434</v>
      </c>
      <c r="G696" s="988"/>
      <c r="H696" s="988"/>
      <c r="I696" s="120"/>
    </row>
    <row r="697" spans="1:9" ht="14.25">
      <c r="A697" s="342"/>
      <c r="B697" s="82"/>
      <c r="C697" s="82"/>
      <c r="D697" s="82"/>
      <c r="E697" s="82"/>
      <c r="F697" s="96"/>
      <c r="G697" s="96"/>
      <c r="H697" s="96"/>
      <c r="I697" s="120"/>
    </row>
    <row r="698" spans="1:9" ht="15">
      <c r="A698" s="332" t="s">
        <v>619</v>
      </c>
      <c r="B698" s="82"/>
      <c r="C698" s="82"/>
      <c r="D698" s="82"/>
      <c r="E698" s="82"/>
      <c r="F698" s="82"/>
      <c r="G698" s="119"/>
      <c r="H698" s="119"/>
      <c r="I698" s="120"/>
    </row>
    <row r="699" spans="1:9" ht="15">
      <c r="A699" s="332"/>
      <c r="B699" s="82"/>
      <c r="C699" s="82"/>
      <c r="D699" s="82"/>
      <c r="E699" s="82"/>
      <c r="F699" s="82"/>
      <c r="G699" s="119"/>
      <c r="H699" s="119"/>
      <c r="I699" s="120"/>
    </row>
    <row r="700" spans="1:9" ht="14.25">
      <c r="A700" s="993" t="s">
        <v>620</v>
      </c>
      <c r="B700" s="993"/>
      <c r="C700" s="993"/>
      <c r="D700" s="993"/>
      <c r="E700" s="993"/>
      <c r="F700" s="993"/>
      <c r="G700" s="993"/>
      <c r="H700" s="993"/>
      <c r="I700" s="77"/>
    </row>
    <row r="701" spans="1:9" ht="28.5">
      <c r="A701" s="342"/>
      <c r="B701" s="86" t="s">
        <v>411</v>
      </c>
      <c r="C701" s="86" t="s">
        <v>412</v>
      </c>
      <c r="D701" s="86" t="s">
        <v>413</v>
      </c>
      <c r="E701" s="86" t="s">
        <v>414</v>
      </c>
      <c r="F701" s="86" t="s">
        <v>415</v>
      </c>
      <c r="G701" s="86" t="s">
        <v>416</v>
      </c>
      <c r="H701" s="86" t="s">
        <v>417</v>
      </c>
      <c r="I701" s="120"/>
    </row>
    <row r="702" spans="1:9" ht="14.25">
      <c r="A702" s="82"/>
      <c r="B702" s="87"/>
      <c r="C702" s="87" t="s">
        <v>418</v>
      </c>
      <c r="D702" s="87" t="s">
        <v>418</v>
      </c>
      <c r="E702" s="87" t="s">
        <v>418</v>
      </c>
      <c r="F702" s="87" t="s">
        <v>419</v>
      </c>
      <c r="G702" s="87" t="s">
        <v>419</v>
      </c>
      <c r="H702" s="87" t="s">
        <v>419</v>
      </c>
      <c r="I702" s="120"/>
    </row>
    <row r="703" spans="1:9" ht="15">
      <c r="A703" s="97" t="s">
        <v>469</v>
      </c>
      <c r="B703" s="89">
        <v>474.82211758493213</v>
      </c>
      <c r="C703" s="90">
        <v>17.483983108551758</v>
      </c>
      <c r="D703" s="90">
        <v>16.277436850208016</v>
      </c>
      <c r="E703" s="90">
        <v>62.73925534991325</v>
      </c>
      <c r="F703" s="90">
        <v>106.15898670868921</v>
      </c>
      <c r="G703" s="90">
        <v>4.5879612017781355</v>
      </c>
      <c r="H703" s="90">
        <v>1.3341776556776557</v>
      </c>
      <c r="I703" s="120"/>
    </row>
    <row r="704" spans="1:9" ht="15">
      <c r="A704" s="97" t="s">
        <v>421</v>
      </c>
      <c r="B704" s="91">
        <v>0.2889970283535801</v>
      </c>
      <c r="C704" s="92">
        <v>0.30404283294586137</v>
      </c>
      <c r="D704" s="92">
        <v>0.29721430645541114</v>
      </c>
      <c r="E704" s="92">
        <v>0.27275565320369205</v>
      </c>
      <c r="F704" s="92">
        <v>0.17693164451448201</v>
      </c>
      <c r="G704" s="92">
        <v>0.44543312638622673</v>
      </c>
      <c r="H704" s="92">
        <v>0.13155998971788446</v>
      </c>
      <c r="I704" s="120"/>
    </row>
    <row r="705" spans="1:9" ht="15">
      <c r="A705" s="132"/>
      <c r="B705" s="135"/>
      <c r="C705" s="135"/>
      <c r="D705" s="135"/>
      <c r="E705" s="135"/>
      <c r="F705" s="135"/>
      <c r="G705" s="135"/>
      <c r="H705" s="135"/>
      <c r="I705" s="120"/>
    </row>
    <row r="706" spans="1:9" ht="15.75">
      <c r="A706" s="466" t="s">
        <v>470</v>
      </c>
      <c r="B706" s="467"/>
      <c r="C706" s="468"/>
      <c r="D706" s="467"/>
      <c r="E706" s="468"/>
      <c r="F706" s="469"/>
      <c r="G706" s="467"/>
      <c r="H706" s="467"/>
      <c r="I706" s="95"/>
    </row>
    <row r="707" spans="1:9" ht="15">
      <c r="A707" s="1029"/>
      <c r="B707" s="1029"/>
      <c r="C707" s="1029"/>
      <c r="D707" s="1029"/>
      <c r="E707" s="1029"/>
      <c r="F707" s="1029"/>
      <c r="G707" s="120"/>
      <c r="H707" s="120"/>
      <c r="I707" s="120"/>
    </row>
    <row r="708" spans="1:9" ht="14.25">
      <c r="A708" s="93"/>
      <c r="B708" s="1030" t="s">
        <v>471</v>
      </c>
      <c r="C708" s="105" t="s">
        <v>472</v>
      </c>
      <c r="D708" s="329" t="s">
        <v>473</v>
      </c>
      <c r="E708" s="329" t="s">
        <v>474</v>
      </c>
      <c r="F708" s="329" t="s">
        <v>415</v>
      </c>
      <c r="G708" s="329" t="s">
        <v>416</v>
      </c>
      <c r="H708" s="329" t="s">
        <v>417</v>
      </c>
      <c r="I708" s="120"/>
    </row>
    <row r="709" spans="1:9" ht="14.25">
      <c r="A709" s="77"/>
      <c r="B709" s="1031"/>
      <c r="C709" s="106" t="s">
        <v>418</v>
      </c>
      <c r="D709" s="330" t="s">
        <v>418</v>
      </c>
      <c r="E709" s="330" t="s">
        <v>418</v>
      </c>
      <c r="F709" s="330" t="s">
        <v>419</v>
      </c>
      <c r="G709" s="330" t="s">
        <v>419</v>
      </c>
      <c r="H709" s="330" t="s">
        <v>419</v>
      </c>
      <c r="I709" s="120"/>
    </row>
    <row r="710" spans="1:9" ht="31.5">
      <c r="A710" s="107" t="s">
        <v>475</v>
      </c>
      <c r="B710" s="108">
        <v>1721.1431758645754</v>
      </c>
      <c r="C710" s="109">
        <v>58.884563565110597</v>
      </c>
      <c r="D710" s="109">
        <v>56.841033759081071</v>
      </c>
      <c r="E710" s="109">
        <v>239.12662350142369</v>
      </c>
      <c r="F710" s="109">
        <v>706.65841343279305</v>
      </c>
      <c r="G710" s="109">
        <v>14.773500171918208</v>
      </c>
      <c r="H710" s="109">
        <v>3.775783882783883</v>
      </c>
      <c r="I710" s="120"/>
    </row>
    <row r="711" spans="1:9" ht="31.5">
      <c r="A711" s="110" t="s">
        <v>663</v>
      </c>
      <c r="B711" s="108">
        <v>1643</v>
      </c>
      <c r="C711" s="109">
        <v>57.540000000000006</v>
      </c>
      <c r="D711" s="109">
        <v>54.8</v>
      </c>
      <c r="E711" s="109">
        <v>230</v>
      </c>
      <c r="F711" s="109">
        <v>600</v>
      </c>
      <c r="G711" s="109">
        <v>10.3</v>
      </c>
      <c r="H711" s="109">
        <v>5.7</v>
      </c>
      <c r="I711" s="120"/>
    </row>
    <row r="712" spans="1:9" ht="15.75">
      <c r="A712" s="107" t="s">
        <v>477</v>
      </c>
      <c r="B712" s="111">
        <v>1.0475612756327299</v>
      </c>
      <c r="C712" s="145">
        <v>1.0233674585524954</v>
      </c>
      <c r="D712" s="145">
        <v>1.0372451415890707</v>
      </c>
      <c r="E712" s="145">
        <v>1.0396809717453204</v>
      </c>
      <c r="F712" s="112">
        <v>1.1777640223879884</v>
      </c>
      <c r="G712" s="112">
        <v>1.4343204050406027</v>
      </c>
      <c r="H712" s="112">
        <v>0.66241822504980397</v>
      </c>
      <c r="I712" s="120"/>
    </row>
    <row r="713" spans="1:9" ht="14.25">
      <c r="A713" s="120"/>
      <c r="B713" s="136"/>
      <c r="C713" s="146">
        <v>0.14000000000000001</v>
      </c>
      <c r="D713" s="146">
        <v>0.3</v>
      </c>
      <c r="E713" s="146">
        <v>0.56000000000000005</v>
      </c>
      <c r="F713" s="120"/>
      <c r="G713" s="120"/>
      <c r="H713" s="120"/>
      <c r="I713" s="120"/>
    </row>
    <row r="715" spans="1:9" ht="15.75">
      <c r="A715" s="1032"/>
      <c r="B715" s="1032"/>
      <c r="C715" s="1032"/>
      <c r="D715" s="1032"/>
      <c r="E715" s="1032"/>
      <c r="F715" s="1032"/>
      <c r="G715" s="1032"/>
      <c r="H715" s="1032"/>
      <c r="I715" s="1032"/>
    </row>
    <row r="716" spans="1:9" ht="18">
      <c r="A716" s="1033" t="s">
        <v>332</v>
      </c>
      <c r="B716" s="1033"/>
      <c r="C716" s="1033"/>
      <c r="D716" s="1033"/>
      <c r="E716" s="1033"/>
      <c r="F716" s="1033"/>
      <c r="G716" s="1033"/>
      <c r="H716" s="1033"/>
      <c r="I716" s="1033"/>
    </row>
    <row r="717" spans="1:9" ht="15.75">
      <c r="A717" s="353"/>
      <c r="B717" s="353"/>
      <c r="C717" s="353"/>
      <c r="D717" s="353"/>
      <c r="E717" s="353"/>
      <c r="F717" s="353"/>
      <c r="G717" s="353"/>
      <c r="H717" s="353"/>
      <c r="I717" s="353"/>
    </row>
    <row r="718" spans="1:9" ht="18">
      <c r="A718" s="1034" t="s">
        <v>333</v>
      </c>
      <c r="B718" s="1034"/>
      <c r="C718" s="1034"/>
      <c r="D718" s="1034"/>
      <c r="E718" s="1034"/>
      <c r="F718" s="1034"/>
      <c r="G718" s="1034"/>
      <c r="H718" s="1034"/>
      <c r="I718" s="1034"/>
    </row>
    <row r="719" spans="1:9" ht="15.75">
      <c r="A719" s="1035" t="s">
        <v>334</v>
      </c>
      <c r="B719" s="1035"/>
      <c r="C719" s="1035"/>
      <c r="D719" s="1035"/>
      <c r="E719" s="1035"/>
      <c r="F719" s="1035"/>
      <c r="G719" s="1035"/>
      <c r="H719" s="1035"/>
      <c r="I719" s="1035"/>
    </row>
    <row r="720" spans="1:9" ht="18">
      <c r="A720" s="76"/>
      <c r="B720" s="76"/>
      <c r="C720" s="76"/>
      <c r="D720" s="76"/>
      <c r="E720" s="76"/>
      <c r="F720" s="54"/>
      <c r="G720" s="54"/>
      <c r="H720" s="54"/>
      <c r="I720" s="54"/>
    </row>
    <row r="721" spans="1:9" ht="18">
      <c r="A721" s="53"/>
      <c r="B721" s="1026"/>
      <c r="C721" s="1026"/>
      <c r="D721" s="54"/>
      <c r="E721" s="53"/>
      <c r="F721" s="54"/>
      <c r="G721" s="54"/>
      <c r="H721" s="54"/>
      <c r="I721" s="54"/>
    </row>
    <row r="722" spans="1:9" ht="15.75">
      <c r="A722" s="1017" t="s">
        <v>335</v>
      </c>
      <c r="B722" s="1017" t="s">
        <v>336</v>
      </c>
      <c r="C722" s="1017"/>
      <c r="D722" s="55"/>
      <c r="E722" s="55"/>
      <c r="F722" s="1027" t="s">
        <v>664</v>
      </c>
      <c r="G722" s="1027"/>
      <c r="H722" s="1027"/>
      <c r="I722" s="53"/>
    </row>
    <row r="723" spans="1:9" ht="15.75">
      <c r="A723" s="1017"/>
      <c r="B723" s="1017" t="s">
        <v>338</v>
      </c>
      <c r="C723" s="1017"/>
      <c r="D723" s="56" t="s">
        <v>339</v>
      </c>
      <c r="E723" s="55"/>
      <c r="F723" s="55"/>
      <c r="G723" s="57"/>
      <c r="H723" s="55"/>
      <c r="I723" s="53"/>
    </row>
    <row r="724" spans="1:9" ht="18">
      <c r="A724" s="59"/>
      <c r="B724" s="60"/>
      <c r="C724" s="61"/>
      <c r="D724" s="62"/>
      <c r="E724" s="62"/>
      <c r="F724" s="63"/>
      <c r="G724" s="62"/>
      <c r="H724" s="62"/>
      <c r="I724" s="62"/>
    </row>
    <row r="725" spans="1:9" ht="15">
      <c r="A725" s="1019" t="s">
        <v>386</v>
      </c>
      <c r="B725" s="1019"/>
      <c r="C725" s="1019"/>
      <c r="D725" s="1019"/>
      <c r="E725" s="1019"/>
      <c r="F725" s="1019"/>
      <c r="G725" s="130"/>
      <c r="H725" s="130"/>
      <c r="I725" s="130"/>
    </row>
    <row r="726" spans="1:9" ht="15">
      <c r="A726" s="1001" t="s">
        <v>387</v>
      </c>
      <c r="B726" s="1001" t="s">
        <v>388</v>
      </c>
      <c r="C726" s="1003" t="s">
        <v>389</v>
      </c>
      <c r="D726" s="1003"/>
      <c r="E726" s="1003"/>
      <c r="F726" s="1001" t="s">
        <v>390</v>
      </c>
      <c r="G726" s="1001"/>
      <c r="H726" s="1001"/>
      <c r="I726" s="130"/>
    </row>
    <row r="727" spans="1:9" ht="15">
      <c r="A727" s="1002"/>
      <c r="B727" s="1002"/>
      <c r="C727" s="473" t="s">
        <v>391</v>
      </c>
      <c r="D727" s="473" t="s">
        <v>392</v>
      </c>
      <c r="E727" s="473" t="s">
        <v>393</v>
      </c>
      <c r="F727" s="1004"/>
      <c r="G727" s="1004"/>
      <c r="H727" s="1004"/>
      <c r="I727" s="130"/>
    </row>
    <row r="728" spans="1:9" ht="15">
      <c r="A728" s="56" t="s">
        <v>521</v>
      </c>
      <c r="B728" s="147"/>
      <c r="C728" s="147"/>
      <c r="D728" s="147"/>
      <c r="E728" s="147"/>
      <c r="F728" s="147"/>
      <c r="G728" s="147"/>
      <c r="H728" s="147"/>
      <c r="I728" s="147"/>
    </row>
    <row r="729" spans="1:9" ht="14.25">
      <c r="A729" s="148" t="s">
        <v>665</v>
      </c>
      <c r="B729" s="1022" t="s">
        <v>396</v>
      </c>
      <c r="C729" s="346" t="s">
        <v>666</v>
      </c>
      <c r="D729" s="149" t="s">
        <v>666</v>
      </c>
      <c r="E729" s="1022" t="s">
        <v>565</v>
      </c>
      <c r="F729" s="1016" t="s">
        <v>667</v>
      </c>
      <c r="G729" s="1016"/>
      <c r="H729" s="1016"/>
      <c r="I729" s="147"/>
    </row>
    <row r="730" spans="1:9" ht="14.25">
      <c r="A730" s="148" t="s">
        <v>528</v>
      </c>
      <c r="B730" s="1023"/>
      <c r="C730" s="346" t="s">
        <v>565</v>
      </c>
      <c r="D730" s="149" t="s">
        <v>565</v>
      </c>
      <c r="E730" s="1023"/>
      <c r="F730" s="992"/>
      <c r="G730" s="992"/>
      <c r="H730" s="992"/>
      <c r="I730" s="147"/>
    </row>
    <row r="731" spans="1:9" ht="14.25">
      <c r="A731" s="147"/>
      <c r="B731" s="150"/>
      <c r="C731" s="150"/>
      <c r="D731" s="150"/>
      <c r="E731" s="150"/>
      <c r="F731" s="150"/>
      <c r="G731" s="147"/>
      <c r="H731" s="147"/>
      <c r="I731" s="147"/>
    </row>
    <row r="732" spans="1:9" ht="15">
      <c r="A732" s="56" t="s">
        <v>668</v>
      </c>
      <c r="B732" s="147"/>
      <c r="C732" s="150"/>
      <c r="D732" s="150"/>
      <c r="E732" s="150"/>
      <c r="F732" s="150"/>
      <c r="G732" s="147"/>
      <c r="H732" s="147"/>
      <c r="I732" s="147"/>
    </row>
    <row r="733" spans="1:9" ht="14.25">
      <c r="A733" s="151" t="s">
        <v>591</v>
      </c>
      <c r="B733" s="985" t="s">
        <v>396</v>
      </c>
      <c r="C733" s="345" t="s">
        <v>669</v>
      </c>
      <c r="D733" s="149" t="s">
        <v>670</v>
      </c>
      <c r="E733" s="350" t="s">
        <v>670</v>
      </c>
      <c r="F733" s="1090" t="s">
        <v>532</v>
      </c>
      <c r="G733" s="1090"/>
      <c r="H733" s="1090"/>
      <c r="I733" s="147"/>
    </row>
    <row r="734" spans="1:9" ht="14.25">
      <c r="A734" s="152" t="s">
        <v>533</v>
      </c>
      <c r="B734" s="986"/>
      <c r="C734" s="346" t="s">
        <v>670</v>
      </c>
      <c r="D734" s="149" t="s">
        <v>670</v>
      </c>
      <c r="E734" s="350" t="s">
        <v>670</v>
      </c>
      <c r="F734" s="1089" t="s">
        <v>571</v>
      </c>
      <c r="G734" s="1086"/>
      <c r="H734" s="1086"/>
      <c r="I734" s="147"/>
    </row>
    <row r="735" spans="1:9" ht="14.25">
      <c r="A735" s="147"/>
      <c r="B735" s="150"/>
      <c r="C735" s="150"/>
      <c r="D735" s="150"/>
      <c r="E735" s="150"/>
      <c r="F735" s="147"/>
      <c r="G735" s="147"/>
      <c r="H735" s="147"/>
      <c r="I735" s="147"/>
    </row>
    <row r="736" spans="1:9" ht="15">
      <c r="A736" s="59" t="s">
        <v>534</v>
      </c>
      <c r="B736" s="147"/>
      <c r="C736" s="150"/>
      <c r="D736" s="150"/>
      <c r="E736" s="150"/>
      <c r="F736" s="150"/>
      <c r="G736" s="147"/>
      <c r="H736" s="147"/>
      <c r="I736" s="147"/>
    </row>
    <row r="737" spans="1:9" ht="14.25">
      <c r="A737" s="121" t="s">
        <v>535</v>
      </c>
      <c r="B737" s="149" t="s">
        <v>396</v>
      </c>
      <c r="C737" s="346" t="s">
        <v>670</v>
      </c>
      <c r="D737" s="346" t="s">
        <v>670</v>
      </c>
      <c r="E737" s="350" t="s">
        <v>670</v>
      </c>
      <c r="F737" s="992" t="s">
        <v>671</v>
      </c>
      <c r="G737" s="992"/>
      <c r="H737" s="992"/>
      <c r="I737" s="147"/>
    </row>
    <row r="738" spans="1:9" ht="28.5">
      <c r="A738" s="79" t="s">
        <v>537</v>
      </c>
      <c r="B738" s="336" t="s">
        <v>538</v>
      </c>
      <c r="C738" s="81" t="s">
        <v>484</v>
      </c>
      <c r="D738" s="84" t="s">
        <v>484</v>
      </c>
      <c r="E738" s="80" t="s">
        <v>484</v>
      </c>
      <c r="F738" s="987" t="s">
        <v>632</v>
      </c>
      <c r="G738" s="988"/>
      <c r="H738" s="988"/>
      <c r="I738" s="95"/>
    </row>
    <row r="739" spans="1:9" ht="14.25">
      <c r="A739" s="147"/>
      <c r="B739" s="150"/>
      <c r="C739" s="150"/>
      <c r="D739" s="150"/>
      <c r="E739" s="150"/>
      <c r="F739" s="75"/>
      <c r="G739" s="75"/>
      <c r="H739" s="75"/>
      <c r="I739" s="147"/>
    </row>
    <row r="740" spans="1:9" ht="15">
      <c r="A740" s="55" t="s">
        <v>401</v>
      </c>
      <c r="B740" s="150"/>
      <c r="C740" s="150"/>
      <c r="D740" s="150"/>
      <c r="E740" s="150"/>
      <c r="F740" s="75"/>
      <c r="G740" s="147"/>
      <c r="H740" s="147"/>
      <c r="I740" s="147"/>
    </row>
    <row r="741" spans="1:9" ht="28.5">
      <c r="A741" s="153" t="s">
        <v>672</v>
      </c>
      <c r="B741" s="345" t="s">
        <v>396</v>
      </c>
      <c r="C741" s="154" t="s">
        <v>673</v>
      </c>
      <c r="D741" s="155" t="s">
        <v>674</v>
      </c>
      <c r="E741" s="344" t="s">
        <v>674</v>
      </c>
      <c r="F741" s="992" t="s">
        <v>571</v>
      </c>
      <c r="G741" s="992"/>
      <c r="H741" s="992"/>
      <c r="I741" s="147"/>
    </row>
    <row r="742" spans="1:9" ht="15">
      <c r="A742" s="55"/>
      <c r="B742" s="75"/>
      <c r="C742" s="75"/>
      <c r="D742" s="75"/>
      <c r="E742" s="75"/>
      <c r="F742" s="75"/>
      <c r="G742" s="147"/>
      <c r="H742" s="147"/>
      <c r="I742" s="147"/>
    </row>
    <row r="743" spans="1:9" ht="15">
      <c r="A743" s="55" t="s">
        <v>543</v>
      </c>
      <c r="B743" s="75"/>
      <c r="C743" s="75"/>
      <c r="D743" s="75"/>
      <c r="E743" s="150"/>
      <c r="F743" s="75"/>
      <c r="G743" s="147"/>
      <c r="H743" s="147"/>
      <c r="I743" s="147"/>
    </row>
    <row r="744" spans="1:9" ht="28.5">
      <c r="A744" s="79" t="s">
        <v>613</v>
      </c>
      <c r="B744" s="1009" t="s">
        <v>1203</v>
      </c>
      <c r="C744" s="84" t="s">
        <v>425</v>
      </c>
      <c r="D744" s="358" t="s">
        <v>425</v>
      </c>
      <c r="E744" s="358" t="s">
        <v>425</v>
      </c>
      <c r="F744" s="81" t="s">
        <v>675</v>
      </c>
      <c r="G744" s="990" t="s">
        <v>676</v>
      </c>
      <c r="H744" s="991"/>
      <c r="I744" s="147"/>
    </row>
    <row r="745" spans="1:9" ht="28.5">
      <c r="A745" s="100" t="s">
        <v>547</v>
      </c>
      <c r="B745" s="1009"/>
      <c r="C745" s="84" t="s">
        <v>491</v>
      </c>
      <c r="D745" s="358" t="s">
        <v>491</v>
      </c>
      <c r="E745" s="358" t="s">
        <v>491</v>
      </c>
      <c r="F745" s="124" t="s">
        <v>675</v>
      </c>
      <c r="G745" s="990"/>
      <c r="H745" s="991"/>
      <c r="I745" s="147"/>
    </row>
    <row r="746" spans="1:9" ht="28.5">
      <c r="A746" s="79" t="s">
        <v>549</v>
      </c>
      <c r="B746" s="1010"/>
      <c r="C746" s="81" t="s">
        <v>484</v>
      </c>
      <c r="D746" s="358" t="s">
        <v>484</v>
      </c>
      <c r="E746" s="358" t="s">
        <v>484</v>
      </c>
      <c r="F746" s="124" t="s">
        <v>675</v>
      </c>
      <c r="G746" s="987"/>
      <c r="H746" s="988"/>
      <c r="I746" s="147"/>
    </row>
    <row r="747" spans="1:9" ht="14.25">
      <c r="A747" s="74"/>
      <c r="B747" s="150"/>
      <c r="C747" s="75"/>
      <c r="D747" s="75"/>
      <c r="E747" s="75"/>
      <c r="F747" s="75"/>
      <c r="G747" s="147"/>
      <c r="H747" s="147"/>
      <c r="I747" s="147"/>
    </row>
    <row r="748" spans="1:9" ht="15">
      <c r="A748" s="55" t="s">
        <v>413</v>
      </c>
      <c r="B748" s="147"/>
      <c r="C748" s="150"/>
      <c r="D748" s="150"/>
      <c r="E748" s="150"/>
      <c r="F748" s="75"/>
      <c r="G748" s="147"/>
      <c r="H748" s="147"/>
      <c r="I748" s="147"/>
    </row>
    <row r="749" spans="1:9" ht="14.25">
      <c r="A749" s="156" t="s">
        <v>677</v>
      </c>
      <c r="B749" s="350" t="s">
        <v>396</v>
      </c>
      <c r="C749" s="142" t="s">
        <v>520</v>
      </c>
      <c r="D749" s="155" t="s">
        <v>520</v>
      </c>
      <c r="E749" s="344" t="s">
        <v>520</v>
      </c>
      <c r="F749" s="992" t="s">
        <v>678</v>
      </c>
      <c r="G749" s="992"/>
      <c r="H749" s="992"/>
      <c r="I749" s="147"/>
    </row>
    <row r="750" spans="1:9" ht="14.25">
      <c r="A750" s="157"/>
      <c r="B750" s="150"/>
      <c r="C750" s="75"/>
      <c r="D750" s="75"/>
      <c r="E750" s="75"/>
      <c r="F750" s="75"/>
      <c r="G750" s="75"/>
      <c r="H750" s="75"/>
      <c r="I750" s="147"/>
    </row>
    <row r="751" spans="1:9" ht="14.25">
      <c r="A751" s="1041" t="s">
        <v>552</v>
      </c>
      <c r="B751" s="1041"/>
      <c r="C751" s="1041"/>
      <c r="D751" s="1041"/>
      <c r="E751" s="1041"/>
      <c r="F751" s="1041"/>
      <c r="G751" s="1041"/>
      <c r="H751" s="1041"/>
      <c r="I751" s="74"/>
    </row>
    <row r="752" spans="1:9" ht="14.25">
      <c r="A752" s="147"/>
      <c r="B752" s="147"/>
      <c r="C752" s="147"/>
      <c r="D752" s="147"/>
      <c r="E752" s="147"/>
      <c r="F752" s="147"/>
      <c r="G752" s="147"/>
      <c r="H752" s="147"/>
      <c r="I752" s="147"/>
    </row>
    <row r="753" spans="1:9" ht="28.5">
      <c r="A753" s="82"/>
      <c r="B753" s="86" t="s">
        <v>411</v>
      </c>
      <c r="C753" s="86" t="s">
        <v>412</v>
      </c>
      <c r="D753" s="86" t="s">
        <v>413</v>
      </c>
      <c r="E753" s="86" t="s">
        <v>414</v>
      </c>
      <c r="F753" s="86" t="s">
        <v>415</v>
      </c>
      <c r="G753" s="86" t="s">
        <v>416</v>
      </c>
      <c r="H753" s="86" t="s">
        <v>417</v>
      </c>
      <c r="I753" s="147"/>
    </row>
    <row r="754" spans="1:9" ht="14.25">
      <c r="A754" s="82"/>
      <c r="B754" s="87"/>
      <c r="C754" s="87" t="s">
        <v>418</v>
      </c>
      <c r="D754" s="87" t="s">
        <v>418</v>
      </c>
      <c r="E754" s="87" t="s">
        <v>418</v>
      </c>
      <c r="F754" s="87" t="s">
        <v>419</v>
      </c>
      <c r="G754" s="87" t="s">
        <v>419</v>
      </c>
      <c r="H754" s="87" t="s">
        <v>419</v>
      </c>
      <c r="I754" s="147"/>
    </row>
    <row r="755" spans="1:9" ht="15">
      <c r="A755" s="88" t="s">
        <v>420</v>
      </c>
      <c r="B755" s="89">
        <v>456.09799713876964</v>
      </c>
      <c r="C755" s="90">
        <v>17.058439914163092</v>
      </c>
      <c r="D755" s="90">
        <v>18.668519313304721</v>
      </c>
      <c r="E755" s="90">
        <v>57.419769670958509</v>
      </c>
      <c r="F755" s="90">
        <v>329.69620171673824</v>
      </c>
      <c r="G755" s="90">
        <v>3.3343404864091557</v>
      </c>
      <c r="H755" s="90">
        <v>0.73333333333333328</v>
      </c>
      <c r="I755" s="147"/>
    </row>
    <row r="756" spans="1:9" ht="15">
      <c r="A756" s="88" t="s">
        <v>421</v>
      </c>
      <c r="B756" s="91">
        <v>0.2296565947325124</v>
      </c>
      <c r="C756" s="92">
        <v>0.24540986784869934</v>
      </c>
      <c r="D756" s="92">
        <v>0.28200180231578131</v>
      </c>
      <c r="E756" s="92">
        <v>0.20651621950423862</v>
      </c>
      <c r="F756" s="92">
        <v>0.41212025214592279</v>
      </c>
      <c r="G756" s="92">
        <v>0.22228936576061037</v>
      </c>
      <c r="H756" s="92">
        <v>0.11827956989247311</v>
      </c>
      <c r="I756" s="147"/>
    </row>
    <row r="757" spans="1:9" ht="14.25">
      <c r="A757" s="158"/>
      <c r="B757" s="158"/>
      <c r="C757" s="158"/>
      <c r="D757" s="158"/>
      <c r="E757" s="158"/>
      <c r="F757" s="158"/>
      <c r="G757" s="158"/>
      <c r="H757" s="159"/>
      <c r="I757" s="159"/>
    </row>
    <row r="758" spans="1:9" ht="15">
      <c r="A758" s="982" t="s">
        <v>493</v>
      </c>
      <c r="B758" s="982"/>
      <c r="C758" s="982"/>
      <c r="D758" s="982"/>
      <c r="E758" s="982"/>
      <c r="F758" s="982"/>
      <c r="G758" s="130"/>
      <c r="H758" s="130"/>
      <c r="I758" s="130"/>
    </row>
    <row r="759" spans="1:9" ht="15">
      <c r="A759" s="1001" t="s">
        <v>387</v>
      </c>
      <c r="B759" s="1001" t="s">
        <v>388</v>
      </c>
      <c r="C759" s="1003" t="s">
        <v>389</v>
      </c>
      <c r="D759" s="1003"/>
      <c r="E759" s="1003"/>
      <c r="F759" s="1001" t="s">
        <v>424</v>
      </c>
      <c r="G759" s="1001"/>
      <c r="H759" s="1001"/>
      <c r="I759" s="130"/>
    </row>
    <row r="760" spans="1:9" ht="15">
      <c r="A760" s="1002"/>
      <c r="B760" s="1002"/>
      <c r="C760" s="473" t="s">
        <v>391</v>
      </c>
      <c r="D760" s="473" t="s">
        <v>392</v>
      </c>
      <c r="E760" s="473" t="s">
        <v>393</v>
      </c>
      <c r="F760" s="1004"/>
      <c r="G760" s="1004"/>
      <c r="H760" s="1004"/>
      <c r="I760" s="130"/>
    </row>
    <row r="761" spans="1:9" ht="15">
      <c r="A761" s="55" t="s">
        <v>521</v>
      </c>
      <c r="B761" s="74"/>
      <c r="C761" s="74"/>
      <c r="D761" s="74"/>
      <c r="E761" s="74"/>
      <c r="F761" s="74"/>
      <c r="G761" s="74"/>
      <c r="H761" s="74"/>
      <c r="I761" s="74"/>
    </row>
    <row r="762" spans="1:9" ht="14.25">
      <c r="A762" s="148" t="s">
        <v>665</v>
      </c>
      <c r="B762" s="1020" t="s">
        <v>553</v>
      </c>
      <c r="C762" s="345" t="s">
        <v>666</v>
      </c>
      <c r="D762" s="149" t="s">
        <v>666</v>
      </c>
      <c r="E762" s="1022" t="s">
        <v>565</v>
      </c>
      <c r="F762" s="1024" t="s">
        <v>679</v>
      </c>
      <c r="G762" s="1024"/>
      <c r="H762" s="1024"/>
      <c r="I762" s="74"/>
    </row>
    <row r="763" spans="1:9" ht="14.25">
      <c r="A763" s="148" t="s">
        <v>528</v>
      </c>
      <c r="B763" s="1021"/>
      <c r="C763" s="346" t="s">
        <v>565</v>
      </c>
      <c r="D763" s="149" t="s">
        <v>565</v>
      </c>
      <c r="E763" s="1023"/>
      <c r="F763" s="1025"/>
      <c r="G763" s="1025"/>
      <c r="H763" s="1025"/>
      <c r="I763" s="74"/>
    </row>
    <row r="764" spans="1:9" ht="14.25">
      <c r="A764" s="74"/>
      <c r="B764" s="122"/>
      <c r="C764" s="74"/>
      <c r="D764" s="75"/>
      <c r="E764" s="74"/>
      <c r="F764" s="74"/>
      <c r="G764" s="74"/>
      <c r="H764" s="74"/>
      <c r="I764" s="74"/>
    </row>
    <row r="765" spans="1:9" ht="15">
      <c r="A765" s="59" t="s">
        <v>534</v>
      </c>
      <c r="B765" s="77"/>
      <c r="C765" s="74"/>
      <c r="D765" s="74"/>
      <c r="E765" s="74"/>
      <c r="F765" s="74"/>
      <c r="G765" s="74"/>
      <c r="H765" s="74"/>
      <c r="I765" s="74"/>
    </row>
    <row r="766" spans="1:9" ht="14.25">
      <c r="A766" s="79" t="s">
        <v>554</v>
      </c>
      <c r="B766" s="1009" t="s">
        <v>396</v>
      </c>
      <c r="C766" s="154" t="s">
        <v>670</v>
      </c>
      <c r="D766" s="155" t="s">
        <v>670</v>
      </c>
      <c r="E766" s="155" t="s">
        <v>670</v>
      </c>
      <c r="F766" s="1087" t="s">
        <v>671</v>
      </c>
      <c r="G766" s="992"/>
      <c r="H766" s="992"/>
      <c r="I766" s="74"/>
    </row>
    <row r="767" spans="1:9" ht="14.25">
      <c r="A767" s="160" t="s">
        <v>556</v>
      </c>
      <c r="B767" s="1010"/>
      <c r="C767" s="339" t="s">
        <v>491</v>
      </c>
      <c r="D767" s="126" t="s">
        <v>491</v>
      </c>
      <c r="E767" s="359" t="s">
        <v>491</v>
      </c>
      <c r="F767" s="997" t="s">
        <v>638</v>
      </c>
      <c r="G767" s="997"/>
      <c r="H767" s="997"/>
      <c r="I767" s="74"/>
    </row>
    <row r="768" spans="1:9" ht="28.5">
      <c r="A768" s="79" t="s">
        <v>537</v>
      </c>
      <c r="B768" s="336" t="s">
        <v>538</v>
      </c>
      <c r="C768" s="81" t="s">
        <v>548</v>
      </c>
      <c r="D768" s="84" t="s">
        <v>548</v>
      </c>
      <c r="E768" s="80" t="s">
        <v>548</v>
      </c>
      <c r="F768" s="987" t="s">
        <v>539</v>
      </c>
      <c r="G768" s="988"/>
      <c r="H768" s="988"/>
      <c r="I768" s="95"/>
    </row>
    <row r="769" spans="1:9" ht="14.25">
      <c r="A769" s="74"/>
      <c r="B769" s="82"/>
      <c r="C769" s="75"/>
      <c r="D769" s="74"/>
      <c r="E769" s="75"/>
      <c r="F769" s="157"/>
      <c r="G769" s="75"/>
      <c r="H769" s="75"/>
      <c r="I769" s="75"/>
    </row>
    <row r="770" spans="1:9" ht="15">
      <c r="A770" s="55" t="s">
        <v>401</v>
      </c>
      <c r="B770" s="77"/>
      <c r="C770" s="74"/>
      <c r="D770" s="75"/>
      <c r="E770" s="74"/>
      <c r="F770" s="74"/>
      <c r="G770" s="74"/>
      <c r="H770" s="74"/>
      <c r="I770" s="74"/>
    </row>
    <row r="771" spans="1:9" ht="14.25">
      <c r="A771" s="161" t="s">
        <v>558</v>
      </c>
      <c r="B771" s="1009" t="s">
        <v>396</v>
      </c>
      <c r="C771" s="81" t="s">
        <v>633</v>
      </c>
      <c r="D771" s="155" t="s">
        <v>634</v>
      </c>
      <c r="E771" s="155" t="s">
        <v>634</v>
      </c>
      <c r="F771" s="987" t="s">
        <v>482</v>
      </c>
      <c r="G771" s="988"/>
      <c r="H771" s="988"/>
      <c r="I771" s="74"/>
    </row>
    <row r="772" spans="1:9" ht="14.25">
      <c r="A772" s="148" t="s">
        <v>559</v>
      </c>
      <c r="B772" s="1010"/>
      <c r="C772" s="346" t="s">
        <v>680</v>
      </c>
      <c r="D772" s="149" t="s">
        <v>601</v>
      </c>
      <c r="E772" s="149" t="s">
        <v>681</v>
      </c>
      <c r="F772" s="989" t="s">
        <v>682</v>
      </c>
      <c r="G772" s="989"/>
      <c r="H772" s="989"/>
      <c r="I772" s="74"/>
    </row>
    <row r="773" spans="1:9" ht="14.25">
      <c r="A773" s="147"/>
      <c r="B773" s="82"/>
      <c r="C773" s="150"/>
      <c r="D773" s="150"/>
      <c r="E773" s="150"/>
      <c r="F773" s="150"/>
      <c r="G773" s="150"/>
      <c r="H773" s="150"/>
      <c r="I773" s="74"/>
    </row>
    <row r="774" spans="1:9" ht="15">
      <c r="A774" s="55" t="s">
        <v>543</v>
      </c>
      <c r="B774" s="82"/>
      <c r="C774" s="75"/>
      <c r="D774" s="75"/>
      <c r="E774" s="150"/>
      <c r="F774" s="75"/>
      <c r="G774" s="147"/>
      <c r="H774" s="147"/>
      <c r="I774" s="147"/>
    </row>
    <row r="775" spans="1:9" ht="28.5">
      <c r="A775" s="79" t="s">
        <v>613</v>
      </c>
      <c r="B775" s="1009" t="s">
        <v>1203</v>
      </c>
      <c r="C775" s="84" t="s">
        <v>425</v>
      </c>
      <c r="D775" s="358" t="s">
        <v>425</v>
      </c>
      <c r="E775" s="358" t="s">
        <v>425</v>
      </c>
      <c r="F775" s="81" t="s">
        <v>675</v>
      </c>
      <c r="G775" s="990" t="s">
        <v>683</v>
      </c>
      <c r="H775" s="991"/>
      <c r="I775" s="147"/>
    </row>
    <row r="776" spans="1:9" ht="28.5">
      <c r="A776" s="100" t="s">
        <v>547</v>
      </c>
      <c r="B776" s="1010"/>
      <c r="C776" s="84" t="s">
        <v>491</v>
      </c>
      <c r="D776" s="358" t="s">
        <v>491</v>
      </c>
      <c r="E776" s="358" t="s">
        <v>491</v>
      </c>
      <c r="F776" s="124" t="s">
        <v>675</v>
      </c>
      <c r="G776" s="987"/>
      <c r="H776" s="988"/>
      <c r="I776" s="147"/>
    </row>
    <row r="777" spans="1:9" ht="14.25">
      <c r="A777" s="77"/>
      <c r="B777" s="82"/>
      <c r="C777" s="82"/>
      <c r="D777" s="82"/>
      <c r="E777" s="82"/>
      <c r="F777" s="82"/>
      <c r="G777" s="82"/>
      <c r="H777" s="82"/>
      <c r="I777" s="75"/>
    </row>
    <row r="778" spans="1:9" ht="15">
      <c r="A778" s="982" t="s">
        <v>497</v>
      </c>
      <c r="B778" s="982"/>
      <c r="C778" s="982"/>
      <c r="D778" s="982"/>
      <c r="E778" s="982"/>
      <c r="F778" s="982"/>
      <c r="G778" s="162"/>
      <c r="H778" s="162"/>
      <c r="I778" s="130"/>
    </row>
    <row r="779" spans="1:9" ht="15">
      <c r="A779" s="1001" t="s">
        <v>387</v>
      </c>
      <c r="B779" s="1001" t="s">
        <v>388</v>
      </c>
      <c r="C779" s="1003" t="s">
        <v>389</v>
      </c>
      <c r="D779" s="1003"/>
      <c r="E779" s="1003"/>
      <c r="F779" s="1001" t="s">
        <v>424</v>
      </c>
      <c r="G779" s="1001"/>
      <c r="H779" s="1001"/>
      <c r="I779" s="130"/>
    </row>
    <row r="780" spans="1:9" ht="15">
      <c r="A780" s="1002"/>
      <c r="B780" s="1002"/>
      <c r="C780" s="473" t="s">
        <v>391</v>
      </c>
      <c r="D780" s="473" t="s">
        <v>392</v>
      </c>
      <c r="E780" s="473" t="s">
        <v>393</v>
      </c>
      <c r="F780" s="1004"/>
      <c r="G780" s="1004"/>
      <c r="H780" s="1004"/>
      <c r="I780" s="130"/>
    </row>
    <row r="781" spans="1:9" ht="15">
      <c r="A781" s="55" t="s">
        <v>521</v>
      </c>
      <c r="B781" s="74"/>
      <c r="C781" s="74"/>
      <c r="D781" s="74"/>
      <c r="E781" s="74"/>
      <c r="F781" s="74"/>
      <c r="G781" s="74"/>
      <c r="H781" s="74"/>
      <c r="I781" s="74"/>
    </row>
    <row r="782" spans="1:9" ht="14.25">
      <c r="A782" s="85" t="s">
        <v>564</v>
      </c>
      <c r="B782" s="1014" t="s">
        <v>396</v>
      </c>
      <c r="C782" s="346" t="s">
        <v>561</v>
      </c>
      <c r="D782" s="149" t="s">
        <v>561</v>
      </c>
      <c r="E782" s="155" t="s">
        <v>561</v>
      </c>
      <c r="F782" s="1087" t="s">
        <v>562</v>
      </c>
      <c r="G782" s="992"/>
      <c r="H782" s="992"/>
      <c r="I782" s="74"/>
    </row>
    <row r="783" spans="1:9" ht="14.25">
      <c r="A783" s="121" t="s">
        <v>533</v>
      </c>
      <c r="B783" s="1015"/>
      <c r="C783" s="346" t="s">
        <v>531</v>
      </c>
      <c r="D783" s="149" t="s">
        <v>531</v>
      </c>
      <c r="E783" s="350" t="s">
        <v>531</v>
      </c>
      <c r="F783" s="989" t="s">
        <v>571</v>
      </c>
      <c r="G783" s="989"/>
      <c r="H783" s="989"/>
      <c r="I783" s="147"/>
    </row>
    <row r="784" spans="1:9" ht="14.25">
      <c r="A784" s="74"/>
      <c r="B784" s="74"/>
      <c r="C784" s="74"/>
      <c r="D784" s="75"/>
      <c r="E784" s="74"/>
      <c r="F784" s="74"/>
      <c r="G784" s="74"/>
      <c r="H784" s="74"/>
      <c r="I784" s="74"/>
    </row>
    <row r="785" spans="1:9" ht="15">
      <c r="A785" s="59" t="s">
        <v>534</v>
      </c>
      <c r="B785" s="74"/>
      <c r="C785" s="74"/>
      <c r="D785" s="74"/>
      <c r="E785" s="74"/>
      <c r="F785" s="74"/>
      <c r="G785" s="74"/>
      <c r="H785" s="74"/>
      <c r="I785" s="74"/>
    </row>
    <row r="786" spans="1:9" ht="14.25">
      <c r="A786" s="85" t="s">
        <v>567</v>
      </c>
      <c r="B786" s="1009" t="s">
        <v>568</v>
      </c>
      <c r="C786" s="84" t="s">
        <v>468</v>
      </c>
      <c r="D786" s="84" t="s">
        <v>468</v>
      </c>
      <c r="E786" s="80" t="s">
        <v>468</v>
      </c>
      <c r="F786" s="987" t="s">
        <v>536</v>
      </c>
      <c r="G786" s="988"/>
      <c r="H786" s="988"/>
      <c r="I786" s="74"/>
    </row>
    <row r="787" spans="1:9" ht="14.25">
      <c r="A787" s="125" t="s">
        <v>556</v>
      </c>
      <c r="B787" s="1010"/>
      <c r="C787" s="339" t="s">
        <v>491</v>
      </c>
      <c r="D787" s="126" t="s">
        <v>491</v>
      </c>
      <c r="E787" s="359" t="s">
        <v>491</v>
      </c>
      <c r="F787" s="997" t="s">
        <v>638</v>
      </c>
      <c r="G787" s="997"/>
      <c r="H787" s="997"/>
      <c r="I787" s="74"/>
    </row>
    <row r="788" spans="1:9" ht="14.25">
      <c r="A788" s="74"/>
      <c r="B788" s="75"/>
      <c r="C788" s="82"/>
      <c r="D788" s="77"/>
      <c r="E788" s="82"/>
      <c r="F788" s="342"/>
      <c r="G788" s="82"/>
      <c r="H788" s="82"/>
      <c r="I788" s="75"/>
    </row>
    <row r="789" spans="1:9" ht="15">
      <c r="A789" s="55" t="s">
        <v>543</v>
      </c>
      <c r="B789" s="75"/>
      <c r="C789" s="82"/>
      <c r="D789" s="82"/>
      <c r="E789" s="96"/>
      <c r="F789" s="82"/>
      <c r="G789" s="119"/>
      <c r="H789" s="119"/>
      <c r="I789" s="147"/>
    </row>
    <row r="790" spans="1:9" ht="14.25">
      <c r="A790" s="79" t="s">
        <v>569</v>
      </c>
      <c r="B790" s="1009" t="s">
        <v>396</v>
      </c>
      <c r="C790" s="84" t="s">
        <v>468</v>
      </c>
      <c r="D790" s="358" t="s">
        <v>468</v>
      </c>
      <c r="E790" s="80" t="s">
        <v>468</v>
      </c>
      <c r="F790" s="988" t="s">
        <v>482</v>
      </c>
      <c r="G790" s="988"/>
      <c r="H790" s="988"/>
      <c r="I790" s="147"/>
    </row>
    <row r="791" spans="1:9" ht="14.25">
      <c r="A791" s="79" t="s">
        <v>570</v>
      </c>
      <c r="B791" s="1010"/>
      <c r="C791" s="84" t="s">
        <v>684</v>
      </c>
      <c r="D791" s="358" t="s">
        <v>684</v>
      </c>
      <c r="E791" s="80" t="s">
        <v>674</v>
      </c>
      <c r="F791" s="988" t="s">
        <v>685</v>
      </c>
      <c r="G791" s="988"/>
      <c r="H791" s="988"/>
      <c r="I791" s="147"/>
    </row>
    <row r="792" spans="1:9" ht="14.25">
      <c r="A792" s="75"/>
      <c r="B792" s="75"/>
      <c r="C792" s="75"/>
      <c r="D792" s="75"/>
      <c r="E792" s="75"/>
      <c r="F792" s="75"/>
      <c r="G792" s="75"/>
      <c r="H792" s="75"/>
      <c r="I792" s="75"/>
    </row>
    <row r="793" spans="1:9" ht="28.5">
      <c r="A793" s="82"/>
      <c r="B793" s="86" t="s">
        <v>411</v>
      </c>
      <c r="C793" s="86" t="s">
        <v>412</v>
      </c>
      <c r="D793" s="86" t="s">
        <v>413</v>
      </c>
      <c r="E793" s="86" t="s">
        <v>414</v>
      </c>
      <c r="F793" s="86" t="s">
        <v>415</v>
      </c>
      <c r="G793" s="86" t="s">
        <v>416</v>
      </c>
      <c r="H793" s="86" t="s">
        <v>417</v>
      </c>
      <c r="I793" s="147"/>
    </row>
    <row r="794" spans="1:9" ht="14.25">
      <c r="A794" s="82"/>
      <c r="B794" s="87"/>
      <c r="C794" s="87" t="s">
        <v>418</v>
      </c>
      <c r="D794" s="87" t="s">
        <v>418</v>
      </c>
      <c r="E794" s="87" t="s">
        <v>418</v>
      </c>
      <c r="F794" s="87" t="s">
        <v>419</v>
      </c>
      <c r="G794" s="87" t="s">
        <v>419</v>
      </c>
      <c r="H794" s="87" t="s">
        <v>419</v>
      </c>
      <c r="I794" s="147"/>
    </row>
    <row r="795" spans="1:9" ht="15">
      <c r="A795" s="97" t="s">
        <v>441</v>
      </c>
      <c r="B795" s="89">
        <v>467.51545382396091</v>
      </c>
      <c r="C795" s="90">
        <v>12.563967918957687</v>
      </c>
      <c r="D795" s="90">
        <v>13.637777240731985</v>
      </c>
      <c r="E795" s="90">
        <v>76.15346161821796</v>
      </c>
      <c r="F795" s="90">
        <v>341.21629706380151</v>
      </c>
      <c r="G795" s="90">
        <v>2.8885780912909258</v>
      </c>
      <c r="H795" s="90">
        <v>0.75</v>
      </c>
      <c r="I795" s="147"/>
    </row>
    <row r="796" spans="1:9" ht="15">
      <c r="A796" s="97" t="s">
        <v>421</v>
      </c>
      <c r="B796" s="91">
        <v>0.23540556587309211</v>
      </c>
      <c r="C796" s="92">
        <v>0.18075050955197361</v>
      </c>
      <c r="D796" s="92">
        <v>0.20600871964851944</v>
      </c>
      <c r="E796" s="92">
        <v>0.27389390597834107</v>
      </c>
      <c r="F796" s="92">
        <v>0.4265203713297519</v>
      </c>
      <c r="G796" s="92">
        <v>0.19257187275272838</v>
      </c>
      <c r="H796" s="92">
        <v>0.12096774193548386</v>
      </c>
      <c r="I796" s="147"/>
    </row>
    <row r="797" spans="1:9" ht="15">
      <c r="A797" s="1019" t="s">
        <v>442</v>
      </c>
      <c r="B797" s="1019"/>
      <c r="C797" s="1019"/>
      <c r="D797" s="1019"/>
      <c r="E797" s="1019"/>
      <c r="F797" s="1019"/>
      <c r="G797" s="130"/>
      <c r="H797" s="130"/>
      <c r="I797" s="130"/>
    </row>
    <row r="798" spans="1:9" ht="15">
      <c r="A798" s="1001" t="s">
        <v>387</v>
      </c>
      <c r="B798" s="1001" t="s">
        <v>388</v>
      </c>
      <c r="C798" s="1003" t="s">
        <v>389</v>
      </c>
      <c r="D798" s="1003"/>
      <c r="E798" s="1003"/>
      <c r="F798" s="1001" t="s">
        <v>424</v>
      </c>
      <c r="G798" s="1001"/>
      <c r="H798" s="1001"/>
      <c r="I798" s="130"/>
    </row>
    <row r="799" spans="1:9" ht="15">
      <c r="A799" s="1002"/>
      <c r="B799" s="1002"/>
      <c r="C799" s="473" t="s">
        <v>391</v>
      </c>
      <c r="D799" s="473" t="s">
        <v>392</v>
      </c>
      <c r="E799" s="473" t="s">
        <v>393</v>
      </c>
      <c r="F799" s="1004"/>
      <c r="G799" s="1004"/>
      <c r="H799" s="1004"/>
      <c r="I799" s="130"/>
    </row>
    <row r="800" spans="1:9" ht="15">
      <c r="A800" s="129"/>
      <c r="B800" s="130"/>
      <c r="C800" s="130"/>
      <c r="D800" s="130"/>
      <c r="E800" s="130"/>
      <c r="F800" s="131"/>
      <c r="G800" s="130"/>
      <c r="H800" s="130"/>
      <c r="I800" s="130"/>
    </row>
    <row r="801" spans="1:9" ht="15">
      <c r="A801" s="132" t="s">
        <v>572</v>
      </c>
      <c r="B801" s="82"/>
      <c r="C801" s="82"/>
      <c r="D801" s="77"/>
      <c r="E801" s="82"/>
      <c r="F801" s="342"/>
      <c r="G801" s="77"/>
      <c r="H801" s="77"/>
      <c r="I801" s="77"/>
    </row>
    <row r="802" spans="1:9" ht="14.25">
      <c r="A802" s="121" t="s">
        <v>573</v>
      </c>
      <c r="B802" s="80" t="s">
        <v>396</v>
      </c>
      <c r="C802" s="84" t="s">
        <v>452</v>
      </c>
      <c r="D802" s="358" t="s">
        <v>452</v>
      </c>
      <c r="E802" s="84" t="s">
        <v>452</v>
      </c>
      <c r="F802" s="987" t="s">
        <v>575</v>
      </c>
      <c r="G802" s="988"/>
      <c r="H802" s="988"/>
      <c r="I802" s="77"/>
    </row>
    <row r="803" spans="1:9" ht="15">
      <c r="A803" s="129"/>
      <c r="B803" s="130"/>
      <c r="C803" s="130"/>
      <c r="D803" s="130"/>
      <c r="E803" s="130"/>
      <c r="F803" s="131"/>
      <c r="G803" s="130"/>
      <c r="H803" s="130"/>
      <c r="I803" s="130"/>
    </row>
    <row r="804" spans="1:9" ht="15">
      <c r="A804" s="474" t="s">
        <v>686</v>
      </c>
      <c r="B804" s="74"/>
      <c r="C804" s="74"/>
      <c r="D804" s="74"/>
      <c r="E804" s="74"/>
      <c r="F804" s="74"/>
      <c r="G804" s="74"/>
      <c r="H804" s="74"/>
      <c r="I804" s="74"/>
    </row>
    <row r="805" spans="1:9" ht="14.25">
      <c r="A805" s="79" t="s">
        <v>444</v>
      </c>
      <c r="B805" s="1009" t="s">
        <v>396</v>
      </c>
      <c r="C805" s="328" t="s">
        <v>687</v>
      </c>
      <c r="D805" s="84" t="s">
        <v>484</v>
      </c>
      <c r="E805" s="1009" t="s">
        <v>561</v>
      </c>
      <c r="F805" s="991" t="s">
        <v>562</v>
      </c>
      <c r="G805" s="991"/>
      <c r="H805" s="991"/>
      <c r="I805" s="77"/>
    </row>
    <row r="806" spans="1:9" ht="14.25">
      <c r="A806" s="99" t="s">
        <v>578</v>
      </c>
      <c r="B806" s="1009"/>
      <c r="C806" s="84" t="s">
        <v>550</v>
      </c>
      <c r="D806" s="84" t="s">
        <v>550</v>
      </c>
      <c r="E806" s="1009"/>
      <c r="F806" s="991"/>
      <c r="G806" s="991"/>
      <c r="H806" s="991"/>
      <c r="I806" s="77"/>
    </row>
    <row r="807" spans="1:9" ht="14.25">
      <c r="A807" s="85" t="s">
        <v>579</v>
      </c>
      <c r="B807" s="1009"/>
      <c r="C807" s="333" t="s">
        <v>688</v>
      </c>
      <c r="D807" s="358" t="s">
        <v>452</v>
      </c>
      <c r="E807" s="1009"/>
      <c r="F807" s="991"/>
      <c r="G807" s="991"/>
      <c r="H807" s="991"/>
      <c r="I807" s="77"/>
    </row>
    <row r="808" spans="1:9" ht="14.25">
      <c r="A808" s="79" t="s">
        <v>581</v>
      </c>
      <c r="B808" s="1010"/>
      <c r="C808" s="84" t="s">
        <v>582</v>
      </c>
      <c r="D808" s="84" t="s">
        <v>582</v>
      </c>
      <c r="E808" s="1010"/>
      <c r="F808" s="988"/>
      <c r="G808" s="988"/>
      <c r="H808" s="988"/>
      <c r="I808" s="77"/>
    </row>
    <row r="809" spans="1:9" ht="14.25">
      <c r="A809" s="74"/>
      <c r="B809" s="74"/>
      <c r="C809" s="74"/>
      <c r="D809" s="75"/>
      <c r="E809" s="74"/>
      <c r="F809" s="74"/>
      <c r="G809" s="74"/>
      <c r="H809" s="74"/>
      <c r="I809" s="74"/>
    </row>
    <row r="810" spans="1:9" ht="15">
      <c r="A810" s="474" t="s">
        <v>503</v>
      </c>
      <c r="B810" s="74"/>
      <c r="C810" s="74"/>
      <c r="D810" s="74"/>
      <c r="E810" s="74"/>
      <c r="F810" s="74"/>
      <c r="G810" s="74"/>
      <c r="H810" s="74"/>
      <c r="I810" s="74"/>
    </row>
    <row r="811" spans="1:9" ht="15">
      <c r="A811" s="56" t="s">
        <v>583</v>
      </c>
      <c r="B811" s="147"/>
      <c r="C811" s="147"/>
      <c r="D811" s="147"/>
      <c r="E811" s="147"/>
      <c r="F811" s="147"/>
      <c r="G811" s="147"/>
      <c r="H811" s="147"/>
      <c r="I811" s="147"/>
    </row>
    <row r="812" spans="1:9" ht="42.75">
      <c r="A812" s="123" t="s">
        <v>584</v>
      </c>
      <c r="B812" s="340" t="s">
        <v>644</v>
      </c>
      <c r="C812" s="345" t="s">
        <v>542</v>
      </c>
      <c r="D812" s="149" t="s">
        <v>542</v>
      </c>
      <c r="E812" s="350" t="s">
        <v>689</v>
      </c>
      <c r="F812" s="987" t="s">
        <v>590</v>
      </c>
      <c r="G812" s="988"/>
      <c r="H812" s="988"/>
      <c r="I812" s="147"/>
    </row>
    <row r="813" spans="1:9" ht="114">
      <c r="A813" s="123" t="s">
        <v>587</v>
      </c>
      <c r="B813" s="359" t="s">
        <v>538</v>
      </c>
      <c r="C813" s="133" t="s">
        <v>690</v>
      </c>
      <c r="D813" s="163" t="s">
        <v>542</v>
      </c>
      <c r="E813" s="23" t="s">
        <v>691</v>
      </c>
      <c r="F813" s="996" t="s">
        <v>590</v>
      </c>
      <c r="G813" s="997"/>
      <c r="H813" s="997"/>
      <c r="I813" s="147"/>
    </row>
    <row r="814" spans="1:9" ht="14.25">
      <c r="A814" s="141" t="s">
        <v>591</v>
      </c>
      <c r="B814" s="359" t="s">
        <v>592</v>
      </c>
      <c r="C814" s="349" t="s">
        <v>405</v>
      </c>
      <c r="D814" s="163" t="s">
        <v>531</v>
      </c>
      <c r="E814" s="164" t="s">
        <v>531</v>
      </c>
      <c r="F814" s="994" t="s">
        <v>593</v>
      </c>
      <c r="G814" s="994"/>
      <c r="H814" s="994"/>
      <c r="I814" s="147"/>
    </row>
    <row r="815" spans="1:9" ht="14.25">
      <c r="A815" s="141" t="s">
        <v>581</v>
      </c>
      <c r="B815" s="359" t="s">
        <v>647</v>
      </c>
      <c r="C815" s="349" t="s">
        <v>452</v>
      </c>
      <c r="D815" s="163" t="s">
        <v>452</v>
      </c>
      <c r="E815" s="164" t="s">
        <v>692</v>
      </c>
      <c r="F815" s="1086" t="s">
        <v>625</v>
      </c>
      <c r="G815" s="1086"/>
      <c r="H815" s="1086"/>
      <c r="I815" s="147"/>
    </row>
    <row r="816" spans="1:9" ht="14.25">
      <c r="A816" s="147"/>
      <c r="B816" s="150"/>
      <c r="C816" s="150"/>
      <c r="D816" s="150"/>
      <c r="E816" s="150"/>
      <c r="F816" s="147"/>
      <c r="G816" s="147"/>
      <c r="H816" s="147"/>
      <c r="I816" s="147"/>
    </row>
    <row r="817" spans="1:9" ht="15">
      <c r="A817" s="56" t="s">
        <v>509</v>
      </c>
      <c r="B817" s="147"/>
      <c r="C817" s="150"/>
      <c r="D817" s="150"/>
      <c r="E817" s="150"/>
      <c r="F817" s="147"/>
      <c r="G817" s="147"/>
      <c r="H817" s="147"/>
      <c r="I817" s="147"/>
    </row>
    <row r="818" spans="1:9" ht="14.25">
      <c r="A818" s="148" t="s">
        <v>596</v>
      </c>
      <c r="B818" s="154" t="s">
        <v>597</v>
      </c>
      <c r="C818" s="345" t="s">
        <v>465</v>
      </c>
      <c r="D818" s="149" t="s">
        <v>465</v>
      </c>
      <c r="E818" s="346" t="s">
        <v>404</v>
      </c>
      <c r="F818" s="1018" t="s">
        <v>649</v>
      </c>
      <c r="G818" s="989"/>
      <c r="H818" s="989"/>
      <c r="I818" s="147"/>
    </row>
    <row r="819" spans="1:9" ht="14.25">
      <c r="A819" s="165" t="s">
        <v>693</v>
      </c>
      <c r="B819" s="23" t="s">
        <v>592</v>
      </c>
      <c r="C819" s="347" t="s">
        <v>455</v>
      </c>
      <c r="D819" s="166" t="s">
        <v>455</v>
      </c>
      <c r="E819" s="23" t="s">
        <v>694</v>
      </c>
      <c r="F819" s="994" t="s">
        <v>571</v>
      </c>
      <c r="G819" s="994"/>
      <c r="H819" s="994"/>
      <c r="I819" s="147"/>
    </row>
    <row r="820" spans="1:9" ht="14.25">
      <c r="A820" s="147"/>
      <c r="B820" s="75"/>
      <c r="C820" s="75"/>
      <c r="D820" s="75"/>
      <c r="E820" s="75"/>
      <c r="F820" s="1016"/>
      <c r="G820" s="1016"/>
      <c r="H820" s="1016"/>
      <c r="I820" s="147"/>
    </row>
    <row r="821" spans="1:9" ht="15">
      <c r="A821" s="1017" t="s">
        <v>602</v>
      </c>
      <c r="B821" s="1017"/>
      <c r="C821" s="1017"/>
      <c r="D821" s="75"/>
      <c r="E821" s="75"/>
      <c r="F821" s="75"/>
      <c r="G821" s="147"/>
      <c r="H821" s="147"/>
      <c r="I821" s="147"/>
    </row>
    <row r="822" spans="1:9" ht="14.25">
      <c r="A822" s="167" t="s">
        <v>603</v>
      </c>
      <c r="B822" s="344" t="s">
        <v>568</v>
      </c>
      <c r="C822" s="328" t="s">
        <v>695</v>
      </c>
      <c r="D822" s="155" t="s">
        <v>438</v>
      </c>
      <c r="E822" s="142" t="s">
        <v>696</v>
      </c>
      <c r="F822" s="987" t="s">
        <v>536</v>
      </c>
      <c r="G822" s="988"/>
      <c r="H822" s="988"/>
      <c r="I822" s="147"/>
    </row>
    <row r="823" spans="1:9" ht="14.25">
      <c r="A823" s="85" t="s">
        <v>606</v>
      </c>
      <c r="B823" s="344" t="s">
        <v>697</v>
      </c>
      <c r="C823" s="142" t="s">
        <v>437</v>
      </c>
      <c r="D823" s="155" t="s">
        <v>437</v>
      </c>
      <c r="E823" s="344" t="s">
        <v>437</v>
      </c>
      <c r="F823" s="992" t="s">
        <v>671</v>
      </c>
      <c r="G823" s="992"/>
      <c r="H823" s="992"/>
      <c r="I823" s="147"/>
    </row>
    <row r="824" spans="1:9" ht="14.25">
      <c r="A824" s="74"/>
      <c r="B824" s="75"/>
      <c r="C824" s="75"/>
      <c r="D824" s="75"/>
      <c r="E824" s="75"/>
      <c r="F824" s="75"/>
      <c r="G824" s="75"/>
      <c r="H824" s="75"/>
      <c r="I824" s="147"/>
    </row>
    <row r="825" spans="1:9" ht="15">
      <c r="A825" s="56" t="s">
        <v>608</v>
      </c>
      <c r="B825" s="150"/>
      <c r="C825" s="150"/>
      <c r="D825" s="150"/>
      <c r="E825" s="150"/>
      <c r="F825" s="147"/>
      <c r="G825" s="147"/>
      <c r="H825" s="147"/>
      <c r="I825" s="147"/>
    </row>
    <row r="826" spans="1:9" ht="14.25">
      <c r="A826" s="168" t="s">
        <v>609</v>
      </c>
      <c r="B826" s="154" t="s">
        <v>396</v>
      </c>
      <c r="C826" s="351" t="s">
        <v>698</v>
      </c>
      <c r="D826" s="346" t="s">
        <v>696</v>
      </c>
      <c r="E826" s="345" t="s">
        <v>696</v>
      </c>
      <c r="F826" s="1018" t="s">
        <v>649</v>
      </c>
      <c r="G826" s="989"/>
      <c r="H826" s="989"/>
      <c r="I826" s="147"/>
    </row>
    <row r="827" spans="1:9" ht="14.25">
      <c r="A827" s="147"/>
      <c r="B827" s="75"/>
      <c r="C827" s="150"/>
      <c r="D827" s="150"/>
      <c r="E827" s="150"/>
      <c r="F827" s="147"/>
      <c r="G827" s="147"/>
      <c r="H827" s="147"/>
      <c r="I827" s="147"/>
    </row>
    <row r="828" spans="1:9" ht="15">
      <c r="A828" s="56" t="s">
        <v>612</v>
      </c>
      <c r="B828" s="75"/>
      <c r="C828" s="150"/>
      <c r="D828" s="150"/>
      <c r="E828" s="150"/>
      <c r="F828" s="147"/>
      <c r="G828" s="147"/>
      <c r="H828" s="147"/>
      <c r="I828" s="147"/>
    </row>
    <row r="829" spans="1:9" ht="14.25">
      <c r="A829" s="148" t="s">
        <v>558</v>
      </c>
      <c r="B829" s="985" t="s">
        <v>396</v>
      </c>
      <c r="C829" s="81" t="s">
        <v>633</v>
      </c>
      <c r="D829" s="155" t="s">
        <v>634</v>
      </c>
      <c r="E829" s="155" t="s">
        <v>634</v>
      </c>
      <c r="F829" s="987" t="s">
        <v>482</v>
      </c>
      <c r="G829" s="988"/>
      <c r="H829" s="988"/>
      <c r="I829" s="147"/>
    </row>
    <row r="830" spans="1:9" ht="14.25">
      <c r="A830" s="148" t="s">
        <v>559</v>
      </c>
      <c r="B830" s="986"/>
      <c r="C830" s="346" t="s">
        <v>680</v>
      </c>
      <c r="D830" s="149" t="s">
        <v>601</v>
      </c>
      <c r="E830" s="149" t="s">
        <v>681</v>
      </c>
      <c r="F830" s="989" t="s">
        <v>682</v>
      </c>
      <c r="G830" s="989"/>
      <c r="H830" s="989"/>
      <c r="I830" s="147"/>
    </row>
    <row r="831" spans="1:9" ht="14.25">
      <c r="A831" s="147"/>
      <c r="B831" s="75"/>
      <c r="C831" s="150"/>
      <c r="D831" s="150"/>
      <c r="E831" s="150"/>
      <c r="F831" s="147"/>
      <c r="G831" s="147"/>
      <c r="H831" s="147"/>
      <c r="I831" s="147"/>
    </row>
    <row r="832" spans="1:9" ht="15">
      <c r="A832" s="56" t="s">
        <v>543</v>
      </c>
      <c r="B832" s="75"/>
      <c r="C832" s="150"/>
      <c r="D832" s="150"/>
      <c r="E832" s="150"/>
      <c r="F832" s="147"/>
      <c r="G832" s="147"/>
      <c r="H832" s="147"/>
      <c r="I832" s="147"/>
    </row>
    <row r="833" spans="1:9" ht="28.5">
      <c r="A833" s="169" t="s">
        <v>613</v>
      </c>
      <c r="B833" s="985" t="s">
        <v>699</v>
      </c>
      <c r="C833" s="84" t="s">
        <v>425</v>
      </c>
      <c r="D833" s="358" t="s">
        <v>425</v>
      </c>
      <c r="E833" s="358" t="s">
        <v>425</v>
      </c>
      <c r="F833" s="81" t="s">
        <v>675</v>
      </c>
      <c r="G833" s="990" t="s">
        <v>683</v>
      </c>
      <c r="H833" s="991"/>
      <c r="I833" s="147"/>
    </row>
    <row r="834" spans="1:9" ht="28.5">
      <c r="A834" s="169" t="s">
        <v>614</v>
      </c>
      <c r="B834" s="986"/>
      <c r="C834" s="84" t="s">
        <v>491</v>
      </c>
      <c r="D834" s="358" t="s">
        <v>491</v>
      </c>
      <c r="E834" s="358" t="s">
        <v>491</v>
      </c>
      <c r="F834" s="124" t="s">
        <v>675</v>
      </c>
      <c r="G834" s="987"/>
      <c r="H834" s="988"/>
      <c r="I834" s="147"/>
    </row>
    <row r="835" spans="1:9" ht="15">
      <c r="A835" s="56"/>
      <c r="B835" s="75"/>
      <c r="C835" s="150"/>
      <c r="D835" s="150"/>
      <c r="E835" s="150"/>
      <c r="F835" s="147"/>
      <c r="G835" s="147"/>
      <c r="H835" s="147"/>
      <c r="I835" s="147"/>
    </row>
    <row r="836" spans="1:9" ht="15">
      <c r="A836" s="56" t="s">
        <v>413</v>
      </c>
      <c r="B836" s="75"/>
      <c r="C836" s="150"/>
      <c r="D836" s="150"/>
      <c r="E836" s="170"/>
      <c r="F836" s="147"/>
      <c r="G836" s="147"/>
      <c r="H836" s="147"/>
      <c r="I836" s="147"/>
    </row>
    <row r="837" spans="1:9" ht="14.25">
      <c r="A837" s="153" t="s">
        <v>615</v>
      </c>
      <c r="B837" s="344" t="s">
        <v>396</v>
      </c>
      <c r="C837" s="142" t="s">
        <v>655</v>
      </c>
      <c r="D837" s="142" t="s">
        <v>655</v>
      </c>
      <c r="E837" s="344" t="s">
        <v>655</v>
      </c>
      <c r="F837" s="992" t="s">
        <v>656</v>
      </c>
      <c r="G837" s="992"/>
      <c r="H837" s="992"/>
      <c r="I837" s="147"/>
    </row>
    <row r="838" spans="1:9" ht="14.25">
      <c r="A838" s="157"/>
      <c r="B838" s="75"/>
      <c r="C838" s="75"/>
      <c r="D838" s="75"/>
      <c r="E838" s="75"/>
      <c r="F838" s="150"/>
      <c r="G838" s="150"/>
      <c r="H838" s="150"/>
      <c r="I838" s="147"/>
    </row>
    <row r="839" spans="1:9" ht="15">
      <c r="A839" s="348" t="s">
        <v>619</v>
      </c>
      <c r="B839" s="75"/>
      <c r="C839" s="75"/>
      <c r="D839" s="75"/>
      <c r="E839" s="75"/>
      <c r="F839" s="75"/>
      <c r="G839" s="147"/>
      <c r="H839" s="147"/>
      <c r="I839" s="147"/>
    </row>
    <row r="840" spans="1:9" ht="15">
      <c r="A840" s="348"/>
      <c r="B840" s="75"/>
      <c r="C840" s="75"/>
      <c r="D840" s="75"/>
      <c r="E840" s="75"/>
      <c r="F840" s="75"/>
      <c r="G840" s="147"/>
      <c r="H840" s="147"/>
      <c r="I840" s="147"/>
    </row>
    <row r="841" spans="1:9" ht="14.25">
      <c r="A841" s="993" t="s">
        <v>700</v>
      </c>
      <c r="B841" s="993"/>
      <c r="C841" s="993"/>
      <c r="D841" s="993"/>
      <c r="E841" s="993"/>
      <c r="F841" s="993"/>
      <c r="G841" s="993"/>
      <c r="H841" s="993"/>
      <c r="I841" s="74"/>
    </row>
    <row r="842" spans="1:9" ht="14.25">
      <c r="A842" s="147"/>
      <c r="B842" s="147"/>
      <c r="C842" s="147"/>
      <c r="D842" s="147"/>
      <c r="E842" s="147"/>
      <c r="F842" s="147"/>
      <c r="G842" s="147"/>
      <c r="H842" s="147"/>
      <c r="I842" s="147"/>
    </row>
    <row r="843" spans="1:9" ht="28.5">
      <c r="A843" s="342"/>
      <c r="B843" s="86" t="s">
        <v>411</v>
      </c>
      <c r="C843" s="86" t="s">
        <v>412</v>
      </c>
      <c r="D843" s="86" t="s">
        <v>413</v>
      </c>
      <c r="E843" s="86" t="s">
        <v>414</v>
      </c>
      <c r="F843" s="86" t="s">
        <v>415</v>
      </c>
      <c r="G843" s="86" t="s">
        <v>416</v>
      </c>
      <c r="H843" s="86" t="s">
        <v>417</v>
      </c>
      <c r="I843" s="147"/>
    </row>
    <row r="844" spans="1:9" ht="14.25">
      <c r="A844" s="82"/>
      <c r="B844" s="87"/>
      <c r="C844" s="87" t="s">
        <v>418</v>
      </c>
      <c r="D844" s="87" t="s">
        <v>418</v>
      </c>
      <c r="E844" s="87" t="s">
        <v>418</v>
      </c>
      <c r="F844" s="87" t="s">
        <v>419</v>
      </c>
      <c r="G844" s="87" t="s">
        <v>419</v>
      </c>
      <c r="H844" s="87" t="s">
        <v>419</v>
      </c>
      <c r="I844" s="147"/>
    </row>
    <row r="845" spans="1:9" ht="15">
      <c r="A845" s="97" t="s">
        <v>463</v>
      </c>
      <c r="B845" s="89">
        <v>605.24288237927271</v>
      </c>
      <c r="C845" s="90">
        <v>23.259813654583255</v>
      </c>
      <c r="D845" s="90">
        <v>19.306734910623096</v>
      </c>
      <c r="E845" s="90">
        <v>85.620548743654012</v>
      </c>
      <c r="F845" s="90">
        <v>177.45836218421039</v>
      </c>
      <c r="G845" s="90">
        <v>7.7288133080307233</v>
      </c>
      <c r="H845" s="90">
        <v>2.1458013279043322</v>
      </c>
      <c r="I845" s="147"/>
    </row>
    <row r="846" spans="1:9" ht="15">
      <c r="A846" s="97" t="s">
        <v>421</v>
      </c>
      <c r="B846" s="91">
        <v>0.30475472425945255</v>
      </c>
      <c r="C846" s="92">
        <v>0.33462543021987129</v>
      </c>
      <c r="D846" s="92">
        <v>0.29164252130850604</v>
      </c>
      <c r="E846" s="92">
        <v>0.3079432770236441</v>
      </c>
      <c r="F846" s="92">
        <v>0.22182295273026298</v>
      </c>
      <c r="G846" s="92">
        <v>0.5152542205353815</v>
      </c>
      <c r="H846" s="92">
        <v>0.34609698837166647</v>
      </c>
      <c r="I846" s="147"/>
    </row>
    <row r="847" spans="1:9" ht="15">
      <c r="A847" s="1036" t="s">
        <v>464</v>
      </c>
      <c r="B847" s="1036"/>
      <c r="C847" s="1036"/>
      <c r="D847" s="1036"/>
      <c r="E847" s="1036"/>
      <c r="F847" s="1036"/>
      <c r="G847" s="130"/>
      <c r="H847" s="130"/>
      <c r="I847" s="130"/>
    </row>
    <row r="848" spans="1:9" ht="15">
      <c r="A848" s="1001" t="s">
        <v>387</v>
      </c>
      <c r="B848" s="1001" t="s">
        <v>388</v>
      </c>
      <c r="C848" s="1003" t="s">
        <v>389</v>
      </c>
      <c r="D848" s="1003"/>
      <c r="E848" s="1003"/>
      <c r="F848" s="1001" t="s">
        <v>424</v>
      </c>
      <c r="G848" s="1001"/>
      <c r="H848" s="1001"/>
      <c r="I848" s="130"/>
    </row>
    <row r="849" spans="1:9" ht="15">
      <c r="A849" s="1002"/>
      <c r="B849" s="1002"/>
      <c r="C849" s="473" t="s">
        <v>391</v>
      </c>
      <c r="D849" s="473" t="s">
        <v>392</v>
      </c>
      <c r="E849" s="473" t="s">
        <v>393</v>
      </c>
      <c r="F849" s="1004"/>
      <c r="G849" s="1004"/>
      <c r="H849" s="1004"/>
      <c r="I849" s="130"/>
    </row>
    <row r="850" spans="1:9" ht="15">
      <c r="A850" s="129"/>
      <c r="B850" s="130"/>
      <c r="C850" s="130"/>
      <c r="D850" s="130"/>
      <c r="E850" s="130"/>
      <c r="F850" s="131"/>
      <c r="G850" s="130"/>
      <c r="H850" s="130"/>
      <c r="I850" s="130"/>
    </row>
    <row r="851" spans="1:9" ht="15">
      <c r="A851" s="132" t="s">
        <v>572</v>
      </c>
      <c r="B851" s="82"/>
      <c r="C851" s="82"/>
      <c r="D851" s="77"/>
      <c r="E851" s="82"/>
      <c r="F851" s="342"/>
      <c r="G851" s="77"/>
      <c r="H851" s="77"/>
      <c r="I851" s="77"/>
    </row>
    <row r="852" spans="1:9" ht="14.25">
      <c r="A852" s="121" t="s">
        <v>573</v>
      </c>
      <c r="B852" s="80" t="s">
        <v>396</v>
      </c>
      <c r="C852" s="84" t="s">
        <v>452</v>
      </c>
      <c r="D852" s="358" t="s">
        <v>452</v>
      </c>
      <c r="E852" s="84" t="s">
        <v>452</v>
      </c>
      <c r="F852" s="987" t="s">
        <v>575</v>
      </c>
      <c r="G852" s="988"/>
      <c r="H852" s="988"/>
      <c r="I852" s="77"/>
    </row>
    <row r="853" spans="1:9" ht="15">
      <c r="A853" s="129"/>
      <c r="B853" s="130"/>
      <c r="C853" s="130"/>
      <c r="D853" s="130"/>
      <c r="E853" s="130"/>
      <c r="F853" s="131"/>
      <c r="G853" s="130"/>
      <c r="H853" s="130"/>
      <c r="I853" s="130"/>
    </row>
    <row r="854" spans="1:9" ht="15">
      <c r="A854" s="474" t="s">
        <v>503</v>
      </c>
      <c r="B854" s="74"/>
      <c r="C854" s="74"/>
      <c r="D854" s="74"/>
      <c r="E854" s="74"/>
      <c r="F854" s="74"/>
      <c r="G854" s="74"/>
      <c r="H854" s="74"/>
      <c r="I854" s="74"/>
    </row>
    <row r="855" spans="1:9" ht="15">
      <c r="A855" s="56" t="s">
        <v>583</v>
      </c>
      <c r="B855" s="147"/>
      <c r="C855" s="147"/>
      <c r="D855" s="147"/>
      <c r="E855" s="147"/>
      <c r="F855" s="147"/>
      <c r="G855" s="147"/>
      <c r="H855" s="147"/>
      <c r="I855" s="74"/>
    </row>
    <row r="856" spans="1:9" ht="42.75">
      <c r="A856" s="123" t="s">
        <v>584</v>
      </c>
      <c r="B856" s="340" t="s">
        <v>644</v>
      </c>
      <c r="C856" s="345" t="s">
        <v>542</v>
      </c>
      <c r="D856" s="149" t="s">
        <v>542</v>
      </c>
      <c r="E856" s="350" t="s">
        <v>689</v>
      </c>
      <c r="F856" s="987" t="s">
        <v>590</v>
      </c>
      <c r="G856" s="988"/>
      <c r="H856" s="988"/>
      <c r="I856" s="74"/>
    </row>
    <row r="857" spans="1:9" ht="114">
      <c r="A857" s="123" t="s">
        <v>587</v>
      </c>
      <c r="B857" s="359" t="s">
        <v>538</v>
      </c>
      <c r="C857" s="133" t="s">
        <v>690</v>
      </c>
      <c r="D857" s="163" t="s">
        <v>542</v>
      </c>
      <c r="E857" s="23" t="s">
        <v>691</v>
      </c>
      <c r="F857" s="996" t="s">
        <v>590</v>
      </c>
      <c r="G857" s="997"/>
      <c r="H857" s="997"/>
      <c r="I857" s="74"/>
    </row>
    <row r="858" spans="1:9" ht="14.25">
      <c r="A858" s="141" t="s">
        <v>591</v>
      </c>
      <c r="B858" s="359" t="s">
        <v>592</v>
      </c>
      <c r="C858" s="349" t="s">
        <v>405</v>
      </c>
      <c r="D858" s="163" t="s">
        <v>531</v>
      </c>
      <c r="E858" s="164" t="s">
        <v>531</v>
      </c>
      <c r="F858" s="994" t="s">
        <v>593</v>
      </c>
      <c r="G858" s="994"/>
      <c r="H858" s="994"/>
      <c r="I858" s="74"/>
    </row>
    <row r="859" spans="1:9" ht="14.25">
      <c r="A859" s="147"/>
      <c r="B859" s="150"/>
      <c r="C859" s="150"/>
      <c r="D859" s="150"/>
      <c r="E859" s="150"/>
      <c r="F859" s="147"/>
      <c r="G859" s="147"/>
      <c r="H859" s="147"/>
      <c r="I859" s="147"/>
    </row>
    <row r="860" spans="1:9" ht="15">
      <c r="A860" s="56" t="s">
        <v>509</v>
      </c>
      <c r="B860" s="147"/>
      <c r="C860" s="150"/>
      <c r="D860" s="150"/>
      <c r="E860" s="150"/>
      <c r="F860" s="147"/>
      <c r="G860" s="147"/>
      <c r="H860" s="147"/>
      <c r="I860" s="147"/>
    </row>
    <row r="861" spans="1:9" ht="14.25">
      <c r="A861" s="148" t="s">
        <v>596</v>
      </c>
      <c r="B861" s="154" t="s">
        <v>597</v>
      </c>
      <c r="C861" s="345" t="s">
        <v>505</v>
      </c>
      <c r="D861" s="149" t="s">
        <v>505</v>
      </c>
      <c r="E861" s="346" t="s">
        <v>701</v>
      </c>
      <c r="F861" s="1018" t="s">
        <v>702</v>
      </c>
      <c r="G861" s="989"/>
      <c r="H861" s="989"/>
      <c r="I861" s="147"/>
    </row>
    <row r="862" spans="1:9" ht="14.25">
      <c r="A862" s="165" t="s">
        <v>693</v>
      </c>
      <c r="B862" s="23" t="s">
        <v>592</v>
      </c>
      <c r="C862" s="347" t="s">
        <v>455</v>
      </c>
      <c r="D862" s="166" t="s">
        <v>455</v>
      </c>
      <c r="E862" s="23" t="s">
        <v>694</v>
      </c>
      <c r="F862" s="994" t="s">
        <v>571</v>
      </c>
      <c r="G862" s="994"/>
      <c r="H862" s="994"/>
      <c r="I862" s="147"/>
    </row>
    <row r="863" spans="1:9" ht="14.25">
      <c r="A863" s="147"/>
      <c r="B863" s="75"/>
      <c r="C863" s="75"/>
      <c r="D863" s="75"/>
      <c r="E863" s="75"/>
      <c r="F863" s="1016"/>
      <c r="G863" s="1016"/>
      <c r="H863" s="1016"/>
      <c r="I863" s="147"/>
    </row>
    <row r="864" spans="1:9" ht="15">
      <c r="A864" s="1017" t="s">
        <v>602</v>
      </c>
      <c r="B864" s="1017"/>
      <c r="C864" s="1017"/>
      <c r="D864" s="75"/>
      <c r="E864" s="75"/>
      <c r="F864" s="75"/>
      <c r="G864" s="147"/>
      <c r="H864" s="147"/>
      <c r="I864" s="147"/>
    </row>
    <row r="865" spans="1:9" ht="14.25">
      <c r="A865" s="167" t="s">
        <v>603</v>
      </c>
      <c r="B865" s="344" t="s">
        <v>568</v>
      </c>
      <c r="C865" s="328" t="s">
        <v>703</v>
      </c>
      <c r="D865" s="155" t="s">
        <v>704</v>
      </c>
      <c r="E865" s="142" t="s">
        <v>705</v>
      </c>
      <c r="F865" s="987" t="s">
        <v>671</v>
      </c>
      <c r="G865" s="988"/>
      <c r="H865" s="988"/>
      <c r="I865" s="147"/>
    </row>
    <row r="866" spans="1:9" ht="14.25">
      <c r="A866" s="85" t="s">
        <v>606</v>
      </c>
      <c r="B866" s="344" t="s">
        <v>697</v>
      </c>
      <c r="C866" s="142" t="s">
        <v>437</v>
      </c>
      <c r="D866" s="155" t="s">
        <v>437</v>
      </c>
      <c r="E866" s="344" t="s">
        <v>437</v>
      </c>
      <c r="F866" s="992" t="s">
        <v>671</v>
      </c>
      <c r="G866" s="992"/>
      <c r="H866" s="992"/>
      <c r="I866" s="147"/>
    </row>
    <row r="867" spans="1:9" ht="14.25">
      <c r="A867" s="74"/>
      <c r="B867" s="75"/>
      <c r="C867" s="75"/>
      <c r="D867" s="75"/>
      <c r="E867" s="75"/>
      <c r="F867" s="75"/>
      <c r="G867" s="75"/>
      <c r="H867" s="75"/>
      <c r="I867" s="147"/>
    </row>
    <row r="868" spans="1:9" ht="15">
      <c r="A868" s="56" t="s">
        <v>608</v>
      </c>
      <c r="B868" s="150"/>
      <c r="C868" s="150"/>
      <c r="D868" s="150"/>
      <c r="E868" s="150"/>
      <c r="F868" s="147"/>
      <c r="G868" s="147"/>
      <c r="H868" s="147"/>
      <c r="I868" s="147"/>
    </row>
    <row r="869" spans="1:9" ht="14.25">
      <c r="A869" s="168" t="s">
        <v>609</v>
      </c>
      <c r="B869" s="154" t="s">
        <v>396</v>
      </c>
      <c r="C869" s="351" t="s">
        <v>706</v>
      </c>
      <c r="D869" s="346" t="s">
        <v>531</v>
      </c>
      <c r="E869" s="345" t="s">
        <v>531</v>
      </c>
      <c r="F869" s="1018" t="s">
        <v>707</v>
      </c>
      <c r="G869" s="989"/>
      <c r="H869" s="989"/>
      <c r="I869" s="147"/>
    </row>
    <row r="870" spans="1:9" ht="14.25">
      <c r="A870" s="147"/>
      <c r="B870" s="75"/>
      <c r="C870" s="150"/>
      <c r="D870" s="150"/>
      <c r="E870" s="150"/>
      <c r="F870" s="147"/>
      <c r="G870" s="147"/>
      <c r="H870" s="147"/>
      <c r="I870" s="147"/>
    </row>
    <row r="871" spans="1:9" ht="15">
      <c r="A871" s="56" t="s">
        <v>612</v>
      </c>
      <c r="B871" s="75"/>
      <c r="C871" s="150"/>
      <c r="D871" s="150"/>
      <c r="E871" s="150"/>
      <c r="F871" s="147"/>
      <c r="G871" s="147"/>
      <c r="H871" s="147"/>
      <c r="I871" s="147"/>
    </row>
    <row r="872" spans="1:9" ht="14.25">
      <c r="A872" s="148" t="s">
        <v>558</v>
      </c>
      <c r="B872" s="985" t="s">
        <v>396</v>
      </c>
      <c r="C872" s="81" t="s">
        <v>633</v>
      </c>
      <c r="D872" s="155" t="s">
        <v>634</v>
      </c>
      <c r="E872" s="155" t="s">
        <v>634</v>
      </c>
      <c r="F872" s="987" t="s">
        <v>482</v>
      </c>
      <c r="G872" s="988"/>
      <c r="H872" s="988"/>
      <c r="I872" s="147"/>
    </row>
    <row r="873" spans="1:9" ht="14.25">
      <c r="A873" s="148" t="s">
        <v>559</v>
      </c>
      <c r="B873" s="986"/>
      <c r="C873" s="346" t="s">
        <v>680</v>
      </c>
      <c r="D873" s="149" t="s">
        <v>601</v>
      </c>
      <c r="E873" s="149" t="s">
        <v>681</v>
      </c>
      <c r="F873" s="989" t="s">
        <v>682</v>
      </c>
      <c r="G873" s="989"/>
      <c r="H873" s="989"/>
      <c r="I873" s="147"/>
    </row>
    <row r="874" spans="1:9" ht="14.25">
      <c r="A874" s="147"/>
      <c r="B874" s="75"/>
      <c r="C874" s="150"/>
      <c r="D874" s="150"/>
      <c r="E874" s="150"/>
      <c r="F874" s="147"/>
      <c r="G874" s="147"/>
      <c r="H874" s="147"/>
      <c r="I874" s="147"/>
    </row>
    <row r="875" spans="1:9" ht="15">
      <c r="A875" s="56" t="s">
        <v>543</v>
      </c>
      <c r="B875" s="75"/>
      <c r="C875" s="150"/>
      <c r="D875" s="150"/>
      <c r="E875" s="150"/>
      <c r="F875" s="147"/>
      <c r="G875" s="147"/>
      <c r="H875" s="147"/>
      <c r="I875" s="147"/>
    </row>
    <row r="876" spans="1:9" ht="28.5">
      <c r="A876" s="169" t="s">
        <v>708</v>
      </c>
      <c r="B876" s="985" t="s">
        <v>699</v>
      </c>
      <c r="C876" s="84" t="s">
        <v>425</v>
      </c>
      <c r="D876" s="358" t="s">
        <v>425</v>
      </c>
      <c r="E876" s="358" t="s">
        <v>425</v>
      </c>
      <c r="F876" s="81" t="s">
        <v>675</v>
      </c>
      <c r="G876" s="990" t="s">
        <v>683</v>
      </c>
      <c r="H876" s="991"/>
      <c r="I876" s="147"/>
    </row>
    <row r="877" spans="1:9" ht="28.5">
      <c r="A877" s="169" t="s">
        <v>614</v>
      </c>
      <c r="B877" s="986"/>
      <c r="C877" s="84" t="s">
        <v>491</v>
      </c>
      <c r="D877" s="358" t="s">
        <v>491</v>
      </c>
      <c r="E877" s="358" t="s">
        <v>491</v>
      </c>
      <c r="F877" s="124" t="s">
        <v>675</v>
      </c>
      <c r="G877" s="987"/>
      <c r="H877" s="988"/>
      <c r="I877" s="147"/>
    </row>
    <row r="878" spans="1:9" ht="15">
      <c r="A878" s="56"/>
      <c r="B878" s="75"/>
      <c r="C878" s="150"/>
      <c r="D878" s="150"/>
      <c r="E878" s="150"/>
      <c r="F878" s="147"/>
      <c r="G878" s="147"/>
      <c r="H878" s="147"/>
      <c r="I878" s="147"/>
    </row>
    <row r="879" spans="1:9" ht="15">
      <c r="A879" s="56" t="s">
        <v>413</v>
      </c>
      <c r="B879" s="75"/>
      <c r="C879" s="150"/>
      <c r="D879" s="150"/>
      <c r="E879" s="150"/>
      <c r="F879" s="147"/>
      <c r="G879" s="147"/>
      <c r="H879" s="147"/>
      <c r="I879" s="147"/>
    </row>
    <row r="880" spans="1:9" ht="14.25">
      <c r="A880" s="153" t="s">
        <v>615</v>
      </c>
      <c r="B880" s="344" t="s">
        <v>396</v>
      </c>
      <c r="C880" s="142" t="s">
        <v>709</v>
      </c>
      <c r="D880" s="142" t="s">
        <v>655</v>
      </c>
      <c r="E880" s="344" t="s">
        <v>655</v>
      </c>
      <c r="F880" s="992" t="s">
        <v>710</v>
      </c>
      <c r="G880" s="992"/>
      <c r="H880" s="992"/>
      <c r="I880" s="147"/>
    </row>
    <row r="881" spans="1:9" ht="14.25">
      <c r="A881" s="157"/>
      <c r="B881" s="75"/>
      <c r="C881" s="75"/>
      <c r="D881" s="75"/>
      <c r="E881" s="75"/>
      <c r="F881" s="150"/>
      <c r="G881" s="150"/>
      <c r="H881" s="150"/>
      <c r="I881" s="147"/>
    </row>
    <row r="882" spans="1:9" ht="15">
      <c r="A882" s="348" t="s">
        <v>619</v>
      </c>
      <c r="B882" s="75"/>
      <c r="C882" s="75"/>
      <c r="D882" s="75"/>
      <c r="E882" s="75"/>
      <c r="F882" s="75"/>
      <c r="G882" s="147"/>
      <c r="H882" s="147"/>
      <c r="I882" s="147"/>
    </row>
    <row r="883" spans="1:9" ht="15">
      <c r="A883" s="348"/>
      <c r="B883" s="75"/>
      <c r="C883" s="75"/>
      <c r="D883" s="75"/>
      <c r="E883" s="75"/>
      <c r="F883" s="75"/>
      <c r="G883" s="147"/>
      <c r="H883" s="147"/>
      <c r="I883" s="147"/>
    </row>
    <row r="884" spans="1:9" ht="14.25">
      <c r="A884" s="993" t="s">
        <v>700</v>
      </c>
      <c r="B884" s="993"/>
      <c r="C884" s="993"/>
      <c r="D884" s="993"/>
      <c r="E884" s="993"/>
      <c r="F884" s="993"/>
      <c r="G884" s="993"/>
      <c r="H884" s="993"/>
      <c r="I884" s="147"/>
    </row>
    <row r="885" spans="1:9" ht="14.25">
      <c r="A885" s="147"/>
      <c r="B885" s="147"/>
      <c r="C885" s="147"/>
      <c r="D885" s="147"/>
      <c r="E885" s="147"/>
      <c r="F885" s="147"/>
      <c r="G885" s="147"/>
      <c r="H885" s="147"/>
      <c r="I885" s="147"/>
    </row>
    <row r="886" spans="1:9" ht="28.5">
      <c r="A886" s="342"/>
      <c r="B886" s="86" t="s">
        <v>411</v>
      </c>
      <c r="C886" s="86" t="s">
        <v>412</v>
      </c>
      <c r="D886" s="86" t="s">
        <v>413</v>
      </c>
      <c r="E886" s="86" t="s">
        <v>414</v>
      </c>
      <c r="F886" s="86" t="s">
        <v>415</v>
      </c>
      <c r="G886" s="86" t="s">
        <v>416</v>
      </c>
      <c r="H886" s="86" t="s">
        <v>417</v>
      </c>
      <c r="I886" s="147"/>
    </row>
    <row r="887" spans="1:9" ht="14.25">
      <c r="A887" s="82"/>
      <c r="B887" s="87"/>
      <c r="C887" s="87" t="s">
        <v>418</v>
      </c>
      <c r="D887" s="87" t="s">
        <v>418</v>
      </c>
      <c r="E887" s="87" t="s">
        <v>418</v>
      </c>
      <c r="F887" s="87" t="s">
        <v>419</v>
      </c>
      <c r="G887" s="87" t="s">
        <v>419</v>
      </c>
      <c r="H887" s="87" t="s">
        <v>419</v>
      </c>
      <c r="I887" s="74"/>
    </row>
    <row r="888" spans="1:9" ht="15">
      <c r="A888" s="97" t="s">
        <v>469</v>
      </c>
      <c r="B888" s="89">
        <v>585.65980451293308</v>
      </c>
      <c r="C888" s="90">
        <v>22.317263072118507</v>
      </c>
      <c r="D888" s="90">
        <v>19.391345578924753</v>
      </c>
      <c r="E888" s="90">
        <v>81.691977315082582</v>
      </c>
      <c r="F888" s="90">
        <v>169.3562162614636</v>
      </c>
      <c r="G888" s="90">
        <v>6.8725288199865791</v>
      </c>
      <c r="H888" s="90">
        <v>2.0597191697191697</v>
      </c>
      <c r="I888" s="147"/>
    </row>
    <row r="889" spans="1:9" ht="15">
      <c r="A889" s="97" t="s">
        <v>421</v>
      </c>
      <c r="B889" s="91">
        <v>0.29489416138616975</v>
      </c>
      <c r="C889" s="92">
        <v>0.32106550240423687</v>
      </c>
      <c r="D889" s="92">
        <v>0.2929206280804344</v>
      </c>
      <c r="E889" s="92">
        <v>0.29381375814660687</v>
      </c>
      <c r="F889" s="92">
        <v>0.2116952703268295</v>
      </c>
      <c r="G889" s="92">
        <v>0.45816858799910526</v>
      </c>
      <c r="H889" s="92">
        <v>0.33221276930954347</v>
      </c>
      <c r="I889" s="147"/>
    </row>
    <row r="890" spans="1:9" ht="15">
      <c r="A890" s="75"/>
      <c r="B890" s="75"/>
      <c r="C890" s="171"/>
      <c r="D890" s="171"/>
      <c r="E890" s="171"/>
      <c r="F890" s="150"/>
      <c r="G890" s="130"/>
      <c r="H890" s="130"/>
      <c r="I890" s="130"/>
    </row>
    <row r="891" spans="1:9" ht="15.75">
      <c r="A891" s="466" t="s">
        <v>470</v>
      </c>
      <c r="B891" s="475"/>
      <c r="C891" s="476"/>
      <c r="D891" s="475"/>
      <c r="E891" s="476"/>
      <c r="F891" s="477"/>
      <c r="G891" s="475"/>
      <c r="H891" s="475"/>
      <c r="I891" s="130"/>
    </row>
    <row r="892" spans="1:9" ht="14.25">
      <c r="A892" s="74"/>
      <c r="B892" s="74"/>
      <c r="C892" s="74"/>
      <c r="D892" s="74"/>
      <c r="E892" s="74"/>
      <c r="F892" s="74"/>
      <c r="G892" s="74"/>
      <c r="H892" s="74"/>
      <c r="I892" s="130"/>
    </row>
    <row r="893" spans="1:9" ht="14.25">
      <c r="A893" s="93"/>
      <c r="B893" s="1030" t="s">
        <v>471</v>
      </c>
      <c r="C893" s="105" t="s">
        <v>472</v>
      </c>
      <c r="D893" s="329" t="s">
        <v>473</v>
      </c>
      <c r="E893" s="329" t="s">
        <v>474</v>
      </c>
      <c r="F893" s="329" t="s">
        <v>415</v>
      </c>
      <c r="G893" s="329" t="s">
        <v>416</v>
      </c>
      <c r="H893" s="329" t="s">
        <v>417</v>
      </c>
      <c r="I893" s="130"/>
    </row>
    <row r="894" spans="1:9" ht="14.25">
      <c r="A894" s="77"/>
      <c r="B894" s="1031"/>
      <c r="C894" s="106" t="s">
        <v>418</v>
      </c>
      <c r="D894" s="330" t="s">
        <v>418</v>
      </c>
      <c r="E894" s="330" t="s">
        <v>418</v>
      </c>
      <c r="F894" s="330" t="s">
        <v>419</v>
      </c>
      <c r="G894" s="330" t="s">
        <v>419</v>
      </c>
      <c r="H894" s="330" t="s">
        <v>419</v>
      </c>
      <c r="I894" s="130"/>
    </row>
    <row r="895" spans="1:9" ht="31.5">
      <c r="A895" s="107" t="s">
        <v>475</v>
      </c>
      <c r="B895" s="108">
        <v>2114.5161378549365</v>
      </c>
      <c r="C895" s="109">
        <v>75.199484559822537</v>
      </c>
      <c r="D895" s="109">
        <v>71.004377043584554</v>
      </c>
      <c r="E895" s="109">
        <v>300.88575734791311</v>
      </c>
      <c r="F895" s="109">
        <v>1017.7270772262136</v>
      </c>
      <c r="G895" s="109">
        <v>20.824260705717386</v>
      </c>
      <c r="H895" s="109">
        <v>5.6888538309568357</v>
      </c>
      <c r="I895" s="130"/>
    </row>
    <row r="896" spans="1:9" ht="31.5">
      <c r="A896" s="110" t="s">
        <v>711</v>
      </c>
      <c r="B896" s="108">
        <v>1986</v>
      </c>
      <c r="C896" s="109">
        <v>69.510000000000005</v>
      </c>
      <c r="D896" s="109">
        <v>66.199999999999989</v>
      </c>
      <c r="E896" s="109">
        <v>278.04000000000002</v>
      </c>
      <c r="F896" s="109">
        <v>800</v>
      </c>
      <c r="G896" s="109">
        <v>15</v>
      </c>
      <c r="H896" s="109">
        <v>6.2</v>
      </c>
      <c r="I896" s="130"/>
    </row>
    <row r="897" spans="1:9" ht="15.75">
      <c r="A897" s="107" t="s">
        <v>477</v>
      </c>
      <c r="B897" s="111">
        <v>1.0647110462512268</v>
      </c>
      <c r="C897" s="145">
        <v>1.0818513100247811</v>
      </c>
      <c r="D897" s="145">
        <v>1.0725736713532412</v>
      </c>
      <c r="E897" s="145">
        <v>1.0821671606528309</v>
      </c>
      <c r="F897" s="112">
        <v>1.2721588465327671</v>
      </c>
      <c r="G897" s="112">
        <v>1.3882840470478257</v>
      </c>
      <c r="H897" s="112">
        <v>0.91755706950916704</v>
      </c>
      <c r="I897" s="130"/>
    </row>
    <row r="898" spans="1:9" ht="14.25">
      <c r="A898" s="120"/>
      <c r="B898" s="136"/>
      <c r="C898" s="146">
        <v>0.14000000000000001</v>
      </c>
      <c r="D898" s="146">
        <v>0.3</v>
      </c>
      <c r="E898" s="146">
        <v>0.56000000000000005</v>
      </c>
      <c r="F898" s="120"/>
      <c r="G898" s="120"/>
      <c r="H898" s="120"/>
      <c r="I898" s="130"/>
    </row>
    <row r="901" spans="1:9" ht="15.75">
      <c r="A901" s="1085"/>
      <c r="B901" s="1085"/>
      <c r="C901" s="1085"/>
      <c r="D901" s="1085"/>
      <c r="E901" s="1085"/>
      <c r="F901" s="1085"/>
      <c r="G901" s="1085"/>
      <c r="H901" s="1085"/>
      <c r="I901" s="1085"/>
    </row>
    <row r="902" spans="1:9" ht="18">
      <c r="A902" s="995" t="s">
        <v>332</v>
      </c>
      <c r="B902" s="995"/>
      <c r="C902" s="995"/>
      <c r="D902" s="995"/>
      <c r="E902" s="995"/>
      <c r="F902" s="995"/>
      <c r="G902" s="995"/>
      <c r="H902" s="995"/>
      <c r="I902" s="995"/>
    </row>
    <row r="903" spans="1:9" ht="15.75">
      <c r="A903" s="343"/>
      <c r="B903" s="343"/>
      <c r="C903" s="343"/>
      <c r="D903" s="343"/>
      <c r="E903" s="343"/>
      <c r="F903" s="343"/>
      <c r="G903" s="343"/>
      <c r="H903" s="343"/>
      <c r="I903" s="343"/>
    </row>
    <row r="904" spans="1:9" ht="18">
      <c r="A904" s="995" t="s">
        <v>712</v>
      </c>
      <c r="B904" s="995"/>
      <c r="C904" s="995"/>
      <c r="D904" s="995"/>
      <c r="E904" s="995"/>
      <c r="F904" s="995"/>
      <c r="G904" s="995"/>
      <c r="H904" s="995"/>
      <c r="I904" s="995"/>
    </row>
    <row r="905" spans="1:9" ht="15.75">
      <c r="A905" s="981" t="s">
        <v>334</v>
      </c>
      <c r="B905" s="981"/>
      <c r="C905" s="981"/>
      <c r="D905" s="981"/>
      <c r="E905" s="981"/>
      <c r="F905" s="981"/>
      <c r="G905" s="981"/>
      <c r="H905" s="981"/>
      <c r="I905" s="981"/>
    </row>
    <row r="906" spans="1:9" ht="18">
      <c r="A906" s="172"/>
      <c r="B906" s="172"/>
      <c r="C906" s="172"/>
      <c r="D906" s="172"/>
      <c r="E906" s="172"/>
      <c r="F906" s="173"/>
      <c r="G906" s="173"/>
      <c r="H906" s="173"/>
      <c r="I906" s="173"/>
    </row>
    <row r="907" spans="1:9" ht="18">
      <c r="A907" s="174"/>
      <c r="B907" s="998"/>
      <c r="C907" s="998"/>
      <c r="D907" s="173"/>
      <c r="E907" s="174"/>
      <c r="F907" s="173"/>
      <c r="G907" s="173"/>
      <c r="H907" s="173"/>
      <c r="I907" s="173"/>
    </row>
    <row r="908" spans="1:9" ht="15.75">
      <c r="A908" s="999" t="s">
        <v>335</v>
      </c>
      <c r="B908" s="999" t="s">
        <v>336</v>
      </c>
      <c r="C908" s="999"/>
      <c r="D908" s="59"/>
      <c r="E908" s="59"/>
      <c r="F908" s="1000" t="s">
        <v>713</v>
      </c>
      <c r="G908" s="1000"/>
      <c r="H908" s="1000"/>
      <c r="I908" s="174"/>
    </row>
    <row r="909" spans="1:9" ht="15.75">
      <c r="A909" s="999"/>
      <c r="B909" s="999" t="s">
        <v>338</v>
      </c>
      <c r="C909" s="999"/>
      <c r="D909" s="62" t="s">
        <v>339</v>
      </c>
      <c r="E909" s="59"/>
      <c r="F909" s="59"/>
      <c r="G909" s="175"/>
      <c r="H909" s="59"/>
      <c r="I909" s="174"/>
    </row>
    <row r="910" spans="1:9" ht="18">
      <c r="A910" s="59"/>
      <c r="B910" s="60"/>
      <c r="C910" s="61"/>
      <c r="D910" s="62"/>
      <c r="E910" s="62"/>
      <c r="F910" s="63"/>
      <c r="G910" s="62"/>
      <c r="H910" s="62"/>
      <c r="I910" s="62"/>
    </row>
    <row r="911" spans="1:9" ht="15">
      <c r="A911" s="1013" t="s">
        <v>386</v>
      </c>
      <c r="B911" s="1013"/>
      <c r="C911" s="1013"/>
      <c r="D911" s="1013"/>
      <c r="E911" s="1013"/>
      <c r="F911" s="1013"/>
      <c r="G911" s="95"/>
      <c r="H911" s="95"/>
      <c r="I911" s="95"/>
    </row>
    <row r="912" spans="1:9" ht="15">
      <c r="A912" s="983" t="s">
        <v>387</v>
      </c>
      <c r="B912" s="983" t="s">
        <v>388</v>
      </c>
      <c r="C912" s="1007" t="s">
        <v>389</v>
      </c>
      <c r="D912" s="1007"/>
      <c r="E912" s="1007"/>
      <c r="F912" s="983" t="s">
        <v>390</v>
      </c>
      <c r="G912" s="983"/>
      <c r="H912" s="983"/>
      <c r="I912" s="95"/>
    </row>
    <row r="913" spans="1:9" ht="15">
      <c r="A913" s="984"/>
      <c r="B913" s="984"/>
      <c r="C913" s="464" t="s">
        <v>391</v>
      </c>
      <c r="D913" s="464" t="s">
        <v>392</v>
      </c>
      <c r="E913" s="464" t="s">
        <v>393</v>
      </c>
      <c r="F913" s="1008"/>
      <c r="G913" s="1008"/>
      <c r="H913" s="1008"/>
      <c r="I913" s="95"/>
    </row>
    <row r="914" spans="1:9" ht="15">
      <c r="A914" s="62" t="s">
        <v>521</v>
      </c>
      <c r="B914" s="119"/>
      <c r="C914" s="119"/>
      <c r="D914" s="119"/>
      <c r="E914" s="119"/>
      <c r="F914" s="119"/>
      <c r="G914" s="119"/>
      <c r="H914" s="119"/>
      <c r="I914" s="119"/>
    </row>
    <row r="915" spans="1:9" ht="14.25">
      <c r="A915" s="121" t="s">
        <v>524</v>
      </c>
      <c r="B915" s="1014" t="s">
        <v>396</v>
      </c>
      <c r="C915" s="335" t="s">
        <v>714</v>
      </c>
      <c r="D915" s="352" t="s">
        <v>714</v>
      </c>
      <c r="E915" s="1014" t="s">
        <v>446</v>
      </c>
      <c r="F915" s="990" t="s">
        <v>715</v>
      </c>
      <c r="G915" s="991"/>
      <c r="H915" s="991"/>
      <c r="I915" s="119"/>
    </row>
    <row r="916" spans="1:9" ht="14.25">
      <c r="A916" s="121" t="s">
        <v>528</v>
      </c>
      <c r="B916" s="1015"/>
      <c r="C916" s="335" t="s">
        <v>446</v>
      </c>
      <c r="D916" s="352" t="s">
        <v>446</v>
      </c>
      <c r="E916" s="1015"/>
      <c r="F916" s="987"/>
      <c r="G916" s="988"/>
      <c r="H916" s="988"/>
      <c r="I916" s="119"/>
    </row>
    <row r="917" spans="1:9" ht="14.25">
      <c r="A917" s="119"/>
      <c r="B917" s="96"/>
      <c r="C917" s="96"/>
      <c r="D917" s="96"/>
      <c r="E917" s="96"/>
      <c r="F917" s="96"/>
      <c r="G917" s="119"/>
      <c r="H917" s="119"/>
      <c r="I917" s="119"/>
    </row>
    <row r="918" spans="1:9" ht="15">
      <c r="A918" s="62" t="s">
        <v>668</v>
      </c>
      <c r="B918" s="119"/>
      <c r="C918" s="96"/>
      <c r="D918" s="96"/>
      <c r="E918" s="96"/>
      <c r="F918" s="96"/>
      <c r="G918" s="119"/>
      <c r="H918" s="119"/>
      <c r="I918" s="119"/>
    </row>
    <row r="919" spans="1:9" ht="14.25">
      <c r="A919" s="176" t="s">
        <v>591</v>
      </c>
      <c r="B919" s="1014" t="s">
        <v>396</v>
      </c>
      <c r="C919" s="334" t="s">
        <v>669</v>
      </c>
      <c r="D919" s="352" t="s">
        <v>670</v>
      </c>
      <c r="E919" s="341" t="s">
        <v>670</v>
      </c>
      <c r="F919" s="1005" t="s">
        <v>532</v>
      </c>
      <c r="G919" s="1006"/>
      <c r="H919" s="1006"/>
      <c r="I919" s="119"/>
    </row>
    <row r="920" spans="1:9" ht="14.25">
      <c r="A920" s="141" t="s">
        <v>533</v>
      </c>
      <c r="B920" s="1015"/>
      <c r="C920" s="335" t="s">
        <v>704</v>
      </c>
      <c r="D920" s="352" t="s">
        <v>704</v>
      </c>
      <c r="E920" s="341" t="s">
        <v>704</v>
      </c>
      <c r="F920" s="1011" t="s">
        <v>571</v>
      </c>
      <c r="G920" s="1012"/>
      <c r="H920" s="1012"/>
      <c r="I920" s="119"/>
    </row>
    <row r="921" spans="1:9" ht="14.25">
      <c r="A921" s="119"/>
      <c r="B921" s="96"/>
      <c r="C921" s="96"/>
      <c r="D921" s="96"/>
      <c r="E921" s="96"/>
      <c r="F921" s="119"/>
      <c r="G921" s="119"/>
      <c r="H921" s="119"/>
      <c r="I921" s="119"/>
    </row>
    <row r="922" spans="1:9" ht="15">
      <c r="A922" s="59" t="s">
        <v>534</v>
      </c>
      <c r="B922" s="119"/>
      <c r="C922" s="96"/>
      <c r="D922" s="96"/>
      <c r="E922" s="96"/>
      <c r="F922" s="96"/>
      <c r="G922" s="119"/>
      <c r="H922" s="119"/>
      <c r="I922" s="119"/>
    </row>
    <row r="923" spans="1:9" ht="14.25">
      <c r="A923" s="121" t="s">
        <v>535</v>
      </c>
      <c r="B923" s="352" t="s">
        <v>396</v>
      </c>
      <c r="C923" s="335" t="s">
        <v>542</v>
      </c>
      <c r="D923" s="335" t="s">
        <v>542</v>
      </c>
      <c r="E923" s="341" t="s">
        <v>542</v>
      </c>
      <c r="F923" s="988" t="s">
        <v>716</v>
      </c>
      <c r="G923" s="988"/>
      <c r="H923" s="988"/>
      <c r="I923" s="119"/>
    </row>
    <row r="924" spans="1:9" ht="28.5">
      <c r="A924" s="79" t="s">
        <v>537</v>
      </c>
      <c r="B924" s="336" t="s">
        <v>538</v>
      </c>
      <c r="C924" s="81" t="s">
        <v>491</v>
      </c>
      <c r="D924" s="84" t="s">
        <v>491</v>
      </c>
      <c r="E924" s="80" t="s">
        <v>491</v>
      </c>
      <c r="F924" s="987" t="s">
        <v>717</v>
      </c>
      <c r="G924" s="988"/>
      <c r="H924" s="988"/>
      <c r="I924" s="95"/>
    </row>
    <row r="925" spans="1:9" ht="14.25">
      <c r="A925" s="119"/>
      <c r="B925" s="96"/>
      <c r="C925" s="96"/>
      <c r="D925" s="96"/>
      <c r="E925" s="96"/>
      <c r="F925" s="82"/>
      <c r="G925" s="82"/>
      <c r="H925" s="82"/>
      <c r="I925" s="119"/>
    </row>
    <row r="926" spans="1:9" ht="15">
      <c r="A926" s="59" t="s">
        <v>401</v>
      </c>
      <c r="B926" s="96"/>
      <c r="C926" s="96"/>
      <c r="D926" s="96"/>
      <c r="E926" s="96"/>
      <c r="F926" s="82"/>
      <c r="G926" s="119"/>
      <c r="H926" s="119"/>
      <c r="I926" s="119"/>
    </row>
    <row r="927" spans="1:9" ht="28.5">
      <c r="A927" s="83" t="s">
        <v>672</v>
      </c>
      <c r="B927" s="352" t="s">
        <v>396</v>
      </c>
      <c r="C927" s="333" t="s">
        <v>718</v>
      </c>
      <c r="D927" s="358" t="s">
        <v>719</v>
      </c>
      <c r="E927" s="80" t="s">
        <v>719</v>
      </c>
      <c r="F927" s="987" t="s">
        <v>571</v>
      </c>
      <c r="G927" s="988"/>
      <c r="H927" s="988"/>
      <c r="I927" s="119"/>
    </row>
    <row r="928" spans="1:9" ht="15">
      <c r="A928" s="59"/>
      <c r="B928" s="82"/>
      <c r="C928" s="82"/>
      <c r="D928" s="82"/>
      <c r="E928" s="82"/>
      <c r="F928" s="82"/>
      <c r="G928" s="119"/>
      <c r="H928" s="119"/>
      <c r="I928" s="119"/>
    </row>
    <row r="929" spans="1:9" ht="15">
      <c r="A929" s="59" t="s">
        <v>543</v>
      </c>
      <c r="B929" s="82"/>
      <c r="C929" s="82"/>
      <c r="D929" s="82"/>
      <c r="E929" s="96"/>
      <c r="F929" s="82"/>
      <c r="G929" s="119"/>
      <c r="H929" s="119"/>
      <c r="I929" s="119"/>
    </row>
    <row r="930" spans="1:9" ht="28.5">
      <c r="A930" s="79" t="s">
        <v>613</v>
      </c>
      <c r="B930" s="1009" t="s">
        <v>1203</v>
      </c>
      <c r="C930" s="84" t="s">
        <v>466</v>
      </c>
      <c r="D930" s="358" t="s">
        <v>466</v>
      </c>
      <c r="E930" s="358" t="s">
        <v>466</v>
      </c>
      <c r="F930" s="81" t="s">
        <v>720</v>
      </c>
      <c r="G930" s="990" t="s">
        <v>721</v>
      </c>
      <c r="H930" s="991"/>
      <c r="I930" s="119"/>
    </row>
    <row r="931" spans="1:9" ht="28.5">
      <c r="A931" s="100" t="s">
        <v>547</v>
      </c>
      <c r="B931" s="1009"/>
      <c r="C931" s="84" t="s">
        <v>397</v>
      </c>
      <c r="D931" s="358" t="s">
        <v>397</v>
      </c>
      <c r="E931" s="358" t="s">
        <v>397</v>
      </c>
      <c r="F931" s="81" t="s">
        <v>720</v>
      </c>
      <c r="G931" s="990"/>
      <c r="H931" s="991"/>
      <c r="I931" s="119"/>
    </row>
    <row r="932" spans="1:9" ht="28.5">
      <c r="A932" s="79" t="s">
        <v>549</v>
      </c>
      <c r="B932" s="1010"/>
      <c r="C932" s="81" t="s">
        <v>491</v>
      </c>
      <c r="D932" s="358" t="s">
        <v>491</v>
      </c>
      <c r="E932" s="358" t="s">
        <v>491</v>
      </c>
      <c r="F932" s="81" t="s">
        <v>720</v>
      </c>
      <c r="G932" s="987"/>
      <c r="H932" s="988"/>
      <c r="I932" s="119"/>
    </row>
    <row r="933" spans="1:9" ht="14.25">
      <c r="A933" s="77"/>
      <c r="B933" s="96"/>
      <c r="C933" s="82"/>
      <c r="D933" s="82"/>
      <c r="E933" s="82"/>
      <c r="F933" s="82"/>
      <c r="G933" s="119"/>
      <c r="H933" s="119"/>
      <c r="I933" s="119"/>
    </row>
    <row r="934" spans="1:9" ht="15">
      <c r="A934" s="59" t="s">
        <v>413</v>
      </c>
      <c r="B934" s="119"/>
      <c r="C934" s="96"/>
      <c r="D934" s="96"/>
      <c r="E934" s="96"/>
      <c r="F934" s="82"/>
      <c r="G934" s="119"/>
      <c r="H934" s="119"/>
      <c r="I934" s="119"/>
    </row>
    <row r="935" spans="1:9" ht="14.25">
      <c r="A935" s="100" t="s">
        <v>677</v>
      </c>
      <c r="B935" s="341" t="s">
        <v>396</v>
      </c>
      <c r="C935" s="84" t="s">
        <v>722</v>
      </c>
      <c r="D935" s="358" t="s">
        <v>722</v>
      </c>
      <c r="E935" s="80" t="s">
        <v>722</v>
      </c>
      <c r="F935" s="987" t="s">
        <v>678</v>
      </c>
      <c r="G935" s="988"/>
      <c r="H935" s="988"/>
      <c r="I935" s="119"/>
    </row>
    <row r="936" spans="1:9" ht="14.25">
      <c r="A936" s="342"/>
      <c r="B936" s="96"/>
      <c r="C936" s="82"/>
      <c r="D936" s="82"/>
      <c r="E936" s="82"/>
      <c r="F936" s="82"/>
      <c r="G936" s="82"/>
      <c r="H936" s="82"/>
      <c r="I936" s="119"/>
    </row>
    <row r="937" spans="1:9" ht="14.25">
      <c r="A937" s="1041" t="s">
        <v>552</v>
      </c>
      <c r="B937" s="1041"/>
      <c r="C937" s="1041"/>
      <c r="D937" s="1041"/>
      <c r="E937" s="1041"/>
      <c r="F937" s="1041"/>
      <c r="G937" s="1041"/>
      <c r="H937" s="1041"/>
      <c r="I937" s="77"/>
    </row>
    <row r="938" spans="1:9" ht="14.25">
      <c r="A938" s="119"/>
      <c r="B938" s="119"/>
      <c r="C938" s="119"/>
      <c r="D938" s="119"/>
      <c r="E938" s="119"/>
      <c r="F938" s="119"/>
      <c r="G938" s="119"/>
      <c r="H938" s="119"/>
      <c r="I938" s="119"/>
    </row>
    <row r="939" spans="1:9" ht="28.5">
      <c r="A939" s="82"/>
      <c r="B939" s="86" t="s">
        <v>411</v>
      </c>
      <c r="C939" s="86" t="s">
        <v>412</v>
      </c>
      <c r="D939" s="86" t="s">
        <v>413</v>
      </c>
      <c r="E939" s="86" t="s">
        <v>414</v>
      </c>
      <c r="F939" s="86" t="s">
        <v>415</v>
      </c>
      <c r="G939" s="86" t="s">
        <v>416</v>
      </c>
      <c r="H939" s="86" t="s">
        <v>417</v>
      </c>
      <c r="I939" s="119"/>
    </row>
    <row r="940" spans="1:9" ht="14.25">
      <c r="A940" s="82"/>
      <c r="B940" s="87"/>
      <c r="C940" s="87" t="s">
        <v>418</v>
      </c>
      <c r="D940" s="87" t="s">
        <v>418</v>
      </c>
      <c r="E940" s="87" t="s">
        <v>418</v>
      </c>
      <c r="F940" s="87" t="s">
        <v>419</v>
      </c>
      <c r="G940" s="87" t="s">
        <v>419</v>
      </c>
      <c r="H940" s="87" t="s">
        <v>419</v>
      </c>
      <c r="I940" s="119"/>
    </row>
    <row r="941" spans="1:9" ht="15">
      <c r="A941" s="88" t="s">
        <v>420</v>
      </c>
      <c r="B941" s="89">
        <v>565.21201716738187</v>
      </c>
      <c r="C941" s="90">
        <v>20.631416309012874</v>
      </c>
      <c r="D941" s="90">
        <v>20.706394849785408</v>
      </c>
      <c r="E941" s="90">
        <v>70.58018597997139</v>
      </c>
      <c r="F941" s="90">
        <v>388.42885550786843</v>
      </c>
      <c r="G941" s="90">
        <v>4.1726194563662373</v>
      </c>
      <c r="H941" s="90">
        <v>0.8833333333333333</v>
      </c>
      <c r="I941" s="119"/>
    </row>
    <row r="942" spans="1:9" ht="15">
      <c r="A942" s="88" t="s">
        <v>421</v>
      </c>
      <c r="B942" s="91">
        <v>0.22113146211556411</v>
      </c>
      <c r="C942" s="92">
        <v>0.23062168912377456</v>
      </c>
      <c r="D942" s="92">
        <v>0.2430328034012372</v>
      </c>
      <c r="E942" s="92">
        <v>0.19723950922191869</v>
      </c>
      <c r="F942" s="92">
        <v>0.43158761723096495</v>
      </c>
      <c r="G942" s="92">
        <v>0.19228661089245333</v>
      </c>
      <c r="H942" s="92">
        <v>0.11471861471861471</v>
      </c>
      <c r="I942" s="119"/>
    </row>
    <row r="943" spans="1:9" ht="14.25">
      <c r="A943" s="138"/>
      <c r="B943" s="138"/>
      <c r="C943" s="138"/>
      <c r="D943" s="138"/>
      <c r="E943" s="138"/>
      <c r="F943" s="138"/>
      <c r="G943" s="138"/>
      <c r="H943" s="139"/>
      <c r="I943" s="139"/>
    </row>
    <row r="944" spans="1:9" ht="15">
      <c r="A944" s="982" t="s">
        <v>493</v>
      </c>
      <c r="B944" s="982"/>
      <c r="C944" s="982"/>
      <c r="D944" s="982"/>
      <c r="E944" s="982"/>
      <c r="F944" s="982"/>
      <c r="G944" s="95"/>
      <c r="H944" s="95"/>
      <c r="I944" s="177"/>
    </row>
    <row r="945" spans="1:9" ht="15">
      <c r="A945" s="983" t="s">
        <v>387</v>
      </c>
      <c r="B945" s="983" t="s">
        <v>388</v>
      </c>
      <c r="C945" s="1007" t="s">
        <v>389</v>
      </c>
      <c r="D945" s="1007"/>
      <c r="E945" s="1007"/>
      <c r="F945" s="983" t="s">
        <v>424</v>
      </c>
      <c r="G945" s="983"/>
      <c r="H945" s="983"/>
      <c r="I945" s="177"/>
    </row>
    <row r="946" spans="1:9" ht="15">
      <c r="A946" s="984"/>
      <c r="B946" s="984"/>
      <c r="C946" s="464" t="s">
        <v>391</v>
      </c>
      <c r="D946" s="464" t="s">
        <v>392</v>
      </c>
      <c r="E946" s="464" t="s">
        <v>393</v>
      </c>
      <c r="F946" s="1008"/>
      <c r="G946" s="1008"/>
      <c r="H946" s="1008"/>
      <c r="I946" s="177"/>
    </row>
    <row r="947" spans="1:9" ht="15">
      <c r="A947" s="59" t="s">
        <v>521</v>
      </c>
      <c r="B947" s="77"/>
      <c r="C947" s="77"/>
      <c r="D947" s="77"/>
      <c r="E947" s="77"/>
      <c r="F947" s="77"/>
      <c r="G947" s="77"/>
      <c r="H947" s="77"/>
      <c r="I947" s="77"/>
    </row>
    <row r="948" spans="1:9" ht="14.25">
      <c r="A948" s="121" t="s">
        <v>524</v>
      </c>
      <c r="B948" s="1014" t="s">
        <v>553</v>
      </c>
      <c r="C948" s="335" t="s">
        <v>714</v>
      </c>
      <c r="D948" s="352" t="s">
        <v>714</v>
      </c>
      <c r="E948" s="1014" t="s">
        <v>446</v>
      </c>
      <c r="F948" s="990" t="s">
        <v>715</v>
      </c>
      <c r="G948" s="991"/>
      <c r="H948" s="991"/>
      <c r="I948" s="77"/>
    </row>
    <row r="949" spans="1:9" ht="14.25">
      <c r="A949" s="121" t="s">
        <v>528</v>
      </c>
      <c r="B949" s="1015"/>
      <c r="C949" s="335" t="s">
        <v>446</v>
      </c>
      <c r="D949" s="352" t="s">
        <v>446</v>
      </c>
      <c r="E949" s="1015"/>
      <c r="F949" s="987"/>
      <c r="G949" s="988"/>
      <c r="H949" s="988"/>
      <c r="I949" s="77"/>
    </row>
    <row r="950" spans="1:9" ht="14.25">
      <c r="A950" s="77"/>
      <c r="B950" s="77"/>
      <c r="C950" s="77"/>
      <c r="D950" s="82"/>
      <c r="E950" s="77"/>
      <c r="F950" s="77"/>
      <c r="G950" s="77"/>
      <c r="H950" s="77"/>
      <c r="I950" s="77"/>
    </row>
    <row r="951" spans="1:9" ht="15">
      <c r="A951" s="59" t="s">
        <v>534</v>
      </c>
      <c r="B951" s="77"/>
      <c r="C951" s="77"/>
      <c r="D951" s="77"/>
      <c r="E951" s="77"/>
      <c r="F951" s="77"/>
      <c r="G951" s="77"/>
      <c r="H951" s="77"/>
      <c r="I951" s="77"/>
    </row>
    <row r="952" spans="1:9" ht="14.25">
      <c r="A952" s="79" t="s">
        <v>554</v>
      </c>
      <c r="B952" s="1009" t="s">
        <v>396</v>
      </c>
      <c r="C952" s="81" t="s">
        <v>531</v>
      </c>
      <c r="D952" s="358" t="s">
        <v>531</v>
      </c>
      <c r="E952" s="358" t="s">
        <v>531</v>
      </c>
      <c r="F952" s="987" t="s">
        <v>671</v>
      </c>
      <c r="G952" s="988"/>
      <c r="H952" s="988"/>
      <c r="I952" s="77"/>
    </row>
    <row r="953" spans="1:9" ht="14.25">
      <c r="A953" s="125" t="s">
        <v>556</v>
      </c>
      <c r="B953" s="1010"/>
      <c r="C953" s="339" t="s">
        <v>605</v>
      </c>
      <c r="D953" s="126" t="s">
        <v>605</v>
      </c>
      <c r="E953" s="126" t="s">
        <v>605</v>
      </c>
      <c r="F953" s="987" t="s">
        <v>723</v>
      </c>
      <c r="G953" s="988"/>
      <c r="H953" s="988"/>
      <c r="I953" s="77"/>
    </row>
    <row r="954" spans="1:9" ht="28.5">
      <c r="A954" s="79" t="s">
        <v>537</v>
      </c>
      <c r="B954" s="336" t="s">
        <v>538</v>
      </c>
      <c r="C954" s="81" t="s">
        <v>491</v>
      </c>
      <c r="D954" s="84" t="s">
        <v>491</v>
      </c>
      <c r="E954" s="80" t="s">
        <v>491</v>
      </c>
      <c r="F954" s="987" t="s">
        <v>717</v>
      </c>
      <c r="G954" s="988"/>
      <c r="H954" s="988"/>
      <c r="I954" s="77"/>
    </row>
    <row r="955" spans="1:9" ht="14.25">
      <c r="A955" s="77"/>
      <c r="B955" s="82"/>
      <c r="C955" s="82"/>
      <c r="D955" s="77"/>
      <c r="E955" s="82"/>
      <c r="F955" s="342"/>
      <c r="G955" s="82"/>
      <c r="H955" s="82"/>
      <c r="I955" s="82"/>
    </row>
    <row r="956" spans="1:9" ht="15">
      <c r="A956" s="59" t="s">
        <v>401</v>
      </c>
      <c r="B956" s="77"/>
      <c r="C956" s="77"/>
      <c r="D956" s="82"/>
      <c r="E956" s="77"/>
      <c r="F956" s="77"/>
      <c r="G956" s="77"/>
      <c r="H956" s="77"/>
      <c r="I956" s="77"/>
    </row>
    <row r="957" spans="1:9" ht="28.5">
      <c r="A957" s="140" t="s">
        <v>558</v>
      </c>
      <c r="B957" s="1084" t="s">
        <v>538</v>
      </c>
      <c r="C957" s="81" t="s">
        <v>673</v>
      </c>
      <c r="D957" s="358" t="s">
        <v>674</v>
      </c>
      <c r="E957" s="80" t="s">
        <v>674</v>
      </c>
      <c r="F957" s="988" t="s">
        <v>571</v>
      </c>
      <c r="G957" s="988"/>
      <c r="H957" s="988"/>
      <c r="I957" s="77"/>
    </row>
    <row r="958" spans="1:9" ht="14.25">
      <c r="A958" s="121" t="s">
        <v>559</v>
      </c>
      <c r="B958" s="1010"/>
      <c r="C958" s="335" t="s">
        <v>724</v>
      </c>
      <c r="D958" s="352" t="s">
        <v>689</v>
      </c>
      <c r="E958" s="352" t="s">
        <v>725</v>
      </c>
      <c r="F958" s="1011" t="s">
        <v>726</v>
      </c>
      <c r="G958" s="1012"/>
      <c r="H958" s="1012"/>
      <c r="I958" s="77"/>
    </row>
    <row r="959" spans="1:9" ht="14.25">
      <c r="A959" s="119"/>
      <c r="B959" s="82"/>
      <c r="C959" s="96"/>
      <c r="D959" s="96"/>
      <c r="E959" s="96"/>
      <c r="F959" s="96"/>
      <c r="G959" s="96"/>
      <c r="H959" s="96"/>
      <c r="I959" s="77"/>
    </row>
    <row r="960" spans="1:9" ht="15">
      <c r="A960" s="59" t="s">
        <v>543</v>
      </c>
      <c r="B960" s="82"/>
      <c r="C960" s="82"/>
      <c r="D960" s="82"/>
      <c r="E960" s="96"/>
      <c r="F960" s="82"/>
      <c r="G960" s="119"/>
      <c r="H960" s="119"/>
      <c r="I960" s="119"/>
    </row>
    <row r="961" spans="1:9" ht="28.5">
      <c r="A961" s="79" t="s">
        <v>613</v>
      </c>
      <c r="B961" s="1009" t="s">
        <v>1203</v>
      </c>
      <c r="C961" s="84" t="s">
        <v>466</v>
      </c>
      <c r="D961" s="358" t="s">
        <v>466</v>
      </c>
      <c r="E961" s="358" t="s">
        <v>466</v>
      </c>
      <c r="F961" s="81" t="s">
        <v>720</v>
      </c>
      <c r="G961" s="990" t="s">
        <v>727</v>
      </c>
      <c r="H961" s="991"/>
      <c r="I961" s="119"/>
    </row>
    <row r="962" spans="1:9" ht="28.5">
      <c r="A962" s="100" t="s">
        <v>643</v>
      </c>
      <c r="B962" s="1010"/>
      <c r="C962" s="84" t="s">
        <v>397</v>
      </c>
      <c r="D962" s="358" t="s">
        <v>397</v>
      </c>
      <c r="E962" s="358" t="s">
        <v>397</v>
      </c>
      <c r="F962" s="81" t="s">
        <v>720</v>
      </c>
      <c r="G962" s="987"/>
      <c r="H962" s="988"/>
      <c r="I962" s="119"/>
    </row>
    <row r="963" spans="1:9" ht="14.25">
      <c r="A963" s="114"/>
      <c r="B963" s="331"/>
      <c r="C963" s="331"/>
      <c r="D963" s="331"/>
      <c r="E963" s="331"/>
      <c r="F963" s="331"/>
      <c r="G963" s="331"/>
      <c r="H963" s="331"/>
      <c r="I963" s="331"/>
    </row>
    <row r="964" spans="1:9" ht="15">
      <c r="A964" s="982" t="s">
        <v>497</v>
      </c>
      <c r="B964" s="982"/>
      <c r="C964" s="982"/>
      <c r="D964" s="982"/>
      <c r="E964" s="982"/>
      <c r="F964" s="982"/>
      <c r="G964" s="177"/>
      <c r="H964" s="177"/>
      <c r="I964" s="95"/>
    </row>
    <row r="965" spans="1:9" ht="15">
      <c r="A965" s="983" t="s">
        <v>387</v>
      </c>
      <c r="B965" s="983" t="s">
        <v>388</v>
      </c>
      <c r="C965" s="1007" t="s">
        <v>389</v>
      </c>
      <c r="D965" s="1007"/>
      <c r="E965" s="1007"/>
      <c r="F965" s="983" t="s">
        <v>424</v>
      </c>
      <c r="G965" s="983"/>
      <c r="H965" s="983"/>
      <c r="I965" s="95"/>
    </row>
    <row r="966" spans="1:9" ht="15">
      <c r="A966" s="984"/>
      <c r="B966" s="984"/>
      <c r="C966" s="464" t="s">
        <v>391</v>
      </c>
      <c r="D966" s="464" t="s">
        <v>392</v>
      </c>
      <c r="E966" s="464" t="s">
        <v>393</v>
      </c>
      <c r="F966" s="1008"/>
      <c r="G966" s="1008"/>
      <c r="H966" s="1008"/>
      <c r="I966" s="95"/>
    </row>
    <row r="967" spans="1:9" ht="15">
      <c r="A967" s="59" t="s">
        <v>521</v>
      </c>
      <c r="B967" s="77"/>
      <c r="C967" s="77"/>
      <c r="D967" s="77"/>
      <c r="E967" s="77"/>
      <c r="F967" s="77"/>
      <c r="G967" s="77"/>
      <c r="H967" s="77"/>
      <c r="I967" s="77"/>
    </row>
    <row r="968" spans="1:9" ht="14.25">
      <c r="A968" s="85" t="s">
        <v>728</v>
      </c>
      <c r="B968" s="1009" t="s">
        <v>396</v>
      </c>
      <c r="C968" s="335" t="s">
        <v>561</v>
      </c>
      <c r="D968" s="352" t="s">
        <v>561</v>
      </c>
      <c r="E968" s="358" t="s">
        <v>561</v>
      </c>
      <c r="F968" s="987" t="s">
        <v>562</v>
      </c>
      <c r="G968" s="988"/>
      <c r="H968" s="988"/>
      <c r="I968" s="77"/>
    </row>
    <row r="969" spans="1:9" ht="14.25">
      <c r="A969" s="121" t="s">
        <v>533</v>
      </c>
      <c r="B969" s="1010"/>
      <c r="C969" s="335" t="s">
        <v>670</v>
      </c>
      <c r="D969" s="352" t="s">
        <v>670</v>
      </c>
      <c r="E969" s="341" t="s">
        <v>670</v>
      </c>
      <c r="F969" s="1011" t="s">
        <v>571</v>
      </c>
      <c r="G969" s="1012"/>
      <c r="H969" s="1012"/>
      <c r="I969" s="119"/>
    </row>
    <row r="970" spans="1:9" ht="14.25">
      <c r="A970" s="77"/>
      <c r="B970" s="77"/>
      <c r="C970" s="77"/>
      <c r="D970" s="82"/>
      <c r="E970" s="77"/>
      <c r="F970" s="77"/>
      <c r="G970" s="77"/>
      <c r="H970" s="77"/>
      <c r="I970" s="77"/>
    </row>
    <row r="971" spans="1:9" ht="15">
      <c r="A971" s="59" t="s">
        <v>534</v>
      </c>
      <c r="B971" s="77"/>
      <c r="C971" s="77"/>
      <c r="D971" s="77"/>
      <c r="E971" s="77"/>
      <c r="F971" s="77"/>
      <c r="G971" s="77"/>
      <c r="H971" s="77"/>
      <c r="I971" s="77"/>
    </row>
    <row r="972" spans="1:9" ht="14.25">
      <c r="A972" s="85" t="s">
        <v>729</v>
      </c>
      <c r="B972" s="1009" t="s">
        <v>568</v>
      </c>
      <c r="C972" s="84" t="s">
        <v>670</v>
      </c>
      <c r="D972" s="358" t="s">
        <v>670</v>
      </c>
      <c r="E972" s="80" t="s">
        <v>670</v>
      </c>
      <c r="F972" s="987" t="s">
        <v>532</v>
      </c>
      <c r="G972" s="988"/>
      <c r="H972" s="988"/>
      <c r="I972" s="77"/>
    </row>
    <row r="973" spans="1:9" ht="14.25">
      <c r="A973" s="125" t="s">
        <v>556</v>
      </c>
      <c r="B973" s="1010"/>
      <c r="C973" s="339" t="s">
        <v>730</v>
      </c>
      <c r="D973" s="126" t="s">
        <v>730</v>
      </c>
      <c r="E973" s="126" t="s">
        <v>730</v>
      </c>
      <c r="F973" s="996" t="s">
        <v>731</v>
      </c>
      <c r="G973" s="997"/>
      <c r="H973" s="997"/>
      <c r="I973" s="77"/>
    </row>
    <row r="974" spans="1:9" ht="14.25">
      <c r="A974" s="77"/>
      <c r="B974" s="82"/>
      <c r="C974" s="82"/>
      <c r="D974" s="77"/>
      <c r="E974" s="82"/>
      <c r="F974" s="342"/>
      <c r="G974" s="82"/>
      <c r="H974" s="82"/>
      <c r="I974" s="82"/>
    </row>
    <row r="975" spans="1:9" ht="15">
      <c r="A975" s="59" t="s">
        <v>543</v>
      </c>
      <c r="B975" s="82"/>
      <c r="C975" s="82"/>
      <c r="D975" s="82"/>
      <c r="E975" s="96"/>
      <c r="F975" s="82"/>
      <c r="G975" s="119"/>
      <c r="H975" s="119"/>
      <c r="I975" s="119"/>
    </row>
    <row r="976" spans="1:9" ht="14.25">
      <c r="A976" s="79" t="s">
        <v>569</v>
      </c>
      <c r="B976" s="1009" t="s">
        <v>396</v>
      </c>
      <c r="C976" s="84" t="s">
        <v>468</v>
      </c>
      <c r="D976" s="358" t="s">
        <v>468</v>
      </c>
      <c r="E976" s="80" t="s">
        <v>468</v>
      </c>
      <c r="F976" s="988" t="s">
        <v>482</v>
      </c>
      <c r="G976" s="988"/>
      <c r="H976" s="988"/>
      <c r="I976" s="119"/>
    </row>
    <row r="977" spans="1:9" ht="14.25">
      <c r="A977" s="79" t="s">
        <v>570</v>
      </c>
      <c r="B977" s="1010"/>
      <c r="C977" s="84" t="s">
        <v>684</v>
      </c>
      <c r="D977" s="358" t="s">
        <v>684</v>
      </c>
      <c r="E977" s="80" t="s">
        <v>674</v>
      </c>
      <c r="F977" s="988" t="s">
        <v>685</v>
      </c>
      <c r="G977" s="988"/>
      <c r="H977" s="988"/>
      <c r="I977" s="119"/>
    </row>
    <row r="978" spans="1:9" ht="14.25">
      <c r="A978" s="82"/>
      <c r="B978" s="82"/>
      <c r="C978" s="82"/>
      <c r="D978" s="82"/>
      <c r="E978" s="82"/>
      <c r="F978" s="82"/>
      <c r="G978" s="82"/>
      <c r="H978" s="82"/>
      <c r="I978" s="82"/>
    </row>
    <row r="979" spans="1:9" ht="28.5">
      <c r="A979" s="82"/>
      <c r="B979" s="86" t="s">
        <v>411</v>
      </c>
      <c r="C979" s="86" t="s">
        <v>412</v>
      </c>
      <c r="D979" s="86" t="s">
        <v>413</v>
      </c>
      <c r="E979" s="86" t="s">
        <v>414</v>
      </c>
      <c r="F979" s="86" t="s">
        <v>415</v>
      </c>
      <c r="G979" s="86" t="s">
        <v>416</v>
      </c>
      <c r="H979" s="86" t="s">
        <v>417</v>
      </c>
      <c r="I979" s="119"/>
    </row>
    <row r="980" spans="1:9" ht="14.25">
      <c r="A980" s="82"/>
      <c r="B980" s="87"/>
      <c r="C980" s="87" t="s">
        <v>418</v>
      </c>
      <c r="D980" s="87" t="s">
        <v>418</v>
      </c>
      <c r="E980" s="87" t="s">
        <v>418</v>
      </c>
      <c r="F980" s="87" t="s">
        <v>419</v>
      </c>
      <c r="G980" s="87" t="s">
        <v>419</v>
      </c>
      <c r="H980" s="87" t="s">
        <v>419</v>
      </c>
      <c r="I980" s="119"/>
    </row>
    <row r="981" spans="1:9" ht="15">
      <c r="A981" s="97" t="s">
        <v>441</v>
      </c>
      <c r="B981" s="89">
        <v>591.18201280865901</v>
      </c>
      <c r="C981" s="90">
        <v>15.695107057623535</v>
      </c>
      <c r="D981" s="90">
        <v>15.547932934126695</v>
      </c>
      <c r="E981" s="90">
        <v>95.921016316682739</v>
      </c>
      <c r="F981" s="90">
        <v>419.23944611482057</v>
      </c>
      <c r="G981" s="90">
        <v>3.6658902965100753</v>
      </c>
      <c r="H981" s="90">
        <v>0.9</v>
      </c>
      <c r="I981" s="119"/>
    </row>
    <row r="982" spans="1:9" ht="15">
      <c r="A982" s="97" t="s">
        <v>421</v>
      </c>
      <c r="B982" s="91">
        <v>0.23129186729603249</v>
      </c>
      <c r="C982" s="92">
        <v>0.17544273482700126</v>
      </c>
      <c r="D982" s="92">
        <v>0.18248747575266078</v>
      </c>
      <c r="E982" s="92">
        <v>0.26805560115326049</v>
      </c>
      <c r="F982" s="92">
        <v>0.46582160679424506</v>
      </c>
      <c r="G982" s="92">
        <v>0.16893503670553342</v>
      </c>
      <c r="H982" s="92">
        <v>0.11688311688311688</v>
      </c>
      <c r="I982" s="119"/>
    </row>
    <row r="983" spans="1:9" ht="15">
      <c r="A983" s="1013" t="s">
        <v>442</v>
      </c>
      <c r="B983" s="1013"/>
      <c r="C983" s="1013"/>
      <c r="D983" s="1013"/>
      <c r="E983" s="1013"/>
      <c r="F983" s="1013"/>
      <c r="G983" s="95"/>
      <c r="H983" s="95"/>
      <c r="I983" s="95"/>
    </row>
    <row r="984" spans="1:9" ht="15">
      <c r="A984" s="983" t="s">
        <v>387</v>
      </c>
      <c r="B984" s="983" t="s">
        <v>388</v>
      </c>
      <c r="C984" s="1007" t="s">
        <v>389</v>
      </c>
      <c r="D984" s="1007"/>
      <c r="E984" s="1007"/>
      <c r="F984" s="983" t="s">
        <v>424</v>
      </c>
      <c r="G984" s="983"/>
      <c r="H984" s="983"/>
      <c r="I984" s="95"/>
    </row>
    <row r="985" spans="1:9" ht="15">
      <c r="A985" s="984"/>
      <c r="B985" s="984"/>
      <c r="C985" s="464" t="s">
        <v>391</v>
      </c>
      <c r="D985" s="464" t="s">
        <v>392</v>
      </c>
      <c r="E985" s="464" t="s">
        <v>393</v>
      </c>
      <c r="F985" s="1008"/>
      <c r="G985" s="1008"/>
      <c r="H985" s="1008"/>
      <c r="I985" s="95"/>
    </row>
    <row r="986" spans="1:9" ht="15">
      <c r="A986" s="178"/>
      <c r="B986" s="95"/>
      <c r="C986" s="95"/>
      <c r="D986" s="95"/>
      <c r="E986" s="95"/>
      <c r="F986" s="103"/>
      <c r="G986" s="95"/>
      <c r="H986" s="95"/>
      <c r="I986" s="95"/>
    </row>
    <row r="987" spans="1:9" ht="15">
      <c r="A987" s="132" t="s">
        <v>572</v>
      </c>
      <c r="B987" s="82"/>
      <c r="C987" s="82"/>
      <c r="D987" s="77"/>
      <c r="E987" s="82"/>
      <c r="F987" s="342"/>
      <c r="G987" s="77"/>
      <c r="H987" s="77"/>
      <c r="I987" s="77"/>
    </row>
    <row r="988" spans="1:9" ht="14.25">
      <c r="A988" s="121" t="s">
        <v>573</v>
      </c>
      <c r="B988" s="80" t="s">
        <v>396</v>
      </c>
      <c r="C988" s="84" t="s">
        <v>452</v>
      </c>
      <c r="D988" s="358" t="s">
        <v>452</v>
      </c>
      <c r="E988" s="84" t="s">
        <v>452</v>
      </c>
      <c r="F988" s="987" t="s">
        <v>575</v>
      </c>
      <c r="G988" s="988"/>
      <c r="H988" s="988"/>
      <c r="I988" s="77"/>
    </row>
    <row r="989" spans="1:9" ht="14.25">
      <c r="A989" s="77"/>
      <c r="B989" s="82"/>
      <c r="C989" s="82"/>
      <c r="D989" s="82"/>
      <c r="E989" s="82"/>
      <c r="F989" s="82"/>
      <c r="G989" s="82"/>
      <c r="H989" s="82"/>
      <c r="I989" s="77"/>
    </row>
    <row r="990" spans="1:9" ht="15">
      <c r="A990" s="471" t="s">
        <v>686</v>
      </c>
      <c r="B990" s="77"/>
      <c r="C990" s="77"/>
      <c r="D990" s="77"/>
      <c r="E990" s="77"/>
      <c r="F990" s="77"/>
      <c r="G990" s="77"/>
      <c r="H990" s="77"/>
      <c r="I990" s="77"/>
    </row>
    <row r="991" spans="1:9" ht="14.25">
      <c r="A991" s="79" t="s">
        <v>444</v>
      </c>
      <c r="B991" s="1009" t="s">
        <v>396</v>
      </c>
      <c r="C991" s="328" t="s">
        <v>687</v>
      </c>
      <c r="D991" s="84" t="s">
        <v>484</v>
      </c>
      <c r="E991" s="1009" t="s">
        <v>561</v>
      </c>
      <c r="F991" s="991" t="s">
        <v>562</v>
      </c>
      <c r="G991" s="991"/>
      <c r="H991" s="991"/>
      <c r="I991" s="77"/>
    </row>
    <row r="992" spans="1:9" ht="14.25">
      <c r="A992" s="99" t="s">
        <v>578</v>
      </c>
      <c r="B992" s="1009"/>
      <c r="C992" s="84" t="s">
        <v>550</v>
      </c>
      <c r="D992" s="84" t="s">
        <v>550</v>
      </c>
      <c r="E992" s="1009"/>
      <c r="F992" s="991"/>
      <c r="G992" s="991"/>
      <c r="H992" s="991"/>
      <c r="I992" s="77"/>
    </row>
    <row r="993" spans="1:9" ht="14.25">
      <c r="A993" s="85" t="s">
        <v>579</v>
      </c>
      <c r="B993" s="1009"/>
      <c r="C993" s="333" t="s">
        <v>688</v>
      </c>
      <c r="D993" s="358" t="s">
        <v>452</v>
      </c>
      <c r="E993" s="1009"/>
      <c r="F993" s="991"/>
      <c r="G993" s="991"/>
      <c r="H993" s="991"/>
      <c r="I993" s="77"/>
    </row>
    <row r="994" spans="1:9" ht="14.25">
      <c r="A994" s="79" t="s">
        <v>581</v>
      </c>
      <c r="B994" s="1010"/>
      <c r="C994" s="84" t="s">
        <v>582</v>
      </c>
      <c r="D994" s="84" t="s">
        <v>582</v>
      </c>
      <c r="E994" s="1010"/>
      <c r="F994" s="988"/>
      <c r="G994" s="988"/>
      <c r="H994" s="988"/>
      <c r="I994" s="77"/>
    </row>
    <row r="995" spans="1:9" ht="14.25">
      <c r="A995" s="77"/>
      <c r="B995" s="77"/>
      <c r="C995" s="77"/>
      <c r="D995" s="82"/>
      <c r="E995" s="77"/>
      <c r="F995" s="77"/>
      <c r="G995" s="77"/>
      <c r="H995" s="77"/>
      <c r="I995" s="77"/>
    </row>
    <row r="996" spans="1:9" ht="15">
      <c r="A996" s="471" t="s">
        <v>503</v>
      </c>
      <c r="B996" s="77"/>
      <c r="C996" s="77"/>
      <c r="D996" s="77"/>
      <c r="E996" s="77"/>
      <c r="F996" s="77"/>
      <c r="G996" s="77"/>
      <c r="H996" s="77"/>
      <c r="I996" s="77"/>
    </row>
    <row r="997" spans="1:9" ht="15">
      <c r="A997" s="62" t="s">
        <v>583</v>
      </c>
      <c r="B997" s="119"/>
      <c r="C997" s="119"/>
      <c r="D997" s="119"/>
      <c r="E997" s="119"/>
      <c r="F997" s="119"/>
      <c r="G997" s="119"/>
      <c r="H997" s="119"/>
      <c r="I997" s="119"/>
    </row>
    <row r="998" spans="1:9" ht="42.75">
      <c r="A998" s="123" t="s">
        <v>584</v>
      </c>
      <c r="B998" s="340" t="s">
        <v>644</v>
      </c>
      <c r="C998" s="334" t="s">
        <v>732</v>
      </c>
      <c r="D998" s="352" t="s">
        <v>732</v>
      </c>
      <c r="E998" s="341" t="s">
        <v>733</v>
      </c>
      <c r="F998" s="987" t="s">
        <v>590</v>
      </c>
      <c r="G998" s="988"/>
      <c r="H998" s="988"/>
      <c r="I998" s="119"/>
    </row>
    <row r="999" spans="1:9" ht="114">
      <c r="A999" s="123" t="s">
        <v>587</v>
      </c>
      <c r="B999" s="359" t="s">
        <v>538</v>
      </c>
      <c r="C999" s="133" t="s">
        <v>734</v>
      </c>
      <c r="D999" s="134" t="s">
        <v>732</v>
      </c>
      <c r="E999" s="359" t="s">
        <v>735</v>
      </c>
      <c r="F999" s="996" t="s">
        <v>590</v>
      </c>
      <c r="G999" s="997"/>
      <c r="H999" s="997"/>
      <c r="I999" s="119"/>
    </row>
    <row r="1000" spans="1:9" ht="14.25">
      <c r="A1000" s="141" t="s">
        <v>591</v>
      </c>
      <c r="B1000" s="359" t="s">
        <v>592</v>
      </c>
      <c r="C1000" s="338" t="s">
        <v>405</v>
      </c>
      <c r="D1000" s="134" t="s">
        <v>531</v>
      </c>
      <c r="E1000" s="128" t="s">
        <v>531</v>
      </c>
      <c r="F1000" s="997" t="s">
        <v>593</v>
      </c>
      <c r="G1000" s="997"/>
      <c r="H1000" s="997"/>
      <c r="I1000" s="119"/>
    </row>
    <row r="1001" spans="1:9" ht="14.25">
      <c r="A1001" s="141" t="s">
        <v>581</v>
      </c>
      <c r="B1001" s="359" t="s">
        <v>647</v>
      </c>
      <c r="C1001" s="338" t="s">
        <v>452</v>
      </c>
      <c r="D1001" s="134" t="s">
        <v>452</v>
      </c>
      <c r="E1001" s="128" t="s">
        <v>692</v>
      </c>
      <c r="F1001" s="1012" t="s">
        <v>625</v>
      </c>
      <c r="G1001" s="1012"/>
      <c r="H1001" s="1012"/>
      <c r="I1001" s="119"/>
    </row>
    <row r="1002" spans="1:9" ht="14.25">
      <c r="A1002" s="119"/>
      <c r="B1002" s="96"/>
      <c r="C1002" s="96"/>
      <c r="D1002" s="96"/>
      <c r="E1002" s="96"/>
      <c r="F1002" s="119"/>
      <c r="G1002" s="119"/>
      <c r="H1002" s="119"/>
      <c r="I1002" s="119"/>
    </row>
    <row r="1003" spans="1:9" ht="15">
      <c r="A1003" s="62" t="s">
        <v>509</v>
      </c>
      <c r="B1003" s="119"/>
      <c r="C1003" s="96"/>
      <c r="D1003" s="96"/>
      <c r="E1003" s="96"/>
      <c r="F1003" s="119"/>
      <c r="G1003" s="119"/>
      <c r="H1003" s="119"/>
      <c r="I1003" s="119"/>
    </row>
    <row r="1004" spans="1:9" ht="14.25">
      <c r="A1004" s="121" t="s">
        <v>596</v>
      </c>
      <c r="B1004" s="81" t="s">
        <v>597</v>
      </c>
      <c r="C1004" s="334" t="s">
        <v>736</v>
      </c>
      <c r="D1004" s="352" t="s">
        <v>736</v>
      </c>
      <c r="E1004" s="335" t="s">
        <v>737</v>
      </c>
      <c r="F1004" s="1005" t="s">
        <v>707</v>
      </c>
      <c r="G1004" s="1006"/>
      <c r="H1004" s="1006"/>
      <c r="I1004" s="119"/>
    </row>
    <row r="1005" spans="1:9" ht="14.25">
      <c r="A1005" s="99" t="s">
        <v>693</v>
      </c>
      <c r="B1005" s="359" t="s">
        <v>592</v>
      </c>
      <c r="C1005" s="339" t="s">
        <v>437</v>
      </c>
      <c r="D1005" s="126" t="s">
        <v>437</v>
      </c>
      <c r="E1005" s="359" t="s">
        <v>738</v>
      </c>
      <c r="F1005" s="997" t="s">
        <v>685</v>
      </c>
      <c r="G1005" s="997"/>
      <c r="H1005" s="997"/>
      <c r="I1005" s="119"/>
    </row>
    <row r="1006" spans="1:9" ht="14.25">
      <c r="A1006" s="119"/>
      <c r="B1006" s="82"/>
      <c r="C1006" s="82"/>
      <c r="D1006" s="82"/>
      <c r="E1006" s="82"/>
      <c r="F1006" s="991"/>
      <c r="G1006" s="991"/>
      <c r="H1006" s="991"/>
      <c r="I1006" s="119"/>
    </row>
    <row r="1007" spans="1:9" ht="15">
      <c r="A1007" s="999" t="s">
        <v>602</v>
      </c>
      <c r="B1007" s="999"/>
      <c r="C1007" s="999"/>
      <c r="D1007" s="82"/>
      <c r="E1007" s="82"/>
      <c r="F1007" s="82"/>
      <c r="G1007" s="119"/>
      <c r="H1007" s="119"/>
      <c r="I1007" s="119"/>
    </row>
    <row r="1008" spans="1:9" ht="14.25">
      <c r="A1008" s="85" t="s">
        <v>603</v>
      </c>
      <c r="B1008" s="80" t="s">
        <v>568</v>
      </c>
      <c r="C1008" s="328" t="s">
        <v>739</v>
      </c>
      <c r="D1008" s="358" t="s">
        <v>705</v>
      </c>
      <c r="E1008" s="84" t="s">
        <v>733</v>
      </c>
      <c r="F1008" s="987" t="s">
        <v>671</v>
      </c>
      <c r="G1008" s="988"/>
      <c r="H1008" s="988"/>
      <c r="I1008" s="119"/>
    </row>
    <row r="1009" spans="1:9" ht="14.25">
      <c r="A1009" s="85" t="s">
        <v>606</v>
      </c>
      <c r="B1009" s="80" t="s">
        <v>697</v>
      </c>
      <c r="C1009" s="84" t="s">
        <v>531</v>
      </c>
      <c r="D1009" s="358" t="s">
        <v>531</v>
      </c>
      <c r="E1009" s="80" t="s">
        <v>531</v>
      </c>
      <c r="F1009" s="988" t="s">
        <v>671</v>
      </c>
      <c r="G1009" s="988"/>
      <c r="H1009" s="988"/>
      <c r="I1009" s="119"/>
    </row>
    <row r="1010" spans="1:9" ht="14.25">
      <c r="A1010" s="77"/>
      <c r="B1010" s="82"/>
      <c r="C1010" s="82"/>
      <c r="D1010" s="82"/>
      <c r="E1010" s="82"/>
      <c r="F1010" s="82"/>
      <c r="G1010" s="82"/>
      <c r="H1010" s="82"/>
      <c r="I1010" s="119"/>
    </row>
    <row r="1011" spans="1:9" ht="15">
      <c r="A1011" s="62" t="s">
        <v>608</v>
      </c>
      <c r="B1011" s="96"/>
      <c r="C1011" s="96"/>
      <c r="D1011" s="96"/>
      <c r="E1011" s="96"/>
      <c r="F1011" s="119"/>
      <c r="G1011" s="119"/>
      <c r="H1011" s="119"/>
      <c r="I1011" s="119"/>
    </row>
    <row r="1012" spans="1:9" ht="14.25">
      <c r="A1012" s="123" t="s">
        <v>609</v>
      </c>
      <c r="B1012" s="81" t="s">
        <v>396</v>
      </c>
      <c r="C1012" s="333" t="s">
        <v>698</v>
      </c>
      <c r="D1012" s="335" t="s">
        <v>696</v>
      </c>
      <c r="E1012" s="334" t="s">
        <v>696</v>
      </c>
      <c r="F1012" s="1005" t="s">
        <v>649</v>
      </c>
      <c r="G1012" s="1006"/>
      <c r="H1012" s="1006"/>
      <c r="I1012" s="119"/>
    </row>
    <row r="1013" spans="1:9" ht="14.25">
      <c r="A1013" s="119"/>
      <c r="B1013" s="82"/>
      <c r="C1013" s="96"/>
      <c r="D1013" s="96"/>
      <c r="E1013" s="96"/>
      <c r="F1013" s="119"/>
      <c r="G1013" s="119"/>
      <c r="H1013" s="119"/>
      <c r="I1013" s="119"/>
    </row>
    <row r="1014" spans="1:9" ht="15">
      <c r="A1014" s="62" t="s">
        <v>612</v>
      </c>
      <c r="B1014" s="82"/>
      <c r="C1014" s="96"/>
      <c r="D1014" s="96"/>
      <c r="E1014" s="96"/>
      <c r="F1014" s="119"/>
      <c r="G1014" s="119"/>
      <c r="H1014" s="119"/>
      <c r="I1014" s="119"/>
    </row>
    <row r="1015" spans="1:9" ht="28.5">
      <c r="A1015" s="121" t="s">
        <v>558</v>
      </c>
      <c r="B1015" s="1009" t="s">
        <v>396</v>
      </c>
      <c r="C1015" s="81" t="s">
        <v>673</v>
      </c>
      <c r="D1015" s="358" t="s">
        <v>674</v>
      </c>
      <c r="E1015" s="80" t="s">
        <v>674</v>
      </c>
      <c r="F1015" s="988" t="s">
        <v>571</v>
      </c>
      <c r="G1015" s="988"/>
      <c r="H1015" s="988"/>
      <c r="I1015" s="119"/>
    </row>
    <row r="1016" spans="1:9" ht="14.25">
      <c r="A1016" s="121" t="s">
        <v>559</v>
      </c>
      <c r="B1016" s="1010"/>
      <c r="C1016" s="335" t="s">
        <v>724</v>
      </c>
      <c r="D1016" s="352" t="s">
        <v>689</v>
      </c>
      <c r="E1016" s="352" t="s">
        <v>725</v>
      </c>
      <c r="F1016" s="1011" t="s">
        <v>726</v>
      </c>
      <c r="G1016" s="1012"/>
      <c r="H1016" s="1012"/>
      <c r="I1016" s="119"/>
    </row>
    <row r="1017" spans="1:9" ht="14.25">
      <c r="A1017" s="119"/>
      <c r="B1017" s="82"/>
      <c r="C1017" s="96"/>
      <c r="D1017" s="96"/>
      <c r="E1017" s="96"/>
      <c r="F1017" s="119"/>
      <c r="G1017" s="119"/>
      <c r="H1017" s="119"/>
      <c r="I1017" s="119"/>
    </row>
    <row r="1018" spans="1:9" ht="15">
      <c r="A1018" s="62" t="s">
        <v>543</v>
      </c>
      <c r="B1018" s="82"/>
      <c r="C1018" s="96"/>
      <c r="D1018" s="96"/>
      <c r="E1018" s="96"/>
      <c r="F1018" s="119"/>
      <c r="G1018" s="119"/>
      <c r="H1018" s="119"/>
      <c r="I1018" s="119"/>
    </row>
    <row r="1019" spans="1:9" ht="28.5">
      <c r="A1019" s="79" t="s">
        <v>708</v>
      </c>
      <c r="B1019" s="1009" t="s">
        <v>699</v>
      </c>
      <c r="C1019" s="84" t="s">
        <v>466</v>
      </c>
      <c r="D1019" s="358" t="s">
        <v>466</v>
      </c>
      <c r="E1019" s="358" t="s">
        <v>466</v>
      </c>
      <c r="F1019" s="81" t="s">
        <v>720</v>
      </c>
      <c r="G1019" s="990" t="s">
        <v>727</v>
      </c>
      <c r="H1019" s="991"/>
      <c r="I1019" s="119"/>
    </row>
    <row r="1020" spans="1:9" ht="28.5">
      <c r="A1020" s="79" t="s">
        <v>614</v>
      </c>
      <c r="B1020" s="1010"/>
      <c r="C1020" s="84" t="s">
        <v>397</v>
      </c>
      <c r="D1020" s="358" t="s">
        <v>397</v>
      </c>
      <c r="E1020" s="358" t="s">
        <v>397</v>
      </c>
      <c r="F1020" s="81" t="s">
        <v>720</v>
      </c>
      <c r="G1020" s="987"/>
      <c r="H1020" s="988"/>
      <c r="I1020" s="119"/>
    </row>
    <row r="1021" spans="1:9" ht="15">
      <c r="A1021" s="62"/>
      <c r="B1021" s="82"/>
      <c r="C1021" s="96"/>
      <c r="D1021" s="96"/>
      <c r="E1021" s="96"/>
      <c r="F1021" s="119"/>
      <c r="G1021" s="119"/>
      <c r="H1021" s="119"/>
      <c r="I1021" s="119"/>
    </row>
    <row r="1022" spans="1:9" ht="15">
      <c r="A1022" s="62" t="s">
        <v>413</v>
      </c>
      <c r="B1022" s="82"/>
      <c r="C1022" s="96"/>
      <c r="D1022" s="96"/>
      <c r="E1022" s="96"/>
      <c r="F1022" s="119"/>
      <c r="G1022" s="119"/>
      <c r="H1022" s="119"/>
      <c r="I1022" s="119"/>
    </row>
    <row r="1023" spans="1:9" ht="14.25">
      <c r="A1023" s="83" t="s">
        <v>615</v>
      </c>
      <c r="B1023" s="80" t="s">
        <v>396</v>
      </c>
      <c r="C1023" s="84" t="s">
        <v>740</v>
      </c>
      <c r="D1023" s="84" t="s">
        <v>741</v>
      </c>
      <c r="E1023" s="80" t="s">
        <v>741</v>
      </c>
      <c r="F1023" s="988" t="s">
        <v>742</v>
      </c>
      <c r="G1023" s="988"/>
      <c r="H1023" s="988"/>
      <c r="I1023" s="119"/>
    </row>
    <row r="1024" spans="1:9" ht="14.25">
      <c r="A1024" s="342"/>
      <c r="B1024" s="82"/>
      <c r="C1024" s="82"/>
      <c r="D1024" s="82"/>
      <c r="E1024" s="82"/>
      <c r="F1024" s="96"/>
      <c r="G1024" s="96"/>
      <c r="H1024" s="96"/>
      <c r="I1024" s="119"/>
    </row>
    <row r="1025" spans="1:9" ht="15">
      <c r="A1025" s="332" t="s">
        <v>619</v>
      </c>
      <c r="B1025" s="82"/>
      <c r="C1025" s="82"/>
      <c r="D1025" s="82"/>
      <c r="E1025" s="82"/>
      <c r="F1025" s="82"/>
      <c r="G1025" s="119"/>
      <c r="H1025" s="119"/>
      <c r="I1025" s="119"/>
    </row>
    <row r="1026" spans="1:9" ht="15">
      <c r="A1026" s="332"/>
      <c r="B1026" s="82"/>
      <c r="C1026" s="82"/>
      <c r="D1026" s="82"/>
      <c r="E1026" s="82"/>
      <c r="F1026" s="82"/>
      <c r="G1026" s="119"/>
      <c r="H1026" s="119"/>
      <c r="I1026" s="119"/>
    </row>
    <row r="1027" spans="1:9" ht="14.25">
      <c r="A1027" s="1083" t="s">
        <v>700</v>
      </c>
      <c r="B1027" s="993"/>
      <c r="C1027" s="993"/>
      <c r="D1027" s="993"/>
      <c r="E1027" s="993"/>
      <c r="F1027" s="993"/>
      <c r="G1027" s="993"/>
      <c r="H1027" s="993"/>
      <c r="I1027" s="119"/>
    </row>
    <row r="1028" spans="1:9" ht="14.25">
      <c r="A1028" s="119"/>
      <c r="B1028" s="119"/>
      <c r="C1028" s="119"/>
      <c r="D1028" s="119"/>
      <c r="E1028" s="119"/>
      <c r="F1028" s="119"/>
      <c r="G1028" s="119"/>
      <c r="H1028" s="119"/>
      <c r="I1028" s="119"/>
    </row>
    <row r="1029" spans="1:9" ht="14.25">
      <c r="A1029" s="342"/>
      <c r="B1029" s="86" t="s">
        <v>411</v>
      </c>
      <c r="C1029" s="86" t="s">
        <v>412</v>
      </c>
      <c r="D1029" s="86" t="s">
        <v>413</v>
      </c>
      <c r="E1029" s="86" t="s">
        <v>414</v>
      </c>
      <c r="F1029" s="86" t="s">
        <v>415</v>
      </c>
      <c r="G1029" s="86" t="s">
        <v>416</v>
      </c>
      <c r="H1029" s="86" t="s">
        <v>417</v>
      </c>
      <c r="I1029" s="119"/>
    </row>
    <row r="1030" spans="1:9" ht="14.25">
      <c r="A1030" s="82"/>
      <c r="B1030" s="87"/>
      <c r="C1030" s="87" t="s">
        <v>418</v>
      </c>
      <c r="D1030" s="87" t="s">
        <v>418</v>
      </c>
      <c r="E1030" s="87" t="s">
        <v>418</v>
      </c>
      <c r="F1030" s="87" t="s">
        <v>419</v>
      </c>
      <c r="G1030" s="87" t="s">
        <v>419</v>
      </c>
      <c r="H1030" s="87" t="s">
        <v>419</v>
      </c>
      <c r="I1030" s="119"/>
    </row>
    <row r="1031" spans="1:9" ht="15">
      <c r="A1031" s="97" t="s">
        <v>463</v>
      </c>
      <c r="B1031" s="89">
        <v>818.18131120309613</v>
      </c>
      <c r="C1031" s="90">
        <v>28.27893885009652</v>
      </c>
      <c r="D1031" s="90">
        <v>25.23483758868792</v>
      </c>
      <c r="E1031" s="90">
        <v>117.8655374904498</v>
      </c>
      <c r="F1031" s="90">
        <v>192.19920538763301</v>
      </c>
      <c r="G1031" s="90">
        <v>8.9999694940461819</v>
      </c>
      <c r="H1031" s="90">
        <v>1.5904291845493561</v>
      </c>
      <c r="I1031" s="77"/>
    </row>
    <row r="1032" spans="1:9" ht="15">
      <c r="A1032" s="97" t="s">
        <v>421</v>
      </c>
      <c r="B1032" s="91">
        <v>0.30655637231607835</v>
      </c>
      <c r="C1032" s="92">
        <v>0.30466248717854583</v>
      </c>
      <c r="D1032" s="92">
        <v>0.2880867697283202</v>
      </c>
      <c r="E1032" s="92">
        <v>0.31010827887605125</v>
      </c>
      <c r="F1032" s="92">
        <v>0.10272666262427745</v>
      </c>
      <c r="G1032" s="92">
        <v>0.31642392751969101</v>
      </c>
      <c r="H1032" s="92">
        <v>5.1084109024023182E-2</v>
      </c>
      <c r="I1032" s="119"/>
    </row>
    <row r="1033" spans="1:9" ht="14.25">
      <c r="A1033" s="95"/>
      <c r="B1033" s="95"/>
      <c r="C1033" s="95"/>
      <c r="D1033" s="95"/>
      <c r="E1033" s="95"/>
      <c r="F1033" s="103"/>
      <c r="G1033" s="95"/>
      <c r="H1033" s="95"/>
      <c r="I1033" s="95"/>
    </row>
    <row r="1034" spans="1:9" ht="15">
      <c r="A1034" s="1013" t="s">
        <v>464</v>
      </c>
      <c r="B1034" s="1013"/>
      <c r="C1034" s="1013"/>
      <c r="D1034" s="1013"/>
      <c r="E1034" s="1013"/>
      <c r="F1034" s="1013"/>
      <c r="G1034" s="95"/>
      <c r="H1034" s="95"/>
      <c r="I1034" s="95"/>
    </row>
    <row r="1035" spans="1:9" ht="15">
      <c r="A1035" s="983" t="s">
        <v>387</v>
      </c>
      <c r="B1035" s="983" t="s">
        <v>388</v>
      </c>
      <c r="C1035" s="1007" t="s">
        <v>389</v>
      </c>
      <c r="D1035" s="1007"/>
      <c r="E1035" s="1007"/>
      <c r="F1035" s="983" t="s">
        <v>424</v>
      </c>
      <c r="G1035" s="983"/>
      <c r="H1035" s="983"/>
      <c r="I1035" s="95"/>
    </row>
    <row r="1036" spans="1:9" ht="15">
      <c r="A1036" s="984"/>
      <c r="B1036" s="984"/>
      <c r="C1036" s="464" t="s">
        <v>391</v>
      </c>
      <c r="D1036" s="464" t="s">
        <v>392</v>
      </c>
      <c r="E1036" s="464" t="s">
        <v>393</v>
      </c>
      <c r="F1036" s="1008"/>
      <c r="G1036" s="1008"/>
      <c r="H1036" s="1008"/>
      <c r="I1036" s="95"/>
    </row>
    <row r="1037" spans="1:9" ht="15">
      <c r="A1037" s="178"/>
      <c r="B1037" s="95"/>
      <c r="C1037" s="95"/>
      <c r="D1037" s="95"/>
      <c r="E1037" s="95"/>
      <c r="F1037" s="103"/>
      <c r="G1037" s="95"/>
      <c r="H1037" s="95"/>
      <c r="I1037" s="95"/>
    </row>
    <row r="1038" spans="1:9" ht="15">
      <c r="A1038" s="132" t="s">
        <v>572</v>
      </c>
      <c r="B1038" s="82"/>
      <c r="C1038" s="82"/>
      <c r="D1038" s="77"/>
      <c r="E1038" s="82"/>
      <c r="F1038" s="342"/>
      <c r="G1038" s="77"/>
      <c r="H1038" s="77"/>
      <c r="I1038" s="77"/>
    </row>
    <row r="1039" spans="1:9" ht="14.25">
      <c r="A1039" s="121" t="s">
        <v>573</v>
      </c>
      <c r="B1039" s="80" t="s">
        <v>396</v>
      </c>
      <c r="C1039" s="84" t="s">
        <v>452</v>
      </c>
      <c r="D1039" s="358" t="s">
        <v>452</v>
      </c>
      <c r="E1039" s="84" t="s">
        <v>452</v>
      </c>
      <c r="F1039" s="987" t="s">
        <v>575</v>
      </c>
      <c r="G1039" s="988"/>
      <c r="H1039" s="988"/>
      <c r="I1039" s="77"/>
    </row>
    <row r="1040" spans="1:9" ht="14.25">
      <c r="A1040" s="77"/>
      <c r="B1040" s="82"/>
      <c r="C1040" s="82"/>
      <c r="D1040" s="82"/>
      <c r="E1040" s="82"/>
      <c r="F1040" s="82"/>
      <c r="G1040" s="82"/>
      <c r="H1040" s="82"/>
      <c r="I1040" s="77"/>
    </row>
    <row r="1041" spans="1:9" ht="15">
      <c r="A1041" s="471" t="s">
        <v>503</v>
      </c>
      <c r="B1041" s="77"/>
      <c r="C1041" s="77"/>
      <c r="D1041" s="77"/>
      <c r="E1041" s="77"/>
      <c r="F1041" s="77"/>
      <c r="G1041" s="77"/>
      <c r="H1041" s="77"/>
      <c r="I1041" s="77"/>
    </row>
    <row r="1042" spans="1:9" ht="15">
      <c r="A1042" s="62" t="s">
        <v>583</v>
      </c>
      <c r="B1042" s="119"/>
      <c r="C1042" s="119"/>
      <c r="D1042" s="119"/>
      <c r="E1042" s="119"/>
      <c r="F1042" s="119"/>
      <c r="G1042" s="119"/>
      <c r="H1042" s="119"/>
      <c r="I1042" s="119"/>
    </row>
    <row r="1043" spans="1:9" ht="42.75">
      <c r="A1043" s="123" t="s">
        <v>584</v>
      </c>
      <c r="B1043" s="340" t="s">
        <v>644</v>
      </c>
      <c r="C1043" s="334" t="s">
        <v>732</v>
      </c>
      <c r="D1043" s="352" t="s">
        <v>732</v>
      </c>
      <c r="E1043" s="341" t="s">
        <v>733</v>
      </c>
      <c r="F1043" s="987" t="s">
        <v>590</v>
      </c>
      <c r="G1043" s="988"/>
      <c r="H1043" s="988"/>
      <c r="I1043" s="119"/>
    </row>
    <row r="1044" spans="1:9" ht="114">
      <c r="A1044" s="123" t="s">
        <v>587</v>
      </c>
      <c r="B1044" s="359" t="s">
        <v>538</v>
      </c>
      <c r="C1044" s="133" t="s">
        <v>734</v>
      </c>
      <c r="D1044" s="134" t="s">
        <v>732</v>
      </c>
      <c r="E1044" s="359" t="s">
        <v>735</v>
      </c>
      <c r="F1044" s="996" t="s">
        <v>590</v>
      </c>
      <c r="G1044" s="997"/>
      <c r="H1044" s="997"/>
      <c r="I1044" s="119"/>
    </row>
    <row r="1045" spans="1:9" ht="14.25">
      <c r="A1045" s="141" t="s">
        <v>591</v>
      </c>
      <c r="B1045" s="359" t="s">
        <v>592</v>
      </c>
      <c r="C1045" s="338" t="s">
        <v>405</v>
      </c>
      <c r="D1045" s="134" t="s">
        <v>531</v>
      </c>
      <c r="E1045" s="128" t="s">
        <v>531</v>
      </c>
      <c r="F1045" s="997" t="s">
        <v>593</v>
      </c>
      <c r="G1045" s="997"/>
      <c r="H1045" s="997"/>
      <c r="I1045" s="119"/>
    </row>
    <row r="1046" spans="1:9" ht="14.25">
      <c r="A1046" s="119"/>
      <c r="B1046" s="96"/>
      <c r="C1046" s="96"/>
      <c r="D1046" s="96"/>
      <c r="E1046" s="96"/>
      <c r="F1046" s="119"/>
      <c r="G1046" s="119"/>
      <c r="H1046" s="119"/>
      <c r="I1046" s="119"/>
    </row>
    <row r="1047" spans="1:9" ht="15">
      <c r="A1047" s="62" t="s">
        <v>509</v>
      </c>
      <c r="B1047" s="119"/>
      <c r="C1047" s="96"/>
      <c r="D1047" s="96"/>
      <c r="E1047" s="96"/>
      <c r="F1047" s="119"/>
      <c r="G1047" s="119"/>
      <c r="H1047" s="119"/>
      <c r="I1047" s="119"/>
    </row>
    <row r="1048" spans="1:9" ht="14.25">
      <c r="A1048" s="121" t="s">
        <v>596</v>
      </c>
      <c r="B1048" s="81" t="s">
        <v>597</v>
      </c>
      <c r="C1048" s="334" t="s">
        <v>437</v>
      </c>
      <c r="D1048" s="352" t="s">
        <v>437</v>
      </c>
      <c r="E1048" s="335" t="s">
        <v>732</v>
      </c>
      <c r="F1048" s="1005" t="s">
        <v>743</v>
      </c>
      <c r="G1048" s="1006"/>
      <c r="H1048" s="1006"/>
      <c r="I1048" s="119"/>
    </row>
    <row r="1049" spans="1:9" ht="14.25">
      <c r="A1049" s="99" t="s">
        <v>693</v>
      </c>
      <c r="B1049" s="359" t="s">
        <v>592</v>
      </c>
      <c r="C1049" s="339" t="s">
        <v>437</v>
      </c>
      <c r="D1049" s="126" t="s">
        <v>437</v>
      </c>
      <c r="E1049" s="359" t="s">
        <v>738</v>
      </c>
      <c r="F1049" s="997" t="s">
        <v>685</v>
      </c>
      <c r="G1049" s="997"/>
      <c r="H1049" s="997"/>
      <c r="I1049" s="119"/>
    </row>
    <row r="1050" spans="1:9" ht="14.25">
      <c r="A1050" s="119"/>
      <c r="B1050" s="82"/>
      <c r="C1050" s="82"/>
      <c r="D1050" s="82"/>
      <c r="E1050" s="82"/>
      <c r="F1050" s="991"/>
      <c r="G1050" s="991"/>
      <c r="H1050" s="991"/>
      <c r="I1050" s="119"/>
    </row>
    <row r="1051" spans="1:9" ht="15">
      <c r="A1051" s="999" t="s">
        <v>602</v>
      </c>
      <c r="B1051" s="999"/>
      <c r="C1051" s="999"/>
      <c r="D1051" s="82"/>
      <c r="E1051" s="82"/>
      <c r="F1051" s="82"/>
      <c r="G1051" s="119"/>
      <c r="H1051" s="119"/>
      <c r="I1051" s="119"/>
    </row>
    <row r="1052" spans="1:9" ht="14.25">
      <c r="A1052" s="85" t="s">
        <v>603</v>
      </c>
      <c r="B1052" s="80" t="s">
        <v>568</v>
      </c>
      <c r="C1052" s="328" t="s">
        <v>744</v>
      </c>
      <c r="D1052" s="358" t="s">
        <v>634</v>
      </c>
      <c r="E1052" s="84" t="s">
        <v>701</v>
      </c>
      <c r="F1052" s="987" t="s">
        <v>745</v>
      </c>
      <c r="G1052" s="988"/>
      <c r="H1052" s="988"/>
      <c r="I1052" s="119"/>
    </row>
    <row r="1053" spans="1:9" ht="14.25">
      <c r="A1053" s="85" t="s">
        <v>606</v>
      </c>
      <c r="B1053" s="80" t="s">
        <v>697</v>
      </c>
      <c r="C1053" s="84" t="s">
        <v>531</v>
      </c>
      <c r="D1053" s="358" t="s">
        <v>531</v>
      </c>
      <c r="E1053" s="80" t="s">
        <v>531</v>
      </c>
      <c r="F1053" s="988" t="s">
        <v>671</v>
      </c>
      <c r="G1053" s="988"/>
      <c r="H1053" s="988"/>
      <c r="I1053" s="119"/>
    </row>
    <row r="1054" spans="1:9" ht="14.25">
      <c r="A1054" s="77"/>
      <c r="B1054" s="82"/>
      <c r="C1054" s="82"/>
      <c r="D1054" s="82"/>
      <c r="E1054" s="82"/>
      <c r="F1054" s="82"/>
      <c r="G1054" s="82"/>
      <c r="H1054" s="82"/>
      <c r="I1054" s="119"/>
    </row>
    <row r="1055" spans="1:9" ht="15">
      <c r="A1055" s="62" t="s">
        <v>608</v>
      </c>
      <c r="B1055" s="96"/>
      <c r="C1055" s="96"/>
      <c r="D1055" s="96"/>
      <c r="E1055" s="96"/>
      <c r="F1055" s="119"/>
      <c r="G1055" s="119"/>
      <c r="H1055" s="119"/>
      <c r="I1055" s="119"/>
    </row>
    <row r="1056" spans="1:9" ht="14.25">
      <c r="A1056" s="123" t="s">
        <v>609</v>
      </c>
      <c r="B1056" s="81" t="s">
        <v>396</v>
      </c>
      <c r="C1056" s="333" t="s">
        <v>706</v>
      </c>
      <c r="D1056" s="335" t="s">
        <v>531</v>
      </c>
      <c r="E1056" s="334" t="s">
        <v>531</v>
      </c>
      <c r="F1056" s="1005" t="s">
        <v>707</v>
      </c>
      <c r="G1056" s="1006"/>
      <c r="H1056" s="1006"/>
      <c r="I1056" s="119"/>
    </row>
    <row r="1057" spans="1:9" ht="14.25">
      <c r="A1057" s="119"/>
      <c r="B1057" s="82"/>
      <c r="C1057" s="96"/>
      <c r="D1057" s="96"/>
      <c r="E1057" s="96"/>
      <c r="F1057" s="119"/>
      <c r="G1057" s="119"/>
      <c r="H1057" s="119"/>
      <c r="I1057" s="119"/>
    </row>
    <row r="1058" spans="1:9" ht="15">
      <c r="A1058" s="62" t="s">
        <v>612</v>
      </c>
      <c r="B1058" s="82"/>
      <c r="C1058" s="96"/>
      <c r="D1058" s="96"/>
      <c r="E1058" s="96"/>
      <c r="F1058" s="119"/>
      <c r="G1058" s="119"/>
      <c r="H1058" s="119"/>
      <c r="I1058" s="119"/>
    </row>
    <row r="1059" spans="1:9" ht="14.25">
      <c r="A1059" s="121" t="s">
        <v>558</v>
      </c>
      <c r="B1059" s="1009" t="s">
        <v>396</v>
      </c>
      <c r="C1059" s="81" t="s">
        <v>673</v>
      </c>
      <c r="D1059" s="358" t="s">
        <v>674</v>
      </c>
      <c r="E1059" s="80" t="s">
        <v>674</v>
      </c>
      <c r="F1059" s="988" t="s">
        <v>571</v>
      </c>
      <c r="G1059" s="988"/>
      <c r="H1059" s="988"/>
      <c r="I1059" s="119"/>
    </row>
    <row r="1060" spans="1:9" ht="14.25">
      <c r="A1060" s="121" t="s">
        <v>559</v>
      </c>
      <c r="B1060" s="1010"/>
      <c r="C1060" s="335" t="s">
        <v>724</v>
      </c>
      <c r="D1060" s="352" t="s">
        <v>689</v>
      </c>
      <c r="E1060" s="352" t="s">
        <v>725</v>
      </c>
      <c r="F1060" s="1011" t="s">
        <v>726</v>
      </c>
      <c r="G1060" s="1012"/>
      <c r="H1060" s="1012"/>
      <c r="I1060" s="119"/>
    </row>
    <row r="1061" spans="1:9" ht="14.25">
      <c r="A1061" s="119"/>
      <c r="B1061" s="82"/>
      <c r="C1061" s="96"/>
      <c r="D1061" s="96"/>
      <c r="E1061" s="96"/>
      <c r="F1061" s="119"/>
      <c r="G1061" s="119"/>
      <c r="H1061" s="119"/>
      <c r="I1061" s="119"/>
    </row>
    <row r="1062" spans="1:9" ht="15">
      <c r="A1062" s="62" t="s">
        <v>543</v>
      </c>
      <c r="B1062" s="82"/>
      <c r="C1062" s="96"/>
      <c r="D1062" s="96"/>
      <c r="E1062" s="96"/>
      <c r="F1062" s="119"/>
      <c r="G1062" s="119"/>
      <c r="H1062" s="119"/>
      <c r="I1062" s="119"/>
    </row>
    <row r="1063" spans="1:9" ht="28.5">
      <c r="A1063" s="79" t="s">
        <v>613</v>
      </c>
      <c r="B1063" s="1009" t="s">
        <v>699</v>
      </c>
      <c r="C1063" s="84" t="s">
        <v>466</v>
      </c>
      <c r="D1063" s="358" t="s">
        <v>466</v>
      </c>
      <c r="E1063" s="358" t="s">
        <v>466</v>
      </c>
      <c r="F1063" s="81" t="s">
        <v>720</v>
      </c>
      <c r="G1063" s="990" t="s">
        <v>727</v>
      </c>
      <c r="H1063" s="991"/>
      <c r="I1063" s="119"/>
    </row>
    <row r="1064" spans="1:9" ht="28.5">
      <c r="A1064" s="79" t="s">
        <v>614</v>
      </c>
      <c r="B1064" s="1010"/>
      <c r="C1064" s="84" t="s">
        <v>397</v>
      </c>
      <c r="D1064" s="358" t="s">
        <v>397</v>
      </c>
      <c r="E1064" s="358" t="s">
        <v>397</v>
      </c>
      <c r="F1064" s="81" t="s">
        <v>720</v>
      </c>
      <c r="G1064" s="987"/>
      <c r="H1064" s="988"/>
      <c r="I1064" s="119"/>
    </row>
    <row r="1065" spans="1:9" ht="15">
      <c r="A1065" s="62"/>
      <c r="B1065" s="82"/>
      <c r="C1065" s="96"/>
      <c r="D1065" s="96"/>
      <c r="E1065" s="96"/>
      <c r="F1065" s="119"/>
      <c r="G1065" s="119"/>
      <c r="H1065" s="119"/>
      <c r="I1065" s="119"/>
    </row>
    <row r="1066" spans="1:9" ht="15">
      <c r="A1066" s="62" t="s">
        <v>413</v>
      </c>
      <c r="B1066" s="82"/>
      <c r="C1066" s="96"/>
      <c r="D1066" s="96"/>
      <c r="E1066" s="96"/>
      <c r="F1066" s="119"/>
      <c r="G1066" s="119"/>
      <c r="H1066" s="119"/>
      <c r="I1066" s="119"/>
    </row>
    <row r="1067" spans="1:9" ht="14.25">
      <c r="A1067" s="83" t="s">
        <v>615</v>
      </c>
      <c r="B1067" s="80" t="s">
        <v>396</v>
      </c>
      <c r="C1067" s="84" t="s">
        <v>746</v>
      </c>
      <c r="D1067" s="84" t="s">
        <v>746</v>
      </c>
      <c r="E1067" s="80" t="s">
        <v>746</v>
      </c>
      <c r="F1067" s="988" t="s">
        <v>742</v>
      </c>
      <c r="G1067" s="988"/>
      <c r="H1067" s="988"/>
      <c r="I1067" s="119"/>
    </row>
    <row r="1068" spans="1:9" ht="14.25">
      <c r="A1068" s="342"/>
      <c r="B1068" s="82"/>
      <c r="C1068" s="82"/>
      <c r="D1068" s="82"/>
      <c r="E1068" s="82"/>
      <c r="F1068" s="96"/>
      <c r="G1068" s="96"/>
      <c r="H1068" s="96"/>
      <c r="I1068" s="119"/>
    </row>
    <row r="1069" spans="1:9" ht="15">
      <c r="A1069" s="332" t="s">
        <v>619</v>
      </c>
      <c r="B1069" s="82"/>
      <c r="C1069" s="82"/>
      <c r="D1069" s="82"/>
      <c r="E1069" s="82"/>
      <c r="F1069" s="82"/>
      <c r="G1069" s="119"/>
      <c r="H1069" s="119"/>
      <c r="I1069" s="119"/>
    </row>
    <row r="1070" spans="1:9" ht="15">
      <c r="A1070" s="332"/>
      <c r="B1070" s="82"/>
      <c r="C1070" s="82"/>
      <c r="D1070" s="82"/>
      <c r="E1070" s="82"/>
      <c r="F1070" s="82"/>
      <c r="G1070" s="119"/>
      <c r="H1070" s="119"/>
      <c r="I1070" s="77"/>
    </row>
    <row r="1071" spans="1:9" ht="14.25">
      <c r="A1071" s="993" t="s">
        <v>700</v>
      </c>
      <c r="B1071" s="993"/>
      <c r="C1071" s="993"/>
      <c r="D1071" s="993"/>
      <c r="E1071" s="993"/>
      <c r="F1071" s="993"/>
      <c r="G1071" s="993"/>
      <c r="H1071" s="993"/>
      <c r="I1071" s="119"/>
    </row>
    <row r="1072" spans="1:9" ht="14.25">
      <c r="A1072" s="119"/>
      <c r="B1072" s="119"/>
      <c r="C1072" s="119"/>
      <c r="D1072" s="119"/>
      <c r="E1072" s="119"/>
      <c r="F1072" s="119"/>
      <c r="G1072" s="119"/>
      <c r="H1072" s="119"/>
      <c r="I1072" s="119"/>
    </row>
    <row r="1073" spans="1:9" ht="14.25">
      <c r="A1073" s="342"/>
      <c r="B1073" s="86" t="s">
        <v>411</v>
      </c>
      <c r="C1073" s="86" t="s">
        <v>412</v>
      </c>
      <c r="D1073" s="86" t="s">
        <v>413</v>
      </c>
      <c r="E1073" s="86" t="s">
        <v>414</v>
      </c>
      <c r="F1073" s="86" t="s">
        <v>415</v>
      </c>
      <c r="G1073" s="86" t="s">
        <v>416</v>
      </c>
      <c r="H1073" s="86" t="s">
        <v>417</v>
      </c>
      <c r="I1073" s="119"/>
    </row>
    <row r="1074" spans="1:9" ht="14.25">
      <c r="A1074" s="82"/>
      <c r="B1074" s="87"/>
      <c r="C1074" s="87" t="s">
        <v>418</v>
      </c>
      <c r="D1074" s="87" t="s">
        <v>418</v>
      </c>
      <c r="E1074" s="87" t="s">
        <v>418</v>
      </c>
      <c r="F1074" s="87" t="s">
        <v>419</v>
      </c>
      <c r="G1074" s="87" t="s">
        <v>419</v>
      </c>
      <c r="H1074" s="87" t="s">
        <v>419</v>
      </c>
      <c r="I1074" s="119"/>
    </row>
    <row r="1075" spans="1:9" ht="15">
      <c r="A1075" s="97" t="s">
        <v>469</v>
      </c>
      <c r="B1075" s="89">
        <v>788.70639671731078</v>
      </c>
      <c r="C1075" s="90">
        <v>27.166586079758655</v>
      </c>
      <c r="D1075" s="90">
        <v>24.311138655195389</v>
      </c>
      <c r="E1075" s="90">
        <v>115.25463523481068</v>
      </c>
      <c r="F1075" s="90">
        <v>184.12755536665784</v>
      </c>
      <c r="G1075" s="90">
        <v>7.7958099535640759</v>
      </c>
      <c r="H1075" s="90">
        <v>1.49</v>
      </c>
      <c r="I1075" s="119"/>
    </row>
    <row r="1076" spans="1:9" ht="15">
      <c r="A1076" s="97" t="s">
        <v>421</v>
      </c>
      <c r="B1076" s="91">
        <v>0.29828074409704908</v>
      </c>
      <c r="C1076" s="92">
        <v>0.29064161016584839</v>
      </c>
      <c r="D1076" s="92">
        <v>0.28889070106424636</v>
      </c>
      <c r="E1076" s="92">
        <v>0.30510121056812511</v>
      </c>
      <c r="F1076" s="92">
        <v>9.3813481961605022E-2</v>
      </c>
      <c r="G1076" s="92">
        <v>0.25262956492960587</v>
      </c>
      <c r="H1076" s="92">
        <v>3.6178107606679034E-2</v>
      </c>
      <c r="I1076" s="95"/>
    </row>
    <row r="1077" spans="1:9" ht="15">
      <c r="A1077" s="82"/>
      <c r="B1077" s="82"/>
      <c r="C1077" s="98"/>
      <c r="D1077" s="98"/>
      <c r="E1077" s="98"/>
      <c r="F1077" s="96"/>
      <c r="G1077" s="95"/>
      <c r="H1077" s="95"/>
      <c r="I1077" s="95"/>
    </row>
    <row r="1078" spans="1:9" ht="15.75">
      <c r="A1078" s="466" t="s">
        <v>470</v>
      </c>
      <c r="B1078" s="467"/>
      <c r="C1078" s="468"/>
      <c r="D1078" s="467"/>
      <c r="E1078" s="468"/>
      <c r="F1078" s="469"/>
      <c r="G1078" s="467"/>
      <c r="H1078" s="467"/>
      <c r="I1078" s="95"/>
    </row>
    <row r="1079" spans="1:9" ht="14.25">
      <c r="A1079" s="77"/>
      <c r="B1079" s="77"/>
      <c r="C1079" s="77"/>
      <c r="D1079" s="77"/>
      <c r="E1079" s="77"/>
      <c r="F1079" s="77"/>
      <c r="G1079" s="77"/>
      <c r="H1079" s="77"/>
      <c r="I1079" s="95"/>
    </row>
    <row r="1080" spans="1:9" ht="14.25">
      <c r="A1080" s="93"/>
      <c r="B1080" s="1030" t="s">
        <v>471</v>
      </c>
      <c r="C1080" s="105" t="s">
        <v>472</v>
      </c>
      <c r="D1080" s="329" t="s">
        <v>473</v>
      </c>
      <c r="E1080" s="329" t="s">
        <v>474</v>
      </c>
      <c r="F1080" s="329" t="s">
        <v>415</v>
      </c>
      <c r="G1080" s="329" t="s">
        <v>416</v>
      </c>
      <c r="H1080" s="329" t="s">
        <v>417</v>
      </c>
      <c r="I1080" s="95"/>
    </row>
    <row r="1081" spans="1:9" ht="14.25">
      <c r="A1081" s="77"/>
      <c r="B1081" s="1031"/>
      <c r="C1081" s="106" t="s">
        <v>418</v>
      </c>
      <c r="D1081" s="330" t="s">
        <v>418</v>
      </c>
      <c r="E1081" s="330" t="s">
        <v>418</v>
      </c>
      <c r="F1081" s="330" t="s">
        <v>419</v>
      </c>
      <c r="G1081" s="330" t="s">
        <v>419</v>
      </c>
      <c r="H1081" s="330" t="s">
        <v>419</v>
      </c>
      <c r="I1081" s="95"/>
    </row>
    <row r="1082" spans="1:9" ht="31.5">
      <c r="A1082" s="107" t="s">
        <v>475</v>
      </c>
      <c r="B1082" s="108">
        <v>2763.2817378964482</v>
      </c>
      <c r="C1082" s="109">
        <v>91.772048296491576</v>
      </c>
      <c r="D1082" s="109">
        <v>85.800304027795406</v>
      </c>
      <c r="E1082" s="109">
        <v>399.62137502191456</v>
      </c>
      <c r="F1082" s="109">
        <v>1183.9950623769798</v>
      </c>
      <c r="G1082" s="109">
        <v>24.634289200486567</v>
      </c>
      <c r="H1082" s="109">
        <v>4.86376251788269</v>
      </c>
      <c r="I1082" s="95"/>
    </row>
    <row r="1083" spans="1:9" ht="31.5">
      <c r="A1083" s="110" t="s">
        <v>747</v>
      </c>
      <c r="B1083" s="108">
        <v>2556</v>
      </c>
      <c r="C1083" s="109">
        <v>89.460000000000008</v>
      </c>
      <c r="D1083" s="109">
        <v>85.199999999999989</v>
      </c>
      <c r="E1083" s="109">
        <v>357.84000000000003</v>
      </c>
      <c r="F1083" s="109">
        <v>900</v>
      </c>
      <c r="G1083" s="109">
        <v>21.7</v>
      </c>
      <c r="H1083" s="109">
        <v>7.7</v>
      </c>
      <c r="I1083" s="95"/>
    </row>
    <row r="1084" spans="1:9" ht="15.75">
      <c r="A1084" s="107" t="s">
        <v>477</v>
      </c>
      <c r="B1084" s="111">
        <v>1.0810961415870299</v>
      </c>
      <c r="C1084" s="145">
        <v>1.0258444924714014</v>
      </c>
      <c r="D1084" s="145">
        <v>1.0070458219224814</v>
      </c>
      <c r="E1084" s="145">
        <v>1.116759934668887</v>
      </c>
      <c r="F1084" s="112">
        <v>1.3155500693077553</v>
      </c>
      <c r="G1084" s="112">
        <v>1.135220700483252</v>
      </c>
      <c r="H1084" s="112">
        <v>0.63165746985489479</v>
      </c>
      <c r="I1084" s="95"/>
    </row>
    <row r="1085" spans="1:9" ht="14.25">
      <c r="A1085" s="120"/>
      <c r="B1085" s="136"/>
      <c r="C1085" s="179">
        <v>0.14000000000000001</v>
      </c>
      <c r="D1085" s="179">
        <v>0.3</v>
      </c>
      <c r="E1085" s="179">
        <v>0.56000000000000005</v>
      </c>
      <c r="F1085" s="120"/>
      <c r="G1085" s="120"/>
      <c r="H1085" s="120"/>
      <c r="I1085" s="95"/>
    </row>
  </sheetData>
  <mergeCells count="667">
    <mergeCell ref="A1:L1"/>
    <mergeCell ref="A3:L3"/>
    <mergeCell ref="A4:L4"/>
    <mergeCell ref="A5:L6"/>
    <mergeCell ref="A7:L7"/>
    <mergeCell ref="A8:L8"/>
    <mergeCell ref="A11:L11"/>
    <mergeCell ref="B18:C18"/>
    <mergeCell ref="A13:L13"/>
    <mergeCell ref="A15:L15"/>
    <mergeCell ref="A16:L16"/>
    <mergeCell ref="B17:C17"/>
    <mergeCell ref="A10:L10"/>
    <mergeCell ref="A70:F70"/>
    <mergeCell ref="A71:A72"/>
    <mergeCell ref="B71:B72"/>
    <mergeCell ref="C71:E71"/>
    <mergeCell ref="F71:H72"/>
    <mergeCell ref="B74:B75"/>
    <mergeCell ref="A18:A19"/>
    <mergeCell ref="H18:L18"/>
    <mergeCell ref="B19:E19"/>
    <mergeCell ref="A21:L21"/>
    <mergeCell ref="A23:B23"/>
    <mergeCell ref="A24:L24"/>
    <mergeCell ref="A26:C26"/>
    <mergeCell ref="A28:A30"/>
    <mergeCell ref="B28:C29"/>
    <mergeCell ref="D28:E29"/>
    <mergeCell ref="F28:F30"/>
    <mergeCell ref="G28:H29"/>
    <mergeCell ref="I28:J29"/>
    <mergeCell ref="K28:L29"/>
    <mergeCell ref="A31:A36"/>
    <mergeCell ref="A60:I60"/>
    <mergeCell ref="A61:I61"/>
    <mergeCell ref="A63:I63"/>
    <mergeCell ref="A64:I64"/>
    <mergeCell ref="B66:C66"/>
    <mergeCell ref="A67:A68"/>
    <mergeCell ref="B67:C67"/>
    <mergeCell ref="F67:H67"/>
    <mergeCell ref="B68:C68"/>
    <mergeCell ref="F133:H133"/>
    <mergeCell ref="F136:H136"/>
    <mergeCell ref="B139:B140"/>
    <mergeCell ref="C139:C140"/>
    <mergeCell ref="B91:B92"/>
    <mergeCell ref="F91:H92"/>
    <mergeCell ref="F102:H102"/>
    <mergeCell ref="A104:F104"/>
    <mergeCell ref="A105:A106"/>
    <mergeCell ref="B105:B106"/>
    <mergeCell ref="C105:E105"/>
    <mergeCell ref="F105:H106"/>
    <mergeCell ref="B108:B109"/>
    <mergeCell ref="C108:C109"/>
    <mergeCell ref="D108:D109"/>
    <mergeCell ref="E108:E109"/>
    <mergeCell ref="F108:H109"/>
    <mergeCell ref="F112:H112"/>
    <mergeCell ref="A119:F119"/>
    <mergeCell ref="A120:A121"/>
    <mergeCell ref="B120:B121"/>
    <mergeCell ref="C120:E120"/>
    <mergeCell ref="F120:H121"/>
    <mergeCell ref="B124:B126"/>
    <mergeCell ref="E124:E126"/>
    <mergeCell ref="F124:H126"/>
    <mergeCell ref="B129:B130"/>
    <mergeCell ref="F129:H130"/>
    <mergeCell ref="C247:C248"/>
    <mergeCell ref="D247:D248"/>
    <mergeCell ref="E247:E248"/>
    <mergeCell ref="F247:H248"/>
    <mergeCell ref="B213:B214"/>
    <mergeCell ref="F213:H213"/>
    <mergeCell ref="F214:H214"/>
    <mergeCell ref="F217:H217"/>
    <mergeCell ref="A172:H172"/>
    <mergeCell ref="B181:B182"/>
    <mergeCell ref="A190:I190"/>
    <mergeCell ref="A191:I191"/>
    <mergeCell ref="A193:I193"/>
    <mergeCell ref="B204:B205"/>
    <mergeCell ref="C204:C205"/>
    <mergeCell ref="D204:D205"/>
    <mergeCell ref="E204:E205"/>
    <mergeCell ref="F204:H205"/>
    <mergeCell ref="B208:B210"/>
    <mergeCell ref="F208:H208"/>
    <mergeCell ref="F209:H209"/>
    <mergeCell ref="F210:H210"/>
    <mergeCell ref="A194:I194"/>
    <mergeCell ref="B196:C196"/>
    <mergeCell ref="B308:B309"/>
    <mergeCell ref="F308:H309"/>
    <mergeCell ref="F312:H312"/>
    <mergeCell ref="F271:H271"/>
    <mergeCell ref="F274:H274"/>
    <mergeCell ref="B277:B278"/>
    <mergeCell ref="F251:H251"/>
    <mergeCell ref="A258:F258"/>
    <mergeCell ref="A259:A260"/>
    <mergeCell ref="B259:B260"/>
    <mergeCell ref="C259:E259"/>
    <mergeCell ref="F259:H260"/>
    <mergeCell ref="B263:B265"/>
    <mergeCell ref="E263:E265"/>
    <mergeCell ref="F263:H265"/>
    <mergeCell ref="B269:B271"/>
    <mergeCell ref="F269:H270"/>
    <mergeCell ref="E302:E304"/>
    <mergeCell ref="F302:H304"/>
    <mergeCell ref="B302:B304"/>
    <mergeCell ref="F365:H365"/>
    <mergeCell ref="A353:A354"/>
    <mergeCell ref="B353:C353"/>
    <mergeCell ref="F353:H353"/>
    <mergeCell ref="B354:C354"/>
    <mergeCell ref="A356:F356"/>
    <mergeCell ref="A357:A358"/>
    <mergeCell ref="B357:B358"/>
    <mergeCell ref="C357:E357"/>
    <mergeCell ref="F357:H358"/>
    <mergeCell ref="B360:B361"/>
    <mergeCell ref="E360:E361"/>
    <mergeCell ref="F360:H361"/>
    <mergeCell ref="B364:B365"/>
    <mergeCell ref="F364:H364"/>
    <mergeCell ref="F454:H454"/>
    <mergeCell ref="F453:H453"/>
    <mergeCell ref="F457:H457"/>
    <mergeCell ref="B460:B461"/>
    <mergeCell ref="F460:H460"/>
    <mergeCell ref="F461:H461"/>
    <mergeCell ref="B464:B465"/>
    <mergeCell ref="G464:H465"/>
    <mergeCell ref="F397:H397"/>
    <mergeCell ref="F398:H398"/>
    <mergeCell ref="F402:H402"/>
    <mergeCell ref="F413:H413"/>
    <mergeCell ref="B406:B407"/>
    <mergeCell ref="G406:H407"/>
    <mergeCell ref="A409:F409"/>
    <mergeCell ref="A410:A411"/>
    <mergeCell ref="B410:B411"/>
    <mergeCell ref="C410:E410"/>
    <mergeCell ref="F410:H411"/>
    <mergeCell ref="B413:B414"/>
    <mergeCell ref="F414:H414"/>
    <mergeCell ref="B417:B418"/>
    <mergeCell ref="F417:H417"/>
    <mergeCell ref="F418:H418"/>
    <mergeCell ref="B598:B599"/>
    <mergeCell ref="F598:H598"/>
    <mergeCell ref="F599:H599"/>
    <mergeCell ref="B602:B603"/>
    <mergeCell ref="F606:H606"/>
    <mergeCell ref="A594:F594"/>
    <mergeCell ref="A595:A596"/>
    <mergeCell ref="B595:B596"/>
    <mergeCell ref="C595:E595"/>
    <mergeCell ref="F595:H596"/>
    <mergeCell ref="F582:H582"/>
    <mergeCell ref="F550:H550"/>
    <mergeCell ref="F502:H502"/>
    <mergeCell ref="B502:B503"/>
    <mergeCell ref="F503:H503"/>
    <mergeCell ref="B506:B507"/>
    <mergeCell ref="G506:H507"/>
    <mergeCell ref="F510:H510"/>
    <mergeCell ref="A514:H514"/>
    <mergeCell ref="A521:F521"/>
    <mergeCell ref="B522:B523"/>
    <mergeCell ref="A531:I531"/>
    <mergeCell ref="F553:H553"/>
    <mergeCell ref="F557:H557"/>
    <mergeCell ref="B560:B562"/>
    <mergeCell ref="G560:H562"/>
    <mergeCell ref="F565:H565"/>
    <mergeCell ref="A567:H567"/>
    <mergeCell ref="A574:F574"/>
    <mergeCell ref="A575:A576"/>
    <mergeCell ref="B575:B576"/>
    <mergeCell ref="C575:E575"/>
    <mergeCell ref="F575:H576"/>
    <mergeCell ref="F554:H554"/>
    <mergeCell ref="B733:B734"/>
    <mergeCell ref="F733:H733"/>
    <mergeCell ref="F737:H737"/>
    <mergeCell ref="F668:H668"/>
    <mergeCell ref="F672:H672"/>
    <mergeCell ref="F673:H673"/>
    <mergeCell ref="F677:H677"/>
    <mergeCell ref="B650:B651"/>
    <mergeCell ref="G650:H651"/>
    <mergeCell ref="F654:H654"/>
    <mergeCell ref="A658:H658"/>
    <mergeCell ref="A663:F663"/>
    <mergeCell ref="A664:A665"/>
    <mergeCell ref="B664:B665"/>
    <mergeCell ref="C664:E664"/>
    <mergeCell ref="F664:H665"/>
    <mergeCell ref="F678:H678"/>
    <mergeCell ref="F679:H679"/>
    <mergeCell ref="A718:I718"/>
    <mergeCell ref="A719:I719"/>
    <mergeCell ref="A848:A849"/>
    <mergeCell ref="F852:H852"/>
    <mergeCell ref="F856:H856"/>
    <mergeCell ref="F637:H637"/>
    <mergeCell ref="F640:H640"/>
    <mergeCell ref="F635:H635"/>
    <mergeCell ref="F636:H636"/>
    <mergeCell ref="A638:C638"/>
    <mergeCell ref="A751:H751"/>
    <mergeCell ref="A758:F758"/>
    <mergeCell ref="A759:A760"/>
    <mergeCell ref="B759:B760"/>
    <mergeCell ref="C759:E759"/>
    <mergeCell ref="F759:H760"/>
    <mergeCell ref="A725:F725"/>
    <mergeCell ref="A726:A727"/>
    <mergeCell ref="B726:B727"/>
    <mergeCell ref="C726:E726"/>
    <mergeCell ref="F726:H727"/>
    <mergeCell ref="B729:B730"/>
    <mergeCell ref="E729:E730"/>
    <mergeCell ref="F729:H730"/>
    <mergeCell ref="F734:H734"/>
    <mergeCell ref="F738:H738"/>
    <mergeCell ref="F958:H958"/>
    <mergeCell ref="F826:H826"/>
    <mergeCell ref="F880:H880"/>
    <mergeCell ref="A884:H884"/>
    <mergeCell ref="B893:B894"/>
    <mergeCell ref="A901:I901"/>
    <mergeCell ref="F741:H741"/>
    <mergeCell ref="B744:B746"/>
    <mergeCell ref="G744:H746"/>
    <mergeCell ref="F749:H749"/>
    <mergeCell ref="F872:H872"/>
    <mergeCell ref="F858:H858"/>
    <mergeCell ref="F861:H861"/>
    <mergeCell ref="F813:H813"/>
    <mergeCell ref="F814:H814"/>
    <mergeCell ref="F815:H815"/>
    <mergeCell ref="F818:H818"/>
    <mergeCell ref="F766:H766"/>
    <mergeCell ref="F767:H767"/>
    <mergeCell ref="F771:H771"/>
    <mergeCell ref="F772:H772"/>
    <mergeCell ref="F782:H782"/>
    <mergeCell ref="F822:H822"/>
    <mergeCell ref="A847:F847"/>
    <mergeCell ref="A911:F911"/>
    <mergeCell ref="A912:A913"/>
    <mergeCell ref="B912:B913"/>
    <mergeCell ref="C912:E912"/>
    <mergeCell ref="F912:H913"/>
    <mergeCell ref="B915:B916"/>
    <mergeCell ref="E915:E916"/>
    <mergeCell ref="F915:H916"/>
    <mergeCell ref="B919:B920"/>
    <mergeCell ref="F919:H919"/>
    <mergeCell ref="F968:H968"/>
    <mergeCell ref="B961:B962"/>
    <mergeCell ref="G961:H962"/>
    <mergeCell ref="A964:F964"/>
    <mergeCell ref="F920:H920"/>
    <mergeCell ref="F924:H924"/>
    <mergeCell ref="F935:H935"/>
    <mergeCell ref="A937:H937"/>
    <mergeCell ref="B945:B946"/>
    <mergeCell ref="C945:E945"/>
    <mergeCell ref="F945:H946"/>
    <mergeCell ref="B948:B949"/>
    <mergeCell ref="F923:H923"/>
    <mergeCell ref="F927:H927"/>
    <mergeCell ref="B930:B932"/>
    <mergeCell ref="G930:H932"/>
    <mergeCell ref="E948:E949"/>
    <mergeCell ref="F948:H949"/>
    <mergeCell ref="B952:B953"/>
    <mergeCell ref="F954:H954"/>
    <mergeCell ref="B957:B958"/>
    <mergeCell ref="F952:H952"/>
    <mergeCell ref="F953:H953"/>
    <mergeCell ref="F957:H957"/>
    <mergeCell ref="A57:L57"/>
    <mergeCell ref="B1080:B1081"/>
    <mergeCell ref="B1063:B1064"/>
    <mergeCell ref="G1063:H1064"/>
    <mergeCell ref="F1067:H1067"/>
    <mergeCell ref="A1071:H1071"/>
    <mergeCell ref="F1004:H1004"/>
    <mergeCell ref="F1005:H1005"/>
    <mergeCell ref="F1008:H1008"/>
    <mergeCell ref="F1012:H1012"/>
    <mergeCell ref="B1015:B1016"/>
    <mergeCell ref="F1006:H1006"/>
    <mergeCell ref="A1007:C1007"/>
    <mergeCell ref="F1009:H1009"/>
    <mergeCell ref="F1015:H1015"/>
    <mergeCell ref="F1016:H1016"/>
    <mergeCell ref="B1019:B1020"/>
    <mergeCell ref="G1019:H1020"/>
    <mergeCell ref="F1023:H1023"/>
    <mergeCell ref="A1027:H1027"/>
    <mergeCell ref="A1034:F1034"/>
    <mergeCell ref="A1035:A1036"/>
    <mergeCell ref="F1000:H1000"/>
    <mergeCell ref="F1001:H1001"/>
    <mergeCell ref="B94:B95"/>
    <mergeCell ref="C94:C95"/>
    <mergeCell ref="D94:D95"/>
    <mergeCell ref="E94:E95"/>
    <mergeCell ref="F94:H95"/>
    <mergeCell ref="B98:B99"/>
    <mergeCell ref="F98:H98"/>
    <mergeCell ref="F99:H99"/>
    <mergeCell ref="A38:L38"/>
    <mergeCell ref="A39:L39"/>
    <mergeCell ref="A40:L40"/>
    <mergeCell ref="A41:L41"/>
    <mergeCell ref="A42:C42"/>
    <mergeCell ref="A43:L43"/>
    <mergeCell ref="B44:L44"/>
    <mergeCell ref="B45:L45"/>
    <mergeCell ref="B46:L46"/>
    <mergeCell ref="A48:L48"/>
    <mergeCell ref="B49:L49"/>
    <mergeCell ref="B50:L50"/>
    <mergeCell ref="B51:L51"/>
    <mergeCell ref="A54:C54"/>
    <mergeCell ref="A55:L55"/>
    <mergeCell ref="A56:L56"/>
    <mergeCell ref="C74:C75"/>
    <mergeCell ref="D74:D75"/>
    <mergeCell ref="E74:E75"/>
    <mergeCell ref="F74:H75"/>
    <mergeCell ref="F78:H78"/>
    <mergeCell ref="F81:H81"/>
    <mergeCell ref="A88:H88"/>
    <mergeCell ref="A90:F90"/>
    <mergeCell ref="A91:A92"/>
    <mergeCell ref="C91:E91"/>
    <mergeCell ref="B154:B156"/>
    <mergeCell ref="E154:E156"/>
    <mergeCell ref="F154:H156"/>
    <mergeCell ref="B159:B160"/>
    <mergeCell ref="F159:H160"/>
    <mergeCell ref="F163:H163"/>
    <mergeCell ref="B169:B170"/>
    <mergeCell ref="C169:C170"/>
    <mergeCell ref="D169:D170"/>
    <mergeCell ref="E169:E170"/>
    <mergeCell ref="F169:H170"/>
    <mergeCell ref="F166:H166"/>
    <mergeCell ref="D139:D140"/>
    <mergeCell ref="E139:E140"/>
    <mergeCell ref="F139:H140"/>
    <mergeCell ref="A142:H142"/>
    <mergeCell ref="A149:F149"/>
    <mergeCell ref="A150:A151"/>
    <mergeCell ref="B150:B151"/>
    <mergeCell ref="C150:E150"/>
    <mergeCell ref="F150:H151"/>
    <mergeCell ref="A197:A198"/>
    <mergeCell ref="B197:C197"/>
    <mergeCell ref="F197:H197"/>
    <mergeCell ref="B198:C198"/>
    <mergeCell ref="A200:F200"/>
    <mergeCell ref="A201:A202"/>
    <mergeCell ref="B201:B202"/>
    <mergeCell ref="C201:E201"/>
    <mergeCell ref="F201:H202"/>
    <mergeCell ref="F220:H220"/>
    <mergeCell ref="A222:H222"/>
    <mergeCell ref="A229:F229"/>
    <mergeCell ref="A230:A231"/>
    <mergeCell ref="B230:B231"/>
    <mergeCell ref="C230:E230"/>
    <mergeCell ref="F230:H231"/>
    <mergeCell ref="B233:B234"/>
    <mergeCell ref="C233:C234"/>
    <mergeCell ref="D233:D234"/>
    <mergeCell ref="E233:E234"/>
    <mergeCell ref="F233:H234"/>
    <mergeCell ref="B237:B238"/>
    <mergeCell ref="F237:H237"/>
    <mergeCell ref="F238:H238"/>
    <mergeCell ref="F241:H241"/>
    <mergeCell ref="A243:F243"/>
    <mergeCell ref="A244:A245"/>
    <mergeCell ref="B244:B245"/>
    <mergeCell ref="C244:E244"/>
    <mergeCell ref="F244:H245"/>
    <mergeCell ref="B247:B248"/>
    <mergeCell ref="A328:H328"/>
    <mergeCell ref="B337:B338"/>
    <mergeCell ref="A346:I346"/>
    <mergeCell ref="A347:I347"/>
    <mergeCell ref="A349:I349"/>
    <mergeCell ref="A350:I350"/>
    <mergeCell ref="B352:C352"/>
    <mergeCell ref="A276:C276"/>
    <mergeCell ref="F277:H277"/>
    <mergeCell ref="F278:H278"/>
    <mergeCell ref="F281:H281"/>
    <mergeCell ref="F284:H284"/>
    <mergeCell ref="B287:B288"/>
    <mergeCell ref="C287:C288"/>
    <mergeCell ref="D287:D288"/>
    <mergeCell ref="E287:E288"/>
    <mergeCell ref="F287:H288"/>
    <mergeCell ref="A290:H290"/>
    <mergeCell ref="A297:F297"/>
    <mergeCell ref="A298:A299"/>
    <mergeCell ref="B298:B299"/>
    <mergeCell ref="C298:E298"/>
    <mergeCell ref="F298:H299"/>
    <mergeCell ref="A314:C314"/>
    <mergeCell ref="B315:B316"/>
    <mergeCell ref="F315:H315"/>
    <mergeCell ref="F319:H319"/>
    <mergeCell ref="F322:H322"/>
    <mergeCell ref="B325:B326"/>
    <mergeCell ref="C325:C326"/>
    <mergeCell ref="D325:D326"/>
    <mergeCell ref="E325:E326"/>
    <mergeCell ref="F325:H326"/>
    <mergeCell ref="F316:H316"/>
    <mergeCell ref="A452:C452"/>
    <mergeCell ref="F368:H368"/>
    <mergeCell ref="F372:H372"/>
    <mergeCell ref="B375:B377"/>
    <mergeCell ref="G375:H377"/>
    <mergeCell ref="F380:H380"/>
    <mergeCell ref="A382:H382"/>
    <mergeCell ref="A389:F389"/>
    <mergeCell ref="A390:A391"/>
    <mergeCell ref="B390:B391"/>
    <mergeCell ref="C390:E390"/>
    <mergeCell ref="F390:H391"/>
    <mergeCell ref="B393:B394"/>
    <mergeCell ref="E393:E394"/>
    <mergeCell ref="F393:H394"/>
    <mergeCell ref="B397:B398"/>
    <mergeCell ref="F399:H399"/>
    <mergeCell ref="B402:B403"/>
    <mergeCell ref="F403:H403"/>
    <mergeCell ref="F443:H443"/>
    <mergeCell ref="F444:H444"/>
    <mergeCell ref="F369:H369"/>
    <mergeCell ref="F487:H487"/>
    <mergeCell ref="F488:H488"/>
    <mergeCell ref="F491:H491"/>
    <mergeCell ref="F492:H492"/>
    <mergeCell ref="A494:C494"/>
    <mergeCell ref="F495:H495"/>
    <mergeCell ref="F496:H496"/>
    <mergeCell ref="F499:H499"/>
    <mergeCell ref="B421:B422"/>
    <mergeCell ref="F421:H421"/>
    <mergeCell ref="F422:H422"/>
    <mergeCell ref="A428:F428"/>
    <mergeCell ref="A429:A430"/>
    <mergeCell ref="B429:B430"/>
    <mergeCell ref="C429:E429"/>
    <mergeCell ref="F429:H430"/>
    <mergeCell ref="F433:H433"/>
    <mergeCell ref="B436:B439"/>
    <mergeCell ref="E436:E439"/>
    <mergeCell ref="F436:H439"/>
    <mergeCell ref="F445:H445"/>
    <mergeCell ref="F446:H446"/>
    <mergeCell ref="F449:H449"/>
    <mergeCell ref="F450:H450"/>
    <mergeCell ref="F468:H468"/>
    <mergeCell ref="A472:H472"/>
    <mergeCell ref="A477:F477"/>
    <mergeCell ref="A478:A479"/>
    <mergeCell ref="B478:B479"/>
    <mergeCell ref="C478:E478"/>
    <mergeCell ref="F478:H479"/>
    <mergeCell ref="F482:H482"/>
    <mergeCell ref="F486:H486"/>
    <mergeCell ref="F632:H632"/>
    <mergeCell ref="F629:H629"/>
    <mergeCell ref="F630:H630"/>
    <mergeCell ref="F631:H631"/>
    <mergeCell ref="F639:H639"/>
    <mergeCell ref="A532:I532"/>
    <mergeCell ref="A534:I534"/>
    <mergeCell ref="A535:I535"/>
    <mergeCell ref="B537:C537"/>
    <mergeCell ref="A538:A539"/>
    <mergeCell ref="B538:C538"/>
    <mergeCell ref="F538:H538"/>
    <mergeCell ref="B539:C539"/>
    <mergeCell ref="A541:F541"/>
    <mergeCell ref="A542:A543"/>
    <mergeCell ref="B542:B543"/>
    <mergeCell ref="C542:E542"/>
    <mergeCell ref="F542:H543"/>
    <mergeCell ref="B545:B546"/>
    <mergeCell ref="E545:E546"/>
    <mergeCell ref="F545:H546"/>
    <mergeCell ref="B549:B550"/>
    <mergeCell ref="F549:H549"/>
    <mergeCell ref="A614:F614"/>
    <mergeCell ref="B578:B579"/>
    <mergeCell ref="E578:E579"/>
    <mergeCell ref="F578:H579"/>
    <mergeCell ref="B582:B583"/>
    <mergeCell ref="B587:B588"/>
    <mergeCell ref="F643:H643"/>
    <mergeCell ref="B646:B647"/>
    <mergeCell ref="F646:H646"/>
    <mergeCell ref="F647:H647"/>
    <mergeCell ref="B591:B592"/>
    <mergeCell ref="G591:H592"/>
    <mergeCell ref="F583:H583"/>
    <mergeCell ref="F584:H584"/>
    <mergeCell ref="F587:H587"/>
    <mergeCell ref="F588:H588"/>
    <mergeCell ref="F602:H602"/>
    <mergeCell ref="F603:H603"/>
    <mergeCell ref="B606:B607"/>
    <mergeCell ref="F607:H607"/>
    <mergeCell ref="B615:B616"/>
    <mergeCell ref="C615:E615"/>
    <mergeCell ref="F615:H616"/>
    <mergeCell ref="F619:H619"/>
    <mergeCell ref="B622:B625"/>
    <mergeCell ref="A615:A616"/>
    <mergeCell ref="B721:C721"/>
    <mergeCell ref="A722:A723"/>
    <mergeCell ref="B722:C722"/>
    <mergeCell ref="F722:H722"/>
    <mergeCell ref="B723:C723"/>
    <mergeCell ref="A680:C680"/>
    <mergeCell ref="F681:H681"/>
    <mergeCell ref="F682:H682"/>
    <mergeCell ref="B688:B689"/>
    <mergeCell ref="F688:H688"/>
    <mergeCell ref="B692:B693"/>
    <mergeCell ref="G692:H693"/>
    <mergeCell ref="F696:H696"/>
    <mergeCell ref="A700:H700"/>
    <mergeCell ref="F685:H685"/>
    <mergeCell ref="F689:H689"/>
    <mergeCell ref="A707:F707"/>
    <mergeCell ref="B708:B709"/>
    <mergeCell ref="A715:I715"/>
    <mergeCell ref="A716:I716"/>
    <mergeCell ref="E622:E625"/>
    <mergeCell ref="F622:H625"/>
    <mergeCell ref="F674:H674"/>
    <mergeCell ref="B762:B763"/>
    <mergeCell ref="E762:E763"/>
    <mergeCell ref="F762:H763"/>
    <mergeCell ref="B766:B767"/>
    <mergeCell ref="F768:H768"/>
    <mergeCell ref="B771:B772"/>
    <mergeCell ref="B775:B776"/>
    <mergeCell ref="G775:H776"/>
    <mergeCell ref="A778:F778"/>
    <mergeCell ref="B790:B791"/>
    <mergeCell ref="F790:H790"/>
    <mergeCell ref="F791:H791"/>
    <mergeCell ref="F863:H863"/>
    <mergeCell ref="A864:C864"/>
    <mergeCell ref="F865:H865"/>
    <mergeCell ref="F866:H866"/>
    <mergeCell ref="F869:H869"/>
    <mergeCell ref="B872:B873"/>
    <mergeCell ref="F873:H873"/>
    <mergeCell ref="A797:F797"/>
    <mergeCell ref="A798:A799"/>
    <mergeCell ref="B798:B799"/>
    <mergeCell ref="C798:E798"/>
    <mergeCell ref="F798:H799"/>
    <mergeCell ref="F802:H802"/>
    <mergeCell ref="B805:B808"/>
    <mergeCell ref="E805:E808"/>
    <mergeCell ref="F805:H808"/>
    <mergeCell ref="F812:H812"/>
    <mergeCell ref="F819:H819"/>
    <mergeCell ref="F820:H820"/>
    <mergeCell ref="A821:C821"/>
    <mergeCell ref="F823:H823"/>
    <mergeCell ref="A779:A780"/>
    <mergeCell ref="B779:B780"/>
    <mergeCell ref="C779:E779"/>
    <mergeCell ref="F779:H780"/>
    <mergeCell ref="B782:B783"/>
    <mergeCell ref="F783:H783"/>
    <mergeCell ref="B786:B787"/>
    <mergeCell ref="F786:H786"/>
    <mergeCell ref="F787:H787"/>
    <mergeCell ref="F1050:H1050"/>
    <mergeCell ref="A1051:C1051"/>
    <mergeCell ref="F1052:H1052"/>
    <mergeCell ref="F1053:H1053"/>
    <mergeCell ref="F1056:H1056"/>
    <mergeCell ref="B1059:B1060"/>
    <mergeCell ref="F1059:H1059"/>
    <mergeCell ref="F1060:H1060"/>
    <mergeCell ref="A965:A966"/>
    <mergeCell ref="B965:B966"/>
    <mergeCell ref="C965:E965"/>
    <mergeCell ref="F965:H966"/>
    <mergeCell ref="B968:B969"/>
    <mergeCell ref="F969:H969"/>
    <mergeCell ref="B972:B973"/>
    <mergeCell ref="F972:H972"/>
    <mergeCell ref="F973:H973"/>
    <mergeCell ref="B976:B977"/>
    <mergeCell ref="F976:H976"/>
    <mergeCell ref="F977:H977"/>
    <mergeCell ref="A983:F983"/>
    <mergeCell ref="F984:H985"/>
    <mergeCell ref="F988:H988"/>
    <mergeCell ref="B991:B994"/>
    <mergeCell ref="F1045:H1045"/>
    <mergeCell ref="F1048:H1048"/>
    <mergeCell ref="F1049:H1049"/>
    <mergeCell ref="A984:A985"/>
    <mergeCell ref="B984:B985"/>
    <mergeCell ref="C984:E984"/>
    <mergeCell ref="B1035:B1036"/>
    <mergeCell ref="C1035:E1035"/>
    <mergeCell ref="F1035:H1036"/>
    <mergeCell ref="F1039:H1039"/>
    <mergeCell ref="F1043:H1043"/>
    <mergeCell ref="F1044:H1044"/>
    <mergeCell ref="E991:E994"/>
    <mergeCell ref="F991:H994"/>
    <mergeCell ref="F998:H998"/>
    <mergeCell ref="F999:H999"/>
    <mergeCell ref="A905:I905"/>
    <mergeCell ref="A944:F944"/>
    <mergeCell ref="A945:A946"/>
    <mergeCell ref="B829:B830"/>
    <mergeCell ref="F829:H829"/>
    <mergeCell ref="F830:H830"/>
    <mergeCell ref="B833:B834"/>
    <mergeCell ref="G833:H834"/>
    <mergeCell ref="F837:H837"/>
    <mergeCell ref="A841:H841"/>
    <mergeCell ref="F862:H862"/>
    <mergeCell ref="A902:I902"/>
    <mergeCell ref="A904:I904"/>
    <mergeCell ref="F857:H857"/>
    <mergeCell ref="B876:B877"/>
    <mergeCell ref="G876:H877"/>
    <mergeCell ref="B907:C907"/>
    <mergeCell ref="A908:A909"/>
    <mergeCell ref="B908:C908"/>
    <mergeCell ref="F908:H908"/>
    <mergeCell ref="B909:C909"/>
    <mergeCell ref="B848:B849"/>
    <mergeCell ref="C848:E848"/>
    <mergeCell ref="F848:H84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5"/>
  <sheetViews>
    <sheetView tabSelected="1" showWhiteSpace="0" view="pageLayout" topLeftCell="A955" zoomScale="45" zoomScaleNormal="70" zoomScaleSheetLayoutView="90" zoomScalePageLayoutView="45" workbookViewId="0">
      <selection activeCell="B56" sqref="B56:B61"/>
    </sheetView>
  </sheetViews>
  <sheetFormatPr baseColWidth="10" defaultRowHeight="12.75"/>
  <cols>
    <col min="1" max="1" width="43.7109375" customWidth="1"/>
    <col min="2" max="2" width="26.140625" style="584" customWidth="1"/>
    <col min="3" max="3" width="11.5703125" customWidth="1"/>
    <col min="4" max="4" width="12.7109375" customWidth="1"/>
    <col min="5" max="5" width="13.140625" customWidth="1"/>
    <col min="7" max="7" width="12" customWidth="1"/>
    <col min="8" max="8" width="11.140625" customWidth="1"/>
    <col min="9" max="12" width="9" customWidth="1"/>
  </cols>
  <sheetData>
    <row r="1" spans="1:12" ht="33" customHeight="1" thickBot="1">
      <c r="A1" s="1124" t="s">
        <v>1100</v>
      </c>
      <c r="B1" s="1125"/>
      <c r="C1" s="1125"/>
      <c r="D1" s="1125"/>
      <c r="E1" s="1125"/>
      <c r="F1" s="1125"/>
      <c r="G1" s="1125"/>
      <c r="H1" s="1125"/>
      <c r="I1" s="1125"/>
      <c r="J1" s="1125"/>
      <c r="K1" s="1125"/>
      <c r="L1" s="1126"/>
    </row>
    <row r="2" spans="1:12" ht="16.5" thickBot="1">
      <c r="A2" s="45"/>
      <c r="B2" s="45"/>
      <c r="C2" s="46"/>
      <c r="D2" s="46"/>
      <c r="E2" s="45"/>
      <c r="F2" s="46"/>
      <c r="G2" s="46"/>
      <c r="H2" s="46"/>
    </row>
    <row r="3" spans="1:12" ht="16.5" thickBot="1">
      <c r="A3" s="1127" t="s">
        <v>325</v>
      </c>
      <c r="B3" s="1128"/>
      <c r="C3" s="1128"/>
      <c r="D3" s="1128"/>
      <c r="E3" s="1128"/>
      <c r="F3" s="1128"/>
      <c r="G3" s="1128"/>
      <c r="H3" s="1128"/>
      <c r="I3" s="1128"/>
      <c r="J3" s="1128"/>
      <c r="K3" s="1128"/>
      <c r="L3" s="1129"/>
    </row>
    <row r="4" spans="1:12" ht="203.25" customHeight="1" thickBot="1">
      <c r="A4" s="1130" t="s">
        <v>326</v>
      </c>
      <c r="B4" s="1131"/>
      <c r="C4" s="1131"/>
      <c r="D4" s="1131"/>
      <c r="E4" s="1131"/>
      <c r="F4" s="1131"/>
      <c r="G4" s="1131"/>
      <c r="H4" s="1131"/>
      <c r="I4" s="1131"/>
      <c r="J4" s="1131"/>
      <c r="K4" s="1131"/>
      <c r="L4" s="1132"/>
    </row>
    <row r="5" spans="1:12" ht="244.5" customHeight="1">
      <c r="A5" s="1133" t="s">
        <v>327</v>
      </c>
      <c r="B5" s="1134"/>
      <c r="C5" s="1134"/>
      <c r="D5" s="1134"/>
      <c r="E5" s="1134"/>
      <c r="F5" s="1134"/>
      <c r="G5" s="1134"/>
      <c r="H5" s="1134"/>
      <c r="I5" s="1134"/>
      <c r="J5" s="1134"/>
      <c r="K5" s="1134"/>
      <c r="L5" s="1135"/>
    </row>
    <row r="6" spans="1:12" ht="375.75" customHeight="1" thickBot="1">
      <c r="A6" s="1136"/>
      <c r="B6" s="1137"/>
      <c r="C6" s="1137"/>
      <c r="D6" s="1137"/>
      <c r="E6" s="1137"/>
      <c r="F6" s="1137"/>
      <c r="G6" s="1137"/>
      <c r="H6" s="1137"/>
      <c r="I6" s="1137"/>
      <c r="J6" s="1137"/>
      <c r="K6" s="1137"/>
      <c r="L6" s="1138"/>
    </row>
    <row r="7" spans="1:12" ht="409.6" customHeight="1" thickBot="1">
      <c r="A7" s="1139" t="s">
        <v>328</v>
      </c>
      <c r="B7" s="1140"/>
      <c r="C7" s="1140"/>
      <c r="D7" s="1140"/>
      <c r="E7" s="1140"/>
      <c r="F7" s="1140"/>
      <c r="G7" s="1140"/>
      <c r="H7" s="1140"/>
      <c r="I7" s="1140"/>
      <c r="J7" s="1140"/>
      <c r="K7" s="1140"/>
      <c r="L7" s="1141"/>
    </row>
    <row r="8" spans="1:12" ht="192.75" customHeight="1" thickBot="1">
      <c r="A8" s="1139" t="s">
        <v>329</v>
      </c>
      <c r="B8" s="1140"/>
      <c r="C8" s="1140"/>
      <c r="D8" s="1140"/>
      <c r="E8" s="1140"/>
      <c r="F8" s="1140"/>
      <c r="G8" s="1140"/>
      <c r="H8" s="1140"/>
      <c r="I8" s="1140"/>
      <c r="J8" s="1140"/>
      <c r="K8" s="1140"/>
      <c r="L8" s="1141"/>
    </row>
    <row r="10" spans="1:12" ht="13.5" thickBot="1">
      <c r="A10" s="1148" t="s">
        <v>330</v>
      </c>
      <c r="B10" s="1149"/>
      <c r="C10" s="1149"/>
      <c r="D10" s="1149"/>
      <c r="E10" s="1149"/>
      <c r="F10" s="1149"/>
      <c r="G10" s="1149"/>
      <c r="H10" s="1149"/>
      <c r="I10" s="1149"/>
      <c r="J10" s="1149"/>
      <c r="K10" s="1149"/>
      <c r="L10" s="1150"/>
    </row>
    <row r="14" spans="1:12" ht="15.75">
      <c r="A14" s="1017" t="s">
        <v>335</v>
      </c>
      <c r="B14" s="1017" t="s">
        <v>336</v>
      </c>
      <c r="C14" s="1017"/>
      <c r="D14" s="55"/>
      <c r="E14" s="55"/>
      <c r="F14" s="55"/>
      <c r="G14" s="55"/>
      <c r="H14" s="1017" t="s">
        <v>1403</v>
      </c>
      <c r="I14" s="1192"/>
      <c r="J14" s="1192"/>
      <c r="K14" s="1192"/>
      <c r="L14" s="1192"/>
    </row>
    <row r="15" spans="1:12" ht="18">
      <c r="A15" s="1017"/>
      <c r="B15" s="1017" t="s">
        <v>338</v>
      </c>
      <c r="C15" s="1017"/>
      <c r="D15" s="1017"/>
      <c r="E15" s="1017"/>
      <c r="F15" s="56" t="s">
        <v>339</v>
      </c>
      <c r="G15" s="57"/>
      <c r="H15" s="55"/>
      <c r="I15" s="53"/>
      <c r="J15" s="58"/>
      <c r="K15" s="58"/>
      <c r="L15" s="58"/>
    </row>
    <row r="16" spans="1:12" ht="18">
      <c r="A16" s="59"/>
      <c r="B16" s="60"/>
      <c r="C16" s="61"/>
      <c r="D16" s="62"/>
      <c r="E16" s="62"/>
      <c r="F16" s="63"/>
      <c r="G16" s="62"/>
      <c r="H16" s="62"/>
      <c r="I16" s="62"/>
      <c r="J16" s="58"/>
      <c r="K16" s="58"/>
      <c r="L16" s="58"/>
    </row>
    <row r="17" spans="1:12" ht="15">
      <c r="A17" s="1100" t="s">
        <v>340</v>
      </c>
      <c r="B17" s="1100"/>
      <c r="C17" s="1100"/>
      <c r="D17" s="1100"/>
      <c r="E17" s="1100"/>
      <c r="F17" s="1100"/>
      <c r="G17" s="1100"/>
      <c r="H17" s="1100"/>
      <c r="I17" s="1100"/>
      <c r="J17" s="1100"/>
      <c r="K17" s="1100"/>
      <c r="L17" s="1100"/>
    </row>
    <row r="18" spans="1:12">
      <c r="A18" s="64"/>
      <c r="B18" s="64"/>
      <c r="C18" s="64"/>
      <c r="D18" s="64"/>
      <c r="E18" s="64"/>
      <c r="F18" s="64"/>
      <c r="G18" s="64"/>
      <c r="H18" s="64"/>
      <c r="I18" s="64"/>
      <c r="J18" s="64"/>
      <c r="K18" s="64"/>
      <c r="L18" s="64"/>
    </row>
    <row r="19" spans="1:12">
      <c r="A19" s="1101" t="s">
        <v>341</v>
      </c>
      <c r="B19" s="1102"/>
      <c r="C19" s="64"/>
      <c r="D19" s="64"/>
      <c r="E19" s="64"/>
      <c r="F19" s="64"/>
      <c r="G19" s="64"/>
      <c r="H19" s="64"/>
      <c r="I19" s="64"/>
      <c r="J19" s="64"/>
      <c r="K19" s="64"/>
      <c r="L19" s="64"/>
    </row>
    <row r="20" spans="1:12">
      <c r="A20" s="1103" t="s">
        <v>342</v>
      </c>
      <c r="B20" s="1104"/>
      <c r="C20" s="1104"/>
      <c r="D20" s="1104"/>
      <c r="E20" s="1104"/>
      <c r="F20" s="1104"/>
      <c r="G20" s="1104"/>
      <c r="H20" s="1104"/>
      <c r="I20" s="1104"/>
      <c r="J20" s="1104"/>
      <c r="K20" s="1104"/>
      <c r="L20" s="1105"/>
    </row>
    <row r="21" spans="1:12">
      <c r="A21" s="65"/>
      <c r="B21" s="66"/>
      <c r="C21" s="67"/>
      <c r="D21" s="67"/>
      <c r="E21" s="67"/>
      <c r="F21" s="67"/>
      <c r="G21" s="67"/>
      <c r="H21" s="67"/>
      <c r="I21" s="67"/>
      <c r="J21" s="67"/>
      <c r="K21" s="67"/>
      <c r="L21" s="67"/>
    </row>
    <row r="22" spans="1:12">
      <c r="A22" s="1173" t="s">
        <v>343</v>
      </c>
      <c r="B22" s="1174"/>
      <c r="C22" s="1174"/>
      <c r="D22" s="64"/>
      <c r="E22" s="64"/>
      <c r="F22" s="64"/>
      <c r="G22" s="64"/>
      <c r="H22" s="64"/>
      <c r="I22" s="64"/>
      <c r="J22" s="64"/>
      <c r="K22" s="64"/>
      <c r="L22" s="64"/>
    </row>
    <row r="23" spans="1:12">
      <c r="A23" s="64"/>
      <c r="B23" s="64"/>
      <c r="C23" s="64"/>
      <c r="D23" s="64"/>
      <c r="E23" s="64"/>
      <c r="F23" s="64"/>
      <c r="G23" s="64"/>
      <c r="H23" s="64"/>
      <c r="I23" s="64"/>
      <c r="J23" s="64"/>
      <c r="K23" s="64"/>
      <c r="L23" s="64"/>
    </row>
    <row r="24" spans="1:12">
      <c r="A24" s="1183" t="s">
        <v>344</v>
      </c>
      <c r="B24" s="1184" t="s">
        <v>345</v>
      </c>
      <c r="C24" s="1184"/>
      <c r="D24" s="1179" t="s">
        <v>346</v>
      </c>
      <c r="E24" s="1180"/>
      <c r="F24" s="1187" t="s">
        <v>347</v>
      </c>
      <c r="G24" s="1175" t="s">
        <v>348</v>
      </c>
      <c r="H24" s="1176"/>
      <c r="I24" s="1175" t="s">
        <v>349</v>
      </c>
      <c r="J24" s="1176"/>
      <c r="K24" s="1179" t="s">
        <v>350</v>
      </c>
      <c r="L24" s="1180"/>
    </row>
    <row r="25" spans="1:12">
      <c r="A25" s="1183"/>
      <c r="B25" s="1184"/>
      <c r="C25" s="1184"/>
      <c r="D25" s="1185"/>
      <c r="E25" s="1186"/>
      <c r="F25" s="1188"/>
      <c r="G25" s="1190"/>
      <c r="H25" s="1191"/>
      <c r="I25" s="1177"/>
      <c r="J25" s="1178"/>
      <c r="K25" s="1181"/>
      <c r="L25" s="1182"/>
    </row>
    <row r="26" spans="1:12" ht="24">
      <c r="A26" s="1183"/>
      <c r="B26" s="586" t="s">
        <v>351</v>
      </c>
      <c r="C26" s="586" t="s">
        <v>352</v>
      </c>
      <c r="D26" s="587" t="s">
        <v>353</v>
      </c>
      <c r="E26" s="587" t="s">
        <v>354</v>
      </c>
      <c r="F26" s="1189"/>
      <c r="G26" s="587" t="s">
        <v>353</v>
      </c>
      <c r="H26" s="587" t="s">
        <v>354</v>
      </c>
      <c r="I26" s="587" t="s">
        <v>353</v>
      </c>
      <c r="J26" s="587" t="s">
        <v>354</v>
      </c>
      <c r="K26" s="587" t="s">
        <v>353</v>
      </c>
      <c r="L26" s="587" t="s">
        <v>354</v>
      </c>
    </row>
    <row r="27" spans="1:12">
      <c r="A27" s="1123" t="s">
        <v>355</v>
      </c>
      <c r="B27" s="583" t="s">
        <v>356</v>
      </c>
      <c r="C27" s="583">
        <v>0</v>
      </c>
      <c r="D27" s="583">
        <v>3.3</v>
      </c>
      <c r="E27" s="583">
        <v>3.2</v>
      </c>
      <c r="F27" s="68">
        <v>116</v>
      </c>
      <c r="G27" s="69">
        <f t="shared" ref="G27:G32" si="0">F27*D27</f>
        <v>382.79999999999995</v>
      </c>
      <c r="H27" s="69">
        <f t="shared" ref="H27:H32" si="1">F27*E27</f>
        <v>371.20000000000005</v>
      </c>
      <c r="I27" s="70">
        <f t="shared" ref="I27:J32" si="2">G27/20</f>
        <v>19.139999999999997</v>
      </c>
      <c r="J27" s="70">
        <f t="shared" si="2"/>
        <v>18.560000000000002</v>
      </c>
      <c r="K27" s="70">
        <f t="shared" ref="K27:L32" si="3">((I27*4.3)*30)/400</f>
        <v>6.1726499999999991</v>
      </c>
      <c r="L27" s="70">
        <f t="shared" si="3"/>
        <v>5.9856000000000007</v>
      </c>
    </row>
    <row r="28" spans="1:12">
      <c r="A28" s="1123"/>
      <c r="B28" s="583" t="s">
        <v>357</v>
      </c>
      <c r="C28" s="583">
        <v>1</v>
      </c>
      <c r="D28" s="583">
        <v>4.5</v>
      </c>
      <c r="E28" s="583">
        <v>4.2</v>
      </c>
      <c r="F28" s="68">
        <v>116</v>
      </c>
      <c r="G28" s="69">
        <f t="shared" si="0"/>
        <v>522</v>
      </c>
      <c r="H28" s="69">
        <f t="shared" si="1"/>
        <v>487.20000000000005</v>
      </c>
      <c r="I28" s="70">
        <f t="shared" si="2"/>
        <v>26.1</v>
      </c>
      <c r="J28" s="70">
        <f t="shared" si="2"/>
        <v>24.360000000000003</v>
      </c>
      <c r="K28" s="70">
        <f t="shared" si="3"/>
        <v>8.417250000000001</v>
      </c>
      <c r="L28" s="70">
        <f t="shared" si="3"/>
        <v>7.8561000000000005</v>
      </c>
    </row>
    <row r="29" spans="1:12">
      <c r="A29" s="1123"/>
      <c r="B29" s="583" t="s">
        <v>358</v>
      </c>
      <c r="C29" s="583">
        <v>2</v>
      </c>
      <c r="D29" s="583">
        <v>5.6</v>
      </c>
      <c r="E29" s="583">
        <v>5.0999999999999996</v>
      </c>
      <c r="F29" s="68">
        <v>116</v>
      </c>
      <c r="G29" s="69">
        <f t="shared" si="0"/>
        <v>649.59999999999991</v>
      </c>
      <c r="H29" s="69">
        <f t="shared" si="1"/>
        <v>591.59999999999991</v>
      </c>
      <c r="I29" s="70">
        <f t="shared" si="2"/>
        <v>32.479999999999997</v>
      </c>
      <c r="J29" s="70">
        <f t="shared" si="2"/>
        <v>29.579999999999995</v>
      </c>
      <c r="K29" s="70">
        <f t="shared" si="3"/>
        <v>10.4748</v>
      </c>
      <c r="L29" s="70">
        <f t="shared" si="3"/>
        <v>9.5395499999999984</v>
      </c>
    </row>
    <row r="30" spans="1:12">
      <c r="A30" s="1123"/>
      <c r="B30" s="583" t="s">
        <v>359</v>
      </c>
      <c r="C30" s="583">
        <v>3</v>
      </c>
      <c r="D30" s="583">
        <v>6.4</v>
      </c>
      <c r="E30" s="583">
        <v>5.8</v>
      </c>
      <c r="F30" s="68">
        <v>100</v>
      </c>
      <c r="G30" s="69">
        <f t="shared" si="0"/>
        <v>640</v>
      </c>
      <c r="H30" s="69">
        <f t="shared" si="1"/>
        <v>580</v>
      </c>
      <c r="I30" s="70">
        <f t="shared" si="2"/>
        <v>32</v>
      </c>
      <c r="J30" s="70">
        <f t="shared" si="2"/>
        <v>29</v>
      </c>
      <c r="K30" s="70">
        <f t="shared" si="3"/>
        <v>10.32</v>
      </c>
      <c r="L30" s="70">
        <f t="shared" si="3"/>
        <v>9.3524999999999991</v>
      </c>
    </row>
    <row r="31" spans="1:12">
      <c r="A31" s="1123"/>
      <c r="B31" s="583" t="s">
        <v>360</v>
      </c>
      <c r="C31" s="583">
        <v>4</v>
      </c>
      <c r="D31" s="583">
        <v>7</v>
      </c>
      <c r="E31" s="583">
        <v>6.4</v>
      </c>
      <c r="F31" s="68">
        <v>100</v>
      </c>
      <c r="G31" s="69">
        <f t="shared" si="0"/>
        <v>700</v>
      </c>
      <c r="H31" s="69">
        <f t="shared" si="1"/>
        <v>640</v>
      </c>
      <c r="I31" s="70">
        <f t="shared" si="2"/>
        <v>35</v>
      </c>
      <c r="J31" s="70">
        <f t="shared" si="2"/>
        <v>32</v>
      </c>
      <c r="K31" s="70">
        <f t="shared" si="3"/>
        <v>11.2875</v>
      </c>
      <c r="L31" s="70">
        <f t="shared" si="3"/>
        <v>10.32</v>
      </c>
    </row>
    <row r="32" spans="1:12">
      <c r="A32" s="1123"/>
      <c r="B32" s="583" t="s">
        <v>361</v>
      </c>
      <c r="C32" s="583">
        <v>5</v>
      </c>
      <c r="D32" s="583">
        <v>7.5</v>
      </c>
      <c r="E32" s="583">
        <v>6.9</v>
      </c>
      <c r="F32" s="68">
        <v>100</v>
      </c>
      <c r="G32" s="69">
        <f t="shared" si="0"/>
        <v>750</v>
      </c>
      <c r="H32" s="69">
        <f t="shared" si="1"/>
        <v>690</v>
      </c>
      <c r="I32" s="70">
        <f t="shared" si="2"/>
        <v>37.5</v>
      </c>
      <c r="J32" s="70">
        <f t="shared" si="2"/>
        <v>34.5</v>
      </c>
      <c r="K32" s="70">
        <f t="shared" si="3"/>
        <v>12.09375</v>
      </c>
      <c r="L32" s="70">
        <f t="shared" si="3"/>
        <v>11.126250000000001</v>
      </c>
    </row>
    <row r="33" spans="1:12">
      <c r="A33" s="64"/>
      <c r="B33" s="64"/>
      <c r="C33" s="64"/>
      <c r="D33" s="64"/>
      <c r="E33" s="64"/>
      <c r="F33" s="64"/>
      <c r="G33" s="64"/>
      <c r="H33" s="64"/>
      <c r="I33" s="64"/>
      <c r="J33" s="64"/>
      <c r="K33" s="64"/>
      <c r="L33" s="64"/>
    </row>
    <row r="34" spans="1:12">
      <c r="A34" s="1072" t="s">
        <v>362</v>
      </c>
      <c r="B34" s="1073"/>
      <c r="C34" s="1073"/>
      <c r="D34" s="1073"/>
      <c r="E34" s="1073"/>
      <c r="F34" s="1073"/>
      <c r="G34" s="1073"/>
      <c r="H34" s="1073"/>
      <c r="I34" s="1073"/>
      <c r="J34" s="1073"/>
      <c r="K34" s="1073"/>
      <c r="L34" s="1073"/>
    </row>
    <row r="35" spans="1:12">
      <c r="A35" s="1072" t="s">
        <v>363</v>
      </c>
      <c r="B35" s="1073"/>
      <c r="C35" s="1073"/>
      <c r="D35" s="1073"/>
      <c r="E35" s="1073"/>
      <c r="F35" s="1073"/>
      <c r="G35" s="1073"/>
      <c r="H35" s="1073"/>
      <c r="I35" s="1073"/>
      <c r="J35" s="1073"/>
      <c r="K35" s="1073"/>
      <c r="L35" s="1073"/>
    </row>
    <row r="36" spans="1:12">
      <c r="A36" s="1072" t="s">
        <v>364</v>
      </c>
      <c r="B36" s="1073"/>
      <c r="C36" s="1073"/>
      <c r="D36" s="1073"/>
      <c r="E36" s="1073"/>
      <c r="F36" s="1073"/>
      <c r="G36" s="1073"/>
      <c r="H36" s="1073"/>
      <c r="I36" s="1073"/>
      <c r="J36" s="1073"/>
      <c r="K36" s="1073"/>
      <c r="L36" s="1073"/>
    </row>
    <row r="37" spans="1:12">
      <c r="A37" s="1072" t="s">
        <v>365</v>
      </c>
      <c r="B37" s="1073"/>
      <c r="C37" s="1073"/>
      <c r="D37" s="1073"/>
      <c r="E37" s="1073"/>
      <c r="F37" s="1073"/>
      <c r="G37" s="1073"/>
      <c r="H37" s="1073"/>
      <c r="I37" s="1073"/>
      <c r="J37" s="1073"/>
      <c r="K37" s="1073"/>
      <c r="L37" s="1073"/>
    </row>
    <row r="38" spans="1:12">
      <c r="A38" s="588"/>
      <c r="B38" s="589"/>
      <c r="C38" s="589"/>
      <c r="D38" s="589"/>
      <c r="E38" s="589"/>
      <c r="F38" s="589"/>
      <c r="G38" s="589"/>
      <c r="H38" s="589"/>
      <c r="I38" s="589"/>
      <c r="J38" s="589"/>
      <c r="K38" s="589"/>
      <c r="L38" s="589"/>
    </row>
    <row r="39" spans="1:12">
      <c r="A39" s="64"/>
      <c r="B39" s="64"/>
      <c r="C39" s="64"/>
      <c r="D39" s="64"/>
      <c r="E39" s="64"/>
      <c r="F39" s="64"/>
      <c r="G39" s="64"/>
      <c r="H39" s="64"/>
      <c r="I39" s="64"/>
      <c r="J39" s="64"/>
      <c r="K39" s="64"/>
      <c r="L39" s="64"/>
    </row>
    <row r="40" spans="1:12">
      <c r="A40" s="1173" t="s">
        <v>366</v>
      </c>
      <c r="B40" s="1174"/>
      <c r="C40" s="1174"/>
      <c r="D40" s="64"/>
      <c r="E40" s="64"/>
      <c r="F40" s="64"/>
      <c r="G40" s="64"/>
      <c r="H40" s="64"/>
      <c r="I40" s="64"/>
      <c r="J40" s="64"/>
      <c r="K40" s="64"/>
      <c r="L40" s="64"/>
    </row>
    <row r="41" spans="1:12">
      <c r="A41" s="1076" t="s">
        <v>367</v>
      </c>
      <c r="B41" s="1076"/>
      <c r="C41" s="1076"/>
      <c r="D41" s="1076"/>
      <c r="E41" s="1076"/>
      <c r="F41" s="1076"/>
      <c r="G41" s="1076"/>
      <c r="H41" s="1076"/>
      <c r="I41" s="1076"/>
      <c r="J41" s="1076"/>
      <c r="K41" s="1076"/>
      <c r="L41" s="1076"/>
    </row>
    <row r="42" spans="1:12">
      <c r="A42" s="71" t="s">
        <v>368</v>
      </c>
      <c r="B42" s="1077" t="s">
        <v>369</v>
      </c>
      <c r="C42" s="1078"/>
      <c r="D42" s="1078"/>
      <c r="E42" s="1078"/>
      <c r="F42" s="1078"/>
      <c r="G42" s="1078"/>
      <c r="H42" s="1078"/>
      <c r="I42" s="1078"/>
      <c r="J42" s="1078"/>
      <c r="K42" s="1078"/>
      <c r="L42" s="1078"/>
    </row>
    <row r="43" spans="1:12" ht="25.5">
      <c r="A43" s="72" t="s">
        <v>370</v>
      </c>
      <c r="B43" s="1079" t="s">
        <v>371</v>
      </c>
      <c r="C43" s="1080"/>
      <c r="D43" s="1080"/>
      <c r="E43" s="1080"/>
      <c r="F43" s="1080"/>
      <c r="G43" s="1080"/>
      <c r="H43" s="1080"/>
      <c r="I43" s="1080"/>
      <c r="J43" s="1080"/>
      <c r="K43" s="1080"/>
      <c r="L43" s="1081"/>
    </row>
    <row r="44" spans="1:12" ht="25.5">
      <c r="A44" s="72" t="s">
        <v>372</v>
      </c>
      <c r="B44" s="1079" t="s">
        <v>373</v>
      </c>
      <c r="C44" s="1080"/>
      <c r="D44" s="1080"/>
      <c r="E44" s="1080"/>
      <c r="F44" s="1080"/>
      <c r="G44" s="1080"/>
      <c r="H44" s="1080"/>
      <c r="I44" s="1080"/>
      <c r="J44" s="1080"/>
      <c r="K44" s="1080"/>
      <c r="L44" s="1081"/>
    </row>
    <row r="45" spans="1:12">
      <c r="A45" s="64"/>
      <c r="B45" s="64"/>
      <c r="C45" s="64"/>
      <c r="D45" s="64"/>
      <c r="E45" s="64"/>
      <c r="F45" s="64"/>
      <c r="G45" s="64"/>
      <c r="H45" s="64"/>
      <c r="I45" s="64"/>
      <c r="J45" s="64"/>
      <c r="K45" s="64"/>
      <c r="L45" s="64"/>
    </row>
    <row r="46" spans="1:12">
      <c r="A46" s="1076" t="s">
        <v>374</v>
      </c>
      <c r="B46" s="1076"/>
      <c r="C46" s="1076"/>
      <c r="D46" s="1076"/>
      <c r="E46" s="1076"/>
      <c r="F46" s="1076"/>
      <c r="G46" s="1076"/>
      <c r="H46" s="1076"/>
      <c r="I46" s="1076"/>
      <c r="J46" s="1076"/>
      <c r="K46" s="1076"/>
      <c r="L46" s="1076"/>
    </row>
    <row r="47" spans="1:12" ht="25.5">
      <c r="A47" s="71" t="s">
        <v>375</v>
      </c>
      <c r="B47" s="1077" t="s">
        <v>376</v>
      </c>
      <c r="C47" s="1077"/>
      <c r="D47" s="1077"/>
      <c r="E47" s="1077"/>
      <c r="F47" s="1077"/>
      <c r="G47" s="1077"/>
      <c r="H47" s="1077"/>
      <c r="I47" s="1077"/>
      <c r="J47" s="1077"/>
      <c r="K47" s="1077"/>
      <c r="L47" s="1077"/>
    </row>
    <row r="48" spans="1:12" ht="38.25">
      <c r="A48" s="72" t="s">
        <v>377</v>
      </c>
      <c r="B48" s="1077" t="s">
        <v>378</v>
      </c>
      <c r="C48" s="1077"/>
      <c r="D48" s="1077"/>
      <c r="E48" s="1077"/>
      <c r="F48" s="1077"/>
      <c r="G48" s="1077"/>
      <c r="H48" s="1077"/>
      <c r="I48" s="1077"/>
      <c r="J48" s="1077"/>
      <c r="K48" s="1077"/>
      <c r="L48" s="1077"/>
    </row>
    <row r="49" spans="1:12" ht="25.5">
      <c r="A49" s="72" t="s">
        <v>379</v>
      </c>
      <c r="B49" s="1077" t="s">
        <v>380</v>
      </c>
      <c r="C49" s="1077"/>
      <c r="D49" s="1077"/>
      <c r="E49" s="1077"/>
      <c r="F49" s="1077"/>
      <c r="G49" s="1077"/>
      <c r="H49" s="1077"/>
      <c r="I49" s="1077"/>
      <c r="J49" s="1077"/>
      <c r="K49" s="1077"/>
      <c r="L49" s="1077"/>
    </row>
    <row r="50" spans="1:12">
      <c r="A50" s="64"/>
      <c r="B50" s="64"/>
      <c r="C50" s="64"/>
      <c r="D50" s="64"/>
      <c r="E50" s="64"/>
      <c r="F50" s="64"/>
      <c r="G50" s="64"/>
      <c r="H50" s="64"/>
      <c r="I50" s="64"/>
      <c r="J50" s="64"/>
      <c r="K50" s="64"/>
      <c r="L50" s="64"/>
    </row>
    <row r="51" spans="1:12">
      <c r="A51" s="64"/>
      <c r="B51" s="64"/>
      <c r="C51" s="64"/>
      <c r="D51" s="64"/>
      <c r="E51" s="64"/>
      <c r="F51" s="64"/>
      <c r="G51" s="64"/>
      <c r="H51" s="64"/>
      <c r="I51" s="64"/>
      <c r="J51" s="64"/>
      <c r="K51" s="64"/>
      <c r="L51" s="64"/>
    </row>
    <row r="52" spans="1:12">
      <c r="A52" s="1173" t="s">
        <v>381</v>
      </c>
      <c r="B52" s="1174"/>
      <c r="C52" s="1174"/>
      <c r="D52" s="73"/>
      <c r="E52" s="73"/>
      <c r="F52" s="73"/>
      <c r="G52" s="73"/>
      <c r="H52" s="73"/>
      <c r="I52" s="73"/>
      <c r="J52" s="73"/>
      <c r="K52" s="73"/>
      <c r="L52" s="73"/>
    </row>
    <row r="53" spans="1:12">
      <c r="A53" s="1082" t="s">
        <v>382</v>
      </c>
      <c r="B53" s="1073"/>
      <c r="C53" s="1073"/>
      <c r="D53" s="1073"/>
      <c r="E53" s="1073"/>
      <c r="F53" s="1073"/>
      <c r="G53" s="1073"/>
      <c r="H53" s="1073"/>
      <c r="I53" s="1073"/>
      <c r="J53" s="1073"/>
      <c r="K53" s="1073"/>
      <c r="L53" s="1073"/>
    </row>
    <row r="54" spans="1:12">
      <c r="A54" s="1082" t="s">
        <v>383</v>
      </c>
      <c r="B54" s="1073"/>
      <c r="C54" s="1073"/>
      <c r="D54" s="1073"/>
      <c r="E54" s="1073"/>
      <c r="F54" s="1073"/>
      <c r="G54" s="1073"/>
      <c r="H54" s="1073"/>
      <c r="I54" s="1073"/>
      <c r="J54" s="1073"/>
      <c r="K54" s="1073"/>
      <c r="L54" s="1073"/>
    </row>
    <row r="55" spans="1:12">
      <c r="A55" s="1082" t="s">
        <v>384</v>
      </c>
      <c r="B55" s="1073"/>
      <c r="C55" s="1073"/>
      <c r="D55" s="1073"/>
      <c r="E55" s="1073"/>
      <c r="F55" s="1073"/>
      <c r="G55" s="1073"/>
      <c r="H55" s="1073"/>
      <c r="I55" s="1073"/>
      <c r="J55" s="1073"/>
      <c r="K55" s="1073"/>
      <c r="L55" s="1073"/>
    </row>
    <row r="57" spans="1:12" ht="15">
      <c r="A57" s="1017" t="s">
        <v>335</v>
      </c>
      <c r="B57" s="1017" t="s">
        <v>336</v>
      </c>
      <c r="C57" s="1017"/>
      <c r="D57" s="55"/>
      <c r="E57" s="55"/>
      <c r="F57" s="1017" t="s">
        <v>1404</v>
      </c>
      <c r="G57" s="1017"/>
      <c r="H57" s="1017"/>
    </row>
    <row r="58" spans="1:12" ht="15">
      <c r="A58" s="1017"/>
      <c r="B58" s="1017" t="s">
        <v>338</v>
      </c>
      <c r="C58" s="1017"/>
      <c r="D58" s="56" t="s">
        <v>339</v>
      </c>
      <c r="E58" s="55"/>
      <c r="F58" s="55"/>
      <c r="G58" s="57"/>
      <c r="H58" s="55"/>
    </row>
    <row r="59" spans="1:12" ht="18">
      <c r="A59" s="59"/>
      <c r="B59" s="60"/>
      <c r="C59" s="61"/>
      <c r="D59" s="62"/>
      <c r="E59" s="62"/>
      <c r="F59" s="63"/>
      <c r="G59" s="62"/>
      <c r="H59" s="62"/>
    </row>
    <row r="60" spans="1:12" ht="15">
      <c r="A60" s="1036" t="s">
        <v>386</v>
      </c>
      <c r="B60" s="1036"/>
      <c r="C60" s="1036"/>
      <c r="D60" s="1036"/>
      <c r="E60" s="1036"/>
      <c r="F60" s="1036"/>
      <c r="G60" s="77"/>
      <c r="H60" s="77"/>
    </row>
    <row r="61" spans="1:12" ht="15">
      <c r="A61" s="1166" t="s">
        <v>387</v>
      </c>
      <c r="B61" s="1166" t="s">
        <v>388</v>
      </c>
      <c r="C61" s="1166" t="s">
        <v>389</v>
      </c>
      <c r="D61" s="1166"/>
      <c r="E61" s="1166"/>
      <c r="F61" s="1166" t="s">
        <v>390</v>
      </c>
      <c r="G61" s="1166"/>
      <c r="H61" s="1166"/>
    </row>
    <row r="62" spans="1:12" ht="15">
      <c r="A62" s="1167"/>
      <c r="B62" s="1167"/>
      <c r="C62" s="590" t="s">
        <v>391</v>
      </c>
      <c r="D62" s="590" t="s">
        <v>392</v>
      </c>
      <c r="E62" s="590" t="s">
        <v>393</v>
      </c>
      <c r="F62" s="1168"/>
      <c r="G62" s="1168"/>
      <c r="H62" s="1168"/>
    </row>
    <row r="63" spans="1:12" ht="15">
      <c r="A63" s="59" t="s">
        <v>394</v>
      </c>
      <c r="B63" s="77"/>
      <c r="C63" s="77"/>
      <c r="D63" s="77"/>
      <c r="E63" s="77"/>
      <c r="F63" s="77"/>
      <c r="G63" s="77"/>
      <c r="H63" s="77"/>
    </row>
    <row r="64" spans="1:12" ht="14.25">
      <c r="A64" s="78" t="s">
        <v>395</v>
      </c>
      <c r="B64" s="1009" t="s">
        <v>396</v>
      </c>
      <c r="C64" s="990" t="s">
        <v>397</v>
      </c>
      <c r="D64" s="1046" t="s">
        <v>397</v>
      </c>
      <c r="E64" s="1009" t="s">
        <v>398</v>
      </c>
      <c r="F64" s="1048" t="s">
        <v>399</v>
      </c>
      <c r="G64" s="1049"/>
      <c r="H64" s="1049"/>
    </row>
    <row r="65" spans="1:8" ht="14.25">
      <c r="A65" s="79" t="s">
        <v>400</v>
      </c>
      <c r="B65" s="1153"/>
      <c r="C65" s="1157"/>
      <c r="D65" s="1055"/>
      <c r="E65" s="1153"/>
      <c r="F65" s="1056"/>
      <c r="G65" s="1057"/>
      <c r="H65" s="1057"/>
    </row>
    <row r="66" spans="1:8" ht="14.25">
      <c r="A66" s="77"/>
      <c r="B66" s="77"/>
      <c r="C66" s="77"/>
      <c r="D66" s="82"/>
      <c r="E66" s="77"/>
      <c r="F66" s="77"/>
      <c r="G66" s="77"/>
      <c r="H66" s="77"/>
    </row>
    <row r="67" spans="1:8" ht="15">
      <c r="A67" s="59" t="s">
        <v>401</v>
      </c>
      <c r="B67" s="77"/>
      <c r="C67" s="77"/>
      <c r="D67" s="82"/>
      <c r="E67" s="77"/>
      <c r="F67" s="77"/>
      <c r="G67" s="77"/>
      <c r="H67" s="77"/>
    </row>
    <row r="68" spans="1:8" ht="14.25">
      <c r="A68" s="83" t="s">
        <v>402</v>
      </c>
      <c r="B68" s="80" t="s">
        <v>396</v>
      </c>
      <c r="C68" s="84" t="s">
        <v>403</v>
      </c>
      <c r="D68" s="84" t="s">
        <v>404</v>
      </c>
      <c r="E68" s="81" t="s">
        <v>405</v>
      </c>
      <c r="F68" s="1157" t="s">
        <v>406</v>
      </c>
      <c r="G68" s="1154"/>
      <c r="H68" s="1154"/>
    </row>
    <row r="69" spans="1:8" ht="15.75">
      <c r="A69" s="591"/>
      <c r="B69" s="77"/>
      <c r="C69" s="77"/>
      <c r="D69" s="77"/>
      <c r="E69" s="77"/>
      <c r="F69" s="77"/>
      <c r="G69" s="77"/>
      <c r="H69" s="77"/>
    </row>
    <row r="70" spans="1:8" ht="15">
      <c r="A70" s="59" t="s">
        <v>407</v>
      </c>
      <c r="B70" s="77"/>
      <c r="C70" s="77"/>
      <c r="D70" s="82"/>
      <c r="E70" s="77"/>
      <c r="F70" s="77"/>
      <c r="G70" s="77"/>
      <c r="H70" s="77"/>
    </row>
    <row r="71" spans="1:8" ht="14.25">
      <c r="A71" s="85" t="s">
        <v>408</v>
      </c>
      <c r="B71" s="81" t="s">
        <v>396</v>
      </c>
      <c r="C71" s="81" t="s">
        <v>409</v>
      </c>
      <c r="D71" s="84" t="s">
        <v>409</v>
      </c>
      <c r="E71" s="81" t="s">
        <v>409</v>
      </c>
      <c r="F71" s="1157" t="s">
        <v>410</v>
      </c>
      <c r="G71" s="1154"/>
      <c r="H71" s="1154"/>
    </row>
    <row r="72" spans="1:8" ht="14.25">
      <c r="A72" s="77"/>
      <c r="B72" s="77"/>
      <c r="C72" s="77"/>
      <c r="D72" s="82"/>
      <c r="E72" s="77"/>
      <c r="F72" s="77"/>
      <c r="G72" s="77"/>
      <c r="H72" s="77"/>
    </row>
    <row r="73" spans="1:8" ht="28.5">
      <c r="A73" s="82"/>
      <c r="B73" s="86" t="s">
        <v>411</v>
      </c>
      <c r="C73" s="86" t="s">
        <v>412</v>
      </c>
      <c r="D73" s="86" t="s">
        <v>413</v>
      </c>
      <c r="E73" s="86" t="s">
        <v>414</v>
      </c>
      <c r="F73" s="86" t="s">
        <v>415</v>
      </c>
      <c r="G73" s="86" t="s">
        <v>416</v>
      </c>
      <c r="H73" s="86" t="s">
        <v>417</v>
      </c>
    </row>
    <row r="74" spans="1:8" ht="14.25">
      <c r="A74" s="82"/>
      <c r="B74" s="87"/>
      <c r="C74" s="87" t="s">
        <v>418</v>
      </c>
      <c r="D74" s="87" t="s">
        <v>418</v>
      </c>
      <c r="E74" s="87" t="s">
        <v>418</v>
      </c>
      <c r="F74" s="87" t="s">
        <v>418</v>
      </c>
      <c r="G74" s="87" t="s">
        <v>419</v>
      </c>
      <c r="H74" s="87" t="s">
        <v>419</v>
      </c>
    </row>
    <row r="75" spans="1:8" ht="15">
      <c r="A75" s="88" t="s">
        <v>420</v>
      </c>
      <c r="B75" s="89">
        <v>126.81666666666668</v>
      </c>
      <c r="C75" s="90">
        <v>2.9166666666666665</v>
      </c>
      <c r="D75" s="90">
        <v>5.65</v>
      </c>
      <c r="E75" s="90">
        <v>16.125</v>
      </c>
      <c r="F75" s="90">
        <v>108.83333333333333</v>
      </c>
      <c r="G75" s="90">
        <v>1.5833333333333333</v>
      </c>
      <c r="H75" s="90">
        <v>1</v>
      </c>
    </row>
    <row r="76" spans="1:8" ht="15">
      <c r="A76" s="88" t="s">
        <v>421</v>
      </c>
      <c r="B76" s="91">
        <v>0.16686403508771933</v>
      </c>
      <c r="C76" s="92">
        <v>0.10964912280701754</v>
      </c>
      <c r="D76" s="92">
        <v>0.19087837837837837</v>
      </c>
      <c r="E76" s="92">
        <v>0.16640866873065013</v>
      </c>
      <c r="F76" s="92">
        <v>0.27208333333333334</v>
      </c>
      <c r="G76" s="92">
        <v>0.31666666666666665</v>
      </c>
      <c r="H76" s="92">
        <v>0.33333333333333331</v>
      </c>
    </row>
    <row r="77" spans="1:8" ht="14.25">
      <c r="A77" s="93"/>
      <c r="B77" s="93"/>
      <c r="C77" s="93"/>
      <c r="D77" s="93"/>
      <c r="E77" s="93"/>
      <c r="F77" s="93"/>
      <c r="G77" s="77"/>
      <c r="H77" s="77"/>
    </row>
    <row r="78" spans="1:8" ht="14.25">
      <c r="A78" s="1066" t="s">
        <v>422</v>
      </c>
      <c r="B78" s="1066"/>
      <c r="C78" s="1066"/>
      <c r="D78" s="1066"/>
      <c r="E78" s="1066"/>
      <c r="F78" s="1066"/>
      <c r="G78" s="1066"/>
      <c r="H78" s="1066"/>
    </row>
    <row r="79" spans="1:8" ht="14.25">
      <c r="A79" s="94"/>
      <c r="B79" s="94"/>
      <c r="C79" s="94"/>
      <c r="D79" s="94"/>
      <c r="E79" s="94"/>
      <c r="F79" s="94"/>
      <c r="G79" s="94"/>
      <c r="H79" s="95"/>
    </row>
    <row r="80" spans="1:8" ht="15">
      <c r="A80" s="982" t="s">
        <v>423</v>
      </c>
      <c r="B80" s="982"/>
      <c r="C80" s="982"/>
      <c r="D80" s="982"/>
      <c r="E80" s="982"/>
      <c r="F80" s="982"/>
      <c r="G80" s="95"/>
      <c r="H80" s="95"/>
    </row>
    <row r="81" spans="1:8" ht="15">
      <c r="A81" s="1166" t="s">
        <v>387</v>
      </c>
      <c r="B81" s="1166" t="s">
        <v>388</v>
      </c>
      <c r="C81" s="1169" t="s">
        <v>389</v>
      </c>
      <c r="D81" s="1169"/>
      <c r="E81" s="1169"/>
      <c r="F81" s="1166" t="s">
        <v>424</v>
      </c>
      <c r="G81" s="1166"/>
      <c r="H81" s="1166"/>
    </row>
    <row r="82" spans="1:8" ht="15">
      <c r="A82" s="1167"/>
      <c r="B82" s="1167"/>
      <c r="C82" s="592" t="s">
        <v>391</v>
      </c>
      <c r="D82" s="592" t="s">
        <v>392</v>
      </c>
      <c r="E82" s="592" t="s">
        <v>393</v>
      </c>
      <c r="F82" s="1168"/>
      <c r="G82" s="1168"/>
      <c r="H82" s="1168"/>
    </row>
    <row r="83" spans="1:8" ht="15">
      <c r="A83" s="59" t="s">
        <v>394</v>
      </c>
      <c r="B83" s="77"/>
      <c r="C83" s="77"/>
      <c r="D83" s="77"/>
      <c r="E83" s="77"/>
      <c r="F83" s="77"/>
      <c r="G83" s="77"/>
      <c r="H83" s="77"/>
    </row>
    <row r="84" spans="1:8" ht="14.25">
      <c r="A84" s="78" t="s">
        <v>395</v>
      </c>
      <c r="B84" s="1009" t="s">
        <v>396</v>
      </c>
      <c r="C84" s="990" t="s">
        <v>425</v>
      </c>
      <c r="D84" s="1046" t="s">
        <v>425</v>
      </c>
      <c r="E84" s="1009" t="s">
        <v>426</v>
      </c>
      <c r="F84" s="1048" t="s">
        <v>427</v>
      </c>
      <c r="G84" s="1049"/>
      <c r="H84" s="1049"/>
    </row>
    <row r="85" spans="1:8" ht="14.25">
      <c r="A85" s="79" t="s">
        <v>400</v>
      </c>
      <c r="B85" s="1153"/>
      <c r="C85" s="1157"/>
      <c r="D85" s="1055"/>
      <c r="E85" s="1153"/>
      <c r="F85" s="1056"/>
      <c r="G85" s="1057"/>
      <c r="H85" s="1057"/>
    </row>
    <row r="86" spans="1:8" ht="14.25">
      <c r="A86" s="77"/>
      <c r="B86" s="82"/>
      <c r="C86" s="82"/>
      <c r="D86" s="82"/>
      <c r="E86" s="82"/>
      <c r="F86" s="578"/>
      <c r="G86" s="578"/>
      <c r="H86" s="578"/>
    </row>
    <row r="87" spans="1:8" ht="15">
      <c r="A87" s="59" t="s">
        <v>428</v>
      </c>
      <c r="B87" s="77"/>
      <c r="C87" s="77"/>
      <c r="D87" s="82"/>
      <c r="E87" s="77"/>
      <c r="F87" s="77"/>
      <c r="G87" s="77"/>
      <c r="H87" s="77"/>
    </row>
    <row r="88" spans="1:8" ht="28.5">
      <c r="A88" s="79" t="s">
        <v>429</v>
      </c>
      <c r="B88" s="1009" t="s">
        <v>396</v>
      </c>
      <c r="C88" s="81" t="s">
        <v>430</v>
      </c>
      <c r="D88" s="84" t="s">
        <v>430</v>
      </c>
      <c r="E88" s="80" t="s">
        <v>430</v>
      </c>
      <c r="F88" s="1157" t="s">
        <v>431</v>
      </c>
      <c r="G88" s="1154"/>
      <c r="H88" s="1154"/>
    </row>
    <row r="89" spans="1:8" ht="28.5">
      <c r="A89" s="79" t="s">
        <v>432</v>
      </c>
      <c r="B89" s="1153"/>
      <c r="C89" s="81" t="s">
        <v>433</v>
      </c>
      <c r="D89" s="84" t="s">
        <v>433</v>
      </c>
      <c r="E89" s="80" t="s">
        <v>433</v>
      </c>
      <c r="F89" s="1157" t="s">
        <v>434</v>
      </c>
      <c r="G89" s="1154"/>
      <c r="H89" s="1154"/>
    </row>
    <row r="90" spans="1:8" ht="14.25">
      <c r="A90" s="77"/>
      <c r="B90" s="77"/>
      <c r="C90" s="77"/>
      <c r="D90" s="82"/>
      <c r="E90" s="77"/>
      <c r="F90" s="77"/>
      <c r="G90" s="77"/>
      <c r="H90" s="77"/>
    </row>
    <row r="91" spans="1:8" ht="15">
      <c r="A91" s="59" t="s">
        <v>401</v>
      </c>
      <c r="B91" s="77"/>
      <c r="C91" s="77"/>
      <c r="D91" s="82"/>
      <c r="E91" s="77"/>
      <c r="F91" s="77"/>
      <c r="G91" s="77"/>
      <c r="H91" s="77"/>
    </row>
    <row r="92" spans="1:8" ht="14.25">
      <c r="A92" s="83" t="s">
        <v>435</v>
      </c>
      <c r="B92" s="80" t="s">
        <v>396</v>
      </c>
      <c r="C92" s="84" t="s">
        <v>436</v>
      </c>
      <c r="D92" s="84" t="s">
        <v>437</v>
      </c>
      <c r="E92" s="81" t="s">
        <v>438</v>
      </c>
      <c r="F92" s="1157" t="s">
        <v>439</v>
      </c>
      <c r="G92" s="1154"/>
      <c r="H92" s="1154"/>
    </row>
    <row r="93" spans="1:8" ht="14.25">
      <c r="A93" s="577"/>
      <c r="B93" s="82"/>
      <c r="C93" s="82"/>
      <c r="D93" s="82"/>
      <c r="E93" s="82"/>
      <c r="F93" s="82"/>
      <c r="G93" s="82"/>
      <c r="H93" s="82"/>
    </row>
    <row r="94" spans="1:8" ht="15">
      <c r="A94" s="982" t="s">
        <v>440</v>
      </c>
      <c r="B94" s="982"/>
      <c r="C94" s="982"/>
      <c r="D94" s="982"/>
      <c r="E94" s="982"/>
      <c r="F94" s="982"/>
      <c r="G94" s="95"/>
      <c r="H94" s="95"/>
    </row>
    <row r="95" spans="1:8" ht="15">
      <c r="A95" s="1166" t="s">
        <v>387</v>
      </c>
      <c r="B95" s="1166" t="s">
        <v>388</v>
      </c>
      <c r="C95" s="1169" t="s">
        <v>389</v>
      </c>
      <c r="D95" s="1169"/>
      <c r="E95" s="1169"/>
      <c r="F95" s="1166" t="s">
        <v>424</v>
      </c>
      <c r="G95" s="1166"/>
      <c r="H95" s="1166"/>
    </row>
    <row r="96" spans="1:8" ht="15">
      <c r="A96" s="1167"/>
      <c r="B96" s="1167"/>
      <c r="C96" s="592" t="s">
        <v>391</v>
      </c>
      <c r="D96" s="592" t="s">
        <v>392</v>
      </c>
      <c r="E96" s="592" t="s">
        <v>393</v>
      </c>
      <c r="F96" s="1168"/>
      <c r="G96" s="1168"/>
      <c r="H96" s="1168"/>
    </row>
    <row r="97" spans="1:8" ht="15">
      <c r="A97" s="59" t="s">
        <v>394</v>
      </c>
      <c r="B97" s="77"/>
      <c r="C97" s="77"/>
      <c r="D97" s="77"/>
      <c r="E97" s="77"/>
      <c r="F97" s="77"/>
      <c r="G97" s="77"/>
      <c r="H97" s="77"/>
    </row>
    <row r="98" spans="1:8" ht="14.25">
      <c r="A98" s="78" t="s">
        <v>395</v>
      </c>
      <c r="B98" s="1009" t="s">
        <v>396</v>
      </c>
      <c r="C98" s="990" t="s">
        <v>425</v>
      </c>
      <c r="D98" s="1046" t="s">
        <v>425</v>
      </c>
      <c r="E98" s="1009" t="s">
        <v>426</v>
      </c>
      <c r="F98" s="1048" t="s">
        <v>427</v>
      </c>
      <c r="G98" s="1049"/>
      <c r="H98" s="1049"/>
    </row>
    <row r="99" spans="1:8" ht="14.25">
      <c r="A99" s="79" t="s">
        <v>400</v>
      </c>
      <c r="B99" s="1153"/>
      <c r="C99" s="1157"/>
      <c r="D99" s="1055"/>
      <c r="E99" s="1153"/>
      <c r="F99" s="1056"/>
      <c r="G99" s="1057"/>
      <c r="H99" s="1057"/>
    </row>
    <row r="100" spans="1:8" ht="14.25">
      <c r="A100" s="77"/>
      <c r="B100" s="77"/>
      <c r="C100" s="77"/>
      <c r="D100" s="82"/>
      <c r="E100" s="77"/>
      <c r="F100" s="77"/>
      <c r="G100" s="77"/>
      <c r="H100" s="77"/>
    </row>
    <row r="101" spans="1:8" ht="15">
      <c r="A101" s="59" t="s">
        <v>401</v>
      </c>
      <c r="B101" s="77"/>
      <c r="C101" s="77"/>
      <c r="D101" s="82"/>
      <c r="E101" s="77"/>
      <c r="F101" s="77"/>
      <c r="G101" s="77"/>
      <c r="H101" s="77"/>
    </row>
    <row r="102" spans="1:8" ht="14.25">
      <c r="A102" s="83" t="s">
        <v>435</v>
      </c>
      <c r="B102" s="80" t="s">
        <v>396</v>
      </c>
      <c r="C102" s="84" t="s">
        <v>436</v>
      </c>
      <c r="D102" s="84" t="s">
        <v>437</v>
      </c>
      <c r="E102" s="81" t="s">
        <v>438</v>
      </c>
      <c r="F102" s="1157" t="s">
        <v>439</v>
      </c>
      <c r="G102" s="1154"/>
      <c r="H102" s="1154"/>
    </row>
    <row r="103" spans="1:8" ht="14.25">
      <c r="A103" s="77"/>
      <c r="B103" s="82"/>
      <c r="C103" s="82"/>
      <c r="D103" s="82"/>
      <c r="E103" s="82"/>
      <c r="F103" s="82"/>
      <c r="G103" s="82"/>
      <c r="H103" s="82"/>
    </row>
    <row r="104" spans="1:8" ht="28.5">
      <c r="A104" s="82"/>
      <c r="B104" s="86" t="s">
        <v>411</v>
      </c>
      <c r="C104" s="86" t="s">
        <v>412</v>
      </c>
      <c r="D104" s="86" t="s">
        <v>413</v>
      </c>
      <c r="E104" s="86" t="s">
        <v>414</v>
      </c>
      <c r="F104" s="86" t="s">
        <v>415</v>
      </c>
      <c r="G104" s="86" t="s">
        <v>416</v>
      </c>
      <c r="H104" s="86" t="s">
        <v>417</v>
      </c>
    </row>
    <row r="105" spans="1:8" ht="14.25">
      <c r="A105" s="82"/>
      <c r="B105" s="87"/>
      <c r="C105" s="87" t="s">
        <v>418</v>
      </c>
      <c r="D105" s="87" t="s">
        <v>418</v>
      </c>
      <c r="E105" s="87" t="s">
        <v>418</v>
      </c>
      <c r="F105" s="87" t="s">
        <v>418</v>
      </c>
      <c r="G105" s="87" t="s">
        <v>419</v>
      </c>
      <c r="H105" s="87" t="s">
        <v>419</v>
      </c>
    </row>
    <row r="106" spans="1:8" ht="15">
      <c r="A106" s="97" t="s">
        <v>441</v>
      </c>
      <c r="B106" s="89">
        <v>192.93238095238098</v>
      </c>
      <c r="C106" s="90">
        <v>5.1908809523809527</v>
      </c>
      <c r="D106" s="90">
        <v>5.8044285714285708</v>
      </c>
      <c r="E106" s="90">
        <v>30.053714285714285</v>
      </c>
      <c r="F106" s="90">
        <v>173.26029761904761</v>
      </c>
      <c r="G106" s="90">
        <v>2.2019547619047617</v>
      </c>
      <c r="H106" s="90">
        <v>1.1499999999999999</v>
      </c>
    </row>
    <row r="107" spans="1:8" ht="15">
      <c r="A107" s="97" t="s">
        <v>421</v>
      </c>
      <c r="B107" s="91">
        <v>0.25385839598997495</v>
      </c>
      <c r="C107" s="92">
        <v>0.19514590046544933</v>
      </c>
      <c r="D107" s="92">
        <v>0.19609555984555982</v>
      </c>
      <c r="E107" s="92">
        <v>0.31015185021376968</v>
      </c>
      <c r="F107" s="92">
        <v>0.433150744047619</v>
      </c>
      <c r="G107" s="92">
        <v>0.44039095238095233</v>
      </c>
      <c r="H107" s="92">
        <v>0.3833333333333333</v>
      </c>
    </row>
    <row r="108" spans="1:8" ht="14.25">
      <c r="A108" s="94"/>
      <c r="B108" s="94"/>
      <c r="C108" s="94"/>
      <c r="D108" s="94"/>
      <c r="E108" s="94"/>
      <c r="F108" s="94"/>
      <c r="G108" s="94"/>
      <c r="H108" s="95"/>
    </row>
    <row r="109" spans="1:8" ht="15">
      <c r="A109" s="982" t="s">
        <v>442</v>
      </c>
      <c r="B109" s="982"/>
      <c r="C109" s="982"/>
      <c r="D109" s="982"/>
      <c r="E109" s="982"/>
      <c r="F109" s="982"/>
      <c r="G109" s="95"/>
      <c r="H109" s="95"/>
    </row>
    <row r="110" spans="1:8" ht="15">
      <c r="A110" s="1166" t="s">
        <v>387</v>
      </c>
      <c r="B110" s="1166" t="s">
        <v>388</v>
      </c>
      <c r="C110" s="1169" t="s">
        <v>389</v>
      </c>
      <c r="D110" s="1169"/>
      <c r="E110" s="1169"/>
      <c r="F110" s="1166" t="s">
        <v>424</v>
      </c>
      <c r="G110" s="1166"/>
      <c r="H110" s="1166"/>
    </row>
    <row r="111" spans="1:8" ht="15">
      <c r="A111" s="1167"/>
      <c r="B111" s="1167"/>
      <c r="C111" s="592" t="s">
        <v>391</v>
      </c>
      <c r="D111" s="592" t="s">
        <v>392</v>
      </c>
      <c r="E111" s="592" t="s">
        <v>393</v>
      </c>
      <c r="F111" s="1168"/>
      <c r="G111" s="1168"/>
      <c r="H111" s="1168"/>
    </row>
    <row r="112" spans="1:8" ht="15">
      <c r="A112" s="82"/>
      <c r="B112" s="82"/>
      <c r="C112" s="98"/>
      <c r="D112" s="98"/>
      <c r="E112" s="98"/>
      <c r="F112" s="61"/>
      <c r="G112" s="61"/>
      <c r="H112" s="61"/>
    </row>
    <row r="113" spans="1:8" ht="15">
      <c r="A113" s="593" t="s">
        <v>443</v>
      </c>
      <c r="B113" s="77"/>
      <c r="C113" s="77"/>
      <c r="D113" s="77"/>
      <c r="E113" s="77"/>
      <c r="F113" s="77"/>
      <c r="G113" s="77"/>
      <c r="H113" s="77"/>
    </row>
    <row r="114" spans="1:8" ht="14.25">
      <c r="A114" s="79" t="s">
        <v>444</v>
      </c>
      <c r="B114" s="1009" t="s">
        <v>396</v>
      </c>
      <c r="C114" s="84" t="s">
        <v>445</v>
      </c>
      <c r="D114" s="579" t="s">
        <v>437</v>
      </c>
      <c r="E114" s="1009" t="s">
        <v>446</v>
      </c>
      <c r="F114" s="1156" t="s">
        <v>447</v>
      </c>
      <c r="G114" s="1156"/>
      <c r="H114" s="1156"/>
    </row>
    <row r="115" spans="1:8" ht="14.25">
      <c r="A115" s="99" t="s">
        <v>448</v>
      </c>
      <c r="B115" s="1009"/>
      <c r="C115" s="84" t="s">
        <v>449</v>
      </c>
      <c r="D115" s="579" t="s">
        <v>449</v>
      </c>
      <c r="E115" s="1009"/>
      <c r="F115" s="1156"/>
      <c r="G115" s="1156"/>
      <c r="H115" s="1156"/>
    </row>
    <row r="116" spans="1:8" ht="14.25">
      <c r="A116" s="79" t="s">
        <v>450</v>
      </c>
      <c r="B116" s="1153"/>
      <c r="C116" s="84" t="s">
        <v>451</v>
      </c>
      <c r="D116" s="579" t="s">
        <v>452</v>
      </c>
      <c r="E116" s="1153"/>
      <c r="F116" s="1154"/>
      <c r="G116" s="1154"/>
      <c r="H116" s="1154"/>
    </row>
    <row r="117" spans="1:8" ht="14.25">
      <c r="A117" s="77"/>
      <c r="B117" s="82"/>
      <c r="C117" s="82"/>
      <c r="D117" s="82"/>
      <c r="E117" s="82"/>
      <c r="F117" s="82"/>
      <c r="G117" s="82"/>
      <c r="H117" s="82"/>
    </row>
    <row r="118" spans="1:8" ht="15">
      <c r="A118" s="59" t="s">
        <v>453</v>
      </c>
      <c r="B118" s="77"/>
      <c r="C118" s="77"/>
      <c r="D118" s="77"/>
      <c r="E118" s="77"/>
      <c r="F118" s="77"/>
      <c r="G118" s="77"/>
      <c r="H118" s="77"/>
    </row>
    <row r="119" spans="1:8" ht="14.25">
      <c r="A119" s="100" t="s">
        <v>454</v>
      </c>
      <c r="B119" s="1009" t="s">
        <v>396</v>
      </c>
      <c r="C119" s="84" t="s">
        <v>455</v>
      </c>
      <c r="D119" s="579" t="s">
        <v>455</v>
      </c>
      <c r="E119" s="579" t="s">
        <v>456</v>
      </c>
      <c r="F119" s="990" t="s">
        <v>457</v>
      </c>
      <c r="G119" s="1156"/>
      <c r="H119" s="1156"/>
    </row>
    <row r="120" spans="1:8" ht="14.25">
      <c r="A120" s="100" t="s">
        <v>458</v>
      </c>
      <c r="B120" s="1153"/>
      <c r="C120" s="84" t="s">
        <v>437</v>
      </c>
      <c r="D120" s="579" t="s">
        <v>455</v>
      </c>
      <c r="E120" s="579" t="s">
        <v>459</v>
      </c>
      <c r="F120" s="1157"/>
      <c r="G120" s="1154"/>
      <c r="H120" s="1154"/>
    </row>
    <row r="121" spans="1:8" ht="14.25">
      <c r="A121" s="577"/>
      <c r="B121" s="77"/>
      <c r="C121" s="77"/>
      <c r="D121" s="82"/>
      <c r="E121" s="77"/>
      <c r="F121" s="101"/>
      <c r="G121" s="77"/>
      <c r="H121" s="77"/>
    </row>
    <row r="122" spans="1:8" ht="15">
      <c r="A122" s="59" t="s">
        <v>413</v>
      </c>
      <c r="B122" s="77"/>
      <c r="C122" s="77"/>
      <c r="D122" s="82"/>
      <c r="E122" s="77"/>
      <c r="F122" s="77"/>
      <c r="G122" s="77"/>
      <c r="H122" s="77"/>
    </row>
    <row r="123" spans="1:8" ht="14.25">
      <c r="A123" s="100" t="s">
        <v>460</v>
      </c>
      <c r="B123" s="84" t="s">
        <v>396</v>
      </c>
      <c r="C123" s="81" t="s">
        <v>461</v>
      </c>
      <c r="D123" s="579" t="s">
        <v>461</v>
      </c>
      <c r="E123" s="84" t="s">
        <v>461</v>
      </c>
      <c r="F123" s="1157" t="s">
        <v>431</v>
      </c>
      <c r="G123" s="1154"/>
      <c r="H123" s="1154"/>
    </row>
    <row r="124" spans="1:8" ht="14.25">
      <c r="A124" s="77"/>
      <c r="B124" s="77"/>
      <c r="C124" s="77"/>
      <c r="D124" s="82"/>
      <c r="E124" s="77"/>
      <c r="F124" s="77"/>
      <c r="G124" s="77"/>
      <c r="H124" s="77"/>
    </row>
    <row r="125" spans="1:8" ht="15">
      <c r="A125" s="59" t="s">
        <v>401</v>
      </c>
      <c r="B125" s="77"/>
      <c r="C125" s="77"/>
      <c r="D125" s="82"/>
      <c r="E125" s="77"/>
      <c r="F125" s="77"/>
      <c r="G125" s="77"/>
      <c r="H125" s="77"/>
    </row>
    <row r="126" spans="1:8" ht="14.25">
      <c r="A126" s="83" t="s">
        <v>402</v>
      </c>
      <c r="B126" s="80" t="s">
        <v>396</v>
      </c>
      <c r="C126" s="84" t="s">
        <v>403</v>
      </c>
      <c r="D126" s="84" t="s">
        <v>404</v>
      </c>
      <c r="E126" s="81" t="s">
        <v>405</v>
      </c>
      <c r="F126" s="1157" t="s">
        <v>406</v>
      </c>
      <c r="G126" s="1154"/>
      <c r="H126" s="1154"/>
    </row>
    <row r="127" spans="1:8" ht="14.25">
      <c r="A127" s="77"/>
      <c r="B127" s="77"/>
      <c r="C127" s="77"/>
      <c r="D127" s="82"/>
      <c r="E127" s="77"/>
      <c r="F127" s="77"/>
      <c r="G127" s="77"/>
      <c r="H127" s="77"/>
    </row>
    <row r="128" spans="1:8" ht="15">
      <c r="A128" s="59" t="s">
        <v>394</v>
      </c>
      <c r="B128" s="77"/>
      <c r="C128" s="77"/>
      <c r="D128" s="77"/>
      <c r="E128" s="77"/>
      <c r="F128" s="77"/>
      <c r="G128" s="77"/>
      <c r="H128" s="77"/>
    </row>
    <row r="129" spans="1:8" ht="14.25">
      <c r="A129" s="78" t="s">
        <v>395</v>
      </c>
      <c r="B129" s="1009" t="s">
        <v>396</v>
      </c>
      <c r="C129" s="990" t="s">
        <v>425</v>
      </c>
      <c r="D129" s="1046" t="s">
        <v>425</v>
      </c>
      <c r="E129" s="1009" t="s">
        <v>426</v>
      </c>
      <c r="F129" s="1048" t="s">
        <v>427</v>
      </c>
      <c r="G129" s="1049"/>
      <c r="H129" s="1049"/>
    </row>
    <row r="130" spans="1:8" ht="14.25">
      <c r="A130" s="79" t="s">
        <v>400</v>
      </c>
      <c r="B130" s="1153"/>
      <c r="C130" s="1157"/>
      <c r="D130" s="1055"/>
      <c r="E130" s="1153"/>
      <c r="F130" s="1056"/>
      <c r="G130" s="1057"/>
      <c r="H130" s="1057"/>
    </row>
    <row r="131" spans="1:8" ht="14.25">
      <c r="A131" s="85"/>
      <c r="B131" s="85"/>
      <c r="C131" s="85"/>
      <c r="D131" s="84"/>
      <c r="E131" s="85"/>
      <c r="F131" s="84"/>
      <c r="G131" s="85"/>
      <c r="H131" s="85"/>
    </row>
    <row r="132" spans="1:8" ht="15">
      <c r="A132" s="1054" t="s">
        <v>462</v>
      </c>
      <c r="B132" s="1054"/>
      <c r="C132" s="1054"/>
      <c r="D132" s="1054"/>
      <c r="E132" s="1054"/>
      <c r="F132" s="1054"/>
      <c r="G132" s="1054"/>
      <c r="H132" s="1054"/>
    </row>
    <row r="133" spans="1:8" ht="15">
      <c r="A133" s="102"/>
      <c r="B133" s="77"/>
      <c r="C133" s="77"/>
      <c r="D133" s="82"/>
      <c r="E133" s="77"/>
      <c r="F133" s="82"/>
      <c r="G133" s="77"/>
      <c r="H133" s="77"/>
    </row>
    <row r="134" spans="1:8" ht="28.5">
      <c r="A134" s="577"/>
      <c r="B134" s="86" t="s">
        <v>411</v>
      </c>
      <c r="C134" s="86" t="s">
        <v>412</v>
      </c>
      <c r="D134" s="86" t="s">
        <v>413</v>
      </c>
      <c r="E134" s="86" t="s">
        <v>414</v>
      </c>
      <c r="F134" s="86" t="s">
        <v>415</v>
      </c>
      <c r="G134" s="86" t="s">
        <v>416</v>
      </c>
      <c r="H134" s="86" t="s">
        <v>417</v>
      </c>
    </row>
    <row r="135" spans="1:8" ht="14.25">
      <c r="A135" s="82"/>
      <c r="B135" s="87"/>
      <c r="C135" s="87" t="s">
        <v>418</v>
      </c>
      <c r="D135" s="87" t="s">
        <v>418</v>
      </c>
      <c r="E135" s="87" t="s">
        <v>418</v>
      </c>
      <c r="F135" s="87" t="s">
        <v>418</v>
      </c>
      <c r="G135" s="87" t="s">
        <v>419</v>
      </c>
      <c r="H135" s="87" t="s">
        <v>419</v>
      </c>
    </row>
    <row r="136" spans="1:8" ht="15">
      <c r="A136" s="97" t="s">
        <v>463</v>
      </c>
      <c r="B136" s="89">
        <v>229.6619635766034</v>
      </c>
      <c r="C136" s="90">
        <v>9.5609799297646987</v>
      </c>
      <c r="D136" s="90">
        <v>9.0437614422321886</v>
      </c>
      <c r="E136" s="90">
        <v>25.759917402201157</v>
      </c>
      <c r="F136" s="90">
        <v>111.64332278260494</v>
      </c>
      <c r="G136" s="90">
        <v>2.5023560824060525</v>
      </c>
      <c r="H136" s="90">
        <v>0.67153075822603714</v>
      </c>
    </row>
    <row r="137" spans="1:8" ht="15">
      <c r="A137" s="97" t="s">
        <v>421</v>
      </c>
      <c r="B137" s="91">
        <v>0.30218679417974131</v>
      </c>
      <c r="C137" s="92">
        <v>0.35943533570543978</v>
      </c>
      <c r="D137" s="92">
        <v>0.30553248115649284</v>
      </c>
      <c r="E137" s="92">
        <v>0.26584022086894898</v>
      </c>
      <c r="F137" s="92">
        <v>0.27910830695651234</v>
      </c>
      <c r="G137" s="92">
        <v>0.50047121648121051</v>
      </c>
      <c r="H137" s="92">
        <v>0.22384358607534571</v>
      </c>
    </row>
    <row r="138" spans="1:8" ht="14.25">
      <c r="A138" s="95"/>
      <c r="B138" s="95"/>
      <c r="C138" s="103"/>
      <c r="D138" s="95"/>
      <c r="E138" s="103"/>
      <c r="F138" s="104"/>
      <c r="G138" s="95"/>
      <c r="H138" s="95"/>
    </row>
    <row r="139" spans="1:8" ht="15">
      <c r="A139" s="982" t="s">
        <v>464</v>
      </c>
      <c r="B139" s="982"/>
      <c r="C139" s="982"/>
      <c r="D139" s="982"/>
      <c r="E139" s="982"/>
      <c r="F139" s="982"/>
      <c r="G139" s="95"/>
      <c r="H139" s="95"/>
    </row>
    <row r="140" spans="1:8" ht="15">
      <c r="A140" s="1166" t="s">
        <v>387</v>
      </c>
      <c r="B140" s="1166" t="s">
        <v>388</v>
      </c>
      <c r="C140" s="1169" t="s">
        <v>389</v>
      </c>
      <c r="D140" s="1169"/>
      <c r="E140" s="1169"/>
      <c r="F140" s="1166" t="s">
        <v>424</v>
      </c>
      <c r="G140" s="1166"/>
      <c r="H140" s="1166"/>
    </row>
    <row r="141" spans="1:8" ht="15">
      <c r="A141" s="1167"/>
      <c r="B141" s="1167"/>
      <c r="C141" s="592" t="s">
        <v>391</v>
      </c>
      <c r="D141" s="592" t="s">
        <v>392</v>
      </c>
      <c r="E141" s="592" t="s">
        <v>393</v>
      </c>
      <c r="F141" s="1168"/>
      <c r="G141" s="1168"/>
      <c r="H141" s="1168"/>
    </row>
    <row r="142" spans="1:8" ht="15">
      <c r="A142" s="82"/>
      <c r="B142" s="82"/>
      <c r="C142" s="98"/>
      <c r="D142" s="98"/>
      <c r="E142" s="98"/>
      <c r="F142" s="61"/>
      <c r="G142" s="61"/>
      <c r="H142" s="61"/>
    </row>
    <row r="143" spans="1:8" ht="15">
      <c r="A143" s="593" t="s">
        <v>443</v>
      </c>
      <c r="B143" s="77"/>
      <c r="C143" s="77"/>
      <c r="D143" s="77"/>
      <c r="E143" s="77"/>
      <c r="F143" s="77"/>
      <c r="G143" s="77"/>
      <c r="H143" s="77"/>
    </row>
    <row r="144" spans="1:8" ht="14.25">
      <c r="A144" s="79" t="s">
        <v>444</v>
      </c>
      <c r="B144" s="1009" t="s">
        <v>396</v>
      </c>
      <c r="C144" s="84" t="s">
        <v>445</v>
      </c>
      <c r="D144" s="579" t="s">
        <v>437</v>
      </c>
      <c r="E144" s="1009" t="s">
        <v>446</v>
      </c>
      <c r="F144" s="1156" t="s">
        <v>447</v>
      </c>
      <c r="G144" s="1156"/>
      <c r="H144" s="1156"/>
    </row>
    <row r="145" spans="1:8" ht="14.25">
      <c r="A145" s="99" t="s">
        <v>448</v>
      </c>
      <c r="B145" s="1009"/>
      <c r="C145" s="84" t="s">
        <v>449</v>
      </c>
      <c r="D145" s="579" t="s">
        <v>449</v>
      </c>
      <c r="E145" s="1009"/>
      <c r="F145" s="1156"/>
      <c r="G145" s="1156"/>
      <c r="H145" s="1156"/>
    </row>
    <row r="146" spans="1:8" ht="14.25">
      <c r="A146" s="79" t="s">
        <v>450</v>
      </c>
      <c r="B146" s="1153"/>
      <c r="C146" s="84" t="s">
        <v>451</v>
      </c>
      <c r="D146" s="579" t="s">
        <v>452</v>
      </c>
      <c r="E146" s="1153"/>
      <c r="F146" s="1154"/>
      <c r="G146" s="1154"/>
      <c r="H146" s="1154"/>
    </row>
    <row r="147" spans="1:8" ht="14.25">
      <c r="A147" s="77"/>
      <c r="B147" s="82"/>
      <c r="C147" s="82"/>
      <c r="D147" s="82"/>
      <c r="E147" s="82"/>
      <c r="F147" s="82"/>
      <c r="G147" s="82"/>
      <c r="H147" s="82"/>
    </row>
    <row r="148" spans="1:8" ht="15">
      <c r="A148" s="59" t="s">
        <v>453</v>
      </c>
      <c r="B148" s="77"/>
      <c r="C148" s="77"/>
      <c r="D148" s="77"/>
      <c r="E148" s="77"/>
      <c r="F148" s="77"/>
      <c r="G148" s="77"/>
      <c r="H148" s="77"/>
    </row>
    <row r="149" spans="1:8" ht="14.25">
      <c r="A149" s="100" t="s">
        <v>454</v>
      </c>
      <c r="B149" s="1009" t="s">
        <v>396</v>
      </c>
      <c r="C149" s="84" t="s">
        <v>465</v>
      </c>
      <c r="D149" s="579" t="s">
        <v>465</v>
      </c>
      <c r="E149" s="579" t="s">
        <v>466</v>
      </c>
      <c r="F149" s="990" t="s">
        <v>457</v>
      </c>
      <c r="G149" s="1156"/>
      <c r="H149" s="1156"/>
    </row>
    <row r="150" spans="1:8" ht="14.25">
      <c r="A150" s="100" t="s">
        <v>458</v>
      </c>
      <c r="B150" s="1153"/>
      <c r="C150" s="84" t="s">
        <v>467</v>
      </c>
      <c r="D150" s="579" t="s">
        <v>465</v>
      </c>
      <c r="E150" s="579" t="s">
        <v>468</v>
      </c>
      <c r="F150" s="1157"/>
      <c r="G150" s="1154"/>
      <c r="H150" s="1154"/>
    </row>
    <row r="151" spans="1:8" ht="14.25">
      <c r="A151" s="577"/>
      <c r="B151" s="77"/>
      <c r="C151" s="77"/>
      <c r="D151" s="82"/>
      <c r="E151" s="77"/>
      <c r="F151" s="101"/>
      <c r="G151" s="77"/>
      <c r="H151" s="77"/>
    </row>
    <row r="152" spans="1:8" ht="15">
      <c r="A152" s="59" t="s">
        <v>413</v>
      </c>
      <c r="B152" s="77"/>
      <c r="C152" s="77"/>
      <c r="D152" s="82"/>
      <c r="E152" s="77"/>
      <c r="F152" s="77"/>
      <c r="G152" s="77"/>
      <c r="H152" s="77"/>
    </row>
    <row r="153" spans="1:8" ht="14.25">
      <c r="A153" s="100" t="s">
        <v>460</v>
      </c>
      <c r="B153" s="84" t="s">
        <v>396</v>
      </c>
      <c r="C153" s="81" t="s">
        <v>461</v>
      </c>
      <c r="D153" s="579" t="s">
        <v>461</v>
      </c>
      <c r="E153" s="84" t="s">
        <v>461</v>
      </c>
      <c r="F153" s="1157" t="s">
        <v>431</v>
      </c>
      <c r="G153" s="1154"/>
      <c r="H153" s="1154"/>
    </row>
    <row r="154" spans="1:8" ht="14.25">
      <c r="A154" s="77"/>
      <c r="B154" s="77"/>
      <c r="C154" s="77"/>
      <c r="D154" s="82"/>
      <c r="E154" s="77"/>
      <c r="F154" s="77"/>
      <c r="G154" s="77"/>
      <c r="H154" s="77"/>
    </row>
    <row r="155" spans="1:8" ht="15">
      <c r="A155" s="59" t="s">
        <v>401</v>
      </c>
      <c r="B155" s="77"/>
      <c r="C155" s="77"/>
      <c r="D155" s="82"/>
      <c r="E155" s="77"/>
      <c r="F155" s="77"/>
      <c r="G155" s="77"/>
      <c r="H155" s="77"/>
    </row>
    <row r="156" spans="1:8" ht="14.25">
      <c r="A156" s="83" t="s">
        <v>402</v>
      </c>
      <c r="B156" s="80" t="s">
        <v>396</v>
      </c>
      <c r="C156" s="84" t="s">
        <v>403</v>
      </c>
      <c r="D156" s="84" t="s">
        <v>404</v>
      </c>
      <c r="E156" s="81" t="s">
        <v>405</v>
      </c>
      <c r="F156" s="1157" t="s">
        <v>406</v>
      </c>
      <c r="G156" s="1154"/>
      <c r="H156" s="1154"/>
    </row>
    <row r="157" spans="1:8" ht="14.25">
      <c r="A157" s="77"/>
      <c r="B157" s="77"/>
      <c r="C157" s="77"/>
      <c r="D157" s="82"/>
      <c r="E157" s="77"/>
      <c r="F157" s="77"/>
      <c r="G157" s="77"/>
      <c r="H157" s="77"/>
    </row>
    <row r="158" spans="1:8" ht="15">
      <c r="A158" s="59" t="s">
        <v>394</v>
      </c>
      <c r="B158" s="77"/>
      <c r="C158" s="77"/>
      <c r="D158" s="77"/>
      <c r="E158" s="77"/>
      <c r="F158" s="77"/>
      <c r="G158" s="77"/>
      <c r="H158" s="77"/>
    </row>
    <row r="159" spans="1:8" ht="14.25">
      <c r="A159" s="78" t="s">
        <v>395</v>
      </c>
      <c r="B159" s="1009" t="s">
        <v>396</v>
      </c>
      <c r="C159" s="990" t="s">
        <v>425</v>
      </c>
      <c r="D159" s="1046" t="s">
        <v>425</v>
      </c>
      <c r="E159" s="1009" t="s">
        <v>426</v>
      </c>
      <c r="F159" s="1048" t="s">
        <v>427</v>
      </c>
      <c r="G159" s="1049"/>
      <c r="H159" s="1049"/>
    </row>
    <row r="160" spans="1:8" ht="14.25">
      <c r="A160" s="79" t="s">
        <v>400</v>
      </c>
      <c r="B160" s="1153"/>
      <c r="C160" s="1157"/>
      <c r="D160" s="1055"/>
      <c r="E160" s="1153"/>
      <c r="F160" s="1056"/>
      <c r="G160" s="1057"/>
      <c r="H160" s="1057"/>
    </row>
    <row r="161" spans="1:8" ht="14.25">
      <c r="A161" s="85"/>
      <c r="B161" s="85"/>
      <c r="C161" s="85"/>
      <c r="D161" s="84"/>
      <c r="E161" s="85"/>
      <c r="F161" s="84"/>
      <c r="G161" s="85"/>
      <c r="H161" s="85"/>
    </row>
    <row r="162" spans="1:8" ht="15">
      <c r="A162" s="1054" t="s">
        <v>462</v>
      </c>
      <c r="B162" s="1054"/>
      <c r="C162" s="1054"/>
      <c r="D162" s="1054"/>
      <c r="E162" s="1054"/>
      <c r="F162" s="1054"/>
      <c r="G162" s="1054"/>
      <c r="H162" s="1054"/>
    </row>
    <row r="163" spans="1:8" ht="15">
      <c r="A163" s="102"/>
      <c r="B163" s="77"/>
      <c r="C163" s="77"/>
      <c r="D163" s="82"/>
      <c r="E163" s="77"/>
      <c r="F163" s="82"/>
      <c r="G163" s="77"/>
      <c r="H163" s="77"/>
    </row>
    <row r="164" spans="1:8" ht="28.5">
      <c r="A164" s="577"/>
      <c r="B164" s="86" t="s">
        <v>411</v>
      </c>
      <c r="C164" s="86" t="s">
        <v>412</v>
      </c>
      <c r="D164" s="86" t="s">
        <v>413</v>
      </c>
      <c r="E164" s="86" t="s">
        <v>414</v>
      </c>
      <c r="F164" s="86" t="s">
        <v>415</v>
      </c>
      <c r="G164" s="86" t="s">
        <v>416</v>
      </c>
      <c r="H164" s="86" t="s">
        <v>417</v>
      </c>
    </row>
    <row r="165" spans="1:8" ht="14.25">
      <c r="A165" s="82"/>
      <c r="B165" s="87"/>
      <c r="C165" s="87" t="s">
        <v>418</v>
      </c>
      <c r="D165" s="87" t="s">
        <v>418</v>
      </c>
      <c r="E165" s="87" t="s">
        <v>418</v>
      </c>
      <c r="F165" s="87" t="s">
        <v>418</v>
      </c>
      <c r="G165" s="87" t="s">
        <v>419</v>
      </c>
      <c r="H165" s="87" t="s">
        <v>419</v>
      </c>
    </row>
    <row r="166" spans="1:8" ht="15">
      <c r="A166" s="97" t="s">
        <v>469</v>
      </c>
      <c r="B166" s="89">
        <v>229.6619635766034</v>
      </c>
      <c r="C166" s="90">
        <v>9.5609799297646987</v>
      </c>
      <c r="D166" s="90">
        <v>9.0437614422321886</v>
      </c>
      <c r="E166" s="90">
        <v>25.759917402201157</v>
      </c>
      <c r="F166" s="90">
        <v>111.64332278260494</v>
      </c>
      <c r="G166" s="90">
        <v>2.5023560824060525</v>
      </c>
      <c r="H166" s="90">
        <v>0.67153075822603714</v>
      </c>
    </row>
    <row r="167" spans="1:8" ht="15">
      <c r="A167" s="97" t="s">
        <v>421</v>
      </c>
      <c r="B167" s="91">
        <v>0.30218679417974131</v>
      </c>
      <c r="C167" s="92">
        <v>0.35943533570543978</v>
      </c>
      <c r="D167" s="92">
        <v>0.30553248115649284</v>
      </c>
      <c r="E167" s="92">
        <v>0.26584022086894898</v>
      </c>
      <c r="F167" s="92">
        <v>0.27910830695651234</v>
      </c>
      <c r="G167" s="92">
        <v>0.50047121648121051</v>
      </c>
      <c r="H167" s="92">
        <v>0.22384358607534571</v>
      </c>
    </row>
    <row r="168" spans="1:8" ht="14.25">
      <c r="A168" s="95"/>
      <c r="B168" s="95"/>
      <c r="C168" s="103"/>
      <c r="D168" s="95"/>
      <c r="E168" s="103"/>
      <c r="F168" s="104"/>
      <c r="G168" s="95"/>
      <c r="H168" s="95"/>
    </row>
    <row r="169" spans="1:8" ht="15.75">
      <c r="A169" s="594" t="s">
        <v>470</v>
      </c>
      <c r="B169" s="595"/>
      <c r="C169" s="596"/>
      <c r="D169" s="595"/>
      <c r="E169" s="596"/>
      <c r="F169" s="597"/>
      <c r="G169" s="595"/>
      <c r="H169" s="595"/>
    </row>
    <row r="170" spans="1:8" ht="14.25">
      <c r="A170" s="77"/>
      <c r="B170" s="77"/>
      <c r="C170" s="77"/>
      <c r="D170" s="77"/>
      <c r="E170" s="77"/>
      <c r="F170" s="77"/>
      <c r="G170" s="77"/>
      <c r="H170" s="77"/>
    </row>
    <row r="171" spans="1:8" ht="14.25">
      <c r="A171" s="93"/>
      <c r="B171" s="1030" t="s">
        <v>471</v>
      </c>
      <c r="C171" s="105" t="s">
        <v>472</v>
      </c>
      <c r="D171" s="575" t="s">
        <v>473</v>
      </c>
      <c r="E171" s="575" t="s">
        <v>474</v>
      </c>
      <c r="F171" s="575" t="s">
        <v>415</v>
      </c>
      <c r="G171" s="575" t="s">
        <v>416</v>
      </c>
      <c r="H171" s="575" t="s">
        <v>417</v>
      </c>
    </row>
    <row r="172" spans="1:8" ht="14.25">
      <c r="A172" s="77"/>
      <c r="B172" s="1031"/>
      <c r="C172" s="106" t="s">
        <v>418</v>
      </c>
      <c r="D172" s="576" t="s">
        <v>418</v>
      </c>
      <c r="E172" s="576" t="s">
        <v>418</v>
      </c>
      <c r="F172" s="576" t="s">
        <v>419</v>
      </c>
      <c r="G172" s="576" t="s">
        <v>419</v>
      </c>
      <c r="H172" s="576" t="s">
        <v>419</v>
      </c>
    </row>
    <row r="173" spans="1:8" ht="31.5">
      <c r="A173" s="107" t="s">
        <v>475</v>
      </c>
      <c r="B173" s="108">
        <v>786.9878122952465</v>
      </c>
      <c r="C173" s="109">
        <v>28.292045798626066</v>
      </c>
      <c r="D173" s="109">
        <v>29.932713769402042</v>
      </c>
      <c r="E173" s="109">
        <v>97.6985490901166</v>
      </c>
      <c r="F173" s="109">
        <v>504.08775659116532</v>
      </c>
      <c r="G173" s="109">
        <v>8.3804968878858848</v>
      </c>
      <c r="H173" s="109">
        <v>3.207367668097282</v>
      </c>
    </row>
    <row r="174" spans="1:8" ht="31.5">
      <c r="A174" s="110" t="s">
        <v>476</v>
      </c>
      <c r="B174" s="108">
        <v>760</v>
      </c>
      <c r="C174" s="109">
        <v>26.6</v>
      </c>
      <c r="D174" s="109">
        <v>29.6</v>
      </c>
      <c r="E174" s="109">
        <v>96.9</v>
      </c>
      <c r="F174" s="109">
        <v>400</v>
      </c>
      <c r="G174" s="109">
        <v>5</v>
      </c>
      <c r="H174" s="109">
        <v>3</v>
      </c>
    </row>
    <row r="175" spans="1:8" ht="15.75">
      <c r="A175" s="107" t="s">
        <v>477</v>
      </c>
      <c r="B175" s="111">
        <v>1.0355102793358506</v>
      </c>
      <c r="C175" s="112">
        <v>1.0636107443092506</v>
      </c>
      <c r="D175" s="112">
        <v>1.0112403300473662</v>
      </c>
      <c r="E175" s="112">
        <v>1.0082409606823177</v>
      </c>
      <c r="F175" s="112">
        <v>1.2602193914779134</v>
      </c>
      <c r="G175" s="112">
        <v>1.6760993775771769</v>
      </c>
      <c r="H175" s="112">
        <v>1.0691225560324273</v>
      </c>
    </row>
    <row r="176" spans="1:8" ht="14.25">
      <c r="A176" s="77"/>
      <c r="B176" s="77"/>
      <c r="C176" s="113">
        <v>0.14000000000000001</v>
      </c>
      <c r="D176" s="113">
        <v>0.35</v>
      </c>
      <c r="E176" s="113">
        <v>0.51</v>
      </c>
      <c r="F176" s="77"/>
      <c r="G176" s="77"/>
      <c r="H176" s="77"/>
    </row>
    <row r="178" spans="1:8" ht="15">
      <c r="A178" s="1017" t="s">
        <v>335</v>
      </c>
      <c r="B178" s="1017" t="s">
        <v>336</v>
      </c>
      <c r="C178" s="1017"/>
      <c r="D178" s="55"/>
      <c r="E178" s="55"/>
      <c r="F178" s="1017" t="s">
        <v>1405</v>
      </c>
      <c r="G178" s="1017"/>
      <c r="H178" s="1017"/>
    </row>
    <row r="179" spans="1:8" ht="15">
      <c r="A179" s="1017"/>
      <c r="B179" s="1017" t="s">
        <v>338</v>
      </c>
      <c r="C179" s="1017"/>
      <c r="D179" s="56" t="s">
        <v>339</v>
      </c>
      <c r="E179" s="55"/>
      <c r="F179" s="55"/>
      <c r="G179" s="57"/>
      <c r="H179" s="55"/>
    </row>
    <row r="180" spans="1:8" ht="18">
      <c r="A180" s="59"/>
      <c r="B180" s="60"/>
      <c r="C180" s="61"/>
      <c r="D180" s="62"/>
      <c r="E180" s="62"/>
      <c r="F180" s="63"/>
      <c r="G180" s="62"/>
      <c r="H180" s="62"/>
    </row>
    <row r="181" spans="1:8" ht="15">
      <c r="A181" s="1036" t="s">
        <v>386</v>
      </c>
      <c r="B181" s="1036"/>
      <c r="C181" s="1036"/>
      <c r="D181" s="1036"/>
      <c r="E181" s="1036"/>
      <c r="F181" s="1036"/>
      <c r="G181" s="77"/>
      <c r="H181" s="77"/>
    </row>
    <row r="182" spans="1:8" ht="15">
      <c r="A182" s="1166" t="s">
        <v>387</v>
      </c>
      <c r="B182" s="1166" t="s">
        <v>388</v>
      </c>
      <c r="C182" s="1166" t="s">
        <v>389</v>
      </c>
      <c r="D182" s="1166"/>
      <c r="E182" s="1166"/>
      <c r="F182" s="1166" t="s">
        <v>390</v>
      </c>
      <c r="G182" s="1166"/>
      <c r="H182" s="1166"/>
    </row>
    <row r="183" spans="1:8" ht="15">
      <c r="A183" s="1167"/>
      <c r="B183" s="1167"/>
      <c r="C183" s="590" t="s">
        <v>391</v>
      </c>
      <c r="D183" s="590" t="s">
        <v>392</v>
      </c>
      <c r="E183" s="590" t="s">
        <v>393</v>
      </c>
      <c r="F183" s="1168"/>
      <c r="G183" s="1168"/>
      <c r="H183" s="1168"/>
    </row>
    <row r="184" spans="1:8" ht="15">
      <c r="A184" s="59" t="s">
        <v>479</v>
      </c>
      <c r="B184" s="77"/>
      <c r="C184" s="77"/>
      <c r="D184" s="77"/>
      <c r="E184" s="77"/>
      <c r="F184" s="77"/>
      <c r="G184" s="77"/>
      <c r="H184" s="77"/>
    </row>
    <row r="185" spans="1:8" ht="14.25">
      <c r="A185" s="78" t="s">
        <v>395</v>
      </c>
      <c r="B185" s="1009" t="s">
        <v>396</v>
      </c>
      <c r="C185" s="990" t="s">
        <v>397</v>
      </c>
      <c r="D185" s="1046" t="s">
        <v>397</v>
      </c>
      <c r="E185" s="1009" t="s">
        <v>398</v>
      </c>
      <c r="F185" s="1048" t="s">
        <v>399</v>
      </c>
      <c r="G185" s="1049"/>
      <c r="H185" s="1049"/>
    </row>
    <row r="186" spans="1:8" ht="14.25">
      <c r="A186" s="79" t="s">
        <v>400</v>
      </c>
      <c r="B186" s="1153"/>
      <c r="C186" s="1157"/>
      <c r="D186" s="1055"/>
      <c r="E186" s="1153"/>
      <c r="F186" s="1056"/>
      <c r="G186" s="1057"/>
      <c r="H186" s="1057"/>
    </row>
    <row r="187" spans="1:8" ht="14.25">
      <c r="A187" s="77"/>
      <c r="B187" s="77"/>
      <c r="C187" s="77"/>
      <c r="D187" s="82"/>
      <c r="E187" s="77"/>
      <c r="F187" s="77"/>
      <c r="G187" s="77"/>
      <c r="H187" s="77"/>
    </row>
    <row r="188" spans="1:8" ht="15">
      <c r="A188" s="59" t="s">
        <v>480</v>
      </c>
      <c r="B188" s="77"/>
      <c r="C188" s="114"/>
      <c r="D188" s="114"/>
      <c r="E188" s="114"/>
      <c r="F188" s="114"/>
      <c r="G188" s="77"/>
      <c r="H188" s="77"/>
    </row>
    <row r="189" spans="1:8" ht="14.25">
      <c r="A189" s="100" t="s">
        <v>481</v>
      </c>
      <c r="B189" s="1009" t="s">
        <v>396</v>
      </c>
      <c r="C189" s="84" t="s">
        <v>452</v>
      </c>
      <c r="D189" s="579" t="s">
        <v>452</v>
      </c>
      <c r="E189" s="579" t="s">
        <v>433</v>
      </c>
      <c r="F189" s="1157" t="s">
        <v>482</v>
      </c>
      <c r="G189" s="1154"/>
      <c r="H189" s="1154"/>
    </row>
    <row r="190" spans="1:8" ht="14.25">
      <c r="A190" s="100" t="s">
        <v>483</v>
      </c>
      <c r="B190" s="1009"/>
      <c r="C190" s="84" t="s">
        <v>397</v>
      </c>
      <c r="D190" s="579" t="s">
        <v>452</v>
      </c>
      <c r="E190" s="579" t="s">
        <v>484</v>
      </c>
      <c r="F190" s="1154" t="s">
        <v>482</v>
      </c>
      <c r="G190" s="1154"/>
      <c r="H190" s="1154"/>
    </row>
    <row r="191" spans="1:8" ht="14.25">
      <c r="A191" s="100" t="s">
        <v>485</v>
      </c>
      <c r="B191" s="1153"/>
      <c r="C191" s="84" t="s">
        <v>452</v>
      </c>
      <c r="D191" s="579" t="s">
        <v>452</v>
      </c>
      <c r="E191" s="579" t="s">
        <v>452</v>
      </c>
      <c r="F191" s="1154" t="s">
        <v>486</v>
      </c>
      <c r="G191" s="1154"/>
      <c r="H191" s="1154"/>
    </row>
    <row r="192" spans="1:8" ht="14.25">
      <c r="A192" s="577"/>
      <c r="B192" s="77"/>
      <c r="C192" s="77"/>
      <c r="D192" s="82"/>
      <c r="E192" s="77"/>
      <c r="F192" s="101"/>
      <c r="G192" s="77"/>
      <c r="H192" s="77"/>
    </row>
    <row r="193" spans="1:8" ht="15">
      <c r="A193" s="59" t="s">
        <v>487</v>
      </c>
      <c r="B193" s="77"/>
      <c r="C193" s="77"/>
      <c r="D193" s="82"/>
      <c r="E193" s="77"/>
      <c r="F193" s="77"/>
      <c r="G193" s="77"/>
      <c r="H193" s="77"/>
    </row>
    <row r="194" spans="1:8" ht="14.25">
      <c r="A194" s="79" t="s">
        <v>488</v>
      </c>
      <c r="B194" s="1009" t="s">
        <v>396</v>
      </c>
      <c r="C194" s="81" t="s">
        <v>433</v>
      </c>
      <c r="D194" s="84" t="s">
        <v>433</v>
      </c>
      <c r="E194" s="80" t="s">
        <v>433</v>
      </c>
      <c r="F194" s="1157" t="s">
        <v>489</v>
      </c>
      <c r="G194" s="1154"/>
      <c r="H194" s="1154"/>
    </row>
    <row r="195" spans="1:8" ht="14.25">
      <c r="A195" s="85" t="s">
        <v>490</v>
      </c>
      <c r="B195" s="1153"/>
      <c r="C195" s="81" t="s">
        <v>491</v>
      </c>
      <c r="D195" s="84" t="s">
        <v>491</v>
      </c>
      <c r="E195" s="80" t="s">
        <v>491</v>
      </c>
      <c r="F195" s="1157" t="s">
        <v>492</v>
      </c>
      <c r="G195" s="1154"/>
      <c r="H195" s="1154"/>
    </row>
    <row r="196" spans="1:8" ht="14.25">
      <c r="A196" s="77"/>
      <c r="B196" s="77"/>
      <c r="C196" s="77"/>
      <c r="D196" s="82"/>
      <c r="E196" s="77"/>
      <c r="F196" s="77"/>
      <c r="G196" s="77"/>
      <c r="H196" s="77"/>
    </row>
    <row r="197" spans="1:8" ht="15">
      <c r="A197" s="59" t="s">
        <v>401</v>
      </c>
      <c r="B197" s="77"/>
      <c r="C197" s="77"/>
      <c r="D197" s="82"/>
      <c r="E197" s="77"/>
      <c r="F197" s="77"/>
      <c r="G197" s="77"/>
      <c r="H197" s="77"/>
    </row>
    <row r="198" spans="1:8" ht="14.25">
      <c r="A198" s="83" t="s">
        <v>402</v>
      </c>
      <c r="B198" s="80" t="s">
        <v>396</v>
      </c>
      <c r="C198" s="84" t="s">
        <v>403</v>
      </c>
      <c r="D198" s="84" t="s">
        <v>404</v>
      </c>
      <c r="E198" s="81" t="s">
        <v>405</v>
      </c>
      <c r="F198" s="1157" t="s">
        <v>406</v>
      </c>
      <c r="G198" s="1154"/>
      <c r="H198" s="1154"/>
    </row>
    <row r="199" spans="1:8" ht="14.25">
      <c r="A199" s="577"/>
      <c r="B199" s="77"/>
      <c r="C199" s="77"/>
      <c r="D199" s="77"/>
      <c r="E199" s="77"/>
      <c r="F199" s="77"/>
      <c r="G199" s="77"/>
      <c r="H199" s="77"/>
    </row>
    <row r="200" spans="1:8" ht="15">
      <c r="A200" s="59" t="s">
        <v>407</v>
      </c>
      <c r="B200" s="77"/>
      <c r="C200" s="77"/>
      <c r="D200" s="82"/>
      <c r="E200" s="77"/>
      <c r="F200" s="77"/>
      <c r="G200" s="77"/>
      <c r="H200" s="77"/>
    </row>
    <row r="201" spans="1:8" ht="14.25">
      <c r="A201" s="85" t="s">
        <v>408</v>
      </c>
      <c r="B201" s="81" t="s">
        <v>396</v>
      </c>
      <c r="C201" s="81" t="s">
        <v>409</v>
      </c>
      <c r="D201" s="84" t="s">
        <v>409</v>
      </c>
      <c r="E201" s="81" t="s">
        <v>409</v>
      </c>
      <c r="F201" s="1157" t="s">
        <v>410</v>
      </c>
      <c r="G201" s="1154"/>
      <c r="H201" s="1154"/>
    </row>
    <row r="202" spans="1:8" ht="14.25">
      <c r="A202" s="77"/>
      <c r="B202" s="77"/>
      <c r="C202" s="77"/>
      <c r="D202" s="82"/>
      <c r="E202" s="77"/>
      <c r="F202" s="77"/>
      <c r="G202" s="77"/>
      <c r="H202" s="77"/>
    </row>
    <row r="203" spans="1:8" ht="14.25">
      <c r="A203" s="1066" t="s">
        <v>422</v>
      </c>
      <c r="B203" s="1066"/>
      <c r="C203" s="1066"/>
      <c r="D203" s="1066"/>
      <c r="E203" s="1066"/>
      <c r="F203" s="1066"/>
      <c r="G203" s="1066"/>
      <c r="H203" s="1066"/>
    </row>
    <row r="204" spans="1:8" ht="14.25">
      <c r="A204" s="77"/>
      <c r="B204" s="82"/>
      <c r="C204" s="82"/>
      <c r="D204" s="77"/>
      <c r="E204" s="82"/>
      <c r="F204" s="577"/>
      <c r="G204" s="82"/>
      <c r="H204" s="82"/>
    </row>
    <row r="205" spans="1:8" ht="28.5">
      <c r="A205" s="82"/>
      <c r="B205" s="86" t="s">
        <v>411</v>
      </c>
      <c r="C205" s="86" t="s">
        <v>412</v>
      </c>
      <c r="D205" s="86" t="s">
        <v>413</v>
      </c>
      <c r="E205" s="86" t="s">
        <v>414</v>
      </c>
      <c r="F205" s="86" t="s">
        <v>415</v>
      </c>
      <c r="G205" s="86" t="s">
        <v>416</v>
      </c>
      <c r="H205" s="86" t="s">
        <v>417</v>
      </c>
    </row>
    <row r="206" spans="1:8" ht="14.25">
      <c r="A206" s="82"/>
      <c r="B206" s="87"/>
      <c r="C206" s="87" t="s">
        <v>418</v>
      </c>
      <c r="D206" s="87" t="s">
        <v>418</v>
      </c>
      <c r="E206" s="87" t="s">
        <v>418</v>
      </c>
      <c r="F206" s="87" t="s">
        <v>418</v>
      </c>
      <c r="G206" s="87" t="s">
        <v>419</v>
      </c>
      <c r="H206" s="87" t="s">
        <v>419</v>
      </c>
    </row>
    <row r="207" spans="1:8" ht="15">
      <c r="A207" s="88" t="s">
        <v>420</v>
      </c>
      <c r="B207" s="89">
        <v>200</v>
      </c>
      <c r="C207" s="90">
        <v>6.7249999999999996</v>
      </c>
      <c r="D207" s="90">
        <v>8.9916666666666671</v>
      </c>
      <c r="E207" s="90">
        <v>23.008333333333333</v>
      </c>
      <c r="F207" s="90">
        <v>118.06666666666668</v>
      </c>
      <c r="G207" s="90">
        <v>2.0183333333333331</v>
      </c>
      <c r="H207" s="90">
        <v>0.73333333333333328</v>
      </c>
    </row>
    <row r="208" spans="1:8" ht="15">
      <c r="A208" s="88" t="s">
        <v>421</v>
      </c>
      <c r="B208" s="91">
        <v>0.21</v>
      </c>
      <c r="C208" s="92">
        <v>0.20440729483282674</v>
      </c>
      <c r="D208" s="92">
        <v>0.24634703196347033</v>
      </c>
      <c r="E208" s="92">
        <v>0.19205620478575403</v>
      </c>
      <c r="F208" s="92">
        <v>0.29516666666666669</v>
      </c>
      <c r="G208" s="92">
        <v>0.28833333333333327</v>
      </c>
      <c r="H208" s="92">
        <v>0.24444444444444444</v>
      </c>
    </row>
    <row r="209" spans="1:8" ht="14.25">
      <c r="A209" s="93"/>
      <c r="B209" s="93"/>
      <c r="C209" s="93"/>
      <c r="D209" s="93"/>
      <c r="E209" s="93"/>
      <c r="F209" s="93"/>
      <c r="G209" s="77"/>
      <c r="H209" s="77"/>
    </row>
    <row r="210" spans="1:8" ht="15">
      <c r="A210" s="982" t="s">
        <v>493</v>
      </c>
      <c r="B210" s="982"/>
      <c r="C210" s="982"/>
      <c r="D210" s="982"/>
      <c r="E210" s="982"/>
      <c r="F210" s="982"/>
      <c r="G210" s="95"/>
      <c r="H210" s="95"/>
    </row>
    <row r="211" spans="1:8" ht="15">
      <c r="A211" s="1166" t="s">
        <v>387</v>
      </c>
      <c r="B211" s="1166" t="s">
        <v>388</v>
      </c>
      <c r="C211" s="1169" t="s">
        <v>389</v>
      </c>
      <c r="D211" s="1169"/>
      <c r="E211" s="1169"/>
      <c r="F211" s="1166" t="s">
        <v>424</v>
      </c>
      <c r="G211" s="1166"/>
      <c r="H211" s="1166"/>
    </row>
    <row r="212" spans="1:8" ht="15">
      <c r="A212" s="1167"/>
      <c r="B212" s="1167"/>
      <c r="C212" s="592" t="s">
        <v>391</v>
      </c>
      <c r="D212" s="592" t="s">
        <v>392</v>
      </c>
      <c r="E212" s="592" t="s">
        <v>393</v>
      </c>
      <c r="F212" s="1168"/>
      <c r="G212" s="1168"/>
      <c r="H212" s="1168"/>
    </row>
    <row r="213" spans="1:8" ht="15">
      <c r="A213" s="59" t="s">
        <v>394</v>
      </c>
      <c r="B213" s="77"/>
      <c r="C213" s="77"/>
      <c r="D213" s="77"/>
      <c r="E213" s="77"/>
      <c r="F213" s="77"/>
      <c r="G213" s="77"/>
      <c r="H213" s="77"/>
    </row>
    <row r="214" spans="1:8" ht="14.25">
      <c r="A214" s="78" t="s">
        <v>395</v>
      </c>
      <c r="B214" s="1009" t="s">
        <v>396</v>
      </c>
      <c r="C214" s="990" t="s">
        <v>425</v>
      </c>
      <c r="D214" s="1046" t="s">
        <v>425</v>
      </c>
      <c r="E214" s="1009" t="s">
        <v>426</v>
      </c>
      <c r="F214" s="1048" t="s">
        <v>427</v>
      </c>
      <c r="G214" s="1049"/>
      <c r="H214" s="1049"/>
    </row>
    <row r="215" spans="1:8" ht="14.25">
      <c r="A215" s="79" t="s">
        <v>400</v>
      </c>
      <c r="B215" s="1153"/>
      <c r="C215" s="1157"/>
      <c r="D215" s="1055"/>
      <c r="E215" s="1153"/>
      <c r="F215" s="1056"/>
      <c r="G215" s="1057"/>
      <c r="H215" s="1057"/>
    </row>
    <row r="216" spans="1:8" ht="14.25">
      <c r="A216" s="77"/>
      <c r="B216" s="82"/>
      <c r="C216" s="82"/>
      <c r="D216" s="82"/>
      <c r="E216" s="82"/>
      <c r="F216" s="578"/>
      <c r="G216" s="578"/>
      <c r="H216" s="578"/>
    </row>
    <row r="217" spans="1:8" ht="15">
      <c r="A217" s="59" t="s">
        <v>428</v>
      </c>
      <c r="B217" s="77"/>
      <c r="C217" s="77"/>
      <c r="D217" s="82"/>
      <c r="E217" s="77"/>
      <c r="F217" s="77"/>
      <c r="G217" s="77"/>
      <c r="H217" s="77"/>
    </row>
    <row r="218" spans="1:8" ht="28.5">
      <c r="A218" s="79" t="s">
        <v>429</v>
      </c>
      <c r="B218" s="1009" t="s">
        <v>396</v>
      </c>
      <c r="C218" s="81" t="s">
        <v>494</v>
      </c>
      <c r="D218" s="84" t="s">
        <v>494</v>
      </c>
      <c r="E218" s="80" t="s">
        <v>494</v>
      </c>
      <c r="F218" s="1157" t="s">
        <v>495</v>
      </c>
      <c r="G218" s="1154"/>
      <c r="H218" s="1154"/>
    </row>
    <row r="219" spans="1:8" ht="28.5">
      <c r="A219" s="79" t="s">
        <v>496</v>
      </c>
      <c r="B219" s="1153"/>
      <c r="C219" s="81" t="s">
        <v>433</v>
      </c>
      <c r="D219" s="84" t="s">
        <v>433</v>
      </c>
      <c r="E219" s="80" t="s">
        <v>433</v>
      </c>
      <c r="F219" s="1157" t="s">
        <v>434</v>
      </c>
      <c r="G219" s="1154"/>
      <c r="H219" s="1154"/>
    </row>
    <row r="220" spans="1:8" ht="14.25">
      <c r="A220" s="77"/>
      <c r="B220" s="77"/>
      <c r="C220" s="77"/>
      <c r="D220" s="82"/>
      <c r="E220" s="77"/>
      <c r="F220" s="77"/>
      <c r="G220" s="77"/>
      <c r="H220" s="77"/>
    </row>
    <row r="221" spans="1:8" ht="15">
      <c r="A221" s="59" t="s">
        <v>401</v>
      </c>
      <c r="B221" s="77"/>
      <c r="C221" s="77"/>
      <c r="D221" s="82"/>
      <c r="E221" s="77"/>
      <c r="F221" s="77"/>
      <c r="G221" s="77"/>
      <c r="H221" s="77"/>
    </row>
    <row r="222" spans="1:8" ht="14.25">
      <c r="A222" s="83" t="s">
        <v>435</v>
      </c>
      <c r="B222" s="80" t="s">
        <v>396</v>
      </c>
      <c r="C222" s="84" t="s">
        <v>436</v>
      </c>
      <c r="D222" s="84" t="s">
        <v>437</v>
      </c>
      <c r="E222" s="81" t="s">
        <v>438</v>
      </c>
      <c r="F222" s="1157" t="s">
        <v>439</v>
      </c>
      <c r="G222" s="1154"/>
      <c r="H222" s="1154"/>
    </row>
    <row r="223" spans="1:8" ht="14.25">
      <c r="A223" s="577"/>
      <c r="B223" s="82"/>
      <c r="C223" s="82"/>
      <c r="D223" s="82"/>
      <c r="E223" s="82"/>
      <c r="F223" s="82"/>
      <c r="G223" s="82"/>
      <c r="H223" s="82"/>
    </row>
    <row r="224" spans="1:8" ht="15">
      <c r="A224" s="982" t="s">
        <v>497</v>
      </c>
      <c r="B224" s="982"/>
      <c r="C224" s="982"/>
      <c r="D224" s="982"/>
      <c r="E224" s="982"/>
      <c r="F224" s="982"/>
      <c r="G224" s="95"/>
      <c r="H224" s="95"/>
    </row>
    <row r="225" spans="1:8" ht="15">
      <c r="A225" s="1166" t="s">
        <v>387</v>
      </c>
      <c r="B225" s="1166" t="s">
        <v>388</v>
      </c>
      <c r="C225" s="1169" t="s">
        <v>389</v>
      </c>
      <c r="D225" s="1169"/>
      <c r="E225" s="1169"/>
      <c r="F225" s="1166" t="s">
        <v>424</v>
      </c>
      <c r="G225" s="1166"/>
      <c r="H225" s="1166"/>
    </row>
    <row r="226" spans="1:8" ht="15">
      <c r="A226" s="1167"/>
      <c r="B226" s="1167"/>
      <c r="C226" s="592" t="s">
        <v>391</v>
      </c>
      <c r="D226" s="592" t="s">
        <v>392</v>
      </c>
      <c r="E226" s="592" t="s">
        <v>393</v>
      </c>
      <c r="F226" s="1168"/>
      <c r="G226" s="1168"/>
      <c r="H226" s="1168"/>
    </row>
    <row r="227" spans="1:8" ht="15">
      <c r="A227" s="59" t="s">
        <v>394</v>
      </c>
      <c r="B227" s="77"/>
      <c r="C227" s="77"/>
      <c r="D227" s="77"/>
      <c r="E227" s="77"/>
      <c r="F227" s="77"/>
      <c r="G227" s="77"/>
      <c r="H227" s="77"/>
    </row>
    <row r="228" spans="1:8" ht="14.25">
      <c r="A228" s="78" t="s">
        <v>395</v>
      </c>
      <c r="B228" s="1009" t="s">
        <v>396</v>
      </c>
      <c r="C228" s="990" t="s">
        <v>425</v>
      </c>
      <c r="D228" s="1046" t="s">
        <v>425</v>
      </c>
      <c r="E228" s="1009" t="s">
        <v>426</v>
      </c>
      <c r="F228" s="1048" t="s">
        <v>427</v>
      </c>
      <c r="G228" s="1049"/>
      <c r="H228" s="1049"/>
    </row>
    <row r="229" spans="1:8" ht="14.25">
      <c r="A229" s="79" t="s">
        <v>400</v>
      </c>
      <c r="B229" s="1153"/>
      <c r="C229" s="1157"/>
      <c r="D229" s="1055"/>
      <c r="E229" s="1153"/>
      <c r="F229" s="1056"/>
      <c r="G229" s="1057"/>
      <c r="H229" s="1057"/>
    </row>
    <row r="230" spans="1:8" ht="14.25">
      <c r="A230" s="77"/>
      <c r="B230" s="77"/>
      <c r="C230" s="77"/>
      <c r="D230" s="82"/>
      <c r="E230" s="77"/>
      <c r="F230" s="77"/>
      <c r="G230" s="77"/>
      <c r="H230" s="77"/>
    </row>
    <row r="231" spans="1:8" ht="15">
      <c r="A231" s="59" t="s">
        <v>401</v>
      </c>
      <c r="B231" s="77"/>
      <c r="C231" s="77"/>
      <c r="D231" s="82"/>
      <c r="E231" s="77"/>
      <c r="F231" s="77"/>
      <c r="G231" s="77"/>
      <c r="H231" s="77"/>
    </row>
    <row r="232" spans="1:8" ht="14.25">
      <c r="A232" s="83" t="s">
        <v>498</v>
      </c>
      <c r="B232" s="80" t="s">
        <v>396</v>
      </c>
      <c r="C232" s="84" t="s">
        <v>436</v>
      </c>
      <c r="D232" s="84" t="s">
        <v>437</v>
      </c>
      <c r="E232" s="81" t="s">
        <v>438</v>
      </c>
      <c r="F232" s="1157" t="s">
        <v>439</v>
      </c>
      <c r="G232" s="1154"/>
      <c r="H232" s="1154"/>
    </row>
    <row r="233" spans="1:8" ht="14.25">
      <c r="A233" s="77"/>
      <c r="B233" s="82"/>
      <c r="C233" s="82"/>
      <c r="D233" s="82"/>
      <c r="E233" s="82"/>
      <c r="F233" s="82"/>
      <c r="G233" s="82"/>
      <c r="H233" s="82"/>
    </row>
    <row r="234" spans="1:8" ht="28.5">
      <c r="A234" s="82"/>
      <c r="B234" s="86" t="s">
        <v>411</v>
      </c>
      <c r="C234" s="86" t="s">
        <v>412</v>
      </c>
      <c r="D234" s="86" t="s">
        <v>413</v>
      </c>
      <c r="E234" s="86" t="s">
        <v>414</v>
      </c>
      <c r="F234" s="86" t="s">
        <v>415</v>
      </c>
      <c r="G234" s="86" t="s">
        <v>416</v>
      </c>
      <c r="H234" s="86" t="s">
        <v>417</v>
      </c>
    </row>
    <row r="235" spans="1:8" ht="14.25">
      <c r="A235" s="82"/>
      <c r="B235" s="87"/>
      <c r="C235" s="87" t="s">
        <v>418</v>
      </c>
      <c r="D235" s="87" t="s">
        <v>418</v>
      </c>
      <c r="E235" s="87" t="s">
        <v>418</v>
      </c>
      <c r="F235" s="87" t="s">
        <v>418</v>
      </c>
      <c r="G235" s="87" t="s">
        <v>419</v>
      </c>
      <c r="H235" s="87" t="s">
        <v>419</v>
      </c>
    </row>
    <row r="236" spans="1:8" ht="15">
      <c r="A236" s="97" t="s">
        <v>441</v>
      </c>
      <c r="B236" s="89">
        <v>185</v>
      </c>
      <c r="C236" s="90">
        <v>5.1523809523809527</v>
      </c>
      <c r="D236" s="90">
        <v>5.6714285714285708</v>
      </c>
      <c r="E236" s="90">
        <v>32.73571428571428</v>
      </c>
      <c r="F236" s="90">
        <v>194.81904761904761</v>
      </c>
      <c r="G236" s="90">
        <v>3.0619047619047617</v>
      </c>
      <c r="H236" s="90">
        <v>1.5</v>
      </c>
    </row>
    <row r="237" spans="1:8" ht="15">
      <c r="A237" s="97" t="s">
        <v>421</v>
      </c>
      <c r="B237" s="91">
        <v>0.24342105263157895</v>
      </c>
      <c r="C237" s="92">
        <v>0.15660732378057607</v>
      </c>
      <c r="D237" s="92">
        <v>0.15538160469667317</v>
      </c>
      <c r="E237" s="92">
        <v>0.2732530407822561</v>
      </c>
      <c r="F237" s="92">
        <v>0.48704761904761901</v>
      </c>
      <c r="G237" s="92">
        <v>0.61238095238095236</v>
      </c>
      <c r="H237" s="92">
        <v>0.5</v>
      </c>
    </row>
    <row r="238" spans="1:8" ht="14.25">
      <c r="A238" s="94"/>
      <c r="B238" s="94"/>
      <c r="C238" s="94"/>
      <c r="D238" s="94"/>
      <c r="E238" s="94"/>
      <c r="F238" s="94"/>
      <c r="G238" s="94"/>
      <c r="H238" s="95"/>
    </row>
    <row r="239" spans="1:8" ht="15">
      <c r="A239" s="982" t="s">
        <v>442</v>
      </c>
      <c r="B239" s="982"/>
      <c r="C239" s="982"/>
      <c r="D239" s="982"/>
      <c r="E239" s="982"/>
      <c r="F239" s="982"/>
      <c r="G239" s="95"/>
      <c r="H239" s="95"/>
    </row>
    <row r="240" spans="1:8" ht="15">
      <c r="A240" s="1166" t="s">
        <v>387</v>
      </c>
      <c r="B240" s="1166" t="s">
        <v>388</v>
      </c>
      <c r="C240" s="1169" t="s">
        <v>389</v>
      </c>
      <c r="D240" s="1169"/>
      <c r="E240" s="1169"/>
      <c r="F240" s="1166" t="s">
        <v>424</v>
      </c>
      <c r="G240" s="1166"/>
      <c r="H240" s="1166"/>
    </row>
    <row r="241" spans="1:8" ht="15">
      <c r="A241" s="1167"/>
      <c r="B241" s="1167"/>
      <c r="C241" s="592" t="s">
        <v>391</v>
      </c>
      <c r="D241" s="592" t="s">
        <v>392</v>
      </c>
      <c r="E241" s="592" t="s">
        <v>393</v>
      </c>
      <c r="F241" s="1168"/>
      <c r="G241" s="1168"/>
      <c r="H241" s="1168"/>
    </row>
    <row r="242" spans="1:8" ht="15">
      <c r="A242" s="82"/>
      <c r="B242" s="82"/>
      <c r="C242" s="98"/>
      <c r="D242" s="98"/>
      <c r="E242" s="98"/>
      <c r="F242" s="61"/>
      <c r="G242" s="61"/>
      <c r="H242" s="61"/>
    </row>
    <row r="243" spans="1:8" ht="15">
      <c r="A243" s="593" t="s">
        <v>499</v>
      </c>
      <c r="B243" s="77"/>
      <c r="C243" s="77"/>
      <c r="D243" s="77"/>
      <c r="E243" s="77"/>
      <c r="F243" s="77"/>
      <c r="G243" s="77"/>
      <c r="H243" s="77"/>
    </row>
    <row r="244" spans="1:8" ht="14.25">
      <c r="A244" s="79" t="s">
        <v>444</v>
      </c>
      <c r="B244" s="1009" t="s">
        <v>396</v>
      </c>
      <c r="C244" s="84" t="s">
        <v>445</v>
      </c>
      <c r="D244" s="579" t="s">
        <v>437</v>
      </c>
      <c r="E244" s="1009" t="s">
        <v>446</v>
      </c>
      <c r="F244" s="1156" t="s">
        <v>447</v>
      </c>
      <c r="G244" s="1156"/>
      <c r="H244" s="1156"/>
    </row>
    <row r="245" spans="1:8" ht="28.5">
      <c r="A245" s="99" t="s">
        <v>500</v>
      </c>
      <c r="B245" s="1009"/>
      <c r="C245" s="84" t="s">
        <v>501</v>
      </c>
      <c r="D245" s="579" t="s">
        <v>501</v>
      </c>
      <c r="E245" s="1009"/>
      <c r="F245" s="1156"/>
      <c r="G245" s="1156"/>
      <c r="H245" s="1156"/>
    </row>
    <row r="246" spans="1:8" ht="14.25">
      <c r="A246" s="79" t="s">
        <v>450</v>
      </c>
      <c r="B246" s="1153"/>
      <c r="C246" s="84" t="s">
        <v>502</v>
      </c>
      <c r="D246" s="579" t="s">
        <v>433</v>
      </c>
      <c r="E246" s="1153"/>
      <c r="F246" s="1154"/>
      <c r="G246" s="1154"/>
      <c r="H246" s="1154"/>
    </row>
    <row r="247" spans="1:8" ht="14.25">
      <c r="A247" s="77"/>
      <c r="B247" s="101"/>
      <c r="C247" s="77"/>
      <c r="D247" s="82"/>
      <c r="E247" s="77"/>
      <c r="F247" s="77"/>
      <c r="G247" s="77"/>
      <c r="H247" s="77"/>
    </row>
    <row r="248" spans="1:8" ht="15">
      <c r="A248" s="593" t="s">
        <v>503</v>
      </c>
      <c r="B248" s="77"/>
      <c r="C248" s="77"/>
      <c r="D248" s="77"/>
      <c r="E248" s="77"/>
      <c r="F248" s="77"/>
      <c r="G248" s="77"/>
      <c r="H248" s="77"/>
    </row>
    <row r="249" spans="1:8" ht="15">
      <c r="A249" s="59" t="s">
        <v>453</v>
      </c>
      <c r="B249" s="77"/>
      <c r="C249" s="77"/>
      <c r="D249" s="77"/>
      <c r="E249" s="114"/>
      <c r="F249" s="114"/>
      <c r="G249" s="77"/>
      <c r="H249" s="77"/>
    </row>
    <row r="250" spans="1:8" ht="14.25">
      <c r="A250" s="100" t="s">
        <v>504</v>
      </c>
      <c r="B250" s="1009" t="s">
        <v>396</v>
      </c>
      <c r="C250" s="84" t="s">
        <v>505</v>
      </c>
      <c r="D250" s="579" t="s">
        <v>505</v>
      </c>
      <c r="E250" s="579" t="s">
        <v>506</v>
      </c>
      <c r="F250" s="990" t="s">
        <v>457</v>
      </c>
      <c r="G250" s="1156"/>
      <c r="H250" s="1156"/>
    </row>
    <row r="251" spans="1:8" ht="14.25">
      <c r="A251" s="100" t="s">
        <v>458</v>
      </c>
      <c r="B251" s="1009"/>
      <c r="C251" s="84" t="s">
        <v>507</v>
      </c>
      <c r="D251" s="579" t="s">
        <v>505</v>
      </c>
      <c r="E251" s="579" t="s">
        <v>508</v>
      </c>
      <c r="F251" s="1157"/>
      <c r="G251" s="1154"/>
      <c r="H251" s="1154"/>
    </row>
    <row r="252" spans="1:8" ht="14.25">
      <c r="A252" s="100" t="s">
        <v>485</v>
      </c>
      <c r="B252" s="1153"/>
      <c r="C252" s="84" t="s">
        <v>452</v>
      </c>
      <c r="D252" s="579" t="s">
        <v>452</v>
      </c>
      <c r="E252" s="579" t="s">
        <v>452</v>
      </c>
      <c r="F252" s="1154" t="s">
        <v>486</v>
      </c>
      <c r="G252" s="1154"/>
      <c r="H252" s="1154"/>
    </row>
    <row r="253" spans="1:8" ht="14.25">
      <c r="A253" s="577"/>
      <c r="B253" s="77"/>
      <c r="C253" s="77"/>
      <c r="D253" s="82"/>
      <c r="E253" s="77"/>
      <c r="F253" s="101"/>
      <c r="G253" s="77"/>
      <c r="H253" s="77"/>
    </row>
    <row r="254" spans="1:8" ht="15">
      <c r="A254" s="59" t="s">
        <v>509</v>
      </c>
      <c r="B254" s="77"/>
      <c r="C254" s="77"/>
      <c r="D254" s="82"/>
      <c r="E254" s="114"/>
      <c r="F254" s="114"/>
      <c r="G254" s="115"/>
      <c r="H254" s="114"/>
    </row>
    <row r="255" spans="1:8" ht="14.25">
      <c r="A255" s="85" t="s">
        <v>510</v>
      </c>
      <c r="B255" s="80" t="s">
        <v>396</v>
      </c>
      <c r="C255" s="81" t="s">
        <v>511</v>
      </c>
      <c r="D255" s="579" t="s">
        <v>511</v>
      </c>
      <c r="E255" s="81" t="s">
        <v>512</v>
      </c>
      <c r="F255" s="1157" t="s">
        <v>513</v>
      </c>
      <c r="G255" s="1154"/>
      <c r="H255" s="1154"/>
    </row>
    <row r="256" spans="1:8" ht="14.25">
      <c r="A256" s="77"/>
      <c r="B256" s="77"/>
      <c r="C256" s="77"/>
      <c r="D256" s="82"/>
      <c r="E256" s="77"/>
      <c r="F256" s="77"/>
      <c r="G256" s="77"/>
      <c r="H256" s="77"/>
    </row>
    <row r="257" spans="1:8" ht="15">
      <c r="A257" s="999" t="s">
        <v>514</v>
      </c>
      <c r="B257" s="999"/>
      <c r="C257" s="999"/>
      <c r="D257" s="82"/>
      <c r="E257" s="77"/>
      <c r="F257" s="77"/>
      <c r="G257" s="77"/>
      <c r="H257" s="77"/>
    </row>
    <row r="258" spans="1:8" ht="14.25">
      <c r="A258" s="79" t="s">
        <v>515</v>
      </c>
      <c r="B258" s="1009" t="s">
        <v>396</v>
      </c>
      <c r="C258" s="557" t="s">
        <v>516</v>
      </c>
      <c r="D258" s="579" t="s">
        <v>452</v>
      </c>
      <c r="E258" s="80" t="s">
        <v>491</v>
      </c>
      <c r="F258" s="1157" t="s">
        <v>517</v>
      </c>
      <c r="G258" s="1154"/>
      <c r="H258" s="1154"/>
    </row>
    <row r="259" spans="1:8" ht="14.25">
      <c r="A259" s="79" t="s">
        <v>518</v>
      </c>
      <c r="B259" s="1153"/>
      <c r="C259" s="81" t="s">
        <v>452</v>
      </c>
      <c r="D259" s="84" t="s">
        <v>452</v>
      </c>
      <c r="E259" s="80" t="s">
        <v>452</v>
      </c>
      <c r="F259" s="1157" t="s">
        <v>519</v>
      </c>
      <c r="G259" s="1154"/>
      <c r="H259" s="1154"/>
    </row>
    <row r="260" spans="1:8" ht="14.25">
      <c r="A260" s="77"/>
      <c r="B260" s="77"/>
      <c r="C260" s="77"/>
      <c r="D260" s="82"/>
      <c r="E260" s="77"/>
      <c r="F260" s="77"/>
      <c r="G260" s="77"/>
      <c r="H260" s="77"/>
    </row>
    <row r="261" spans="1:8" ht="15">
      <c r="A261" s="59" t="s">
        <v>413</v>
      </c>
      <c r="B261" s="77"/>
      <c r="C261" s="77"/>
      <c r="D261" s="82"/>
      <c r="E261" s="77"/>
      <c r="F261" s="77"/>
      <c r="G261" s="77"/>
      <c r="H261" s="77"/>
    </row>
    <row r="262" spans="1:8" ht="14.25">
      <c r="A262" s="100" t="s">
        <v>460</v>
      </c>
      <c r="B262" s="84" t="s">
        <v>396</v>
      </c>
      <c r="C262" s="81" t="s">
        <v>520</v>
      </c>
      <c r="D262" s="579" t="s">
        <v>520</v>
      </c>
      <c r="E262" s="84" t="s">
        <v>520</v>
      </c>
      <c r="F262" s="1157" t="s">
        <v>431</v>
      </c>
      <c r="G262" s="1154"/>
      <c r="H262" s="1154"/>
    </row>
    <row r="263" spans="1:8" ht="14.25">
      <c r="A263" s="77"/>
      <c r="B263" s="77"/>
      <c r="C263" s="77"/>
      <c r="D263" s="82"/>
      <c r="E263" s="77"/>
      <c r="F263" s="77"/>
      <c r="G263" s="77"/>
      <c r="H263" s="77"/>
    </row>
    <row r="264" spans="1:8" ht="15">
      <c r="A264" s="59" t="s">
        <v>401</v>
      </c>
      <c r="B264" s="77"/>
      <c r="C264" s="77"/>
      <c r="D264" s="82"/>
      <c r="E264" s="77"/>
      <c r="F264" s="77"/>
      <c r="G264" s="77"/>
      <c r="H264" s="77"/>
    </row>
    <row r="265" spans="1:8" ht="14.25">
      <c r="A265" s="83" t="s">
        <v>402</v>
      </c>
      <c r="B265" s="80" t="s">
        <v>396</v>
      </c>
      <c r="C265" s="84" t="s">
        <v>403</v>
      </c>
      <c r="D265" s="84" t="s">
        <v>404</v>
      </c>
      <c r="E265" s="81" t="s">
        <v>405</v>
      </c>
      <c r="F265" s="1157" t="s">
        <v>406</v>
      </c>
      <c r="G265" s="1154"/>
      <c r="H265" s="1154"/>
    </row>
    <row r="266" spans="1:8" ht="14.25">
      <c r="A266" s="77"/>
      <c r="B266" s="82"/>
      <c r="C266" s="82"/>
      <c r="D266" s="82"/>
      <c r="E266" s="82"/>
      <c r="F266" s="82"/>
      <c r="G266" s="82"/>
      <c r="H266" s="82"/>
    </row>
    <row r="267" spans="1:8" ht="15">
      <c r="A267" s="59" t="s">
        <v>521</v>
      </c>
      <c r="B267" s="77"/>
      <c r="C267" s="77"/>
      <c r="D267" s="77"/>
      <c r="E267" s="77"/>
      <c r="F267" s="77"/>
      <c r="G267" s="77"/>
      <c r="H267" s="77"/>
    </row>
    <row r="268" spans="1:8" ht="14.25">
      <c r="A268" s="78" t="s">
        <v>395</v>
      </c>
      <c r="B268" s="1009" t="s">
        <v>396</v>
      </c>
      <c r="C268" s="990" t="s">
        <v>397</v>
      </c>
      <c r="D268" s="1046" t="s">
        <v>397</v>
      </c>
      <c r="E268" s="1009" t="s">
        <v>398</v>
      </c>
      <c r="F268" s="1048" t="s">
        <v>399</v>
      </c>
      <c r="G268" s="1049"/>
      <c r="H268" s="1049"/>
    </row>
    <row r="269" spans="1:8" ht="14.25">
      <c r="A269" s="79" t="s">
        <v>400</v>
      </c>
      <c r="B269" s="1153"/>
      <c r="C269" s="1157"/>
      <c r="D269" s="1055"/>
      <c r="E269" s="1153"/>
      <c r="F269" s="1056"/>
      <c r="G269" s="1057"/>
      <c r="H269" s="1057"/>
    </row>
    <row r="270" spans="1:8" ht="14.25">
      <c r="A270" s="85"/>
      <c r="B270" s="85"/>
      <c r="C270" s="85"/>
      <c r="D270" s="84"/>
      <c r="E270" s="85"/>
      <c r="F270" s="84"/>
      <c r="G270" s="85"/>
      <c r="H270" s="85"/>
    </row>
    <row r="271" spans="1:8" ht="15">
      <c r="A271" s="1054" t="s">
        <v>462</v>
      </c>
      <c r="B271" s="1054"/>
      <c r="C271" s="1054"/>
      <c r="D271" s="1054"/>
      <c r="E271" s="1054"/>
      <c r="F271" s="1054"/>
      <c r="G271" s="1054"/>
      <c r="H271" s="1054"/>
    </row>
    <row r="272" spans="1:8" ht="15">
      <c r="A272" s="102"/>
      <c r="B272" s="77"/>
      <c r="C272" s="77"/>
      <c r="D272" s="82"/>
      <c r="E272" s="77"/>
      <c r="F272" s="82"/>
      <c r="G272" s="77"/>
      <c r="H272" s="77"/>
    </row>
    <row r="273" spans="1:8" ht="28.5">
      <c r="A273" s="577"/>
      <c r="B273" s="86" t="s">
        <v>411</v>
      </c>
      <c r="C273" s="86" t="s">
        <v>412</v>
      </c>
      <c r="D273" s="86" t="s">
        <v>413</v>
      </c>
      <c r="E273" s="86" t="s">
        <v>414</v>
      </c>
      <c r="F273" s="86" t="s">
        <v>415</v>
      </c>
      <c r="G273" s="86" t="s">
        <v>416</v>
      </c>
      <c r="H273" s="86" t="s">
        <v>417</v>
      </c>
    </row>
    <row r="274" spans="1:8" ht="14.25">
      <c r="A274" s="82"/>
      <c r="B274" s="87"/>
      <c r="C274" s="87" t="s">
        <v>418</v>
      </c>
      <c r="D274" s="87" t="s">
        <v>418</v>
      </c>
      <c r="E274" s="87" t="s">
        <v>418</v>
      </c>
      <c r="F274" s="87" t="s">
        <v>418</v>
      </c>
      <c r="G274" s="87" t="s">
        <v>419</v>
      </c>
      <c r="H274" s="87" t="s">
        <v>419</v>
      </c>
    </row>
    <row r="275" spans="1:8" ht="15">
      <c r="A275" s="97" t="s">
        <v>463</v>
      </c>
      <c r="B275" s="89">
        <v>297.73874904652939</v>
      </c>
      <c r="C275" s="90">
        <v>11.393534706331044</v>
      </c>
      <c r="D275" s="90">
        <v>12.302140350877192</v>
      </c>
      <c r="E275" s="90">
        <v>35.738306636155606</v>
      </c>
      <c r="F275" s="90">
        <v>143.78935926773457</v>
      </c>
      <c r="G275" s="90">
        <v>3.346883295194508</v>
      </c>
      <c r="H275" s="90">
        <v>0.89999999999999991</v>
      </c>
    </row>
    <row r="276" spans="1:8" ht="15">
      <c r="A276" s="97" t="s">
        <v>421</v>
      </c>
      <c r="B276" s="91">
        <v>0.31674335004949933</v>
      </c>
      <c r="C276" s="92">
        <v>0.34630804578513813</v>
      </c>
      <c r="D276" s="92">
        <v>0.33704494111992306</v>
      </c>
      <c r="E276" s="92">
        <v>0.29831641599462111</v>
      </c>
      <c r="F276" s="92">
        <v>0.35947339816933643</v>
      </c>
      <c r="G276" s="92">
        <v>0.47812618502778687</v>
      </c>
      <c r="H276" s="92">
        <v>0.3</v>
      </c>
    </row>
    <row r="277" spans="1:8" ht="14.25">
      <c r="A277" s="95"/>
      <c r="B277" s="116"/>
      <c r="C277" s="103"/>
      <c r="D277" s="95"/>
      <c r="E277" s="103"/>
      <c r="F277" s="104"/>
      <c r="G277" s="95"/>
      <c r="H277" s="95"/>
    </row>
    <row r="278" spans="1:8" ht="15">
      <c r="A278" s="982" t="s">
        <v>464</v>
      </c>
      <c r="B278" s="982"/>
      <c r="C278" s="982"/>
      <c r="D278" s="982"/>
      <c r="E278" s="982"/>
      <c r="F278" s="982"/>
      <c r="G278" s="95"/>
      <c r="H278" s="95"/>
    </row>
    <row r="279" spans="1:8" ht="15">
      <c r="A279" s="1166" t="s">
        <v>387</v>
      </c>
      <c r="B279" s="1166" t="s">
        <v>388</v>
      </c>
      <c r="C279" s="1169" t="s">
        <v>389</v>
      </c>
      <c r="D279" s="1169"/>
      <c r="E279" s="1169"/>
      <c r="F279" s="1166" t="s">
        <v>424</v>
      </c>
      <c r="G279" s="1166"/>
      <c r="H279" s="1166"/>
    </row>
    <row r="280" spans="1:8" ht="15">
      <c r="A280" s="1167"/>
      <c r="B280" s="1167"/>
      <c r="C280" s="592" t="s">
        <v>391</v>
      </c>
      <c r="D280" s="592" t="s">
        <v>392</v>
      </c>
      <c r="E280" s="592" t="s">
        <v>393</v>
      </c>
      <c r="F280" s="1168"/>
      <c r="G280" s="1168"/>
      <c r="H280" s="1168"/>
    </row>
    <row r="281" spans="1:8" ht="15">
      <c r="A281" s="82"/>
      <c r="B281" s="82"/>
      <c r="C281" s="98"/>
      <c r="D281" s="98"/>
      <c r="E281" s="98"/>
      <c r="F281" s="61"/>
      <c r="G281" s="61"/>
      <c r="H281" s="61"/>
    </row>
    <row r="282" spans="1:8" ht="15">
      <c r="A282" s="593" t="s">
        <v>499</v>
      </c>
      <c r="B282" s="77"/>
      <c r="C282" s="77"/>
      <c r="D282" s="77"/>
      <c r="E282" s="77"/>
      <c r="F282" s="77"/>
      <c r="G282" s="77"/>
      <c r="H282" s="77"/>
    </row>
    <row r="283" spans="1:8" ht="14.25">
      <c r="A283" s="79" t="s">
        <v>444</v>
      </c>
      <c r="B283" s="1009" t="s">
        <v>396</v>
      </c>
      <c r="C283" s="84" t="s">
        <v>445</v>
      </c>
      <c r="D283" s="579" t="s">
        <v>437</v>
      </c>
      <c r="E283" s="1009" t="s">
        <v>446</v>
      </c>
      <c r="F283" s="1156" t="s">
        <v>447</v>
      </c>
      <c r="G283" s="1156"/>
      <c r="H283" s="1156"/>
    </row>
    <row r="284" spans="1:8" ht="28.5">
      <c r="A284" s="99" t="s">
        <v>500</v>
      </c>
      <c r="B284" s="1009"/>
      <c r="C284" s="84" t="s">
        <v>501</v>
      </c>
      <c r="D284" s="579" t="s">
        <v>501</v>
      </c>
      <c r="E284" s="1009"/>
      <c r="F284" s="1156"/>
      <c r="G284" s="1156"/>
      <c r="H284" s="1156"/>
    </row>
    <row r="285" spans="1:8" ht="14.25">
      <c r="A285" s="79" t="s">
        <v>450</v>
      </c>
      <c r="B285" s="1153"/>
      <c r="C285" s="84" t="s">
        <v>502</v>
      </c>
      <c r="D285" s="579" t="s">
        <v>433</v>
      </c>
      <c r="E285" s="1153"/>
      <c r="F285" s="1154"/>
      <c r="G285" s="1154"/>
      <c r="H285" s="1154"/>
    </row>
    <row r="286" spans="1:8" ht="14.25">
      <c r="A286" s="77"/>
      <c r="B286" s="101"/>
      <c r="C286" s="77"/>
      <c r="D286" s="82"/>
      <c r="E286" s="77"/>
      <c r="F286" s="77"/>
      <c r="G286" s="77"/>
      <c r="H286" s="77"/>
    </row>
    <row r="287" spans="1:8" ht="15">
      <c r="A287" s="593" t="s">
        <v>503</v>
      </c>
      <c r="B287" s="77"/>
      <c r="C287" s="77"/>
      <c r="D287" s="77"/>
      <c r="E287" s="77"/>
      <c r="F287" s="77"/>
      <c r="G287" s="77"/>
      <c r="H287" s="77"/>
    </row>
    <row r="288" spans="1:8" ht="15">
      <c r="A288" s="59" t="s">
        <v>453</v>
      </c>
      <c r="B288" s="77"/>
      <c r="C288" s="77"/>
      <c r="D288" s="77"/>
      <c r="E288" s="114"/>
      <c r="F288" s="114"/>
      <c r="G288" s="77"/>
      <c r="H288" s="77"/>
    </row>
    <row r="289" spans="1:8" ht="14.25">
      <c r="A289" s="100" t="s">
        <v>504</v>
      </c>
      <c r="B289" s="1009" t="s">
        <v>396</v>
      </c>
      <c r="C289" s="84" t="s">
        <v>455</v>
      </c>
      <c r="D289" s="579" t="s">
        <v>455</v>
      </c>
      <c r="E289" s="579" t="s">
        <v>456</v>
      </c>
      <c r="F289" s="990" t="s">
        <v>457</v>
      </c>
      <c r="G289" s="1156"/>
      <c r="H289" s="1156"/>
    </row>
    <row r="290" spans="1:8" ht="14.25">
      <c r="A290" s="100" t="s">
        <v>458</v>
      </c>
      <c r="B290" s="1153"/>
      <c r="C290" s="84" t="s">
        <v>437</v>
      </c>
      <c r="D290" s="579" t="s">
        <v>455</v>
      </c>
      <c r="E290" s="579" t="s">
        <v>459</v>
      </c>
      <c r="F290" s="1157"/>
      <c r="G290" s="1154"/>
      <c r="H290" s="1154"/>
    </row>
    <row r="291" spans="1:8" ht="14.25">
      <c r="A291" s="577"/>
      <c r="B291" s="77"/>
      <c r="C291" s="77"/>
      <c r="D291" s="82"/>
      <c r="E291" s="77"/>
      <c r="F291" s="101"/>
      <c r="G291" s="77"/>
      <c r="H291" s="77"/>
    </row>
    <row r="292" spans="1:8" ht="15">
      <c r="A292" s="59" t="s">
        <v>509</v>
      </c>
      <c r="B292" s="77"/>
      <c r="C292" s="77"/>
      <c r="D292" s="82"/>
      <c r="E292" s="114"/>
      <c r="F292" s="114"/>
      <c r="G292" s="115"/>
      <c r="H292" s="114"/>
    </row>
    <row r="293" spans="1:8" ht="14.25">
      <c r="A293" s="85" t="s">
        <v>510</v>
      </c>
      <c r="B293" s="80" t="s">
        <v>396</v>
      </c>
      <c r="C293" s="81" t="s">
        <v>511</v>
      </c>
      <c r="D293" s="579" t="s">
        <v>511</v>
      </c>
      <c r="E293" s="81" t="s">
        <v>512</v>
      </c>
      <c r="F293" s="1157" t="s">
        <v>513</v>
      </c>
      <c r="G293" s="1154"/>
      <c r="H293" s="1154"/>
    </row>
    <row r="294" spans="1:8" ht="14.25">
      <c r="A294" s="77"/>
      <c r="B294" s="77"/>
      <c r="C294" s="77"/>
      <c r="D294" s="82"/>
      <c r="E294" s="77"/>
      <c r="F294" s="77"/>
      <c r="G294" s="77"/>
      <c r="H294" s="77"/>
    </row>
    <row r="295" spans="1:8" ht="15">
      <c r="A295" s="999" t="s">
        <v>514</v>
      </c>
      <c r="B295" s="999"/>
      <c r="C295" s="999"/>
      <c r="D295" s="82"/>
      <c r="E295" s="77"/>
      <c r="F295" s="77"/>
      <c r="G295" s="77"/>
      <c r="H295" s="77"/>
    </row>
    <row r="296" spans="1:8" ht="14.25">
      <c r="A296" s="79" t="s">
        <v>515</v>
      </c>
      <c r="B296" s="1009" t="s">
        <v>396</v>
      </c>
      <c r="C296" s="557" t="s">
        <v>516</v>
      </c>
      <c r="D296" s="579" t="s">
        <v>452</v>
      </c>
      <c r="E296" s="80" t="s">
        <v>491</v>
      </c>
      <c r="F296" s="1157" t="s">
        <v>517</v>
      </c>
      <c r="G296" s="1154"/>
      <c r="H296" s="1154"/>
    </row>
    <row r="297" spans="1:8" ht="14.25">
      <c r="A297" s="79" t="s">
        <v>518</v>
      </c>
      <c r="B297" s="1153"/>
      <c r="C297" s="81" t="s">
        <v>452</v>
      </c>
      <c r="D297" s="84" t="s">
        <v>452</v>
      </c>
      <c r="E297" s="80" t="s">
        <v>452</v>
      </c>
      <c r="F297" s="1157" t="s">
        <v>519</v>
      </c>
      <c r="G297" s="1154"/>
      <c r="H297" s="1154"/>
    </row>
    <row r="298" spans="1:8" ht="14.25">
      <c r="A298" s="77"/>
      <c r="B298" s="77"/>
      <c r="C298" s="77"/>
      <c r="D298" s="82"/>
      <c r="E298" s="77"/>
      <c r="F298" s="77"/>
      <c r="G298" s="77"/>
      <c r="H298" s="77"/>
    </row>
    <row r="299" spans="1:8" ht="15">
      <c r="A299" s="59" t="s">
        <v>413</v>
      </c>
      <c r="B299" s="77"/>
      <c r="C299" s="77"/>
      <c r="D299" s="82"/>
      <c r="E299" s="77"/>
      <c r="F299" s="77"/>
      <c r="G299" s="77"/>
      <c r="H299" s="77"/>
    </row>
    <row r="300" spans="1:8" ht="14.25">
      <c r="A300" s="100" t="s">
        <v>460</v>
      </c>
      <c r="B300" s="84" t="s">
        <v>396</v>
      </c>
      <c r="C300" s="81" t="s">
        <v>520</v>
      </c>
      <c r="D300" s="579" t="s">
        <v>520</v>
      </c>
      <c r="E300" s="84" t="s">
        <v>520</v>
      </c>
      <c r="F300" s="1157" t="s">
        <v>431</v>
      </c>
      <c r="G300" s="1154"/>
      <c r="H300" s="1154"/>
    </row>
    <row r="301" spans="1:8" ht="14.25">
      <c r="A301" s="77"/>
      <c r="B301" s="77"/>
      <c r="C301" s="77"/>
      <c r="D301" s="82"/>
      <c r="E301" s="77"/>
      <c r="F301" s="77"/>
      <c r="G301" s="77"/>
      <c r="H301" s="77"/>
    </row>
    <row r="302" spans="1:8" ht="15">
      <c r="A302" s="59" t="s">
        <v>401</v>
      </c>
      <c r="B302" s="77"/>
      <c r="C302" s="77"/>
      <c r="D302" s="82"/>
      <c r="E302" s="77"/>
      <c r="F302" s="77"/>
      <c r="G302" s="77"/>
      <c r="H302" s="77"/>
    </row>
    <row r="303" spans="1:8" ht="14.25">
      <c r="A303" s="83" t="s">
        <v>498</v>
      </c>
      <c r="B303" s="80" t="s">
        <v>396</v>
      </c>
      <c r="C303" s="84" t="s">
        <v>403</v>
      </c>
      <c r="D303" s="84" t="s">
        <v>404</v>
      </c>
      <c r="E303" s="81" t="s">
        <v>405</v>
      </c>
      <c r="F303" s="1157" t="s">
        <v>406</v>
      </c>
      <c r="G303" s="1154"/>
      <c r="H303" s="1154"/>
    </row>
    <row r="304" spans="1:8" ht="14.25">
      <c r="A304" s="77"/>
      <c r="B304" s="82"/>
      <c r="C304" s="82"/>
      <c r="D304" s="82"/>
      <c r="E304" s="82"/>
      <c r="F304" s="82"/>
      <c r="G304" s="82"/>
      <c r="H304" s="82"/>
    </row>
    <row r="305" spans="1:8" ht="15">
      <c r="A305" s="59" t="s">
        <v>521</v>
      </c>
      <c r="B305" s="77"/>
      <c r="C305" s="77"/>
      <c r="D305" s="77"/>
      <c r="E305" s="77"/>
      <c r="F305" s="77"/>
      <c r="G305" s="77"/>
      <c r="H305" s="77"/>
    </row>
    <row r="306" spans="1:8" ht="14.25">
      <c r="A306" s="78" t="s">
        <v>395</v>
      </c>
      <c r="B306" s="1009" t="s">
        <v>396</v>
      </c>
      <c r="C306" s="990" t="s">
        <v>425</v>
      </c>
      <c r="D306" s="1046" t="s">
        <v>425</v>
      </c>
      <c r="E306" s="1009" t="s">
        <v>426</v>
      </c>
      <c r="F306" s="1048" t="s">
        <v>427</v>
      </c>
      <c r="G306" s="1049"/>
      <c r="H306" s="1049"/>
    </row>
    <row r="307" spans="1:8" ht="14.25">
      <c r="A307" s="79" t="s">
        <v>400</v>
      </c>
      <c r="B307" s="1153"/>
      <c r="C307" s="1157"/>
      <c r="D307" s="1055"/>
      <c r="E307" s="1153"/>
      <c r="F307" s="1056"/>
      <c r="G307" s="1057"/>
      <c r="H307" s="1057"/>
    </row>
    <row r="308" spans="1:8" ht="14.25">
      <c r="A308" s="85"/>
      <c r="B308" s="85"/>
      <c r="C308" s="85"/>
      <c r="D308" s="84"/>
      <c r="E308" s="85"/>
      <c r="F308" s="84"/>
      <c r="G308" s="85"/>
      <c r="H308" s="85"/>
    </row>
    <row r="309" spans="1:8" ht="15">
      <c r="A309" s="1054" t="s">
        <v>462</v>
      </c>
      <c r="B309" s="1054"/>
      <c r="C309" s="1054"/>
      <c r="D309" s="1054"/>
      <c r="E309" s="1054"/>
      <c r="F309" s="1054"/>
      <c r="G309" s="1054"/>
      <c r="H309" s="1054"/>
    </row>
    <row r="310" spans="1:8" ht="15">
      <c r="A310" s="102"/>
      <c r="B310" s="77"/>
      <c r="C310" s="77"/>
      <c r="D310" s="82"/>
      <c r="E310" s="77"/>
      <c r="F310" s="82"/>
      <c r="G310" s="77"/>
      <c r="H310" s="77"/>
    </row>
    <row r="311" spans="1:8" ht="28.5">
      <c r="A311" s="577"/>
      <c r="B311" s="86" t="s">
        <v>411</v>
      </c>
      <c r="C311" s="86" t="s">
        <v>412</v>
      </c>
      <c r="D311" s="86" t="s">
        <v>413</v>
      </c>
      <c r="E311" s="86" t="s">
        <v>414</v>
      </c>
      <c r="F311" s="86" t="s">
        <v>415</v>
      </c>
      <c r="G311" s="86" t="s">
        <v>416</v>
      </c>
      <c r="H311" s="86" t="s">
        <v>417</v>
      </c>
    </row>
    <row r="312" spans="1:8" ht="14.25">
      <c r="A312" s="82"/>
      <c r="B312" s="87"/>
      <c r="C312" s="87" t="s">
        <v>418</v>
      </c>
      <c r="D312" s="87" t="s">
        <v>418</v>
      </c>
      <c r="E312" s="87" t="s">
        <v>418</v>
      </c>
      <c r="F312" s="87" t="s">
        <v>418</v>
      </c>
      <c r="G312" s="87" t="s">
        <v>419</v>
      </c>
      <c r="H312" s="87" t="s">
        <v>419</v>
      </c>
    </row>
    <row r="313" spans="1:8" ht="15">
      <c r="A313" s="97" t="s">
        <v>469</v>
      </c>
      <c r="B313" s="89">
        <v>281.10541571319607</v>
      </c>
      <c r="C313" s="90">
        <v>11.41020137299771</v>
      </c>
      <c r="D313" s="90">
        <v>10.468807017543858</v>
      </c>
      <c r="E313" s="90">
        <v>33.40497330282227</v>
      </c>
      <c r="F313" s="90">
        <v>114.17269260106787</v>
      </c>
      <c r="G313" s="90">
        <v>2.9135499618611749</v>
      </c>
      <c r="H313" s="90">
        <v>0.7</v>
      </c>
    </row>
    <row r="314" spans="1:8" ht="15">
      <c r="A314" s="97" t="s">
        <v>421</v>
      </c>
      <c r="B314" s="91">
        <v>0.29904831458850645</v>
      </c>
      <c r="C314" s="92">
        <v>0.3468146313981067</v>
      </c>
      <c r="D314" s="92">
        <v>0.28681663061763996</v>
      </c>
      <c r="E314" s="92">
        <v>0.2788395100402527</v>
      </c>
      <c r="F314" s="92">
        <v>0.28543173150266965</v>
      </c>
      <c r="G314" s="92">
        <v>0.41622142312302496</v>
      </c>
      <c r="H314" s="92">
        <v>0.23333333333333331</v>
      </c>
    </row>
    <row r="315" spans="1:8" ht="14.25">
      <c r="A315" s="95"/>
      <c r="B315" s="116"/>
      <c r="C315" s="103"/>
      <c r="D315" s="95"/>
      <c r="E315" s="103"/>
      <c r="F315" s="104"/>
      <c r="G315" s="95"/>
      <c r="H315" s="95"/>
    </row>
    <row r="316" spans="1:8" ht="15.75">
      <c r="A316" s="594" t="s">
        <v>470</v>
      </c>
      <c r="B316" s="595"/>
      <c r="C316" s="596"/>
      <c r="D316" s="595"/>
      <c r="E316" s="596"/>
      <c r="F316" s="597"/>
      <c r="G316" s="595"/>
      <c r="H316" s="595"/>
    </row>
    <row r="317" spans="1:8" ht="14.25">
      <c r="A317" s="77"/>
      <c r="B317" s="77"/>
      <c r="C317" s="77"/>
      <c r="D317" s="77"/>
      <c r="E317" s="77"/>
      <c r="F317" s="77"/>
      <c r="G317" s="77"/>
      <c r="H317" s="77"/>
    </row>
    <row r="318" spans="1:8" ht="14.25">
      <c r="A318" s="93"/>
      <c r="B318" s="1030" t="s">
        <v>471</v>
      </c>
      <c r="C318" s="105" t="s">
        <v>472</v>
      </c>
      <c r="D318" s="575" t="s">
        <v>473</v>
      </c>
      <c r="E318" s="575" t="s">
        <v>474</v>
      </c>
      <c r="F318" s="575" t="s">
        <v>415</v>
      </c>
      <c r="G318" s="575" t="s">
        <v>416</v>
      </c>
      <c r="H318" s="575" t="s">
        <v>417</v>
      </c>
    </row>
    <row r="319" spans="1:8" ht="14.25">
      <c r="A319" s="77"/>
      <c r="B319" s="1031"/>
      <c r="C319" s="106" t="s">
        <v>418</v>
      </c>
      <c r="D319" s="576" t="s">
        <v>418</v>
      </c>
      <c r="E319" s="576" t="s">
        <v>418</v>
      </c>
      <c r="F319" s="576" t="s">
        <v>419</v>
      </c>
      <c r="G319" s="576" t="s">
        <v>419</v>
      </c>
      <c r="H319" s="576" t="s">
        <v>419</v>
      </c>
    </row>
    <row r="320" spans="1:8" ht="31.5">
      <c r="A320" s="107" t="s">
        <v>475</v>
      </c>
      <c r="B320" s="108">
        <v>963.7941647597255</v>
      </c>
      <c r="C320" s="109">
        <v>34.681117031709704</v>
      </c>
      <c r="D320" s="109">
        <v>37.434042606516286</v>
      </c>
      <c r="E320" s="109">
        <v>124.88732755802549</v>
      </c>
      <c r="F320" s="109">
        <v>570.84776615451676</v>
      </c>
      <c r="G320" s="109">
        <v>11.340671352293779</v>
      </c>
      <c r="H320" s="109">
        <v>3.833333333333333</v>
      </c>
    </row>
    <row r="321" spans="1:8" ht="31.5">
      <c r="A321" s="110" t="s">
        <v>522</v>
      </c>
      <c r="B321" s="117">
        <v>940</v>
      </c>
      <c r="C321" s="109">
        <v>32.9</v>
      </c>
      <c r="D321" s="109">
        <v>36.5</v>
      </c>
      <c r="E321" s="109">
        <v>119.8</v>
      </c>
      <c r="F321" s="109">
        <v>400</v>
      </c>
      <c r="G321" s="109">
        <v>7</v>
      </c>
      <c r="H321" s="109">
        <v>3</v>
      </c>
    </row>
    <row r="322" spans="1:8" ht="15.75">
      <c r="A322" s="107" t="s">
        <v>477</v>
      </c>
      <c r="B322" s="111">
        <v>1.0253129412337505</v>
      </c>
      <c r="C322" s="112">
        <v>1.0541372957966475</v>
      </c>
      <c r="D322" s="112">
        <v>1.0255902083977064</v>
      </c>
      <c r="E322" s="112">
        <v>1.0424651716028839</v>
      </c>
      <c r="F322" s="112">
        <v>1.4271194153862918</v>
      </c>
      <c r="G322" s="112">
        <v>1.6200959074705399</v>
      </c>
      <c r="H322" s="112">
        <v>1.2777777777777777</v>
      </c>
    </row>
    <row r="323" spans="1:8" ht="14.25">
      <c r="A323" s="77"/>
      <c r="B323" s="77"/>
      <c r="C323" s="118">
        <v>0.14000000000000001</v>
      </c>
      <c r="D323" s="118">
        <v>0.35</v>
      </c>
      <c r="E323" s="118">
        <v>0.51</v>
      </c>
      <c r="F323" s="77"/>
      <c r="G323" s="77"/>
      <c r="H323" s="77"/>
    </row>
    <row r="325" spans="1:8" ht="15">
      <c r="A325" s="1017" t="s">
        <v>335</v>
      </c>
      <c r="B325" s="1017" t="s">
        <v>336</v>
      </c>
      <c r="C325" s="1017"/>
      <c r="D325" s="55"/>
      <c r="E325" s="55"/>
      <c r="F325" s="1017" t="s">
        <v>1406</v>
      </c>
      <c r="G325" s="1017"/>
      <c r="H325" s="1017"/>
    </row>
    <row r="326" spans="1:8" ht="15">
      <c r="A326" s="1017"/>
      <c r="B326" s="1017" t="s">
        <v>338</v>
      </c>
      <c r="C326" s="1017"/>
      <c r="D326" s="56" t="s">
        <v>339</v>
      </c>
      <c r="E326" s="55"/>
      <c r="F326" s="55"/>
      <c r="G326" s="57"/>
      <c r="H326" s="55"/>
    </row>
    <row r="327" spans="1:8" ht="18">
      <c r="A327" s="59"/>
      <c r="B327" s="60"/>
      <c r="C327" s="61"/>
      <c r="D327" s="62"/>
      <c r="E327" s="62"/>
      <c r="F327" s="63"/>
      <c r="G327" s="62"/>
      <c r="H327" s="62"/>
    </row>
    <row r="328" spans="1:8" ht="15">
      <c r="A328" s="1037" t="s">
        <v>386</v>
      </c>
      <c r="B328" s="1037"/>
      <c r="C328" s="1037"/>
      <c r="D328" s="1037"/>
      <c r="E328" s="1037"/>
      <c r="F328" s="1037"/>
      <c r="G328" s="119"/>
      <c r="H328" s="119"/>
    </row>
    <row r="329" spans="1:8" ht="15">
      <c r="A329" s="1166" t="s">
        <v>387</v>
      </c>
      <c r="B329" s="1166" t="s">
        <v>388</v>
      </c>
      <c r="C329" s="1170" t="s">
        <v>389</v>
      </c>
      <c r="D329" s="1170"/>
      <c r="E329" s="1170"/>
      <c r="F329" s="1166" t="s">
        <v>424</v>
      </c>
      <c r="G329" s="1166"/>
      <c r="H329" s="1166"/>
    </row>
    <row r="330" spans="1:8" ht="15">
      <c r="A330" s="1167"/>
      <c r="B330" s="1167"/>
      <c r="C330" s="598" t="s">
        <v>391</v>
      </c>
      <c r="D330" s="598" t="s">
        <v>392</v>
      </c>
      <c r="E330" s="598" t="s">
        <v>393</v>
      </c>
      <c r="F330" s="1166"/>
      <c r="G330" s="1166"/>
      <c r="H330" s="1166"/>
    </row>
    <row r="331" spans="1:8" ht="15">
      <c r="A331" s="62" t="s">
        <v>521</v>
      </c>
      <c r="B331" s="119"/>
      <c r="C331" s="119"/>
      <c r="D331" s="119"/>
      <c r="E331" s="119"/>
      <c r="F331" s="96"/>
      <c r="G331" s="119"/>
      <c r="H331" s="119"/>
    </row>
    <row r="332" spans="1:8" ht="14.25">
      <c r="A332" s="121" t="s">
        <v>524</v>
      </c>
      <c r="B332" s="1020" t="s">
        <v>396</v>
      </c>
      <c r="C332" s="565" t="s">
        <v>525</v>
      </c>
      <c r="D332" s="572" t="s">
        <v>525</v>
      </c>
      <c r="E332" s="1014" t="s">
        <v>526</v>
      </c>
      <c r="F332" s="1156" t="s">
        <v>527</v>
      </c>
      <c r="G332" s="1156"/>
      <c r="H332" s="1156"/>
    </row>
    <row r="333" spans="1:8" ht="14.25">
      <c r="A333" s="121" t="s">
        <v>528</v>
      </c>
      <c r="B333" s="1021"/>
      <c r="C333" s="565" t="s">
        <v>526</v>
      </c>
      <c r="D333" s="572" t="s">
        <v>526</v>
      </c>
      <c r="E333" s="1015"/>
      <c r="F333" s="1154"/>
      <c r="G333" s="1154"/>
      <c r="H333" s="1154"/>
    </row>
    <row r="334" spans="1:8" ht="14.25">
      <c r="A334" s="119"/>
      <c r="B334" s="122"/>
      <c r="C334" s="96"/>
      <c r="D334" s="96"/>
      <c r="E334" s="96"/>
      <c r="F334" s="96"/>
      <c r="G334" s="119"/>
      <c r="H334" s="119"/>
    </row>
    <row r="335" spans="1:8" ht="15">
      <c r="A335" s="62" t="s">
        <v>529</v>
      </c>
      <c r="B335" s="119"/>
      <c r="C335" s="96"/>
      <c r="D335" s="96"/>
      <c r="E335" s="96"/>
      <c r="F335" s="96"/>
      <c r="G335" s="119"/>
      <c r="H335" s="119"/>
    </row>
    <row r="336" spans="1:8" ht="14.25">
      <c r="A336" s="121" t="s">
        <v>530</v>
      </c>
      <c r="B336" s="1009" t="s">
        <v>396</v>
      </c>
      <c r="C336" s="565" t="s">
        <v>405</v>
      </c>
      <c r="D336" s="572" t="s">
        <v>531</v>
      </c>
      <c r="E336" s="569" t="s">
        <v>531</v>
      </c>
      <c r="F336" s="1005" t="s">
        <v>532</v>
      </c>
      <c r="G336" s="1006"/>
      <c r="H336" s="1006"/>
    </row>
    <row r="337" spans="1:8" ht="14.25">
      <c r="A337" s="121" t="s">
        <v>533</v>
      </c>
      <c r="B337" s="1153"/>
      <c r="C337" s="565" t="s">
        <v>455</v>
      </c>
      <c r="D337" s="572" t="s">
        <v>455</v>
      </c>
      <c r="E337" s="569" t="s">
        <v>455</v>
      </c>
      <c r="F337" s="1006" t="s">
        <v>1202</v>
      </c>
      <c r="G337" s="1006"/>
      <c r="H337" s="1006"/>
    </row>
    <row r="338" spans="1:8" ht="14.25">
      <c r="A338" s="119"/>
      <c r="B338" s="96"/>
      <c r="C338" s="96"/>
      <c r="D338" s="96"/>
      <c r="E338" s="96"/>
      <c r="F338" s="96"/>
      <c r="G338" s="119"/>
      <c r="H338" s="119"/>
    </row>
    <row r="339" spans="1:8" ht="15">
      <c r="A339" s="59" t="s">
        <v>534</v>
      </c>
      <c r="B339" s="119"/>
      <c r="C339" s="96"/>
      <c r="D339" s="96"/>
      <c r="E339" s="96"/>
      <c r="F339" s="96"/>
      <c r="G339" s="119"/>
      <c r="H339" s="119"/>
    </row>
    <row r="340" spans="1:8" ht="14.25">
      <c r="A340" s="123" t="s">
        <v>535</v>
      </c>
      <c r="B340" s="564" t="s">
        <v>396</v>
      </c>
      <c r="C340" s="564" t="s">
        <v>465</v>
      </c>
      <c r="D340" s="565" t="s">
        <v>465</v>
      </c>
      <c r="E340" s="564" t="s">
        <v>465</v>
      </c>
      <c r="F340" s="1157" t="s">
        <v>536</v>
      </c>
      <c r="G340" s="1154"/>
      <c r="H340" s="1154"/>
    </row>
    <row r="341" spans="1:8" ht="28.5">
      <c r="A341" s="79" t="s">
        <v>537</v>
      </c>
      <c r="B341" s="80" t="s">
        <v>538</v>
      </c>
      <c r="C341" s="84" t="s">
        <v>433</v>
      </c>
      <c r="D341" s="579" t="s">
        <v>433</v>
      </c>
      <c r="E341" s="84" t="s">
        <v>433</v>
      </c>
      <c r="F341" s="1157" t="s">
        <v>539</v>
      </c>
      <c r="G341" s="1154"/>
      <c r="H341" s="1154"/>
    </row>
    <row r="342" spans="1:8" ht="14.25">
      <c r="A342" s="119"/>
      <c r="B342" s="96"/>
      <c r="C342" s="96"/>
      <c r="D342" s="96"/>
      <c r="E342" s="96"/>
      <c r="F342" s="82"/>
      <c r="G342" s="82"/>
      <c r="H342" s="82"/>
    </row>
    <row r="343" spans="1:8" ht="15">
      <c r="A343" s="59" t="s">
        <v>401</v>
      </c>
      <c r="B343" s="77"/>
      <c r="C343" s="77"/>
      <c r="D343" s="82"/>
      <c r="E343" s="77"/>
      <c r="F343" s="77"/>
      <c r="G343" s="77"/>
      <c r="H343" s="77"/>
    </row>
    <row r="344" spans="1:8" ht="14.25">
      <c r="A344" s="100" t="s">
        <v>540</v>
      </c>
      <c r="B344" s="564" t="s">
        <v>396</v>
      </c>
      <c r="C344" s="556" t="s">
        <v>541</v>
      </c>
      <c r="D344" s="84" t="s">
        <v>542</v>
      </c>
      <c r="E344" s="80" t="s">
        <v>542</v>
      </c>
      <c r="F344" s="1157" t="s">
        <v>482</v>
      </c>
      <c r="G344" s="1154"/>
      <c r="H344" s="1154"/>
    </row>
    <row r="345" spans="1:8" ht="14.25">
      <c r="A345" s="77"/>
      <c r="B345" s="82"/>
      <c r="C345" s="82"/>
      <c r="D345" s="82"/>
      <c r="E345" s="82"/>
      <c r="F345" s="82"/>
      <c r="G345" s="82"/>
      <c r="H345" s="82"/>
    </row>
    <row r="346" spans="1:8" ht="15">
      <c r="A346" s="59" t="s">
        <v>543</v>
      </c>
      <c r="B346" s="82"/>
      <c r="C346" s="82"/>
      <c r="D346" s="82"/>
      <c r="E346" s="96"/>
      <c r="F346" s="82"/>
      <c r="G346" s="119"/>
      <c r="H346" s="119"/>
    </row>
    <row r="347" spans="1:8" ht="28.5">
      <c r="A347" s="79" t="s">
        <v>544</v>
      </c>
      <c r="B347" s="1009" t="s">
        <v>1203</v>
      </c>
      <c r="C347" s="84" t="s">
        <v>433</v>
      </c>
      <c r="D347" s="579" t="s">
        <v>433</v>
      </c>
      <c r="E347" s="80" t="s">
        <v>433</v>
      </c>
      <c r="F347" s="81" t="s">
        <v>545</v>
      </c>
      <c r="G347" s="990" t="s">
        <v>546</v>
      </c>
      <c r="H347" s="1156"/>
    </row>
    <row r="348" spans="1:8" ht="28.5">
      <c r="A348" s="100" t="s">
        <v>547</v>
      </c>
      <c r="B348" s="1009"/>
      <c r="C348" s="84" t="s">
        <v>548</v>
      </c>
      <c r="D348" s="579" t="s">
        <v>548</v>
      </c>
      <c r="E348" s="80" t="s">
        <v>548</v>
      </c>
      <c r="F348" s="124" t="s">
        <v>545</v>
      </c>
      <c r="G348" s="990"/>
      <c r="H348" s="1156"/>
    </row>
    <row r="349" spans="1:8" ht="14.25">
      <c r="A349" s="79" t="s">
        <v>549</v>
      </c>
      <c r="B349" s="1153"/>
      <c r="C349" s="81" t="s">
        <v>550</v>
      </c>
      <c r="D349" s="579" t="s">
        <v>550</v>
      </c>
      <c r="E349" s="80" t="s">
        <v>550</v>
      </c>
      <c r="F349" s="124" t="s">
        <v>551</v>
      </c>
      <c r="G349" s="1157"/>
      <c r="H349" s="1154"/>
    </row>
    <row r="350" spans="1:8" ht="14.25">
      <c r="A350" s="77"/>
      <c r="B350" s="82"/>
      <c r="C350" s="82"/>
      <c r="D350" s="82"/>
      <c r="E350" s="82"/>
      <c r="F350" s="82"/>
      <c r="G350" s="119"/>
      <c r="H350" s="119"/>
    </row>
    <row r="351" spans="1:8" ht="15">
      <c r="A351" s="59" t="s">
        <v>413</v>
      </c>
      <c r="B351" s="96"/>
      <c r="C351" s="96"/>
      <c r="D351" s="96"/>
      <c r="E351" s="96"/>
      <c r="F351" s="82"/>
      <c r="G351" s="119"/>
      <c r="H351" s="119"/>
    </row>
    <row r="352" spans="1:8" ht="14.25">
      <c r="A352" s="83" t="s">
        <v>408</v>
      </c>
      <c r="B352" s="569" t="s">
        <v>396</v>
      </c>
      <c r="C352" s="84" t="s">
        <v>409</v>
      </c>
      <c r="D352" s="84" t="s">
        <v>409</v>
      </c>
      <c r="E352" s="81" t="s">
        <v>409</v>
      </c>
      <c r="F352" s="1157" t="s">
        <v>410</v>
      </c>
      <c r="G352" s="1154"/>
      <c r="H352" s="1154"/>
    </row>
    <row r="353" spans="1:8" ht="14.25">
      <c r="A353" s="77"/>
      <c r="B353" s="82"/>
      <c r="C353" s="82"/>
      <c r="D353" s="82"/>
      <c r="E353" s="82"/>
      <c r="F353" s="577"/>
      <c r="G353" s="77"/>
      <c r="H353" s="77"/>
    </row>
    <row r="354" spans="1:8" ht="14.25">
      <c r="A354" s="1041" t="s">
        <v>552</v>
      </c>
      <c r="B354" s="1041"/>
      <c r="C354" s="1041"/>
      <c r="D354" s="1041"/>
      <c r="E354" s="1041"/>
      <c r="F354" s="1041"/>
      <c r="G354" s="1041"/>
      <c r="H354" s="1041"/>
    </row>
    <row r="355" spans="1:8" ht="14.25">
      <c r="A355" s="77"/>
      <c r="B355" s="82"/>
      <c r="C355" s="82"/>
      <c r="D355" s="77"/>
      <c r="E355" s="82"/>
      <c r="F355" s="577"/>
      <c r="G355" s="82"/>
      <c r="H355" s="82"/>
    </row>
    <row r="356" spans="1:8" ht="28.5">
      <c r="A356" s="82"/>
      <c r="B356" s="86" t="s">
        <v>411</v>
      </c>
      <c r="C356" s="86" t="s">
        <v>412</v>
      </c>
      <c r="D356" s="86" t="s">
        <v>413</v>
      </c>
      <c r="E356" s="86" t="s">
        <v>414</v>
      </c>
      <c r="F356" s="86" t="s">
        <v>415</v>
      </c>
      <c r="G356" s="86" t="s">
        <v>416</v>
      </c>
      <c r="H356" s="86" t="s">
        <v>417</v>
      </c>
    </row>
    <row r="357" spans="1:8" ht="14.25">
      <c r="A357" s="82"/>
      <c r="B357" s="87"/>
      <c r="C357" s="87" t="s">
        <v>418</v>
      </c>
      <c r="D357" s="87" t="s">
        <v>418</v>
      </c>
      <c r="E357" s="87" t="s">
        <v>418</v>
      </c>
      <c r="F357" s="87" t="s">
        <v>418</v>
      </c>
      <c r="G357" s="87" t="s">
        <v>419</v>
      </c>
      <c r="H357" s="87" t="s">
        <v>419</v>
      </c>
    </row>
    <row r="358" spans="1:8" ht="15">
      <c r="A358" s="88" t="s">
        <v>420</v>
      </c>
      <c r="B358" s="89">
        <v>271.7389433885142</v>
      </c>
      <c r="C358" s="90">
        <v>12.63417944001635</v>
      </c>
      <c r="D358" s="90">
        <v>11.261928775802165</v>
      </c>
      <c r="E358" s="90">
        <v>37.221884324545272</v>
      </c>
      <c r="F358" s="90">
        <v>219.15369313304723</v>
      </c>
      <c r="G358" s="90">
        <v>2.230564684242796</v>
      </c>
      <c r="H358" s="90">
        <v>0.48571428571428571</v>
      </c>
    </row>
    <row r="359" spans="1:8" ht="15">
      <c r="A359" s="88" t="s">
        <v>421</v>
      </c>
      <c r="B359" s="91">
        <v>0.22092597023456439</v>
      </c>
      <c r="C359" s="92">
        <v>0.29347687433255171</v>
      </c>
      <c r="D359" s="92">
        <v>0.27468118965371136</v>
      </c>
      <c r="E359" s="92">
        <v>0.21615496123429312</v>
      </c>
      <c r="F359" s="92">
        <v>0.43830738626609445</v>
      </c>
      <c r="G359" s="92">
        <v>0.24784052047142177</v>
      </c>
      <c r="H359" s="92">
        <v>0.11217419993401517</v>
      </c>
    </row>
    <row r="360" spans="1:8" ht="14.25">
      <c r="A360" s="94"/>
      <c r="B360" s="94"/>
      <c r="C360" s="94"/>
      <c r="D360" s="94"/>
      <c r="E360" s="94"/>
      <c r="F360" s="94"/>
      <c r="G360" s="94"/>
      <c r="H360" s="95"/>
    </row>
    <row r="361" spans="1:8" ht="15">
      <c r="A361" s="982" t="s">
        <v>493</v>
      </c>
      <c r="B361" s="982"/>
      <c r="C361" s="982"/>
      <c r="D361" s="982"/>
      <c r="E361" s="982"/>
      <c r="F361" s="982"/>
      <c r="G361" s="95"/>
      <c r="H361" s="95"/>
    </row>
    <row r="362" spans="1:8" ht="15">
      <c r="A362" s="1166" t="s">
        <v>387</v>
      </c>
      <c r="B362" s="1166" t="s">
        <v>388</v>
      </c>
      <c r="C362" s="1169" t="s">
        <v>389</v>
      </c>
      <c r="D362" s="1169"/>
      <c r="E362" s="1169"/>
      <c r="F362" s="1166" t="s">
        <v>424</v>
      </c>
      <c r="G362" s="1166"/>
      <c r="H362" s="1166"/>
    </row>
    <row r="363" spans="1:8" ht="15">
      <c r="A363" s="1167"/>
      <c r="B363" s="1167"/>
      <c r="C363" s="592" t="s">
        <v>391</v>
      </c>
      <c r="D363" s="592" t="s">
        <v>392</v>
      </c>
      <c r="E363" s="592" t="s">
        <v>393</v>
      </c>
      <c r="F363" s="1166"/>
      <c r="G363" s="1166"/>
      <c r="H363" s="1166"/>
    </row>
    <row r="364" spans="1:8" ht="15">
      <c r="A364" s="62" t="s">
        <v>521</v>
      </c>
      <c r="B364" s="119"/>
      <c r="C364" s="119"/>
      <c r="D364" s="119"/>
      <c r="E364" s="119"/>
      <c r="F364" s="96"/>
      <c r="G364" s="119"/>
      <c r="H364" s="119"/>
    </row>
    <row r="365" spans="1:8" ht="14.25">
      <c r="A365" s="121" t="s">
        <v>524</v>
      </c>
      <c r="B365" s="1020" t="s">
        <v>553</v>
      </c>
      <c r="C365" s="565" t="s">
        <v>525</v>
      </c>
      <c r="D365" s="572" t="s">
        <v>525</v>
      </c>
      <c r="E365" s="1014" t="s">
        <v>526</v>
      </c>
      <c r="F365" s="1156" t="s">
        <v>527</v>
      </c>
      <c r="G365" s="1156"/>
      <c r="H365" s="1156"/>
    </row>
    <row r="366" spans="1:8" ht="14.25">
      <c r="A366" s="121" t="s">
        <v>528</v>
      </c>
      <c r="B366" s="1021"/>
      <c r="C366" s="565" t="s">
        <v>526</v>
      </c>
      <c r="D366" s="572" t="s">
        <v>526</v>
      </c>
      <c r="E366" s="1015"/>
      <c r="F366" s="1154"/>
      <c r="G366" s="1154"/>
      <c r="H366" s="1154"/>
    </row>
    <row r="367" spans="1:8" ht="14.25">
      <c r="A367" s="119"/>
      <c r="B367" s="122"/>
      <c r="C367" s="96"/>
      <c r="D367" s="96"/>
      <c r="E367" s="96"/>
      <c r="F367" s="96"/>
      <c r="G367" s="119"/>
      <c r="H367" s="119"/>
    </row>
    <row r="368" spans="1:8" ht="15">
      <c r="A368" s="59" t="s">
        <v>534</v>
      </c>
      <c r="B368" s="77"/>
      <c r="C368" s="77"/>
      <c r="D368" s="82"/>
      <c r="E368" s="77"/>
      <c r="F368" s="77"/>
      <c r="G368" s="77"/>
      <c r="H368" s="77"/>
    </row>
    <row r="369" spans="1:8" ht="14.25">
      <c r="A369" s="85" t="s">
        <v>554</v>
      </c>
      <c r="B369" s="1009" t="s">
        <v>396</v>
      </c>
      <c r="C369" s="84" t="s">
        <v>433</v>
      </c>
      <c r="D369" s="84" t="s">
        <v>433</v>
      </c>
      <c r="E369" s="80" t="s">
        <v>433</v>
      </c>
      <c r="F369" s="1157" t="s">
        <v>555</v>
      </c>
      <c r="G369" s="1154"/>
      <c r="H369" s="1154"/>
    </row>
    <row r="370" spans="1:8" ht="14.25">
      <c r="A370" s="125" t="s">
        <v>556</v>
      </c>
      <c r="B370" s="1153"/>
      <c r="C370" s="562" t="s">
        <v>494</v>
      </c>
      <c r="D370" s="126" t="s">
        <v>494</v>
      </c>
      <c r="E370" s="582" t="s">
        <v>494</v>
      </c>
      <c r="F370" s="997" t="s">
        <v>557</v>
      </c>
      <c r="G370" s="997"/>
      <c r="H370" s="997"/>
    </row>
    <row r="371" spans="1:8" ht="28.5">
      <c r="A371" s="79" t="s">
        <v>537</v>
      </c>
      <c r="B371" s="80" t="s">
        <v>538</v>
      </c>
      <c r="C371" s="84" t="s">
        <v>433</v>
      </c>
      <c r="D371" s="579" t="s">
        <v>433</v>
      </c>
      <c r="E371" s="84" t="s">
        <v>433</v>
      </c>
      <c r="F371" s="1157" t="s">
        <v>539</v>
      </c>
      <c r="G371" s="1154"/>
      <c r="H371" s="1154"/>
    </row>
    <row r="372" spans="1:8" ht="14.25">
      <c r="A372" s="77"/>
      <c r="B372" s="82"/>
      <c r="C372" s="82"/>
      <c r="D372" s="82"/>
      <c r="E372" s="82"/>
      <c r="F372" s="82"/>
      <c r="G372" s="82"/>
      <c r="H372" s="82"/>
    </row>
    <row r="373" spans="1:8" ht="15">
      <c r="A373" s="59" t="s">
        <v>401</v>
      </c>
      <c r="B373" s="77"/>
      <c r="C373" s="77"/>
      <c r="D373" s="82"/>
      <c r="E373" s="77"/>
      <c r="F373" s="77"/>
      <c r="G373" s="77"/>
      <c r="H373" s="77"/>
    </row>
    <row r="374" spans="1:8" ht="14.25">
      <c r="A374" s="127" t="s">
        <v>558</v>
      </c>
      <c r="B374" s="1009" t="s">
        <v>538</v>
      </c>
      <c r="C374" s="556" t="s">
        <v>541</v>
      </c>
      <c r="D374" s="84" t="s">
        <v>542</v>
      </c>
      <c r="E374" s="80" t="s">
        <v>542</v>
      </c>
      <c r="F374" s="1157" t="s">
        <v>482</v>
      </c>
      <c r="G374" s="1154"/>
      <c r="H374" s="1154"/>
    </row>
    <row r="375" spans="1:8" ht="14.25">
      <c r="A375" s="123" t="s">
        <v>559</v>
      </c>
      <c r="B375" s="1153"/>
      <c r="C375" s="557" t="s">
        <v>560</v>
      </c>
      <c r="D375" s="565" t="s">
        <v>508</v>
      </c>
      <c r="E375" s="128" t="s">
        <v>561</v>
      </c>
      <c r="F375" s="1006" t="s">
        <v>562</v>
      </c>
      <c r="G375" s="1006"/>
      <c r="H375" s="1006"/>
    </row>
    <row r="376" spans="1:8" ht="14.25">
      <c r="A376" s="77"/>
      <c r="B376" s="82"/>
      <c r="C376" s="82"/>
      <c r="D376" s="82"/>
      <c r="E376" s="82"/>
      <c r="F376" s="82"/>
      <c r="G376" s="82"/>
      <c r="H376" s="82"/>
    </row>
    <row r="377" spans="1:8" ht="15">
      <c r="A377" s="59" t="s">
        <v>543</v>
      </c>
      <c r="B377" s="82"/>
      <c r="C377" s="82"/>
      <c r="D377" s="82"/>
      <c r="E377" s="96"/>
      <c r="F377" s="82"/>
      <c r="G377" s="119"/>
      <c r="H377" s="119"/>
    </row>
    <row r="378" spans="1:8" ht="28.5">
      <c r="A378" s="79" t="s">
        <v>544</v>
      </c>
      <c r="B378" s="1009" t="s">
        <v>396</v>
      </c>
      <c r="C378" s="84" t="s">
        <v>433</v>
      </c>
      <c r="D378" s="579" t="s">
        <v>433</v>
      </c>
      <c r="E378" s="80" t="s">
        <v>433</v>
      </c>
      <c r="F378" s="81" t="s">
        <v>545</v>
      </c>
      <c r="G378" s="990" t="s">
        <v>563</v>
      </c>
      <c r="H378" s="1165"/>
    </row>
    <row r="379" spans="1:8" ht="28.5">
      <c r="A379" s="100" t="s">
        <v>547</v>
      </c>
      <c r="B379" s="1153"/>
      <c r="C379" s="84" t="s">
        <v>548</v>
      </c>
      <c r="D379" s="579" t="s">
        <v>548</v>
      </c>
      <c r="E379" s="80" t="s">
        <v>548</v>
      </c>
      <c r="F379" s="124" t="s">
        <v>545</v>
      </c>
      <c r="G379" s="1005"/>
      <c r="H379" s="1006"/>
    </row>
    <row r="380" spans="1:8" ht="14.25">
      <c r="A380" s="577"/>
      <c r="B380" s="82"/>
      <c r="C380" s="82"/>
      <c r="D380" s="82"/>
      <c r="E380" s="82"/>
      <c r="F380" s="82"/>
      <c r="G380" s="82"/>
      <c r="H380" s="82"/>
    </row>
    <row r="381" spans="1:8" ht="15">
      <c r="A381" s="982" t="s">
        <v>497</v>
      </c>
      <c r="B381" s="982"/>
      <c r="C381" s="982"/>
      <c r="D381" s="982"/>
      <c r="E381" s="982"/>
      <c r="F381" s="982"/>
      <c r="G381" s="95"/>
      <c r="H381" s="95"/>
    </row>
    <row r="382" spans="1:8" ht="15">
      <c r="A382" s="1166" t="s">
        <v>387</v>
      </c>
      <c r="B382" s="1166" t="s">
        <v>388</v>
      </c>
      <c r="C382" s="1169" t="s">
        <v>389</v>
      </c>
      <c r="D382" s="1169"/>
      <c r="E382" s="1169"/>
      <c r="F382" s="1166" t="s">
        <v>424</v>
      </c>
      <c r="G382" s="1166"/>
      <c r="H382" s="1166"/>
    </row>
    <row r="383" spans="1:8" ht="15">
      <c r="A383" s="1167"/>
      <c r="B383" s="1167"/>
      <c r="C383" s="592" t="s">
        <v>391</v>
      </c>
      <c r="D383" s="592" t="s">
        <v>392</v>
      </c>
      <c r="E383" s="592" t="s">
        <v>393</v>
      </c>
      <c r="F383" s="1168"/>
      <c r="G383" s="1168"/>
      <c r="H383" s="1168"/>
    </row>
    <row r="384" spans="1:8" ht="15">
      <c r="A384" s="59" t="s">
        <v>521</v>
      </c>
      <c r="B384" s="77"/>
      <c r="C384" s="77"/>
      <c r="D384" s="77"/>
      <c r="E384" s="77"/>
      <c r="F384" s="77"/>
      <c r="G384" s="77"/>
      <c r="H384" s="77"/>
    </row>
    <row r="385" spans="1:8" ht="14.25">
      <c r="A385" s="85" t="s">
        <v>564</v>
      </c>
      <c r="B385" s="1014" t="s">
        <v>396</v>
      </c>
      <c r="C385" s="565" t="s">
        <v>565</v>
      </c>
      <c r="D385" s="572" t="s">
        <v>565</v>
      </c>
      <c r="E385" s="579" t="s">
        <v>565</v>
      </c>
      <c r="F385" s="1157" t="s">
        <v>566</v>
      </c>
      <c r="G385" s="1154"/>
      <c r="H385" s="1154"/>
    </row>
    <row r="386" spans="1:8" ht="14.25">
      <c r="A386" s="121" t="s">
        <v>533</v>
      </c>
      <c r="B386" s="1015"/>
      <c r="C386" s="565" t="s">
        <v>455</v>
      </c>
      <c r="D386" s="572" t="s">
        <v>455</v>
      </c>
      <c r="E386" s="569" t="s">
        <v>455</v>
      </c>
      <c r="F386" s="1006" t="s">
        <v>482</v>
      </c>
      <c r="G386" s="1006"/>
      <c r="H386" s="1006"/>
    </row>
    <row r="387" spans="1:8" ht="14.25">
      <c r="A387" s="77"/>
      <c r="B387" s="77"/>
      <c r="C387" s="77"/>
      <c r="D387" s="82"/>
      <c r="E387" s="77"/>
      <c r="F387" s="77"/>
      <c r="G387" s="77"/>
      <c r="H387" s="77"/>
    </row>
    <row r="388" spans="1:8" ht="15">
      <c r="A388" s="59" t="s">
        <v>509</v>
      </c>
      <c r="B388" s="77"/>
      <c r="C388" s="77"/>
      <c r="D388" s="77"/>
      <c r="E388" s="77"/>
      <c r="F388" s="77"/>
      <c r="G388" s="77"/>
      <c r="H388" s="77"/>
    </row>
    <row r="389" spans="1:8" ht="14.25">
      <c r="A389" s="85" t="s">
        <v>567</v>
      </c>
      <c r="B389" s="1009" t="s">
        <v>568</v>
      </c>
      <c r="C389" s="81" t="s">
        <v>433</v>
      </c>
      <c r="D389" s="579" t="s">
        <v>433</v>
      </c>
      <c r="E389" s="579" t="s">
        <v>433</v>
      </c>
      <c r="F389" s="1157" t="s">
        <v>517</v>
      </c>
      <c r="G389" s="1154"/>
      <c r="H389" s="1154"/>
    </row>
    <row r="390" spans="1:8" ht="14.25">
      <c r="A390" s="125" t="s">
        <v>556</v>
      </c>
      <c r="B390" s="1153"/>
      <c r="C390" s="562" t="s">
        <v>494</v>
      </c>
      <c r="D390" s="126" t="s">
        <v>494</v>
      </c>
      <c r="E390" s="126" t="s">
        <v>494</v>
      </c>
      <c r="F390" s="1157" t="s">
        <v>557</v>
      </c>
      <c r="G390" s="1154"/>
      <c r="H390" s="1154"/>
    </row>
    <row r="391" spans="1:8" ht="14.25">
      <c r="A391" s="77"/>
      <c r="B391" s="82"/>
      <c r="C391" s="82"/>
      <c r="D391" s="77"/>
      <c r="E391" s="82"/>
      <c r="F391" s="577"/>
      <c r="G391" s="82"/>
      <c r="H391" s="82"/>
    </row>
    <row r="392" spans="1:8" ht="15">
      <c r="A392" s="59" t="s">
        <v>543</v>
      </c>
      <c r="B392" s="82"/>
      <c r="C392" s="82"/>
      <c r="D392" s="82"/>
      <c r="E392" s="96"/>
      <c r="F392" s="82"/>
      <c r="G392" s="119"/>
      <c r="H392" s="119"/>
    </row>
    <row r="393" spans="1:8" ht="14.25">
      <c r="A393" s="79" t="s">
        <v>569</v>
      </c>
      <c r="B393" s="1009" t="s">
        <v>396</v>
      </c>
      <c r="C393" s="84" t="s">
        <v>452</v>
      </c>
      <c r="D393" s="579" t="s">
        <v>452</v>
      </c>
      <c r="E393" s="80" t="s">
        <v>452</v>
      </c>
      <c r="F393" s="1154" t="s">
        <v>457</v>
      </c>
      <c r="G393" s="1154"/>
      <c r="H393" s="1154"/>
    </row>
    <row r="394" spans="1:8" ht="14.25">
      <c r="A394" s="79" t="s">
        <v>570</v>
      </c>
      <c r="B394" s="1153"/>
      <c r="C394" s="84" t="s">
        <v>550</v>
      </c>
      <c r="D394" s="579" t="s">
        <v>550</v>
      </c>
      <c r="E394" s="80" t="s">
        <v>531</v>
      </c>
      <c r="F394" s="1154" t="s">
        <v>571</v>
      </c>
      <c r="G394" s="1154"/>
      <c r="H394" s="1154"/>
    </row>
    <row r="395" spans="1:8" ht="14.25">
      <c r="A395" s="77"/>
      <c r="B395" s="82"/>
      <c r="C395" s="82"/>
      <c r="D395" s="82"/>
      <c r="E395" s="82"/>
      <c r="F395" s="82"/>
      <c r="G395" s="82"/>
      <c r="H395" s="82"/>
    </row>
    <row r="396" spans="1:8" ht="28.5">
      <c r="A396" s="82"/>
      <c r="B396" s="86" t="s">
        <v>411</v>
      </c>
      <c r="C396" s="86" t="s">
        <v>412</v>
      </c>
      <c r="D396" s="86" t="s">
        <v>413</v>
      </c>
      <c r="E396" s="86" t="s">
        <v>414</v>
      </c>
      <c r="F396" s="86" t="s">
        <v>415</v>
      </c>
      <c r="G396" s="86" t="s">
        <v>416</v>
      </c>
      <c r="H396" s="86" t="s">
        <v>417</v>
      </c>
    </row>
    <row r="397" spans="1:8" ht="14.25">
      <c r="A397" s="82"/>
      <c r="B397" s="87"/>
      <c r="C397" s="87" t="s">
        <v>418</v>
      </c>
      <c r="D397" s="87" t="s">
        <v>418</v>
      </c>
      <c r="E397" s="87" t="s">
        <v>418</v>
      </c>
      <c r="F397" s="87" t="s">
        <v>418</v>
      </c>
      <c r="G397" s="87" t="s">
        <v>419</v>
      </c>
      <c r="H397" s="87" t="s">
        <v>419</v>
      </c>
    </row>
    <row r="398" spans="1:8" ht="15">
      <c r="A398" s="97" t="s">
        <v>441</v>
      </c>
      <c r="B398" s="89">
        <v>280.25464715644063</v>
      </c>
      <c r="C398" s="90">
        <v>8.3675139483097691</v>
      </c>
      <c r="D398" s="90">
        <v>7.3316505921577999</v>
      </c>
      <c r="E398" s="90">
        <v>45.732737342013323</v>
      </c>
      <c r="F398" s="90">
        <v>218.79691011524753</v>
      </c>
      <c r="G398" s="90">
        <v>1.4331861421882266</v>
      </c>
      <c r="H398" s="90">
        <v>0.5</v>
      </c>
    </row>
    <row r="399" spans="1:8" ht="15">
      <c r="A399" s="97" t="s">
        <v>421</v>
      </c>
      <c r="B399" s="91">
        <v>0.22784930663125255</v>
      </c>
      <c r="C399" s="92">
        <v>0.19436733910127224</v>
      </c>
      <c r="D399" s="92">
        <v>0.17882074615019025</v>
      </c>
      <c r="E399" s="92">
        <v>0.26557919478521097</v>
      </c>
      <c r="F399" s="92">
        <v>0.43759382023049503</v>
      </c>
      <c r="G399" s="92">
        <v>0.15924290468758073</v>
      </c>
      <c r="H399" s="92">
        <v>0.11547344110854503</v>
      </c>
    </row>
    <row r="400" spans="1:8" ht="14.25">
      <c r="A400" s="119"/>
      <c r="B400" s="119"/>
      <c r="C400" s="119"/>
      <c r="D400" s="119"/>
      <c r="E400" s="119"/>
      <c r="F400" s="119"/>
      <c r="G400" s="119"/>
      <c r="H400" s="119"/>
    </row>
    <row r="401" spans="1:8" ht="15">
      <c r="A401" s="1037" t="s">
        <v>442</v>
      </c>
      <c r="B401" s="1037"/>
      <c r="C401" s="1037"/>
      <c r="D401" s="1037"/>
      <c r="E401" s="1037"/>
      <c r="F401" s="1037"/>
      <c r="G401" s="119"/>
      <c r="H401" s="119"/>
    </row>
    <row r="402" spans="1:8" ht="15">
      <c r="A402" s="1166" t="s">
        <v>387</v>
      </c>
      <c r="B402" s="1166" t="s">
        <v>388</v>
      </c>
      <c r="C402" s="1170" t="s">
        <v>389</v>
      </c>
      <c r="D402" s="1170"/>
      <c r="E402" s="1170"/>
      <c r="F402" s="1166" t="s">
        <v>424</v>
      </c>
      <c r="G402" s="1166"/>
      <c r="H402" s="1166"/>
    </row>
    <row r="403" spans="1:8" ht="15">
      <c r="A403" s="1167"/>
      <c r="B403" s="1167"/>
      <c r="C403" s="598" t="s">
        <v>391</v>
      </c>
      <c r="D403" s="598" t="s">
        <v>392</v>
      </c>
      <c r="E403" s="598" t="s">
        <v>393</v>
      </c>
      <c r="F403" s="1166"/>
      <c r="G403" s="1166"/>
      <c r="H403" s="1166"/>
    </row>
    <row r="404" spans="1:8" ht="14.25">
      <c r="A404" s="77"/>
      <c r="B404" s="77"/>
      <c r="C404" s="77"/>
      <c r="D404" s="77"/>
      <c r="E404" s="77"/>
      <c r="F404" s="77"/>
      <c r="G404" s="77"/>
      <c r="H404" s="77"/>
    </row>
    <row r="405" spans="1:8" ht="15">
      <c r="A405" s="593" t="s">
        <v>576</v>
      </c>
      <c r="B405" s="77"/>
      <c r="C405" s="77"/>
      <c r="D405" s="77"/>
      <c r="E405" s="77"/>
      <c r="F405" s="77"/>
      <c r="G405" s="77"/>
      <c r="H405" s="77"/>
    </row>
    <row r="406" spans="1:8" ht="14.25">
      <c r="A406" s="85" t="s">
        <v>444</v>
      </c>
      <c r="B406" s="1009" t="s">
        <v>396</v>
      </c>
      <c r="C406" s="84" t="s">
        <v>577</v>
      </c>
      <c r="D406" s="84" t="s">
        <v>511</v>
      </c>
      <c r="E406" s="1009" t="s">
        <v>565</v>
      </c>
      <c r="F406" s="1156" t="s">
        <v>426</v>
      </c>
      <c r="G406" s="1156"/>
      <c r="H406" s="1156"/>
    </row>
    <row r="407" spans="1:8" ht="14.25">
      <c r="A407" s="85" t="s">
        <v>578</v>
      </c>
      <c r="B407" s="1009"/>
      <c r="C407" s="84" t="s">
        <v>449</v>
      </c>
      <c r="D407" s="84" t="s">
        <v>449</v>
      </c>
      <c r="E407" s="1009"/>
      <c r="F407" s="1156"/>
      <c r="G407" s="1156"/>
      <c r="H407" s="1156"/>
    </row>
    <row r="408" spans="1:8" ht="14.25">
      <c r="A408" s="85" t="s">
        <v>579</v>
      </c>
      <c r="B408" s="1009"/>
      <c r="C408" s="81" t="s">
        <v>580</v>
      </c>
      <c r="D408" s="579" t="s">
        <v>433</v>
      </c>
      <c r="E408" s="1009"/>
      <c r="F408" s="1156"/>
      <c r="G408" s="1156"/>
      <c r="H408" s="1156"/>
    </row>
    <row r="409" spans="1:8" ht="14.25">
      <c r="A409" s="85" t="s">
        <v>581</v>
      </c>
      <c r="B409" s="1153"/>
      <c r="C409" s="84" t="s">
        <v>582</v>
      </c>
      <c r="D409" s="84" t="s">
        <v>582</v>
      </c>
      <c r="E409" s="1153"/>
      <c r="F409" s="1154"/>
      <c r="G409" s="1154"/>
      <c r="H409" s="1154"/>
    </row>
    <row r="410" spans="1:8" ht="14.25">
      <c r="A410" s="77"/>
      <c r="B410" s="77"/>
      <c r="C410" s="77"/>
      <c r="D410" s="82"/>
      <c r="E410" s="77"/>
      <c r="F410" s="77"/>
      <c r="G410" s="77"/>
      <c r="H410" s="77"/>
    </row>
    <row r="411" spans="1:8" ht="15">
      <c r="A411" s="593" t="s">
        <v>503</v>
      </c>
      <c r="B411" s="77"/>
      <c r="C411" s="77"/>
      <c r="D411" s="77"/>
      <c r="E411" s="77"/>
      <c r="F411" s="77"/>
      <c r="G411" s="77"/>
      <c r="H411" s="77"/>
    </row>
    <row r="412" spans="1:8" ht="15">
      <c r="A412" s="62" t="s">
        <v>583</v>
      </c>
      <c r="B412" s="119"/>
      <c r="C412" s="119"/>
      <c r="D412" s="119"/>
      <c r="E412" s="119"/>
      <c r="F412" s="119"/>
      <c r="G412" s="119"/>
      <c r="H412" s="119"/>
    </row>
    <row r="413" spans="1:8" ht="42.75">
      <c r="A413" s="123" t="s">
        <v>584</v>
      </c>
      <c r="B413" s="559" t="s">
        <v>585</v>
      </c>
      <c r="C413" s="564" t="s">
        <v>437</v>
      </c>
      <c r="D413" s="565" t="s">
        <v>437</v>
      </c>
      <c r="E413" s="569" t="s">
        <v>586</v>
      </c>
      <c r="F413" s="1157" t="s">
        <v>482</v>
      </c>
      <c r="G413" s="1154"/>
      <c r="H413" s="1154"/>
    </row>
    <row r="414" spans="1:8" ht="114">
      <c r="A414" s="123" t="s">
        <v>587</v>
      </c>
      <c r="B414" s="582" t="s">
        <v>538</v>
      </c>
      <c r="C414" s="133" t="s">
        <v>588</v>
      </c>
      <c r="D414" s="134" t="s">
        <v>437</v>
      </c>
      <c r="E414" s="126" t="s">
        <v>589</v>
      </c>
      <c r="F414" s="1157" t="s">
        <v>590</v>
      </c>
      <c r="G414" s="1154"/>
      <c r="H414" s="1154"/>
    </row>
    <row r="415" spans="1:8" ht="14.25">
      <c r="A415" s="123" t="s">
        <v>591</v>
      </c>
      <c r="B415" s="582" t="s">
        <v>592</v>
      </c>
      <c r="C415" s="568" t="s">
        <v>405</v>
      </c>
      <c r="D415" s="568" t="s">
        <v>531</v>
      </c>
      <c r="E415" s="128" t="s">
        <v>531</v>
      </c>
      <c r="F415" s="1157" t="s">
        <v>593</v>
      </c>
      <c r="G415" s="1154"/>
      <c r="H415" s="1154"/>
    </row>
    <row r="416" spans="1:8" ht="14.25">
      <c r="A416" s="123" t="s">
        <v>581</v>
      </c>
      <c r="B416" s="582" t="s">
        <v>594</v>
      </c>
      <c r="C416" s="567" t="s">
        <v>433</v>
      </c>
      <c r="D416" s="572" t="s">
        <v>433</v>
      </c>
      <c r="E416" s="572" t="s">
        <v>455</v>
      </c>
      <c r="F416" s="1006" t="s">
        <v>595</v>
      </c>
      <c r="G416" s="1006"/>
      <c r="H416" s="1006"/>
    </row>
    <row r="417" spans="1:8" ht="14.25">
      <c r="A417" s="119"/>
      <c r="B417" s="96"/>
      <c r="C417" s="96"/>
      <c r="D417" s="120"/>
      <c r="E417" s="96"/>
      <c r="F417" s="119"/>
      <c r="G417" s="119"/>
      <c r="H417" s="119"/>
    </row>
    <row r="418" spans="1:8" ht="15">
      <c r="A418" s="62" t="s">
        <v>509</v>
      </c>
      <c r="B418" s="119"/>
      <c r="C418" s="96"/>
      <c r="D418" s="96"/>
      <c r="E418" s="96"/>
      <c r="F418" s="119"/>
      <c r="G418" s="119"/>
      <c r="H418" s="119"/>
    </row>
    <row r="419" spans="1:8" ht="14.25">
      <c r="A419" s="123" t="s">
        <v>596</v>
      </c>
      <c r="B419" s="81" t="s">
        <v>597</v>
      </c>
      <c r="C419" s="564" t="s">
        <v>484</v>
      </c>
      <c r="D419" s="565" t="s">
        <v>484</v>
      </c>
      <c r="E419" s="569" t="s">
        <v>611</v>
      </c>
      <c r="F419" s="1005" t="s">
        <v>439</v>
      </c>
      <c r="G419" s="1006"/>
      <c r="H419" s="1006"/>
    </row>
    <row r="420" spans="1:8" ht="14.25">
      <c r="A420" s="125" t="s">
        <v>599</v>
      </c>
      <c r="B420" s="582" t="s">
        <v>600</v>
      </c>
      <c r="C420" s="568" t="s">
        <v>397</v>
      </c>
      <c r="D420" s="134" t="s">
        <v>397</v>
      </c>
      <c r="E420" s="582" t="s">
        <v>438</v>
      </c>
      <c r="F420" s="1039" t="s">
        <v>482</v>
      </c>
      <c r="G420" s="1040"/>
      <c r="H420" s="1040"/>
    </row>
    <row r="421" spans="1:8" ht="14.25">
      <c r="A421" s="119"/>
      <c r="B421" s="82"/>
      <c r="C421" s="135"/>
      <c r="D421" s="135"/>
      <c r="E421" s="96"/>
      <c r="F421" s="119"/>
      <c r="G421" s="119"/>
      <c r="H421" s="119"/>
    </row>
    <row r="422" spans="1:8" ht="15">
      <c r="A422" s="999" t="s">
        <v>602</v>
      </c>
      <c r="B422" s="999"/>
      <c r="C422" s="999"/>
      <c r="D422" s="82"/>
      <c r="E422" s="82"/>
      <c r="F422" s="82"/>
      <c r="G422" s="119"/>
      <c r="H422" s="119"/>
    </row>
    <row r="423" spans="1:8" ht="14.25">
      <c r="A423" s="85" t="s">
        <v>603</v>
      </c>
      <c r="B423" s="80" t="s">
        <v>568</v>
      </c>
      <c r="C423" s="557" t="s">
        <v>1407</v>
      </c>
      <c r="D423" s="579" t="s">
        <v>586</v>
      </c>
      <c r="E423" s="84" t="s">
        <v>465</v>
      </c>
      <c r="F423" s="1157" t="s">
        <v>517</v>
      </c>
      <c r="G423" s="1154"/>
      <c r="H423" s="1154"/>
    </row>
    <row r="424" spans="1:8" ht="14.25">
      <c r="A424" s="85" t="s">
        <v>606</v>
      </c>
      <c r="B424" s="582" t="s">
        <v>607</v>
      </c>
      <c r="C424" s="84" t="s">
        <v>505</v>
      </c>
      <c r="D424" s="579" t="s">
        <v>505</v>
      </c>
      <c r="E424" s="80" t="s">
        <v>505</v>
      </c>
      <c r="F424" s="1157" t="s">
        <v>536</v>
      </c>
      <c r="G424" s="1154"/>
      <c r="H424" s="1154"/>
    </row>
    <row r="425" spans="1:8" ht="14.25">
      <c r="A425" s="577"/>
      <c r="B425" s="82"/>
      <c r="C425" s="96"/>
      <c r="D425" s="96"/>
      <c r="E425" s="96"/>
      <c r="F425" s="119"/>
      <c r="G425" s="119"/>
      <c r="H425" s="119"/>
    </row>
    <row r="426" spans="1:8" ht="15">
      <c r="A426" s="62" t="s">
        <v>608</v>
      </c>
      <c r="B426" s="96"/>
      <c r="C426" s="574"/>
      <c r="D426" s="574"/>
      <c r="E426" s="574"/>
      <c r="F426" s="119"/>
      <c r="G426" s="119"/>
      <c r="H426" s="119"/>
    </row>
    <row r="427" spans="1:8" ht="14.25">
      <c r="A427" s="121" t="s">
        <v>609</v>
      </c>
      <c r="B427" s="84" t="s">
        <v>396</v>
      </c>
      <c r="C427" s="81" t="s">
        <v>610</v>
      </c>
      <c r="D427" s="565" t="s">
        <v>611</v>
      </c>
      <c r="E427" s="569" t="s">
        <v>611</v>
      </c>
      <c r="F427" s="1006" t="s">
        <v>406</v>
      </c>
      <c r="G427" s="1006"/>
      <c r="H427" s="1006"/>
    </row>
    <row r="428" spans="1:8" ht="14.25">
      <c r="A428" s="119"/>
      <c r="B428" s="82"/>
      <c r="C428" s="96"/>
      <c r="D428" s="96"/>
      <c r="E428" s="96"/>
      <c r="F428" s="119"/>
      <c r="G428" s="119"/>
      <c r="H428" s="119"/>
    </row>
    <row r="429" spans="1:8" ht="15">
      <c r="A429" s="62" t="s">
        <v>612</v>
      </c>
      <c r="B429" s="82"/>
      <c r="C429" s="96"/>
      <c r="D429" s="96"/>
      <c r="E429" s="96"/>
      <c r="F429" s="119"/>
      <c r="G429" s="119"/>
      <c r="H429" s="119"/>
    </row>
    <row r="430" spans="1:8" ht="14.25">
      <c r="A430" s="127" t="s">
        <v>558</v>
      </c>
      <c r="B430" s="1009" t="s">
        <v>396</v>
      </c>
      <c r="C430" s="556" t="s">
        <v>541</v>
      </c>
      <c r="D430" s="84" t="s">
        <v>542</v>
      </c>
      <c r="E430" s="80" t="s">
        <v>542</v>
      </c>
      <c r="F430" s="1157" t="s">
        <v>482</v>
      </c>
      <c r="G430" s="1154"/>
      <c r="H430" s="1154"/>
    </row>
    <row r="431" spans="1:8" ht="14.25">
      <c r="A431" s="123" t="s">
        <v>559</v>
      </c>
      <c r="B431" s="1153"/>
      <c r="C431" s="557" t="s">
        <v>560</v>
      </c>
      <c r="D431" s="565" t="s">
        <v>508</v>
      </c>
      <c r="E431" s="128" t="s">
        <v>561</v>
      </c>
      <c r="F431" s="1006" t="s">
        <v>562</v>
      </c>
      <c r="G431" s="1006"/>
      <c r="H431" s="1006"/>
    </row>
    <row r="432" spans="1:8" ht="14.25">
      <c r="A432" s="119"/>
      <c r="B432" s="82"/>
      <c r="C432" s="96"/>
      <c r="D432" s="96"/>
      <c r="E432" s="96"/>
      <c r="F432" s="119"/>
      <c r="G432" s="119"/>
      <c r="H432" s="119"/>
    </row>
    <row r="433" spans="1:8" ht="15">
      <c r="A433" s="62" t="s">
        <v>543</v>
      </c>
      <c r="B433" s="82"/>
      <c r="C433" s="96"/>
      <c r="D433" s="96"/>
      <c r="E433" s="96"/>
      <c r="F433" s="135"/>
      <c r="G433" s="135"/>
      <c r="H433" s="77"/>
    </row>
    <row r="434" spans="1:8" ht="28.5">
      <c r="A434" s="85" t="s">
        <v>613</v>
      </c>
      <c r="B434" s="1009" t="s">
        <v>1203</v>
      </c>
      <c r="C434" s="84" t="s">
        <v>433</v>
      </c>
      <c r="D434" s="579" t="s">
        <v>433</v>
      </c>
      <c r="E434" s="80" t="s">
        <v>433</v>
      </c>
      <c r="F434" s="81" t="s">
        <v>545</v>
      </c>
      <c r="G434" s="990" t="s">
        <v>563</v>
      </c>
      <c r="H434" s="1156"/>
    </row>
    <row r="435" spans="1:8" ht="28.5">
      <c r="A435" s="85" t="s">
        <v>614</v>
      </c>
      <c r="B435" s="1153"/>
      <c r="C435" s="84" t="s">
        <v>548</v>
      </c>
      <c r="D435" s="579" t="s">
        <v>548</v>
      </c>
      <c r="E435" s="80" t="s">
        <v>548</v>
      </c>
      <c r="F435" s="124" t="s">
        <v>545</v>
      </c>
      <c r="G435" s="1157"/>
      <c r="H435" s="1154"/>
    </row>
    <row r="436" spans="1:8" ht="15">
      <c r="A436" s="62"/>
      <c r="B436" s="82"/>
      <c r="C436" s="96"/>
      <c r="D436" s="96"/>
      <c r="E436" s="96"/>
      <c r="F436" s="119"/>
      <c r="G436" s="119"/>
      <c r="H436" s="119"/>
    </row>
    <row r="437" spans="1:8" ht="15">
      <c r="A437" s="62" t="s">
        <v>413</v>
      </c>
      <c r="B437" s="82"/>
      <c r="C437" s="96"/>
      <c r="D437" s="96"/>
      <c r="E437" s="96"/>
      <c r="F437" s="119"/>
      <c r="G437" s="119"/>
      <c r="H437" s="119"/>
    </row>
    <row r="438" spans="1:8" ht="14.25">
      <c r="A438" s="83" t="s">
        <v>615</v>
      </c>
      <c r="B438" s="81" t="s">
        <v>396</v>
      </c>
      <c r="C438" s="81" t="s">
        <v>616</v>
      </c>
      <c r="D438" s="84" t="s">
        <v>617</v>
      </c>
      <c r="E438" s="80" t="s">
        <v>617</v>
      </c>
      <c r="F438" s="1157" t="s">
        <v>618</v>
      </c>
      <c r="G438" s="1154"/>
      <c r="H438" s="1154"/>
    </row>
    <row r="439" spans="1:8" ht="14.25">
      <c r="A439" s="577"/>
      <c r="B439" s="82"/>
      <c r="C439" s="82"/>
      <c r="D439" s="82"/>
      <c r="E439" s="82"/>
      <c r="F439" s="82"/>
      <c r="G439" s="82"/>
      <c r="H439" s="82"/>
    </row>
    <row r="440" spans="1:8" ht="15">
      <c r="A440" s="563" t="s">
        <v>619</v>
      </c>
      <c r="B440" s="82"/>
      <c r="C440" s="82"/>
      <c r="D440" s="82"/>
      <c r="E440" s="82"/>
      <c r="F440" s="82"/>
      <c r="G440" s="119"/>
      <c r="H440" s="119"/>
    </row>
    <row r="441" spans="1:8" ht="15">
      <c r="A441" s="563"/>
      <c r="B441" s="82"/>
      <c r="C441" s="82"/>
      <c r="D441" s="82"/>
      <c r="E441" s="82"/>
      <c r="F441" s="82"/>
      <c r="G441" s="119"/>
      <c r="H441" s="119"/>
    </row>
    <row r="442" spans="1:8">
      <c r="A442" s="993" t="s">
        <v>620</v>
      </c>
      <c r="B442" s="993"/>
      <c r="C442" s="993"/>
      <c r="D442" s="993"/>
      <c r="E442" s="993"/>
      <c r="F442" s="993"/>
      <c r="G442" s="993"/>
      <c r="H442" s="993"/>
    </row>
    <row r="443" spans="1:8" ht="28.5">
      <c r="A443" s="577"/>
      <c r="B443" s="86" t="s">
        <v>411</v>
      </c>
      <c r="C443" s="86" t="s">
        <v>412</v>
      </c>
      <c r="D443" s="86" t="s">
        <v>413</v>
      </c>
      <c r="E443" s="86" t="s">
        <v>414</v>
      </c>
      <c r="F443" s="86" t="s">
        <v>415</v>
      </c>
      <c r="G443" s="86" t="s">
        <v>416</v>
      </c>
      <c r="H443" s="86" t="s">
        <v>417</v>
      </c>
    </row>
    <row r="444" spans="1:8" ht="14.25">
      <c r="A444" s="82"/>
      <c r="B444" s="87"/>
      <c r="C444" s="87" t="s">
        <v>418</v>
      </c>
      <c r="D444" s="87" t="s">
        <v>418</v>
      </c>
      <c r="E444" s="87" t="s">
        <v>418</v>
      </c>
      <c r="F444" s="87" t="s">
        <v>418</v>
      </c>
      <c r="G444" s="87" t="s">
        <v>419</v>
      </c>
      <c r="H444" s="87" t="s">
        <v>419</v>
      </c>
    </row>
    <row r="445" spans="1:8" ht="15">
      <c r="A445" s="97" t="s">
        <v>463</v>
      </c>
      <c r="B445" s="89">
        <v>352.4732739038231</v>
      </c>
      <c r="C445" s="90">
        <v>13.079978066682873</v>
      </c>
      <c r="D445" s="90">
        <v>12.155363514695322</v>
      </c>
      <c r="E445" s="90">
        <v>45.960297538718592</v>
      </c>
      <c r="F445" s="90">
        <v>50.602322486819055</v>
      </c>
      <c r="G445" s="90">
        <v>2.9598260296784327</v>
      </c>
      <c r="H445" s="90">
        <v>0.41355311355311358</v>
      </c>
    </row>
    <row r="446" spans="1:8" ht="15">
      <c r="A446" s="97" t="s">
        <v>421</v>
      </c>
      <c r="B446" s="91">
        <v>0.28656363732018136</v>
      </c>
      <c r="C446" s="92">
        <v>0.30383224312852203</v>
      </c>
      <c r="D446" s="92">
        <v>0.2964722808462274</v>
      </c>
      <c r="E446" s="92">
        <v>0.26690068257095584</v>
      </c>
      <c r="F446" s="92">
        <v>0.10120464497363811</v>
      </c>
      <c r="G446" s="92">
        <v>0.32886955885315916</v>
      </c>
      <c r="H446" s="92">
        <v>9.5508802206261789E-2</v>
      </c>
    </row>
    <row r="447" spans="1:8" ht="14.25">
      <c r="A447" s="119"/>
      <c r="B447" s="119"/>
      <c r="C447" s="119"/>
      <c r="D447" s="119"/>
      <c r="E447" s="119"/>
      <c r="F447" s="119"/>
      <c r="G447" s="119"/>
      <c r="H447" s="119"/>
    </row>
    <row r="448" spans="1:8" ht="15">
      <c r="A448" s="1037" t="s">
        <v>464</v>
      </c>
      <c r="B448" s="1037"/>
      <c r="C448" s="1037"/>
      <c r="D448" s="1037"/>
      <c r="E448" s="1037"/>
      <c r="F448" s="1037"/>
      <c r="G448" s="119"/>
      <c r="H448" s="119"/>
    </row>
    <row r="449" spans="1:8" ht="15">
      <c r="A449" s="1166" t="s">
        <v>387</v>
      </c>
      <c r="B449" s="1166" t="s">
        <v>388</v>
      </c>
      <c r="C449" s="1170" t="s">
        <v>389</v>
      </c>
      <c r="D449" s="1170"/>
      <c r="E449" s="1170"/>
      <c r="F449" s="1166" t="s">
        <v>424</v>
      </c>
      <c r="G449" s="1166"/>
      <c r="H449" s="1166"/>
    </row>
    <row r="450" spans="1:8" ht="15">
      <c r="A450" s="1167"/>
      <c r="B450" s="1167"/>
      <c r="C450" s="598" t="s">
        <v>391</v>
      </c>
      <c r="D450" s="598" t="s">
        <v>392</v>
      </c>
      <c r="E450" s="598" t="s">
        <v>393</v>
      </c>
      <c r="F450" s="1166"/>
      <c r="G450" s="1166"/>
      <c r="H450" s="1166"/>
    </row>
    <row r="451" spans="1:8" ht="14.25">
      <c r="A451" s="77"/>
      <c r="B451" s="77"/>
      <c r="C451" s="77"/>
      <c r="D451" s="77"/>
      <c r="E451" s="77"/>
      <c r="F451" s="77"/>
      <c r="G451" s="77"/>
      <c r="H451" s="77"/>
    </row>
    <row r="452" spans="1:8" ht="15">
      <c r="A452" s="593" t="s">
        <v>503</v>
      </c>
      <c r="B452" s="77"/>
      <c r="C452" s="77"/>
      <c r="D452" s="77"/>
      <c r="E452" s="77"/>
      <c r="F452" s="77"/>
      <c r="G452" s="77"/>
      <c r="H452" s="77"/>
    </row>
    <row r="453" spans="1:8" ht="15">
      <c r="A453" s="62" t="s">
        <v>583</v>
      </c>
      <c r="B453" s="119"/>
      <c r="C453" s="119"/>
      <c r="D453" s="119"/>
      <c r="E453" s="119"/>
      <c r="F453" s="119"/>
      <c r="G453" s="119"/>
      <c r="H453" s="119"/>
    </row>
    <row r="454" spans="1:8" ht="42.75">
      <c r="A454" s="123" t="s">
        <v>584</v>
      </c>
      <c r="B454" s="559" t="s">
        <v>585</v>
      </c>
      <c r="C454" s="564" t="s">
        <v>437</v>
      </c>
      <c r="D454" s="565" t="s">
        <v>437</v>
      </c>
      <c r="E454" s="569" t="s">
        <v>586</v>
      </c>
      <c r="F454" s="1157" t="s">
        <v>482</v>
      </c>
      <c r="G454" s="1154"/>
      <c r="H454" s="1154"/>
    </row>
    <row r="455" spans="1:8" ht="114">
      <c r="A455" s="123" t="s">
        <v>587</v>
      </c>
      <c r="B455" s="582" t="s">
        <v>538</v>
      </c>
      <c r="C455" s="133" t="s">
        <v>588</v>
      </c>
      <c r="D455" s="134" t="s">
        <v>437</v>
      </c>
      <c r="E455" s="126" t="s">
        <v>589</v>
      </c>
      <c r="F455" s="1157" t="s">
        <v>590</v>
      </c>
      <c r="G455" s="1154"/>
      <c r="H455" s="1154"/>
    </row>
    <row r="456" spans="1:8" ht="14.25">
      <c r="A456" s="123" t="s">
        <v>591</v>
      </c>
      <c r="B456" s="582" t="s">
        <v>592</v>
      </c>
      <c r="C456" s="568" t="s">
        <v>405</v>
      </c>
      <c r="D456" s="568" t="s">
        <v>531</v>
      </c>
      <c r="E456" s="128" t="s">
        <v>531</v>
      </c>
      <c r="F456" s="1157" t="s">
        <v>593</v>
      </c>
      <c r="G456" s="1154"/>
      <c r="H456" s="1154"/>
    </row>
    <row r="457" spans="1:8" ht="14.25">
      <c r="A457" s="119"/>
      <c r="B457" s="96"/>
      <c r="C457" s="96"/>
      <c r="D457" s="120"/>
      <c r="E457" s="96"/>
      <c r="F457" s="119"/>
      <c r="G457" s="119"/>
      <c r="H457" s="119"/>
    </row>
    <row r="458" spans="1:8" ht="15">
      <c r="A458" s="62" t="s">
        <v>509</v>
      </c>
      <c r="B458" s="119"/>
      <c r="C458" s="96"/>
      <c r="D458" s="96"/>
      <c r="E458" s="96"/>
      <c r="F458" s="119"/>
      <c r="G458" s="119"/>
      <c r="H458" s="119"/>
    </row>
    <row r="459" spans="1:8" ht="14.25">
      <c r="A459" s="123" t="s">
        <v>596</v>
      </c>
      <c r="B459" s="81" t="s">
        <v>597</v>
      </c>
      <c r="C459" s="564" t="s">
        <v>397</v>
      </c>
      <c r="D459" s="565" t="s">
        <v>397</v>
      </c>
      <c r="E459" s="569" t="s">
        <v>438</v>
      </c>
      <c r="F459" s="1005" t="s">
        <v>406</v>
      </c>
      <c r="G459" s="1006"/>
      <c r="H459" s="1006"/>
    </row>
    <row r="460" spans="1:8" ht="14.25">
      <c r="A460" s="125" t="s">
        <v>599</v>
      </c>
      <c r="B460" s="582" t="s">
        <v>600</v>
      </c>
      <c r="C460" s="568" t="s">
        <v>397</v>
      </c>
      <c r="D460" s="134" t="s">
        <v>397</v>
      </c>
      <c r="E460" s="582" t="s">
        <v>438</v>
      </c>
      <c r="F460" s="1039" t="s">
        <v>482</v>
      </c>
      <c r="G460" s="1040"/>
      <c r="H460" s="1040"/>
    </row>
    <row r="461" spans="1:8" ht="14.25">
      <c r="A461" s="119"/>
      <c r="B461" s="82"/>
      <c r="C461" s="135"/>
      <c r="D461" s="135"/>
      <c r="E461" s="96"/>
      <c r="F461" s="119"/>
      <c r="G461" s="119"/>
      <c r="H461" s="119"/>
    </row>
    <row r="462" spans="1:8" ht="15">
      <c r="A462" s="999" t="s">
        <v>602</v>
      </c>
      <c r="B462" s="999"/>
      <c r="C462" s="999"/>
      <c r="D462" s="120"/>
      <c r="E462" s="82"/>
      <c r="F462" s="82"/>
      <c r="G462" s="119"/>
      <c r="H462" s="119"/>
    </row>
    <row r="463" spans="1:8" ht="14.25">
      <c r="A463" s="85" t="s">
        <v>603</v>
      </c>
      <c r="B463" s="80" t="s">
        <v>568</v>
      </c>
      <c r="C463" s="557" t="s">
        <v>1407</v>
      </c>
      <c r="D463" s="579" t="s">
        <v>437</v>
      </c>
      <c r="E463" s="84" t="s">
        <v>438</v>
      </c>
      <c r="F463" s="1157" t="s">
        <v>536</v>
      </c>
      <c r="G463" s="1154"/>
      <c r="H463" s="1154"/>
    </row>
    <row r="464" spans="1:8" ht="14.25">
      <c r="A464" s="85" t="s">
        <v>606</v>
      </c>
      <c r="B464" s="582" t="s">
        <v>607</v>
      </c>
      <c r="C464" s="84" t="s">
        <v>505</v>
      </c>
      <c r="D464" s="579" t="s">
        <v>505</v>
      </c>
      <c r="E464" s="80" t="s">
        <v>505</v>
      </c>
      <c r="F464" s="1157" t="s">
        <v>536</v>
      </c>
      <c r="G464" s="1154"/>
      <c r="H464" s="1154"/>
    </row>
    <row r="465" spans="1:8" ht="14.25">
      <c r="A465" s="577"/>
      <c r="B465" s="82"/>
      <c r="C465" s="96"/>
      <c r="D465" s="96"/>
      <c r="E465" s="96"/>
      <c r="F465" s="119"/>
      <c r="G465" s="119"/>
      <c r="H465" s="119"/>
    </row>
    <row r="466" spans="1:8" ht="15">
      <c r="A466" s="62" t="s">
        <v>608</v>
      </c>
      <c r="B466" s="96"/>
      <c r="C466" s="574"/>
      <c r="D466" s="574"/>
      <c r="E466" s="574"/>
      <c r="F466" s="119"/>
      <c r="G466" s="119"/>
      <c r="H466" s="119"/>
    </row>
    <row r="467" spans="1:8" ht="14.25">
      <c r="A467" s="121" t="s">
        <v>609</v>
      </c>
      <c r="B467" s="84" t="s">
        <v>396</v>
      </c>
      <c r="C467" s="556" t="s">
        <v>623</v>
      </c>
      <c r="D467" s="565" t="s">
        <v>505</v>
      </c>
      <c r="E467" s="569" t="s">
        <v>624</v>
      </c>
      <c r="F467" s="1006" t="s">
        <v>625</v>
      </c>
      <c r="G467" s="1006"/>
      <c r="H467" s="1006"/>
    </row>
    <row r="468" spans="1:8" ht="14.25">
      <c r="A468" s="119"/>
      <c r="B468" s="82"/>
      <c r="C468" s="96"/>
      <c r="D468" s="96"/>
      <c r="E468" s="96"/>
      <c r="F468" s="119"/>
      <c r="G468" s="119"/>
      <c r="H468" s="119"/>
    </row>
    <row r="469" spans="1:8" ht="15">
      <c r="A469" s="62" t="s">
        <v>612</v>
      </c>
      <c r="B469" s="82"/>
      <c r="C469" s="96"/>
      <c r="D469" s="96"/>
      <c r="E469" s="96"/>
      <c r="F469" s="119"/>
      <c r="G469" s="119"/>
      <c r="H469" s="119"/>
    </row>
    <row r="470" spans="1:8" ht="14.25">
      <c r="A470" s="127" t="s">
        <v>558</v>
      </c>
      <c r="B470" s="1009" t="s">
        <v>396</v>
      </c>
      <c r="C470" s="556" t="s">
        <v>541</v>
      </c>
      <c r="D470" s="84" t="s">
        <v>542</v>
      </c>
      <c r="E470" s="80" t="s">
        <v>542</v>
      </c>
      <c r="F470" s="1157" t="s">
        <v>482</v>
      </c>
      <c r="G470" s="1154"/>
      <c r="H470" s="1154"/>
    </row>
    <row r="471" spans="1:8" ht="14.25">
      <c r="A471" s="123" t="s">
        <v>559</v>
      </c>
      <c r="B471" s="1153"/>
      <c r="C471" s="557" t="s">
        <v>560</v>
      </c>
      <c r="D471" s="565" t="s">
        <v>508</v>
      </c>
      <c r="E471" s="128" t="s">
        <v>561</v>
      </c>
      <c r="F471" s="1006" t="s">
        <v>562</v>
      </c>
      <c r="G471" s="1006"/>
      <c r="H471" s="1006"/>
    </row>
    <row r="472" spans="1:8" ht="14.25">
      <c r="A472" s="119"/>
      <c r="B472" s="82"/>
      <c r="C472" s="96"/>
      <c r="D472" s="96"/>
      <c r="E472" s="96"/>
      <c r="F472" s="119"/>
      <c r="G472" s="119"/>
      <c r="H472" s="119"/>
    </row>
    <row r="473" spans="1:8" ht="15">
      <c r="A473" s="62" t="s">
        <v>543</v>
      </c>
      <c r="B473" s="82"/>
      <c r="C473" s="96"/>
      <c r="D473" s="96"/>
      <c r="E473" s="96"/>
      <c r="F473" s="135"/>
      <c r="G473" s="135"/>
      <c r="H473" s="77"/>
    </row>
    <row r="474" spans="1:8" ht="28.5">
      <c r="A474" s="85" t="s">
        <v>613</v>
      </c>
      <c r="B474" s="1009" t="s">
        <v>1203</v>
      </c>
      <c r="C474" s="84" t="s">
        <v>433</v>
      </c>
      <c r="D474" s="579" t="s">
        <v>433</v>
      </c>
      <c r="E474" s="80" t="s">
        <v>433</v>
      </c>
      <c r="F474" s="81" t="s">
        <v>545</v>
      </c>
      <c r="G474" s="990" t="s">
        <v>563</v>
      </c>
      <c r="H474" s="1156"/>
    </row>
    <row r="475" spans="1:8" ht="28.5">
      <c r="A475" s="85" t="s">
        <v>614</v>
      </c>
      <c r="B475" s="1153"/>
      <c r="C475" s="84" t="s">
        <v>548</v>
      </c>
      <c r="D475" s="579" t="s">
        <v>548</v>
      </c>
      <c r="E475" s="80" t="s">
        <v>548</v>
      </c>
      <c r="F475" s="124" t="s">
        <v>545</v>
      </c>
      <c r="G475" s="1157"/>
      <c r="H475" s="1154"/>
    </row>
    <row r="476" spans="1:8" ht="15">
      <c r="A476" s="62"/>
      <c r="B476" s="82"/>
      <c r="C476" s="96"/>
      <c r="D476" s="96"/>
      <c r="E476" s="96"/>
      <c r="F476" s="119"/>
      <c r="G476" s="119"/>
      <c r="H476" s="119"/>
    </row>
    <row r="477" spans="1:8" ht="15">
      <c r="A477" s="62" t="s">
        <v>413</v>
      </c>
      <c r="B477" s="82"/>
      <c r="C477" s="96"/>
      <c r="D477" s="96"/>
      <c r="E477" s="96"/>
      <c r="F477" s="119"/>
      <c r="G477" s="119"/>
      <c r="H477" s="119"/>
    </row>
    <row r="478" spans="1:8" ht="14.25">
      <c r="A478" s="83" t="s">
        <v>615</v>
      </c>
      <c r="B478" s="81" t="s">
        <v>396</v>
      </c>
      <c r="C478" s="81" t="s">
        <v>616</v>
      </c>
      <c r="D478" s="84" t="s">
        <v>617</v>
      </c>
      <c r="E478" s="80" t="s">
        <v>617</v>
      </c>
      <c r="F478" s="1157" t="s">
        <v>618</v>
      </c>
      <c r="G478" s="1154"/>
      <c r="H478" s="1154"/>
    </row>
    <row r="479" spans="1:8" ht="14.25">
      <c r="A479" s="577"/>
      <c r="B479" s="82"/>
      <c r="C479" s="82"/>
      <c r="D479" s="82"/>
      <c r="E479" s="82"/>
      <c r="F479" s="82"/>
      <c r="G479" s="82"/>
      <c r="H479" s="82"/>
    </row>
    <row r="480" spans="1:8" ht="15">
      <c r="A480" s="563" t="s">
        <v>619</v>
      </c>
      <c r="B480" s="82"/>
      <c r="C480" s="82"/>
      <c r="D480" s="82"/>
      <c r="E480" s="82"/>
      <c r="F480" s="82"/>
      <c r="G480" s="119"/>
      <c r="H480" s="119"/>
    </row>
    <row r="481" spans="1:8" ht="15">
      <c r="A481" s="563"/>
      <c r="B481" s="82"/>
      <c r="C481" s="82"/>
      <c r="D481" s="82"/>
      <c r="E481" s="82"/>
      <c r="F481" s="82"/>
      <c r="G481" s="119"/>
      <c r="H481" s="119"/>
    </row>
    <row r="482" spans="1:8">
      <c r="A482" s="993" t="s">
        <v>620</v>
      </c>
      <c r="B482" s="993"/>
      <c r="C482" s="993"/>
      <c r="D482" s="993"/>
      <c r="E482" s="993"/>
      <c r="F482" s="993"/>
      <c r="G482" s="993"/>
      <c r="H482" s="993"/>
    </row>
    <row r="483" spans="1:8" ht="28.5">
      <c r="A483" s="577"/>
      <c r="B483" s="86" t="s">
        <v>411</v>
      </c>
      <c r="C483" s="86" t="s">
        <v>412</v>
      </c>
      <c r="D483" s="86" t="s">
        <v>413</v>
      </c>
      <c r="E483" s="86" t="s">
        <v>414</v>
      </c>
      <c r="F483" s="86" t="s">
        <v>415</v>
      </c>
      <c r="G483" s="86" t="s">
        <v>416</v>
      </c>
      <c r="H483" s="86" t="s">
        <v>417</v>
      </c>
    </row>
    <row r="484" spans="1:8" ht="14.25">
      <c r="A484" s="82"/>
      <c r="B484" s="87"/>
      <c r="C484" s="87" t="s">
        <v>418</v>
      </c>
      <c r="D484" s="87" t="s">
        <v>418</v>
      </c>
      <c r="E484" s="87" t="s">
        <v>418</v>
      </c>
      <c r="F484" s="87" t="s">
        <v>418</v>
      </c>
      <c r="G484" s="87" t="s">
        <v>419</v>
      </c>
      <c r="H484" s="87" t="s">
        <v>419</v>
      </c>
    </row>
    <row r="485" spans="1:8" ht="15">
      <c r="A485" s="97" t="s">
        <v>469</v>
      </c>
      <c r="B485" s="89">
        <v>337.75898818953743</v>
      </c>
      <c r="C485" s="90">
        <v>12.094263780968587</v>
      </c>
      <c r="D485" s="90">
        <v>12.11250637183818</v>
      </c>
      <c r="E485" s="90">
        <v>43.360297538718591</v>
      </c>
      <c r="F485" s="90">
        <v>45.345179629676196</v>
      </c>
      <c r="G485" s="90">
        <v>2.6598260296784324</v>
      </c>
      <c r="H485" s="90">
        <v>0.41355311355311358</v>
      </c>
    </row>
    <row r="486" spans="1:8" ht="15">
      <c r="A486" s="97" t="s">
        <v>421</v>
      </c>
      <c r="B486" s="91">
        <v>0.27460080340612797</v>
      </c>
      <c r="C486" s="92">
        <v>0.28093527946500785</v>
      </c>
      <c r="D486" s="92">
        <v>0.29542698467897999</v>
      </c>
      <c r="E486" s="92">
        <v>0.25180196015516026</v>
      </c>
      <c r="F486" s="92">
        <v>9.0690359259352385E-2</v>
      </c>
      <c r="G486" s="92">
        <v>0.29553622551982583</v>
      </c>
      <c r="H486" s="92">
        <v>9.5508802206261789E-2</v>
      </c>
    </row>
    <row r="487" spans="1:8" ht="15">
      <c r="A487" s="132"/>
      <c r="B487" s="119"/>
      <c r="C487" s="119"/>
      <c r="D487" s="119"/>
      <c r="E487" s="119"/>
      <c r="F487" s="119"/>
      <c r="G487" s="119"/>
      <c r="H487" s="119"/>
    </row>
    <row r="488" spans="1:8" ht="15.75">
      <c r="A488" s="594" t="s">
        <v>470</v>
      </c>
      <c r="B488" s="595"/>
      <c r="C488" s="596"/>
      <c r="D488" s="595"/>
      <c r="E488" s="596"/>
      <c r="F488" s="597"/>
      <c r="G488" s="595"/>
      <c r="H488" s="595"/>
    </row>
    <row r="489" spans="1:8" ht="15">
      <c r="A489" s="1029"/>
      <c r="B489" s="1029"/>
      <c r="C489" s="1029"/>
      <c r="D489" s="1029"/>
      <c r="E489" s="1029"/>
      <c r="F489" s="1029"/>
      <c r="G489" s="120"/>
      <c r="H489" s="120"/>
    </row>
    <row r="490" spans="1:8" ht="14.25">
      <c r="A490" s="93"/>
      <c r="B490" s="1030" t="s">
        <v>471</v>
      </c>
      <c r="C490" s="105" t="s">
        <v>472</v>
      </c>
      <c r="D490" s="575" t="s">
        <v>473</v>
      </c>
      <c r="E490" s="575" t="s">
        <v>474</v>
      </c>
      <c r="F490" s="575" t="s">
        <v>415</v>
      </c>
      <c r="G490" s="575" t="s">
        <v>416</v>
      </c>
      <c r="H490" s="575" t="s">
        <v>417</v>
      </c>
    </row>
    <row r="491" spans="1:8" ht="14.25">
      <c r="A491" s="77"/>
      <c r="B491" s="1031"/>
      <c r="C491" s="106" t="s">
        <v>418</v>
      </c>
      <c r="D491" s="576" t="s">
        <v>418</v>
      </c>
      <c r="E491" s="576" t="s">
        <v>418</v>
      </c>
      <c r="F491" s="576" t="s">
        <v>419</v>
      </c>
      <c r="G491" s="576" t="s">
        <v>419</v>
      </c>
      <c r="H491" s="576" t="s">
        <v>419</v>
      </c>
    </row>
    <row r="492" spans="1:8" ht="31.5">
      <c r="A492" s="107" t="s">
        <v>475</v>
      </c>
      <c r="B492" s="108">
        <v>1242.2258526383152</v>
      </c>
      <c r="C492" s="109">
        <v>46.175935235977583</v>
      </c>
      <c r="D492" s="109">
        <v>42.861449254493465</v>
      </c>
      <c r="E492" s="109">
        <v>172.27521674399577</v>
      </c>
      <c r="F492" s="109">
        <v>533.89810536479001</v>
      </c>
      <c r="G492" s="109">
        <v>9.2834028857878881</v>
      </c>
      <c r="H492" s="109">
        <v>1.8128205128205128</v>
      </c>
    </row>
    <row r="493" spans="1:8" ht="31.5">
      <c r="A493" s="110" t="s">
        <v>626</v>
      </c>
      <c r="B493" s="108">
        <v>1230</v>
      </c>
      <c r="C493" s="109">
        <v>43.05</v>
      </c>
      <c r="D493" s="109">
        <v>41</v>
      </c>
      <c r="E493" s="109">
        <v>172.2</v>
      </c>
      <c r="F493" s="109">
        <v>500</v>
      </c>
      <c r="G493" s="109">
        <v>9</v>
      </c>
      <c r="H493" s="109">
        <v>4.33</v>
      </c>
    </row>
    <row r="494" spans="1:8" ht="15.75">
      <c r="A494" s="107" t="s">
        <v>477</v>
      </c>
      <c r="B494" s="111">
        <v>1.0099397175921263</v>
      </c>
      <c r="C494" s="112">
        <v>1.0726117360273539</v>
      </c>
      <c r="D494" s="112">
        <v>1.045401201329109</v>
      </c>
      <c r="E494" s="112">
        <v>1.0004367987456202</v>
      </c>
      <c r="F494" s="112">
        <v>1.06779621072958</v>
      </c>
      <c r="G494" s="112">
        <v>1.0314892095319876</v>
      </c>
      <c r="H494" s="112">
        <v>0.41866524545508377</v>
      </c>
    </row>
    <row r="495" spans="1:8" ht="14.25">
      <c r="A495" s="120"/>
      <c r="B495" s="136"/>
      <c r="C495" s="137">
        <v>0.14000000000000001</v>
      </c>
      <c r="D495" s="137">
        <v>0.3</v>
      </c>
      <c r="E495" s="137">
        <v>0.56000000000000005</v>
      </c>
      <c r="F495" s="120"/>
      <c r="G495" s="120"/>
      <c r="H495" s="120"/>
    </row>
    <row r="497" spans="1:8" ht="15">
      <c r="A497" s="1017" t="s">
        <v>335</v>
      </c>
      <c r="B497" s="1017" t="s">
        <v>336</v>
      </c>
      <c r="C497" s="1017"/>
      <c r="D497" s="55"/>
      <c r="E497" s="55"/>
      <c r="F497" s="1017" t="s">
        <v>1408</v>
      </c>
      <c r="G497" s="1017"/>
      <c r="H497" s="1017"/>
    </row>
    <row r="498" spans="1:8" ht="15">
      <c r="A498" s="1017"/>
      <c r="B498" s="1017" t="s">
        <v>338</v>
      </c>
      <c r="C498" s="1017"/>
      <c r="D498" s="56" t="s">
        <v>339</v>
      </c>
      <c r="E498" s="55"/>
      <c r="F498" s="55"/>
      <c r="G498" s="57"/>
      <c r="H498" s="55"/>
    </row>
    <row r="499" spans="1:8" ht="18">
      <c r="A499" s="59"/>
      <c r="B499" s="60"/>
      <c r="C499" s="61"/>
      <c r="D499" s="62"/>
      <c r="E499" s="62"/>
      <c r="F499" s="63"/>
      <c r="G499" s="62"/>
      <c r="H499" s="62"/>
    </row>
    <row r="500" spans="1:8" ht="15">
      <c r="A500" s="1036" t="s">
        <v>386</v>
      </c>
      <c r="B500" s="1036"/>
      <c r="C500" s="1036"/>
      <c r="D500" s="1036"/>
      <c r="E500" s="1036"/>
      <c r="F500" s="1036"/>
      <c r="G500" s="120"/>
      <c r="H500" s="120"/>
    </row>
    <row r="501" spans="1:8" ht="15">
      <c r="A501" s="1166" t="s">
        <v>387</v>
      </c>
      <c r="B501" s="1166" t="s">
        <v>388</v>
      </c>
      <c r="C501" s="1169" t="s">
        <v>389</v>
      </c>
      <c r="D501" s="1169"/>
      <c r="E501" s="1169"/>
      <c r="F501" s="1166" t="s">
        <v>390</v>
      </c>
      <c r="G501" s="1166"/>
      <c r="H501" s="1166"/>
    </row>
    <row r="502" spans="1:8" ht="15">
      <c r="A502" s="1167"/>
      <c r="B502" s="1167"/>
      <c r="C502" s="598" t="s">
        <v>391</v>
      </c>
      <c r="D502" s="598" t="s">
        <v>392</v>
      </c>
      <c r="E502" s="598" t="s">
        <v>393</v>
      </c>
      <c r="F502" s="1166"/>
      <c r="G502" s="1166"/>
      <c r="H502" s="1166"/>
    </row>
    <row r="503" spans="1:8" ht="15">
      <c r="A503" s="62" t="s">
        <v>521</v>
      </c>
      <c r="B503" s="119"/>
      <c r="C503" s="119"/>
      <c r="D503" s="119"/>
      <c r="E503" s="119"/>
      <c r="F503" s="119"/>
      <c r="G503" s="119"/>
      <c r="H503" s="119"/>
    </row>
    <row r="504" spans="1:8" ht="14.25">
      <c r="A504" s="121" t="s">
        <v>524</v>
      </c>
      <c r="B504" s="1020" t="s">
        <v>396</v>
      </c>
      <c r="C504" s="565" t="s">
        <v>628</v>
      </c>
      <c r="D504" s="572" t="s">
        <v>628</v>
      </c>
      <c r="E504" s="1014" t="s">
        <v>629</v>
      </c>
      <c r="F504" s="1156" t="s">
        <v>630</v>
      </c>
      <c r="G504" s="1156"/>
      <c r="H504" s="1156"/>
    </row>
    <row r="505" spans="1:8" ht="14.25">
      <c r="A505" s="121" t="s">
        <v>528</v>
      </c>
      <c r="B505" s="1021"/>
      <c r="C505" s="565" t="s">
        <v>629</v>
      </c>
      <c r="D505" s="572" t="s">
        <v>629</v>
      </c>
      <c r="E505" s="1015"/>
      <c r="F505" s="1154"/>
      <c r="G505" s="1154"/>
      <c r="H505" s="1154"/>
    </row>
    <row r="506" spans="1:8" ht="14.25">
      <c r="A506" s="119"/>
      <c r="B506" s="122"/>
      <c r="C506" s="96"/>
      <c r="D506" s="96"/>
      <c r="E506" s="96"/>
      <c r="F506" s="96"/>
      <c r="G506" s="119"/>
      <c r="H506" s="119"/>
    </row>
    <row r="507" spans="1:8" ht="15">
      <c r="A507" s="62" t="s">
        <v>529</v>
      </c>
      <c r="B507" s="119"/>
      <c r="C507" s="96"/>
      <c r="D507" s="96"/>
      <c r="E507" s="96"/>
      <c r="F507" s="96"/>
      <c r="G507" s="119"/>
      <c r="H507" s="119"/>
    </row>
    <row r="508" spans="1:8" ht="14.25">
      <c r="A508" s="121" t="s">
        <v>530</v>
      </c>
      <c r="B508" s="1009" t="s">
        <v>396</v>
      </c>
      <c r="C508" s="565" t="s">
        <v>405</v>
      </c>
      <c r="D508" s="572" t="s">
        <v>531</v>
      </c>
      <c r="E508" s="569" t="s">
        <v>531</v>
      </c>
      <c r="F508" s="1005" t="s">
        <v>532</v>
      </c>
      <c r="G508" s="1006"/>
      <c r="H508" s="1006"/>
    </row>
    <row r="509" spans="1:8" ht="14.25">
      <c r="A509" s="121" t="s">
        <v>533</v>
      </c>
      <c r="B509" s="1153"/>
      <c r="C509" s="565" t="s">
        <v>455</v>
      </c>
      <c r="D509" s="572" t="s">
        <v>455</v>
      </c>
      <c r="E509" s="569" t="s">
        <v>455</v>
      </c>
      <c r="F509" s="1006" t="s">
        <v>1409</v>
      </c>
      <c r="G509" s="1006"/>
      <c r="H509" s="1006"/>
    </row>
    <row r="510" spans="1:8" ht="14.25">
      <c r="A510" s="119"/>
      <c r="B510" s="96"/>
      <c r="C510" s="96"/>
      <c r="D510" s="96"/>
      <c r="E510" s="96"/>
      <c r="F510" s="82"/>
      <c r="G510" s="82"/>
      <c r="H510" s="82"/>
    </row>
    <row r="511" spans="1:8" ht="15">
      <c r="A511" s="59" t="s">
        <v>534</v>
      </c>
      <c r="B511" s="119"/>
      <c r="C511" s="96"/>
      <c r="D511" s="96"/>
      <c r="E511" s="96"/>
      <c r="F511" s="96"/>
      <c r="G511" s="119"/>
      <c r="H511" s="119"/>
    </row>
    <row r="512" spans="1:8" ht="14.25">
      <c r="A512" s="123" t="s">
        <v>535</v>
      </c>
      <c r="B512" s="564" t="s">
        <v>396</v>
      </c>
      <c r="C512" s="564" t="s">
        <v>437</v>
      </c>
      <c r="D512" s="565" t="s">
        <v>437</v>
      </c>
      <c r="E512" s="564" t="s">
        <v>437</v>
      </c>
      <c r="F512" s="1157" t="s">
        <v>631</v>
      </c>
      <c r="G512" s="1154"/>
      <c r="H512" s="1154"/>
    </row>
    <row r="513" spans="1:8" ht="28.5">
      <c r="A513" s="79" t="s">
        <v>537</v>
      </c>
      <c r="B513" s="566" t="s">
        <v>538</v>
      </c>
      <c r="C513" s="81" t="s">
        <v>484</v>
      </c>
      <c r="D513" s="84" t="s">
        <v>484</v>
      </c>
      <c r="E513" s="80" t="s">
        <v>484</v>
      </c>
      <c r="F513" s="1157" t="s">
        <v>632</v>
      </c>
      <c r="G513" s="1154"/>
      <c r="H513" s="1154"/>
    </row>
    <row r="514" spans="1:8" ht="14.25">
      <c r="A514" s="119"/>
      <c r="B514" s="96"/>
      <c r="C514" s="96"/>
      <c r="D514" s="96"/>
      <c r="E514" s="96"/>
      <c r="F514" s="82"/>
      <c r="G514" s="82"/>
      <c r="H514" s="82"/>
    </row>
    <row r="515" spans="1:8" ht="15">
      <c r="A515" s="59" t="s">
        <v>401</v>
      </c>
      <c r="B515" s="96"/>
      <c r="C515" s="96"/>
      <c r="D515" s="96"/>
      <c r="E515" s="96"/>
      <c r="F515" s="82"/>
      <c r="G515" s="119"/>
      <c r="H515" s="119"/>
    </row>
    <row r="516" spans="1:8" ht="14.25">
      <c r="A516" s="83" t="s">
        <v>540</v>
      </c>
      <c r="B516" s="80" t="s">
        <v>396</v>
      </c>
      <c r="C516" s="81" t="s">
        <v>633</v>
      </c>
      <c r="D516" s="579" t="s">
        <v>634</v>
      </c>
      <c r="E516" s="80" t="s">
        <v>634</v>
      </c>
      <c r="F516" s="1157" t="s">
        <v>482</v>
      </c>
      <c r="G516" s="1154"/>
      <c r="H516" s="1154"/>
    </row>
    <row r="517" spans="1:8" ht="15">
      <c r="A517" s="59"/>
      <c r="B517" s="82"/>
      <c r="C517" s="77"/>
      <c r="D517" s="82"/>
      <c r="E517" s="82"/>
      <c r="F517" s="82"/>
      <c r="G517" s="119"/>
      <c r="H517" s="119"/>
    </row>
    <row r="518" spans="1:8" ht="15">
      <c r="A518" s="59" t="s">
        <v>543</v>
      </c>
      <c r="B518" s="82"/>
      <c r="C518" s="82"/>
      <c r="D518" s="82"/>
      <c r="E518" s="96"/>
      <c r="F518" s="82"/>
      <c r="G518" s="119"/>
      <c r="H518" s="119"/>
    </row>
    <row r="519" spans="1:8" ht="14.25">
      <c r="A519" s="79" t="s">
        <v>613</v>
      </c>
      <c r="B519" s="1009" t="s">
        <v>1410</v>
      </c>
      <c r="C519" s="84" t="s">
        <v>484</v>
      </c>
      <c r="D519" s="579" t="s">
        <v>484</v>
      </c>
      <c r="E519" s="579" t="s">
        <v>484</v>
      </c>
      <c r="F519" s="81" t="s">
        <v>635</v>
      </c>
      <c r="G519" s="990" t="s">
        <v>636</v>
      </c>
      <c r="H519" s="1156"/>
    </row>
    <row r="520" spans="1:8" ht="14.25">
      <c r="A520" s="100" t="s">
        <v>547</v>
      </c>
      <c r="B520" s="1009"/>
      <c r="C520" s="84" t="s">
        <v>425</v>
      </c>
      <c r="D520" s="579" t="s">
        <v>425</v>
      </c>
      <c r="E520" s="579" t="s">
        <v>425</v>
      </c>
      <c r="F520" s="124" t="s">
        <v>635</v>
      </c>
      <c r="G520" s="990"/>
      <c r="H520" s="1156"/>
    </row>
    <row r="521" spans="1:8" ht="14.25">
      <c r="A521" s="79" t="s">
        <v>549</v>
      </c>
      <c r="B521" s="1153"/>
      <c r="C521" s="81" t="s">
        <v>548</v>
      </c>
      <c r="D521" s="579" t="s">
        <v>548</v>
      </c>
      <c r="E521" s="579" t="s">
        <v>548</v>
      </c>
      <c r="F521" s="124" t="s">
        <v>635</v>
      </c>
      <c r="G521" s="1157"/>
      <c r="H521" s="1154"/>
    </row>
    <row r="522" spans="1:8" ht="14.25">
      <c r="A522" s="77"/>
      <c r="B522" s="96"/>
      <c r="C522" s="82"/>
      <c r="D522" s="82"/>
      <c r="E522" s="82"/>
      <c r="F522" s="82"/>
      <c r="G522" s="119"/>
      <c r="H522" s="119"/>
    </row>
    <row r="523" spans="1:8" ht="15">
      <c r="A523" s="59" t="s">
        <v>413</v>
      </c>
      <c r="B523" s="119"/>
      <c r="C523" s="96"/>
      <c r="D523" s="96"/>
      <c r="E523" s="96"/>
      <c r="F523" s="82"/>
      <c r="G523" s="119"/>
      <c r="H523" s="119"/>
    </row>
    <row r="524" spans="1:8" ht="14.25">
      <c r="A524" s="100" t="s">
        <v>408</v>
      </c>
      <c r="B524" s="569" t="s">
        <v>396</v>
      </c>
      <c r="C524" s="84" t="s">
        <v>461</v>
      </c>
      <c r="D524" s="579" t="s">
        <v>461</v>
      </c>
      <c r="E524" s="80" t="s">
        <v>461</v>
      </c>
      <c r="F524" s="1154" t="s">
        <v>431</v>
      </c>
      <c r="G524" s="1154"/>
      <c r="H524" s="1154"/>
    </row>
    <row r="525" spans="1:8" ht="14.25">
      <c r="A525" s="577"/>
      <c r="B525" s="96"/>
      <c r="C525" s="82"/>
      <c r="D525" s="82"/>
      <c r="E525" s="82"/>
      <c r="F525" s="82"/>
      <c r="G525" s="82"/>
      <c r="H525" s="82"/>
    </row>
    <row r="526" spans="1:8" ht="14.25">
      <c r="A526" s="1041" t="s">
        <v>552</v>
      </c>
      <c r="B526" s="1041"/>
      <c r="C526" s="1041"/>
      <c r="D526" s="1041"/>
      <c r="E526" s="1041"/>
      <c r="F526" s="1041"/>
      <c r="G526" s="1041"/>
      <c r="H526" s="1041"/>
    </row>
    <row r="527" spans="1:8" ht="14.25">
      <c r="A527" s="119"/>
      <c r="B527" s="119"/>
      <c r="C527" s="119"/>
      <c r="D527" s="119"/>
      <c r="E527" s="119"/>
      <c r="F527" s="119"/>
      <c r="G527" s="119"/>
      <c r="H527" s="119"/>
    </row>
    <row r="528" spans="1:8" ht="28.5">
      <c r="A528" s="82"/>
      <c r="B528" s="86" t="s">
        <v>411</v>
      </c>
      <c r="C528" s="86" t="s">
        <v>412</v>
      </c>
      <c r="D528" s="86" t="s">
        <v>413</v>
      </c>
      <c r="E528" s="86" t="s">
        <v>414</v>
      </c>
      <c r="F528" s="86" t="s">
        <v>415</v>
      </c>
      <c r="G528" s="86" t="s">
        <v>416</v>
      </c>
      <c r="H528" s="86" t="s">
        <v>417</v>
      </c>
    </row>
    <row r="529" spans="1:8" ht="14.25">
      <c r="A529" s="82"/>
      <c r="B529" s="87"/>
      <c r="C529" s="87" t="s">
        <v>418</v>
      </c>
      <c r="D529" s="87" t="s">
        <v>418</v>
      </c>
      <c r="E529" s="87" t="s">
        <v>418</v>
      </c>
      <c r="F529" s="87" t="s">
        <v>419</v>
      </c>
      <c r="G529" s="87" t="s">
        <v>419</v>
      </c>
      <c r="H529" s="87" t="s">
        <v>419</v>
      </c>
    </row>
    <row r="530" spans="1:8" ht="15">
      <c r="A530" s="88" t="s">
        <v>420</v>
      </c>
      <c r="B530" s="89">
        <v>374.41500102186802</v>
      </c>
      <c r="C530" s="90">
        <v>13.825497649703658</v>
      </c>
      <c r="D530" s="90">
        <v>14.11587778459023</v>
      </c>
      <c r="E530" s="90">
        <v>48.202129572859192</v>
      </c>
      <c r="F530" s="90">
        <v>245.69781361128142</v>
      </c>
      <c r="G530" s="90">
        <v>2.8822010014306154</v>
      </c>
      <c r="H530" s="90">
        <v>0.54178571428571431</v>
      </c>
    </row>
    <row r="531" spans="1:8" ht="15">
      <c r="A531" s="88" t="s">
        <v>421</v>
      </c>
      <c r="B531" s="91">
        <v>0.22788496714660256</v>
      </c>
      <c r="C531" s="92">
        <v>0.24042253107910022</v>
      </c>
      <c r="D531" s="92">
        <v>0.25774579034553069</v>
      </c>
      <c r="E531" s="92">
        <v>0.20955625412076859</v>
      </c>
      <c r="F531" s="92">
        <v>0.40949635601880235</v>
      </c>
      <c r="G531" s="92">
        <v>0.27982533994471992</v>
      </c>
      <c r="H531" s="92">
        <v>9.5050125313283204E-2</v>
      </c>
    </row>
    <row r="532" spans="1:8" ht="14.25">
      <c r="A532" s="138"/>
      <c r="B532" s="138"/>
      <c r="C532" s="138"/>
      <c r="D532" s="138"/>
      <c r="E532" s="138"/>
      <c r="F532" s="138"/>
      <c r="G532" s="138"/>
      <c r="H532" s="139"/>
    </row>
    <row r="533" spans="1:8" ht="15">
      <c r="A533" s="982" t="s">
        <v>493</v>
      </c>
      <c r="B533" s="982"/>
      <c r="C533" s="982"/>
      <c r="D533" s="982"/>
      <c r="E533" s="982"/>
      <c r="F533" s="982"/>
      <c r="G533" s="95"/>
      <c r="H533" s="95"/>
    </row>
    <row r="534" spans="1:8" ht="15">
      <c r="A534" s="1166" t="s">
        <v>387</v>
      </c>
      <c r="B534" s="1166" t="s">
        <v>388</v>
      </c>
      <c r="C534" s="1169" t="s">
        <v>389</v>
      </c>
      <c r="D534" s="1169"/>
      <c r="E534" s="1169"/>
      <c r="F534" s="1166" t="s">
        <v>424</v>
      </c>
      <c r="G534" s="1166"/>
      <c r="H534" s="1166"/>
    </row>
    <row r="535" spans="1:8" ht="15">
      <c r="A535" s="1167"/>
      <c r="B535" s="1167"/>
      <c r="C535" s="592" t="s">
        <v>391</v>
      </c>
      <c r="D535" s="592" t="s">
        <v>392</v>
      </c>
      <c r="E535" s="592" t="s">
        <v>393</v>
      </c>
      <c r="F535" s="1166"/>
      <c r="G535" s="1166"/>
      <c r="H535" s="1166"/>
    </row>
    <row r="536" spans="1:8" ht="15">
      <c r="A536" s="62" t="s">
        <v>521</v>
      </c>
      <c r="B536" s="119"/>
      <c r="C536" s="119"/>
      <c r="D536" s="119"/>
      <c r="E536" s="119"/>
      <c r="F536" s="119"/>
      <c r="G536" s="119"/>
      <c r="H536" s="119"/>
    </row>
    <row r="537" spans="1:8" ht="14.25">
      <c r="A537" s="121" t="s">
        <v>524</v>
      </c>
      <c r="B537" s="1020" t="s">
        <v>553</v>
      </c>
      <c r="C537" s="565" t="s">
        <v>628</v>
      </c>
      <c r="D537" s="572" t="s">
        <v>628</v>
      </c>
      <c r="E537" s="1014" t="s">
        <v>629</v>
      </c>
      <c r="F537" s="1156" t="s">
        <v>630</v>
      </c>
      <c r="G537" s="1156"/>
      <c r="H537" s="1156"/>
    </row>
    <row r="538" spans="1:8" ht="14.25">
      <c r="A538" s="121" t="s">
        <v>528</v>
      </c>
      <c r="B538" s="1021"/>
      <c r="C538" s="565" t="s">
        <v>629</v>
      </c>
      <c r="D538" s="572" t="s">
        <v>629</v>
      </c>
      <c r="E538" s="1015"/>
      <c r="F538" s="1154"/>
      <c r="G538" s="1154"/>
      <c r="H538" s="1154"/>
    </row>
    <row r="539" spans="1:8" ht="14.25">
      <c r="A539" s="119"/>
      <c r="B539" s="122"/>
      <c r="C539" s="96"/>
      <c r="D539" s="96"/>
      <c r="E539" s="96"/>
      <c r="F539" s="96"/>
      <c r="G539" s="119"/>
      <c r="H539" s="119"/>
    </row>
    <row r="540" spans="1:8" ht="15">
      <c r="A540" s="59" t="s">
        <v>534</v>
      </c>
      <c r="B540" s="77"/>
      <c r="C540" s="77"/>
      <c r="D540" s="82"/>
      <c r="E540" s="77"/>
      <c r="F540" s="77"/>
      <c r="G540" s="77"/>
      <c r="H540" s="77"/>
    </row>
    <row r="541" spans="1:8" ht="14.25">
      <c r="A541" s="79" t="s">
        <v>554</v>
      </c>
      <c r="B541" s="1009" t="s">
        <v>396</v>
      </c>
      <c r="C541" s="84" t="s">
        <v>468</v>
      </c>
      <c r="D541" s="84" t="s">
        <v>468</v>
      </c>
      <c r="E541" s="80" t="s">
        <v>468</v>
      </c>
      <c r="F541" s="1157" t="s">
        <v>637</v>
      </c>
      <c r="G541" s="1154"/>
      <c r="H541" s="1154"/>
    </row>
    <row r="542" spans="1:8" ht="14.25">
      <c r="A542" s="99" t="s">
        <v>556</v>
      </c>
      <c r="B542" s="1153"/>
      <c r="C542" s="562" t="s">
        <v>491</v>
      </c>
      <c r="D542" s="126" t="s">
        <v>491</v>
      </c>
      <c r="E542" s="582" t="s">
        <v>491</v>
      </c>
      <c r="F542" s="997" t="s">
        <v>638</v>
      </c>
      <c r="G542" s="997"/>
      <c r="H542" s="997"/>
    </row>
    <row r="543" spans="1:8" ht="28.5">
      <c r="A543" s="79" t="s">
        <v>537</v>
      </c>
      <c r="B543" s="566" t="s">
        <v>538</v>
      </c>
      <c r="C543" s="81" t="s">
        <v>548</v>
      </c>
      <c r="D543" s="84" t="s">
        <v>548</v>
      </c>
      <c r="E543" s="80" t="s">
        <v>548</v>
      </c>
      <c r="F543" s="1157" t="s">
        <v>539</v>
      </c>
      <c r="G543" s="1154"/>
      <c r="H543" s="1154"/>
    </row>
    <row r="544" spans="1:8" ht="14.25">
      <c r="A544" s="77"/>
      <c r="B544" s="82"/>
      <c r="C544" s="82"/>
      <c r="D544" s="82"/>
      <c r="E544" s="82"/>
      <c r="F544" s="82"/>
      <c r="G544" s="82"/>
      <c r="H544" s="82"/>
    </row>
    <row r="545" spans="1:8" ht="15">
      <c r="A545" s="59" t="s">
        <v>401</v>
      </c>
      <c r="B545" s="77"/>
      <c r="C545" s="77"/>
      <c r="D545" s="82"/>
      <c r="E545" s="77"/>
      <c r="F545" s="77"/>
      <c r="G545" s="77"/>
      <c r="H545" s="77"/>
    </row>
    <row r="546" spans="1:8" ht="14.25">
      <c r="A546" s="140" t="s">
        <v>558</v>
      </c>
      <c r="B546" s="1009" t="s">
        <v>396</v>
      </c>
      <c r="C546" s="556" t="s">
        <v>541</v>
      </c>
      <c r="D546" s="84" t="s">
        <v>542</v>
      </c>
      <c r="E546" s="80" t="s">
        <v>542</v>
      </c>
      <c r="F546" s="1157" t="s">
        <v>482</v>
      </c>
      <c r="G546" s="1154"/>
      <c r="H546" s="1154"/>
    </row>
    <row r="547" spans="1:8" ht="14.25">
      <c r="A547" s="121" t="s">
        <v>559</v>
      </c>
      <c r="B547" s="1153"/>
      <c r="C547" s="557" t="s">
        <v>639</v>
      </c>
      <c r="D547" s="565" t="s">
        <v>622</v>
      </c>
      <c r="E547" s="128" t="s">
        <v>640</v>
      </c>
      <c r="F547" s="1006" t="s">
        <v>641</v>
      </c>
      <c r="G547" s="1006"/>
      <c r="H547" s="1006"/>
    </row>
    <row r="548" spans="1:8" ht="15">
      <c r="A548" s="59"/>
      <c r="B548" s="82"/>
      <c r="C548" s="77"/>
      <c r="D548" s="82"/>
      <c r="E548" s="82"/>
      <c r="F548" s="82"/>
      <c r="G548" s="119"/>
      <c r="H548" s="119"/>
    </row>
    <row r="549" spans="1:8" ht="15">
      <c r="A549" s="59" t="s">
        <v>543</v>
      </c>
      <c r="B549" s="82"/>
      <c r="C549" s="82"/>
      <c r="D549" s="82"/>
      <c r="E549" s="96"/>
      <c r="F549" s="82"/>
      <c r="G549" s="119"/>
      <c r="H549" s="119"/>
    </row>
    <row r="550" spans="1:8" ht="14.25">
      <c r="A550" s="79" t="s">
        <v>613</v>
      </c>
      <c r="B550" s="1009" t="s">
        <v>396</v>
      </c>
      <c r="C550" s="84" t="s">
        <v>484</v>
      </c>
      <c r="D550" s="579" t="s">
        <v>484</v>
      </c>
      <c r="E550" s="579" t="s">
        <v>484</v>
      </c>
      <c r="F550" s="81" t="s">
        <v>635</v>
      </c>
      <c r="G550" s="990" t="s">
        <v>642</v>
      </c>
      <c r="H550" s="1165"/>
    </row>
    <row r="551" spans="1:8" ht="14.25">
      <c r="A551" s="100" t="s">
        <v>643</v>
      </c>
      <c r="B551" s="1153"/>
      <c r="C551" s="84" t="s">
        <v>425</v>
      </c>
      <c r="D551" s="579" t="s">
        <v>425</v>
      </c>
      <c r="E551" s="579" t="s">
        <v>425</v>
      </c>
      <c r="F551" s="124" t="s">
        <v>635</v>
      </c>
      <c r="G551" s="1005"/>
      <c r="H551" s="1006"/>
    </row>
    <row r="552" spans="1:8" ht="14.25">
      <c r="A552" s="577"/>
      <c r="B552" s="82"/>
      <c r="C552" s="82"/>
      <c r="D552" s="82"/>
      <c r="E552" s="82"/>
      <c r="F552" s="82"/>
      <c r="G552" s="82"/>
      <c r="H552" s="82"/>
    </row>
    <row r="553" spans="1:8" ht="15">
      <c r="A553" s="982" t="s">
        <v>497</v>
      </c>
      <c r="B553" s="982"/>
      <c r="C553" s="982"/>
      <c r="D553" s="982"/>
      <c r="E553" s="982"/>
      <c r="F553" s="982"/>
      <c r="G553" s="95"/>
      <c r="H553" s="95"/>
    </row>
    <row r="554" spans="1:8" ht="15">
      <c r="A554" s="1166" t="s">
        <v>387</v>
      </c>
      <c r="B554" s="1166" t="s">
        <v>388</v>
      </c>
      <c r="C554" s="1169" t="s">
        <v>389</v>
      </c>
      <c r="D554" s="1169"/>
      <c r="E554" s="1169"/>
      <c r="F554" s="1166" t="s">
        <v>424</v>
      </c>
      <c r="G554" s="1166"/>
      <c r="H554" s="1166"/>
    </row>
    <row r="555" spans="1:8" ht="15">
      <c r="A555" s="1167"/>
      <c r="B555" s="1167"/>
      <c r="C555" s="592" t="s">
        <v>391</v>
      </c>
      <c r="D555" s="592" t="s">
        <v>392</v>
      </c>
      <c r="E555" s="592" t="s">
        <v>393</v>
      </c>
      <c r="F555" s="1168"/>
      <c r="G555" s="1168"/>
      <c r="H555" s="1168"/>
    </row>
    <row r="556" spans="1:8" ht="15">
      <c r="A556" s="59" t="s">
        <v>521</v>
      </c>
      <c r="B556" s="77"/>
      <c r="C556" s="77"/>
      <c r="D556" s="77"/>
      <c r="E556" s="77"/>
      <c r="F556" s="77"/>
      <c r="G556" s="77"/>
      <c r="H556" s="77"/>
    </row>
    <row r="557" spans="1:8" ht="14.25">
      <c r="A557" s="85" t="s">
        <v>564</v>
      </c>
      <c r="B557" s="1014" t="s">
        <v>396</v>
      </c>
      <c r="C557" s="565" t="s">
        <v>565</v>
      </c>
      <c r="D557" s="572" t="s">
        <v>565</v>
      </c>
      <c r="E557" s="579" t="s">
        <v>565</v>
      </c>
      <c r="F557" s="1157" t="s">
        <v>566</v>
      </c>
      <c r="G557" s="1154"/>
      <c r="H557" s="1154"/>
    </row>
    <row r="558" spans="1:8" ht="14.25">
      <c r="A558" s="121" t="s">
        <v>533</v>
      </c>
      <c r="B558" s="1015"/>
      <c r="C558" s="565" t="s">
        <v>455</v>
      </c>
      <c r="D558" s="572" t="s">
        <v>455</v>
      </c>
      <c r="E558" s="569" t="s">
        <v>455</v>
      </c>
      <c r="F558" s="1006" t="s">
        <v>482</v>
      </c>
      <c r="G558" s="1006"/>
      <c r="H558" s="1006"/>
    </row>
    <row r="559" spans="1:8" ht="14.25">
      <c r="A559" s="77"/>
      <c r="B559" s="77"/>
      <c r="C559" s="77"/>
      <c r="D559" s="82"/>
      <c r="E559" s="77"/>
      <c r="F559" s="77"/>
      <c r="G559" s="77"/>
      <c r="H559" s="77"/>
    </row>
    <row r="560" spans="1:8" ht="15">
      <c r="A560" s="59" t="s">
        <v>534</v>
      </c>
      <c r="B560" s="77"/>
      <c r="C560" s="77"/>
      <c r="D560" s="77"/>
      <c r="E560" s="77"/>
      <c r="F560" s="77"/>
      <c r="G560" s="77"/>
      <c r="H560" s="77"/>
    </row>
    <row r="561" spans="1:8" ht="14.25">
      <c r="A561" s="85" t="s">
        <v>567</v>
      </c>
      <c r="B561" s="1009" t="s">
        <v>568</v>
      </c>
      <c r="C561" s="84" t="s">
        <v>468</v>
      </c>
      <c r="D561" s="84" t="s">
        <v>468</v>
      </c>
      <c r="E561" s="80" t="s">
        <v>468</v>
      </c>
      <c r="F561" s="1157" t="s">
        <v>536</v>
      </c>
      <c r="G561" s="1154"/>
      <c r="H561" s="1154"/>
    </row>
    <row r="562" spans="1:8" ht="14.25">
      <c r="A562" s="125" t="s">
        <v>556</v>
      </c>
      <c r="B562" s="1153"/>
      <c r="C562" s="562" t="s">
        <v>491</v>
      </c>
      <c r="D562" s="126" t="s">
        <v>491</v>
      </c>
      <c r="E562" s="582" t="s">
        <v>491</v>
      </c>
      <c r="F562" s="997" t="s">
        <v>638</v>
      </c>
      <c r="G562" s="997"/>
      <c r="H562" s="997"/>
    </row>
    <row r="563" spans="1:8" ht="14.25">
      <c r="A563" s="77"/>
      <c r="B563" s="82"/>
      <c r="C563" s="82"/>
      <c r="D563" s="77"/>
      <c r="E563" s="82"/>
      <c r="F563" s="577"/>
      <c r="G563" s="82"/>
      <c r="H563" s="82"/>
    </row>
    <row r="564" spans="1:8" ht="15">
      <c r="A564" s="59" t="s">
        <v>543</v>
      </c>
      <c r="B564" s="82"/>
      <c r="C564" s="82"/>
      <c r="D564" s="82"/>
      <c r="E564" s="96"/>
      <c r="F564" s="82"/>
      <c r="G564" s="119"/>
      <c r="H564" s="119"/>
    </row>
    <row r="565" spans="1:8" ht="14.25">
      <c r="A565" s="79" t="s">
        <v>569</v>
      </c>
      <c r="B565" s="1009" t="s">
        <v>396</v>
      </c>
      <c r="C565" s="84" t="s">
        <v>468</v>
      </c>
      <c r="D565" s="579" t="s">
        <v>468</v>
      </c>
      <c r="E565" s="80" t="s">
        <v>468</v>
      </c>
      <c r="F565" s="1154" t="s">
        <v>482</v>
      </c>
      <c r="G565" s="1154"/>
      <c r="H565" s="1154"/>
    </row>
    <row r="566" spans="1:8" ht="14.25">
      <c r="A566" s="79" t="s">
        <v>570</v>
      </c>
      <c r="B566" s="1153"/>
      <c r="C566" s="84" t="s">
        <v>550</v>
      </c>
      <c r="D566" s="579" t="s">
        <v>550</v>
      </c>
      <c r="E566" s="80" t="s">
        <v>531</v>
      </c>
      <c r="F566" s="1154" t="s">
        <v>571</v>
      </c>
      <c r="G566" s="1154"/>
      <c r="H566" s="1154"/>
    </row>
    <row r="567" spans="1:8" ht="14.25">
      <c r="A567" s="77"/>
      <c r="B567" s="82"/>
      <c r="C567" s="82"/>
      <c r="D567" s="82"/>
      <c r="E567" s="82"/>
      <c r="F567" s="82"/>
      <c r="G567" s="82"/>
      <c r="H567" s="82"/>
    </row>
    <row r="568" spans="1:8" ht="28.5">
      <c r="A568" s="82"/>
      <c r="B568" s="86" t="s">
        <v>411</v>
      </c>
      <c r="C568" s="86" t="s">
        <v>412</v>
      </c>
      <c r="D568" s="86" t="s">
        <v>413</v>
      </c>
      <c r="E568" s="86" t="s">
        <v>414</v>
      </c>
      <c r="F568" s="86" t="s">
        <v>415</v>
      </c>
      <c r="G568" s="86" t="s">
        <v>416</v>
      </c>
      <c r="H568" s="86" t="s">
        <v>417</v>
      </c>
    </row>
    <row r="569" spans="1:8" ht="14.25">
      <c r="A569" s="82"/>
      <c r="B569" s="87"/>
      <c r="C569" s="87" t="s">
        <v>418</v>
      </c>
      <c r="D569" s="87" t="s">
        <v>418</v>
      </c>
      <c r="E569" s="87" t="s">
        <v>418</v>
      </c>
      <c r="F569" s="87" t="s">
        <v>419</v>
      </c>
      <c r="G569" s="87" t="s">
        <v>419</v>
      </c>
      <c r="H569" s="87" t="s">
        <v>419</v>
      </c>
    </row>
    <row r="570" spans="1:8" ht="15">
      <c r="A570" s="97" t="s">
        <v>441</v>
      </c>
      <c r="B570" s="89">
        <v>368.36965395855748</v>
      </c>
      <c r="C570" s="90">
        <v>8.7625282697319911</v>
      </c>
      <c r="D570" s="90">
        <v>9.1131394169319559</v>
      </c>
      <c r="E570" s="90">
        <v>61.97455465730944</v>
      </c>
      <c r="F570" s="90">
        <v>241.64262640413313</v>
      </c>
      <c r="G570" s="90">
        <v>2.3153767669313234</v>
      </c>
      <c r="H570" s="90">
        <v>0.56564285714285711</v>
      </c>
    </row>
    <row r="571" spans="1:8" ht="15">
      <c r="A571" s="97" t="s">
        <v>421</v>
      </c>
      <c r="B571" s="91">
        <v>0.22420551062602403</v>
      </c>
      <c r="C571" s="92">
        <v>0.15237854568701836</v>
      </c>
      <c r="D571" s="92">
        <v>0.16639938071086957</v>
      </c>
      <c r="E571" s="92">
        <v>0.26943115667033057</v>
      </c>
      <c r="F571" s="92">
        <v>0.40273771067355518</v>
      </c>
      <c r="G571" s="92">
        <v>0.22479386086711878</v>
      </c>
      <c r="H571" s="92">
        <v>9.9235588972431066E-2</v>
      </c>
    </row>
    <row r="572" spans="1:8" ht="14.25">
      <c r="A572" s="94"/>
      <c r="B572" s="94"/>
      <c r="C572" s="94"/>
      <c r="D572" s="94"/>
      <c r="E572" s="94"/>
      <c r="F572" s="94"/>
      <c r="G572" s="94"/>
      <c r="H572" s="95"/>
    </row>
    <row r="573" spans="1:8" ht="15">
      <c r="A573" s="1036" t="s">
        <v>442</v>
      </c>
      <c r="B573" s="1036"/>
      <c r="C573" s="1036"/>
      <c r="D573" s="1036"/>
      <c r="E573" s="1036"/>
      <c r="F573" s="1036"/>
      <c r="G573" s="120"/>
      <c r="H573" s="120"/>
    </row>
    <row r="574" spans="1:8" ht="15">
      <c r="A574" s="1166" t="s">
        <v>387</v>
      </c>
      <c r="B574" s="1166" t="s">
        <v>388</v>
      </c>
      <c r="C574" s="1169" t="s">
        <v>389</v>
      </c>
      <c r="D574" s="1169"/>
      <c r="E574" s="1169"/>
      <c r="F574" s="1166" t="s">
        <v>424</v>
      </c>
      <c r="G574" s="1166"/>
      <c r="H574" s="1166"/>
    </row>
    <row r="575" spans="1:8" ht="15">
      <c r="A575" s="1167"/>
      <c r="B575" s="1168"/>
      <c r="C575" s="598" t="s">
        <v>391</v>
      </c>
      <c r="D575" s="598" t="s">
        <v>392</v>
      </c>
      <c r="E575" s="598" t="s">
        <v>393</v>
      </c>
      <c r="F575" s="1168"/>
      <c r="G575" s="1168"/>
      <c r="H575" s="1168"/>
    </row>
    <row r="576" spans="1:8" ht="14.25">
      <c r="A576" s="77"/>
      <c r="B576" s="77"/>
      <c r="C576" s="77"/>
      <c r="D576" s="77"/>
      <c r="E576" s="77"/>
      <c r="F576" s="77"/>
      <c r="G576" s="77"/>
      <c r="H576" s="77"/>
    </row>
    <row r="577" spans="1:8" ht="15">
      <c r="A577" s="593" t="s">
        <v>576</v>
      </c>
      <c r="B577" s="77"/>
      <c r="C577" s="77"/>
      <c r="D577" s="77"/>
      <c r="E577" s="77"/>
      <c r="F577" s="77"/>
      <c r="G577" s="77"/>
      <c r="H577" s="77"/>
    </row>
    <row r="578" spans="1:8" ht="14.25">
      <c r="A578" s="79" t="s">
        <v>444</v>
      </c>
      <c r="B578" s="1009" t="s">
        <v>396</v>
      </c>
      <c r="C578" s="84" t="s">
        <v>577</v>
      </c>
      <c r="D578" s="84" t="s">
        <v>511</v>
      </c>
      <c r="E578" s="1009" t="s">
        <v>565</v>
      </c>
      <c r="F578" s="1156" t="s">
        <v>426</v>
      </c>
      <c r="G578" s="1156"/>
      <c r="H578" s="1156"/>
    </row>
    <row r="579" spans="1:8" ht="14.25">
      <c r="A579" s="99" t="s">
        <v>578</v>
      </c>
      <c r="B579" s="1009"/>
      <c r="C579" s="84" t="s">
        <v>449</v>
      </c>
      <c r="D579" s="84" t="s">
        <v>449</v>
      </c>
      <c r="E579" s="1009"/>
      <c r="F579" s="1156"/>
      <c r="G579" s="1156"/>
      <c r="H579" s="1156"/>
    </row>
    <row r="580" spans="1:8" ht="14.25">
      <c r="A580" s="85" t="s">
        <v>579</v>
      </c>
      <c r="B580" s="1009"/>
      <c r="C580" s="81" t="s">
        <v>580</v>
      </c>
      <c r="D580" s="579" t="s">
        <v>433</v>
      </c>
      <c r="E580" s="1009"/>
      <c r="F580" s="1156"/>
      <c r="G580" s="1156"/>
      <c r="H580" s="1156"/>
    </row>
    <row r="581" spans="1:8" ht="14.25">
      <c r="A581" s="79" t="s">
        <v>581</v>
      </c>
      <c r="B581" s="1153"/>
      <c r="C581" s="84" t="s">
        <v>582</v>
      </c>
      <c r="D581" s="84" t="s">
        <v>582</v>
      </c>
      <c r="E581" s="1153"/>
      <c r="F581" s="1154"/>
      <c r="G581" s="1154"/>
      <c r="H581" s="1154"/>
    </row>
    <row r="582" spans="1:8" ht="14.25">
      <c r="A582" s="77"/>
      <c r="B582" s="77"/>
      <c r="C582" s="77"/>
      <c r="D582" s="82"/>
      <c r="E582" s="77"/>
      <c r="F582" s="77"/>
      <c r="G582" s="77"/>
      <c r="H582" s="77"/>
    </row>
    <row r="583" spans="1:8" ht="15">
      <c r="A583" s="593" t="s">
        <v>503</v>
      </c>
      <c r="B583" s="77"/>
      <c r="C583" s="77"/>
      <c r="D583" s="77"/>
      <c r="E583" s="77"/>
      <c r="F583" s="77"/>
      <c r="G583" s="77"/>
      <c r="H583" s="77"/>
    </row>
    <row r="584" spans="1:8" ht="15">
      <c r="A584" s="62" t="s">
        <v>583</v>
      </c>
      <c r="B584" s="119"/>
      <c r="C584" s="119"/>
      <c r="D584" s="119"/>
      <c r="E584" s="119"/>
      <c r="F584" s="119"/>
      <c r="G584" s="119"/>
      <c r="H584" s="119"/>
    </row>
    <row r="585" spans="1:8" ht="42.75">
      <c r="A585" s="123" t="s">
        <v>584</v>
      </c>
      <c r="B585" s="559" t="s">
        <v>585</v>
      </c>
      <c r="C585" s="564" t="s">
        <v>704</v>
      </c>
      <c r="D585" s="572" t="s">
        <v>704</v>
      </c>
      <c r="E585" s="569" t="s">
        <v>696</v>
      </c>
      <c r="F585" s="1157" t="s">
        <v>590</v>
      </c>
      <c r="G585" s="1154"/>
      <c r="H585" s="1154"/>
    </row>
    <row r="586" spans="1:8" ht="114">
      <c r="A586" s="123" t="s">
        <v>587</v>
      </c>
      <c r="B586" s="582" t="s">
        <v>538</v>
      </c>
      <c r="C586" s="133" t="s">
        <v>1411</v>
      </c>
      <c r="D586" s="134" t="s">
        <v>704</v>
      </c>
      <c r="E586" s="126" t="s">
        <v>1412</v>
      </c>
      <c r="F586" s="1164" t="s">
        <v>590</v>
      </c>
      <c r="G586" s="997"/>
      <c r="H586" s="997"/>
    </row>
    <row r="587" spans="1:8" ht="14.25">
      <c r="A587" s="141" t="s">
        <v>591</v>
      </c>
      <c r="B587" s="582" t="s">
        <v>592</v>
      </c>
      <c r="C587" s="565" t="s">
        <v>405</v>
      </c>
      <c r="D587" s="134" t="s">
        <v>531</v>
      </c>
      <c r="E587" s="128" t="s">
        <v>531</v>
      </c>
      <c r="F587" s="1164" t="s">
        <v>593</v>
      </c>
      <c r="G587" s="997"/>
      <c r="H587" s="997"/>
    </row>
    <row r="588" spans="1:8" ht="14.25">
      <c r="A588" s="141" t="s">
        <v>581</v>
      </c>
      <c r="B588" s="582" t="s">
        <v>647</v>
      </c>
      <c r="C588" s="568" t="s">
        <v>452</v>
      </c>
      <c r="D588" s="134" t="s">
        <v>452</v>
      </c>
      <c r="E588" s="128" t="s">
        <v>531</v>
      </c>
      <c r="F588" s="1011" t="s">
        <v>406</v>
      </c>
      <c r="G588" s="1012"/>
      <c r="H588" s="1012"/>
    </row>
    <row r="589" spans="1:8" ht="14.25">
      <c r="A589" s="119"/>
      <c r="B589" s="96"/>
      <c r="C589" s="96"/>
      <c r="D589" s="96"/>
      <c r="E589" s="96"/>
      <c r="F589" s="119"/>
      <c r="G589" s="119"/>
      <c r="H589" s="119"/>
    </row>
    <row r="590" spans="1:8" ht="15">
      <c r="A590" s="62" t="s">
        <v>509</v>
      </c>
      <c r="B590" s="119"/>
      <c r="C590" s="96"/>
      <c r="D590" s="96"/>
      <c r="E590" s="96"/>
      <c r="F590" s="119"/>
      <c r="G590" s="119"/>
      <c r="H590" s="119"/>
    </row>
    <row r="591" spans="1:8" ht="14.25">
      <c r="A591" s="121" t="s">
        <v>596</v>
      </c>
      <c r="B591" s="80" t="s">
        <v>597</v>
      </c>
      <c r="C591" s="564" t="s">
        <v>598</v>
      </c>
      <c r="D591" s="572" t="s">
        <v>598</v>
      </c>
      <c r="E591" s="565" t="s">
        <v>648</v>
      </c>
      <c r="F591" s="1005" t="s">
        <v>649</v>
      </c>
      <c r="G591" s="1006"/>
      <c r="H591" s="1006"/>
    </row>
    <row r="592" spans="1:8" ht="14.25">
      <c r="A592" s="99" t="s">
        <v>599</v>
      </c>
      <c r="B592" s="582" t="s">
        <v>600</v>
      </c>
      <c r="C592" s="564" t="s">
        <v>465</v>
      </c>
      <c r="D592" s="572" t="s">
        <v>465</v>
      </c>
      <c r="E592" s="582" t="s">
        <v>404</v>
      </c>
      <c r="F592" s="1005" t="s">
        <v>482</v>
      </c>
      <c r="G592" s="1006"/>
      <c r="H592" s="1006"/>
    </row>
    <row r="593" spans="1:8" ht="14.25">
      <c r="A593" s="119"/>
      <c r="B593" s="82"/>
      <c r="C593" s="82"/>
      <c r="D593" s="82"/>
      <c r="E593" s="82"/>
      <c r="F593" s="1088"/>
      <c r="G593" s="1088"/>
      <c r="H593" s="1088"/>
    </row>
    <row r="594" spans="1:8" ht="15">
      <c r="A594" s="999" t="s">
        <v>602</v>
      </c>
      <c r="B594" s="999"/>
      <c r="C594" s="999"/>
      <c r="D594" s="82"/>
      <c r="E594" s="82"/>
      <c r="F594" s="82"/>
      <c r="G594" s="119"/>
      <c r="H594" s="119"/>
    </row>
    <row r="595" spans="1:8" ht="14.25">
      <c r="A595" s="85" t="s">
        <v>603</v>
      </c>
      <c r="B595" s="80" t="s">
        <v>568</v>
      </c>
      <c r="C595" s="84" t="s">
        <v>650</v>
      </c>
      <c r="D595" s="579" t="s">
        <v>651</v>
      </c>
      <c r="E595" s="84" t="s">
        <v>505</v>
      </c>
      <c r="F595" s="1157" t="s">
        <v>536</v>
      </c>
      <c r="G595" s="1154"/>
      <c r="H595" s="1154"/>
    </row>
    <row r="596" spans="1:8" ht="14.25">
      <c r="A596" s="85" t="s">
        <v>606</v>
      </c>
      <c r="B596" s="582" t="s">
        <v>647</v>
      </c>
      <c r="C596" s="84" t="s">
        <v>505</v>
      </c>
      <c r="D596" s="579" t="s">
        <v>505</v>
      </c>
      <c r="E596" s="80" t="s">
        <v>505</v>
      </c>
      <c r="F596" s="1157" t="s">
        <v>536</v>
      </c>
      <c r="G596" s="1154"/>
      <c r="H596" s="1154"/>
    </row>
    <row r="597" spans="1:8" ht="14.25">
      <c r="A597" s="77"/>
      <c r="B597" s="82"/>
      <c r="C597" s="82"/>
      <c r="D597" s="82"/>
      <c r="E597" s="82"/>
      <c r="F597" s="82"/>
      <c r="G597" s="82"/>
      <c r="H597" s="82"/>
    </row>
    <row r="598" spans="1:8" ht="15">
      <c r="A598" s="62" t="s">
        <v>608</v>
      </c>
      <c r="B598" s="96"/>
      <c r="C598" s="96"/>
      <c r="D598" s="96"/>
      <c r="E598" s="96"/>
      <c r="F598" s="119"/>
      <c r="G598" s="119"/>
      <c r="H598" s="119"/>
    </row>
    <row r="599" spans="1:8" ht="14.25">
      <c r="A599" s="123" t="s">
        <v>609</v>
      </c>
      <c r="B599" s="81" t="s">
        <v>396</v>
      </c>
      <c r="C599" s="81" t="s">
        <v>652</v>
      </c>
      <c r="D599" s="565" t="s">
        <v>653</v>
      </c>
      <c r="E599" s="564" t="s">
        <v>653</v>
      </c>
      <c r="F599" s="1005" t="s">
        <v>654</v>
      </c>
      <c r="G599" s="1006"/>
      <c r="H599" s="1006"/>
    </row>
    <row r="600" spans="1:8" ht="14.25">
      <c r="A600" s="119"/>
      <c r="B600" s="82"/>
      <c r="C600" s="96"/>
      <c r="D600" s="96"/>
      <c r="E600" s="96"/>
      <c r="F600" s="119"/>
      <c r="G600" s="119"/>
      <c r="H600" s="119"/>
    </row>
    <row r="601" spans="1:8" ht="15">
      <c r="A601" s="62" t="s">
        <v>612</v>
      </c>
      <c r="B601" s="82"/>
      <c r="C601" s="96"/>
      <c r="D601" s="96"/>
      <c r="E601" s="96"/>
      <c r="F601" s="119"/>
      <c r="G601" s="119"/>
      <c r="H601" s="119"/>
    </row>
    <row r="602" spans="1:8" ht="14.25">
      <c r="A602" s="140" t="s">
        <v>558</v>
      </c>
      <c r="B602" s="1009" t="s">
        <v>396</v>
      </c>
      <c r="C602" s="556" t="s">
        <v>541</v>
      </c>
      <c r="D602" s="84" t="s">
        <v>542</v>
      </c>
      <c r="E602" s="80" t="s">
        <v>542</v>
      </c>
      <c r="F602" s="1157" t="s">
        <v>482</v>
      </c>
      <c r="G602" s="1154"/>
      <c r="H602" s="1154"/>
    </row>
    <row r="603" spans="1:8" ht="14.25">
      <c r="A603" s="121" t="s">
        <v>559</v>
      </c>
      <c r="B603" s="1153"/>
      <c r="C603" s="557" t="s">
        <v>639</v>
      </c>
      <c r="D603" s="565" t="s">
        <v>622</v>
      </c>
      <c r="E603" s="128" t="s">
        <v>640</v>
      </c>
      <c r="F603" s="1006" t="s">
        <v>641</v>
      </c>
      <c r="G603" s="1006"/>
      <c r="H603" s="1006"/>
    </row>
    <row r="604" spans="1:8" ht="14.25">
      <c r="A604" s="119"/>
      <c r="B604" s="82"/>
      <c r="C604" s="96"/>
      <c r="D604" s="96"/>
      <c r="E604" s="96"/>
      <c r="F604" s="119"/>
      <c r="G604" s="119"/>
      <c r="H604" s="119"/>
    </row>
    <row r="605" spans="1:8" ht="15">
      <c r="A605" s="62" t="s">
        <v>543</v>
      </c>
      <c r="B605" s="82"/>
      <c r="C605" s="96"/>
      <c r="D605" s="96"/>
      <c r="E605" s="96"/>
      <c r="F605" s="119"/>
      <c r="G605" s="119"/>
      <c r="H605" s="119"/>
    </row>
    <row r="606" spans="1:8" ht="14.25">
      <c r="A606" s="85" t="s">
        <v>1204</v>
      </c>
      <c r="B606" s="1009" t="s">
        <v>1410</v>
      </c>
      <c r="C606" s="84" t="s">
        <v>484</v>
      </c>
      <c r="D606" s="579" t="s">
        <v>484</v>
      </c>
      <c r="E606" s="579" t="s">
        <v>484</v>
      </c>
      <c r="F606" s="81" t="s">
        <v>635</v>
      </c>
      <c r="G606" s="990" t="s">
        <v>642</v>
      </c>
      <c r="H606" s="1165"/>
    </row>
    <row r="607" spans="1:8" ht="14.25">
      <c r="A607" s="85" t="s">
        <v>614</v>
      </c>
      <c r="B607" s="1153"/>
      <c r="C607" s="84" t="s">
        <v>425</v>
      </c>
      <c r="D607" s="579" t="s">
        <v>425</v>
      </c>
      <c r="E607" s="579" t="s">
        <v>425</v>
      </c>
      <c r="F607" s="124" t="s">
        <v>635</v>
      </c>
      <c r="G607" s="1005"/>
      <c r="H607" s="1006"/>
    </row>
    <row r="608" spans="1:8" ht="15">
      <c r="A608" s="62"/>
      <c r="B608" s="82"/>
      <c r="C608" s="96"/>
      <c r="D608" s="96"/>
      <c r="E608" s="96"/>
      <c r="F608" s="119"/>
      <c r="G608" s="119"/>
      <c r="H608" s="119"/>
    </row>
    <row r="609" spans="1:8" ht="15">
      <c r="A609" s="62" t="s">
        <v>413</v>
      </c>
      <c r="B609" s="82"/>
      <c r="C609" s="96"/>
      <c r="D609" s="96"/>
      <c r="E609" s="96"/>
      <c r="F609" s="119"/>
      <c r="G609" s="119"/>
      <c r="H609" s="119"/>
    </row>
    <row r="610" spans="1:8" ht="14.25">
      <c r="A610" s="83" t="s">
        <v>615</v>
      </c>
      <c r="B610" s="81" t="s">
        <v>396</v>
      </c>
      <c r="C610" s="81" t="s">
        <v>661</v>
      </c>
      <c r="D610" s="579" t="s">
        <v>662</v>
      </c>
      <c r="E610" s="579" t="s">
        <v>662</v>
      </c>
      <c r="F610" s="1154" t="s">
        <v>434</v>
      </c>
      <c r="G610" s="1154"/>
      <c r="H610" s="1154"/>
    </row>
    <row r="611" spans="1:8" ht="14.25">
      <c r="A611" s="577"/>
      <c r="B611" s="82"/>
      <c r="C611" s="82"/>
      <c r="D611" s="82"/>
      <c r="E611" s="82"/>
      <c r="F611" s="96"/>
      <c r="G611" s="96"/>
      <c r="H611" s="96"/>
    </row>
    <row r="612" spans="1:8" ht="15">
      <c r="A612" s="563" t="s">
        <v>619</v>
      </c>
      <c r="B612" s="82"/>
      <c r="C612" s="82"/>
      <c r="D612" s="82"/>
      <c r="E612" s="82"/>
      <c r="F612" s="82"/>
      <c r="G612" s="119"/>
      <c r="H612" s="119"/>
    </row>
    <row r="613" spans="1:8" ht="15">
      <c r="A613" s="563"/>
      <c r="B613" s="82"/>
      <c r="C613" s="82"/>
      <c r="D613" s="82"/>
      <c r="E613" s="82"/>
      <c r="F613" s="82"/>
      <c r="G613" s="119"/>
      <c r="H613" s="119"/>
    </row>
    <row r="614" spans="1:8">
      <c r="A614" s="993" t="s">
        <v>620</v>
      </c>
      <c r="B614" s="993"/>
      <c r="C614" s="993"/>
      <c r="D614" s="993"/>
      <c r="E614" s="993"/>
      <c r="F614" s="993"/>
      <c r="G614" s="993"/>
      <c r="H614" s="993"/>
    </row>
    <row r="615" spans="1:8" ht="28.5">
      <c r="A615" s="577"/>
      <c r="B615" s="86" t="s">
        <v>411</v>
      </c>
      <c r="C615" s="86" t="s">
        <v>412</v>
      </c>
      <c r="D615" s="86" t="s">
        <v>413</v>
      </c>
      <c r="E615" s="86" t="s">
        <v>414</v>
      </c>
      <c r="F615" s="86" t="s">
        <v>415</v>
      </c>
      <c r="G615" s="86" t="s">
        <v>416</v>
      </c>
      <c r="H615" s="86" t="s">
        <v>417</v>
      </c>
    </row>
    <row r="616" spans="1:8" ht="14.25">
      <c r="A616" s="82"/>
      <c r="B616" s="87"/>
      <c r="C616" s="87" t="s">
        <v>418</v>
      </c>
      <c r="D616" s="87" t="s">
        <v>418</v>
      </c>
      <c r="E616" s="87" t="s">
        <v>418</v>
      </c>
      <c r="F616" s="87" t="s">
        <v>419</v>
      </c>
      <c r="G616" s="87" t="s">
        <v>419</v>
      </c>
      <c r="H616" s="87" t="s">
        <v>419</v>
      </c>
    </row>
    <row r="617" spans="1:8" ht="15">
      <c r="A617" s="97" t="s">
        <v>463</v>
      </c>
      <c r="B617" s="89">
        <v>473.71559584580177</v>
      </c>
      <c r="C617" s="90">
        <v>18.21760112097412</v>
      </c>
      <c r="D617" s="90">
        <v>16.472157347102428</v>
      </c>
      <c r="E617" s="90">
        <v>61.335326778484678</v>
      </c>
      <c r="F617" s="90">
        <v>60.456564348440779</v>
      </c>
      <c r="G617" s="90">
        <v>3.7133680340762716</v>
      </c>
      <c r="H617" s="90">
        <v>0.74989194139194149</v>
      </c>
    </row>
    <row r="618" spans="1:8" ht="15">
      <c r="A618" s="97" t="s">
        <v>421</v>
      </c>
      <c r="B618" s="91">
        <v>0.28832355194510151</v>
      </c>
      <c r="C618" s="92">
        <v>0.31680029773018203</v>
      </c>
      <c r="D618" s="92">
        <v>0.30076976288075036</v>
      </c>
      <c r="E618" s="92">
        <v>0.26665214667630932</v>
      </c>
      <c r="F618" s="92">
        <v>0.10076094058073463</v>
      </c>
      <c r="G618" s="92">
        <v>0.36052116835691955</v>
      </c>
      <c r="H618" s="92">
        <v>0.13155998971788446</v>
      </c>
    </row>
    <row r="619" spans="1:8" ht="14.25">
      <c r="A619" s="135"/>
      <c r="B619" s="135"/>
      <c r="C619" s="135"/>
      <c r="D619" s="135"/>
      <c r="E619" s="135"/>
      <c r="F619" s="135"/>
      <c r="G619" s="135"/>
      <c r="H619" s="135"/>
    </row>
    <row r="620" spans="1:8" ht="15">
      <c r="A620" s="1036" t="s">
        <v>464</v>
      </c>
      <c r="B620" s="1036"/>
      <c r="C620" s="1036"/>
      <c r="D620" s="1036"/>
      <c r="E620" s="1036"/>
      <c r="F620" s="1036"/>
      <c r="G620" s="120"/>
      <c r="H620" s="120"/>
    </row>
    <row r="621" spans="1:8" ht="15">
      <c r="A621" s="1166" t="s">
        <v>387</v>
      </c>
      <c r="B621" s="1166" t="s">
        <v>388</v>
      </c>
      <c r="C621" s="1169" t="s">
        <v>389</v>
      </c>
      <c r="D621" s="1169"/>
      <c r="E621" s="1169"/>
      <c r="F621" s="1166" t="s">
        <v>424</v>
      </c>
      <c r="G621" s="1166"/>
      <c r="H621" s="1166"/>
    </row>
    <row r="622" spans="1:8" ht="15">
      <c r="A622" s="1167"/>
      <c r="B622" s="1168"/>
      <c r="C622" s="598" t="s">
        <v>391</v>
      </c>
      <c r="D622" s="598" t="s">
        <v>392</v>
      </c>
      <c r="E622" s="598" t="s">
        <v>393</v>
      </c>
      <c r="F622" s="1168"/>
      <c r="G622" s="1168"/>
      <c r="H622" s="1168"/>
    </row>
    <row r="623" spans="1:8" ht="14.25">
      <c r="A623" s="77"/>
      <c r="B623" s="77"/>
      <c r="C623" s="77"/>
      <c r="D623" s="77"/>
      <c r="E623" s="77"/>
      <c r="F623" s="77"/>
      <c r="G623" s="77"/>
      <c r="H623" s="77"/>
    </row>
    <row r="624" spans="1:8" ht="15">
      <c r="A624" s="593" t="s">
        <v>503</v>
      </c>
      <c r="B624" s="77"/>
      <c r="C624" s="77"/>
      <c r="D624" s="77"/>
      <c r="E624" s="77"/>
      <c r="F624" s="77"/>
      <c r="G624" s="77"/>
      <c r="H624" s="77"/>
    </row>
    <row r="625" spans="1:8" ht="15">
      <c r="A625" s="62" t="s">
        <v>583</v>
      </c>
      <c r="B625" s="119"/>
      <c r="C625" s="119"/>
      <c r="D625" s="119"/>
      <c r="E625" s="119"/>
      <c r="F625" s="119"/>
      <c r="G625" s="119"/>
      <c r="H625" s="119"/>
    </row>
    <row r="626" spans="1:8" ht="42.75">
      <c r="A626" s="123" t="s">
        <v>584</v>
      </c>
      <c r="B626" s="559" t="s">
        <v>585</v>
      </c>
      <c r="C626" s="564" t="s">
        <v>704</v>
      </c>
      <c r="D626" s="572" t="s">
        <v>704</v>
      </c>
      <c r="E626" s="569" t="s">
        <v>696</v>
      </c>
      <c r="F626" s="1157" t="s">
        <v>590</v>
      </c>
      <c r="G626" s="1154"/>
      <c r="H626" s="1154"/>
    </row>
    <row r="627" spans="1:8" ht="114">
      <c r="A627" s="123" t="s">
        <v>587</v>
      </c>
      <c r="B627" s="582" t="s">
        <v>538</v>
      </c>
      <c r="C627" s="133" t="s">
        <v>1411</v>
      </c>
      <c r="D627" s="134" t="s">
        <v>704</v>
      </c>
      <c r="E627" s="126" t="s">
        <v>1412</v>
      </c>
      <c r="F627" s="1164" t="s">
        <v>590</v>
      </c>
      <c r="G627" s="997"/>
      <c r="H627" s="997"/>
    </row>
    <row r="628" spans="1:8" ht="14.25">
      <c r="A628" s="141" t="s">
        <v>591</v>
      </c>
      <c r="B628" s="582" t="s">
        <v>592</v>
      </c>
      <c r="C628" s="565" t="s">
        <v>405</v>
      </c>
      <c r="D628" s="134" t="s">
        <v>531</v>
      </c>
      <c r="E628" s="128" t="s">
        <v>531</v>
      </c>
      <c r="F628" s="1164" t="s">
        <v>593</v>
      </c>
      <c r="G628" s="997"/>
      <c r="H628" s="997"/>
    </row>
    <row r="629" spans="1:8" ht="14.25">
      <c r="A629" s="119"/>
      <c r="B629" s="96"/>
      <c r="C629" s="96"/>
      <c r="D629" s="96"/>
      <c r="E629" s="96"/>
      <c r="F629" s="119"/>
      <c r="G629" s="119"/>
      <c r="H629" s="119"/>
    </row>
    <row r="630" spans="1:8" ht="15">
      <c r="A630" s="62" t="s">
        <v>509</v>
      </c>
      <c r="B630" s="119"/>
      <c r="C630" s="96"/>
      <c r="D630" s="96"/>
      <c r="E630" s="96"/>
      <c r="F630" s="119"/>
      <c r="G630" s="119"/>
      <c r="H630" s="119"/>
    </row>
    <row r="631" spans="1:8" ht="14.25">
      <c r="A631" s="121" t="s">
        <v>596</v>
      </c>
      <c r="B631" s="80" t="s">
        <v>597</v>
      </c>
      <c r="C631" s="564" t="s">
        <v>455</v>
      </c>
      <c r="D631" s="572" t="s">
        <v>455</v>
      </c>
      <c r="E631" s="565" t="s">
        <v>657</v>
      </c>
      <c r="F631" s="1005" t="s">
        <v>649</v>
      </c>
      <c r="G631" s="1006"/>
      <c r="H631" s="1006"/>
    </row>
    <row r="632" spans="1:8" ht="14.25">
      <c r="A632" s="99" t="s">
        <v>599</v>
      </c>
      <c r="B632" s="582" t="s">
        <v>600</v>
      </c>
      <c r="C632" s="564" t="s">
        <v>465</v>
      </c>
      <c r="D632" s="572" t="s">
        <v>465</v>
      </c>
      <c r="E632" s="582" t="s">
        <v>404</v>
      </c>
      <c r="F632" s="1005" t="s">
        <v>482</v>
      </c>
      <c r="G632" s="1006"/>
      <c r="H632" s="1006"/>
    </row>
    <row r="633" spans="1:8" ht="14.25">
      <c r="A633" s="119"/>
      <c r="B633" s="82"/>
      <c r="C633" s="82"/>
      <c r="D633" s="82"/>
      <c r="E633" s="82"/>
      <c r="F633" s="1088"/>
      <c r="G633" s="1088"/>
      <c r="H633" s="1088"/>
    </row>
    <row r="634" spans="1:8" ht="15">
      <c r="A634" s="999" t="s">
        <v>602</v>
      </c>
      <c r="B634" s="999"/>
      <c r="C634" s="999"/>
      <c r="D634" s="82"/>
      <c r="E634" s="82"/>
      <c r="F634" s="82"/>
      <c r="G634" s="119"/>
      <c r="H634" s="119"/>
    </row>
    <row r="635" spans="1:8" ht="14.25">
      <c r="A635" s="85" t="s">
        <v>603</v>
      </c>
      <c r="B635" s="80" t="s">
        <v>568</v>
      </c>
      <c r="C635" s="84" t="s">
        <v>658</v>
      </c>
      <c r="D635" s="579" t="s">
        <v>531</v>
      </c>
      <c r="E635" s="84" t="s">
        <v>659</v>
      </c>
      <c r="F635" s="1157" t="s">
        <v>536</v>
      </c>
      <c r="G635" s="1154"/>
      <c r="H635" s="1154"/>
    </row>
    <row r="636" spans="1:8" ht="14.25">
      <c r="A636" s="85" t="s">
        <v>606</v>
      </c>
      <c r="B636" s="582" t="s">
        <v>647</v>
      </c>
      <c r="C636" s="84" t="s">
        <v>505</v>
      </c>
      <c r="D636" s="579" t="s">
        <v>505</v>
      </c>
      <c r="E636" s="80" t="s">
        <v>505</v>
      </c>
      <c r="F636" s="1157" t="s">
        <v>536</v>
      </c>
      <c r="G636" s="1154"/>
      <c r="H636" s="1154"/>
    </row>
    <row r="637" spans="1:8" ht="14.25">
      <c r="A637" s="77"/>
      <c r="B637" s="82"/>
      <c r="C637" s="82"/>
      <c r="D637" s="82"/>
      <c r="E637" s="82"/>
      <c r="F637" s="82"/>
      <c r="G637" s="82"/>
      <c r="H637" s="82"/>
    </row>
    <row r="638" spans="1:8" ht="15">
      <c r="A638" s="62" t="s">
        <v>608</v>
      </c>
      <c r="B638" s="96"/>
      <c r="C638" s="96"/>
      <c r="D638" s="96"/>
      <c r="E638" s="96"/>
      <c r="F638" s="119"/>
      <c r="G638" s="119"/>
      <c r="H638" s="119"/>
    </row>
    <row r="639" spans="1:8" ht="14.25">
      <c r="A639" s="123" t="s">
        <v>609</v>
      </c>
      <c r="B639" s="81" t="s">
        <v>396</v>
      </c>
      <c r="C639" s="81" t="s">
        <v>660</v>
      </c>
      <c r="D639" s="565" t="s">
        <v>437</v>
      </c>
      <c r="E639" s="564" t="s">
        <v>437</v>
      </c>
      <c r="F639" s="1005" t="s">
        <v>649</v>
      </c>
      <c r="G639" s="1006"/>
      <c r="H639" s="1006"/>
    </row>
    <row r="640" spans="1:8" ht="14.25">
      <c r="A640" s="119"/>
      <c r="B640" s="82"/>
      <c r="C640" s="96"/>
      <c r="D640" s="96"/>
      <c r="E640" s="96"/>
      <c r="F640" s="119"/>
      <c r="G640" s="119"/>
      <c r="H640" s="119"/>
    </row>
    <row r="641" spans="1:8" ht="15">
      <c r="A641" s="62" t="s">
        <v>612</v>
      </c>
      <c r="B641" s="82"/>
      <c r="C641" s="96"/>
      <c r="D641" s="96"/>
      <c r="E641" s="96"/>
      <c r="F641" s="119"/>
      <c r="G641" s="119"/>
      <c r="H641" s="119"/>
    </row>
    <row r="642" spans="1:8" ht="14.25">
      <c r="A642" s="140" t="s">
        <v>558</v>
      </c>
      <c r="B642" s="1009" t="s">
        <v>396</v>
      </c>
      <c r="C642" s="556" t="s">
        <v>541</v>
      </c>
      <c r="D642" s="84" t="s">
        <v>542</v>
      </c>
      <c r="E642" s="80" t="s">
        <v>542</v>
      </c>
      <c r="F642" s="1157" t="s">
        <v>482</v>
      </c>
      <c r="G642" s="1154"/>
      <c r="H642" s="1154"/>
    </row>
    <row r="643" spans="1:8" ht="14.25">
      <c r="A643" s="121" t="s">
        <v>559</v>
      </c>
      <c r="B643" s="1153"/>
      <c r="C643" s="557" t="s">
        <v>639</v>
      </c>
      <c r="D643" s="565" t="s">
        <v>622</v>
      </c>
      <c r="E643" s="128" t="s">
        <v>640</v>
      </c>
      <c r="F643" s="1006" t="s">
        <v>641</v>
      </c>
      <c r="G643" s="1006"/>
      <c r="H643" s="1006"/>
    </row>
    <row r="644" spans="1:8" ht="14.25">
      <c r="A644" s="119"/>
      <c r="B644" s="82"/>
      <c r="C644" s="96"/>
      <c r="D644" s="96"/>
      <c r="E644" s="96"/>
      <c r="F644" s="119"/>
      <c r="G644" s="119"/>
      <c r="H644" s="119"/>
    </row>
    <row r="645" spans="1:8" ht="15">
      <c r="A645" s="62" t="s">
        <v>543</v>
      </c>
      <c r="B645" s="82"/>
      <c r="C645" s="96"/>
      <c r="D645" s="96"/>
      <c r="E645" s="96"/>
      <c r="F645" s="119"/>
      <c r="G645" s="119"/>
      <c r="H645" s="119"/>
    </row>
    <row r="646" spans="1:8" ht="14.25">
      <c r="A646" s="85" t="s">
        <v>1204</v>
      </c>
      <c r="B646" s="1009" t="s">
        <v>1410</v>
      </c>
      <c r="C646" s="84" t="s">
        <v>484</v>
      </c>
      <c r="D646" s="579" t="s">
        <v>484</v>
      </c>
      <c r="E646" s="579" t="s">
        <v>484</v>
      </c>
      <c r="F646" s="81" t="s">
        <v>635</v>
      </c>
      <c r="G646" s="990" t="s">
        <v>642</v>
      </c>
      <c r="H646" s="1165"/>
    </row>
    <row r="647" spans="1:8" ht="14.25">
      <c r="A647" s="85" t="s">
        <v>614</v>
      </c>
      <c r="B647" s="1153"/>
      <c r="C647" s="84" t="s">
        <v>425</v>
      </c>
      <c r="D647" s="579" t="s">
        <v>425</v>
      </c>
      <c r="E647" s="579" t="s">
        <v>425</v>
      </c>
      <c r="F647" s="124" t="s">
        <v>635</v>
      </c>
      <c r="G647" s="1005"/>
      <c r="H647" s="1006"/>
    </row>
    <row r="648" spans="1:8" ht="15">
      <c r="A648" s="62"/>
      <c r="B648" s="82"/>
      <c r="C648" s="96"/>
      <c r="D648" s="96"/>
      <c r="E648" s="96"/>
      <c r="F648" s="119"/>
      <c r="G648" s="119"/>
      <c r="H648" s="119"/>
    </row>
    <row r="649" spans="1:8" ht="15">
      <c r="A649" s="62" t="s">
        <v>413</v>
      </c>
      <c r="B649" s="82"/>
      <c r="C649" s="96"/>
      <c r="D649" s="96"/>
      <c r="E649" s="96"/>
      <c r="F649" s="119"/>
      <c r="G649" s="119"/>
      <c r="H649" s="119"/>
    </row>
    <row r="650" spans="1:8" ht="14.25">
      <c r="A650" s="83" t="s">
        <v>615</v>
      </c>
      <c r="B650" s="81" t="s">
        <v>396</v>
      </c>
      <c r="C650" s="81" t="s">
        <v>661</v>
      </c>
      <c r="D650" s="579" t="s">
        <v>662</v>
      </c>
      <c r="E650" s="579" t="s">
        <v>662</v>
      </c>
      <c r="F650" s="1154" t="s">
        <v>434</v>
      </c>
      <c r="G650" s="1154"/>
      <c r="H650" s="1154"/>
    </row>
    <row r="651" spans="1:8" ht="14.25">
      <c r="A651" s="577"/>
      <c r="B651" s="82"/>
      <c r="C651" s="82"/>
      <c r="D651" s="82"/>
      <c r="E651" s="82"/>
      <c r="F651" s="96"/>
      <c r="G651" s="96"/>
      <c r="H651" s="96"/>
    </row>
    <row r="652" spans="1:8" ht="15">
      <c r="A652" s="563" t="s">
        <v>619</v>
      </c>
      <c r="B652" s="82"/>
      <c r="C652" s="82"/>
      <c r="D652" s="82"/>
      <c r="E652" s="82"/>
      <c r="F652" s="82"/>
      <c r="G652" s="119"/>
      <c r="H652" s="119"/>
    </row>
    <row r="653" spans="1:8" ht="15">
      <c r="A653" s="563"/>
      <c r="B653" s="82"/>
      <c r="C653" s="82"/>
      <c r="D653" s="82"/>
      <c r="E653" s="82"/>
      <c r="F653" s="82"/>
      <c r="G653" s="119"/>
      <c r="H653" s="119"/>
    </row>
    <row r="654" spans="1:8">
      <c r="A654" s="993" t="s">
        <v>620</v>
      </c>
      <c r="B654" s="993"/>
      <c r="C654" s="993"/>
      <c r="D654" s="993"/>
      <c r="E654" s="993"/>
      <c r="F654" s="993"/>
      <c r="G654" s="993"/>
      <c r="H654" s="993"/>
    </row>
    <row r="655" spans="1:8" ht="28.5">
      <c r="A655" s="577"/>
      <c r="B655" s="86" t="s">
        <v>411</v>
      </c>
      <c r="C655" s="86" t="s">
        <v>412</v>
      </c>
      <c r="D655" s="86" t="s">
        <v>413</v>
      </c>
      <c r="E655" s="86" t="s">
        <v>414</v>
      </c>
      <c r="F655" s="86" t="s">
        <v>415</v>
      </c>
      <c r="G655" s="86" t="s">
        <v>416</v>
      </c>
      <c r="H655" s="86" t="s">
        <v>417</v>
      </c>
    </row>
    <row r="656" spans="1:8" ht="14.25">
      <c r="A656" s="82"/>
      <c r="B656" s="87"/>
      <c r="C656" s="87" t="s">
        <v>418</v>
      </c>
      <c r="D656" s="87" t="s">
        <v>418</v>
      </c>
      <c r="E656" s="87" t="s">
        <v>418</v>
      </c>
      <c r="F656" s="87" t="s">
        <v>419</v>
      </c>
      <c r="G656" s="87" t="s">
        <v>419</v>
      </c>
      <c r="H656" s="87" t="s">
        <v>419</v>
      </c>
    </row>
    <row r="657" spans="1:8" ht="15">
      <c r="A657" s="97" t="s">
        <v>469</v>
      </c>
      <c r="B657" s="89">
        <v>454.00131013151611</v>
      </c>
      <c r="C657" s="90">
        <v>16.889029692402691</v>
      </c>
      <c r="D657" s="90">
        <v>16.415014489959571</v>
      </c>
      <c r="E657" s="90">
        <v>57.863898207056103</v>
      </c>
      <c r="F657" s="90">
        <v>53.456564348440779</v>
      </c>
      <c r="G657" s="90">
        <v>3.3133680340762721</v>
      </c>
      <c r="H657" s="90">
        <v>0.74989194139194149</v>
      </c>
    </row>
    <row r="658" spans="1:8" ht="15">
      <c r="A658" s="97" t="s">
        <v>421</v>
      </c>
      <c r="B658" s="91">
        <v>0.27632459533263304</v>
      </c>
      <c r="C658" s="92">
        <v>0.29369671667511849</v>
      </c>
      <c r="D658" s="92">
        <v>0.29972637534923136</v>
      </c>
      <c r="E658" s="92">
        <v>0.25156029130969526</v>
      </c>
      <c r="F658" s="92">
        <v>8.9094273914067962E-2</v>
      </c>
      <c r="G658" s="92">
        <v>0.32168621690060895</v>
      </c>
      <c r="H658" s="92">
        <v>0.13155998971788446</v>
      </c>
    </row>
    <row r="659" spans="1:8" ht="15">
      <c r="A659" s="132"/>
      <c r="B659" s="135"/>
      <c r="C659" s="135"/>
      <c r="D659" s="135"/>
      <c r="E659" s="135"/>
      <c r="F659" s="135"/>
      <c r="G659" s="135"/>
      <c r="H659" s="135"/>
    </row>
    <row r="660" spans="1:8" ht="15.75">
      <c r="A660" s="594" t="s">
        <v>470</v>
      </c>
      <c r="B660" s="595"/>
      <c r="C660" s="596"/>
      <c r="D660" s="595"/>
      <c r="E660" s="596"/>
      <c r="F660" s="597"/>
      <c r="G660" s="595"/>
      <c r="H660" s="595"/>
    </row>
    <row r="661" spans="1:8" ht="15">
      <c r="A661" s="1029"/>
      <c r="B661" s="1029"/>
      <c r="C661" s="1029"/>
      <c r="D661" s="1029"/>
      <c r="E661" s="1029"/>
      <c r="F661" s="1029"/>
      <c r="G661" s="120"/>
      <c r="H661" s="120"/>
    </row>
    <row r="662" spans="1:8" ht="14.25">
      <c r="A662" s="93"/>
      <c r="B662" s="1030" t="s">
        <v>471</v>
      </c>
      <c r="C662" s="105" t="s">
        <v>472</v>
      </c>
      <c r="D662" s="575" t="s">
        <v>473</v>
      </c>
      <c r="E662" s="575" t="s">
        <v>474</v>
      </c>
      <c r="F662" s="575" t="s">
        <v>415</v>
      </c>
      <c r="G662" s="575" t="s">
        <v>416</v>
      </c>
      <c r="H662" s="575" t="s">
        <v>417</v>
      </c>
    </row>
    <row r="663" spans="1:8" ht="14.25">
      <c r="A663" s="77"/>
      <c r="B663" s="1031"/>
      <c r="C663" s="106" t="s">
        <v>418</v>
      </c>
      <c r="D663" s="576" t="s">
        <v>418</v>
      </c>
      <c r="E663" s="576" t="s">
        <v>418</v>
      </c>
      <c r="F663" s="576" t="s">
        <v>419</v>
      </c>
      <c r="G663" s="576" t="s">
        <v>419</v>
      </c>
      <c r="H663" s="576" t="s">
        <v>419</v>
      </c>
    </row>
    <row r="664" spans="1:8" ht="31.5">
      <c r="A664" s="107" t="s">
        <v>475</v>
      </c>
      <c r="B664" s="108">
        <v>1670.5015609577435</v>
      </c>
      <c r="C664" s="109">
        <v>57.694656732812462</v>
      </c>
      <c r="D664" s="109">
        <v>56.116189038584182</v>
      </c>
      <c r="E664" s="109">
        <v>229.37590921570941</v>
      </c>
      <c r="F664" s="109">
        <v>601.2535687122961</v>
      </c>
      <c r="G664" s="109">
        <v>12.224313836514483</v>
      </c>
      <c r="H664" s="109">
        <v>2.6072124542124544</v>
      </c>
    </row>
    <row r="665" spans="1:8" ht="31.5">
      <c r="A665" s="110" t="s">
        <v>663</v>
      </c>
      <c r="B665" s="108">
        <v>1643</v>
      </c>
      <c r="C665" s="109">
        <v>57.540000000000006</v>
      </c>
      <c r="D665" s="109">
        <v>54.8</v>
      </c>
      <c r="E665" s="109">
        <v>230</v>
      </c>
      <c r="F665" s="109">
        <v>600</v>
      </c>
      <c r="G665" s="109">
        <v>10.3</v>
      </c>
      <c r="H665" s="109">
        <v>5.7</v>
      </c>
    </row>
    <row r="666" spans="1:8" ht="15.75">
      <c r="A666" s="107" t="s">
        <v>477</v>
      </c>
      <c r="B666" s="111">
        <v>1.0167386250503612</v>
      </c>
      <c r="C666" s="145">
        <v>1.0026878125271543</v>
      </c>
      <c r="D666" s="145">
        <v>1.0240180481493464</v>
      </c>
      <c r="E666" s="145">
        <v>0.99728656180743225</v>
      </c>
      <c r="F666" s="112">
        <v>1.0020892811871602</v>
      </c>
      <c r="G666" s="112">
        <v>1.1868265860693672</v>
      </c>
      <c r="H666" s="112">
        <v>0.45740569372148321</v>
      </c>
    </row>
    <row r="667" spans="1:8" ht="14.25">
      <c r="A667" s="120"/>
      <c r="B667" s="136"/>
      <c r="C667" s="146">
        <v>0.14000000000000001</v>
      </c>
      <c r="D667" s="146">
        <v>0.3</v>
      </c>
      <c r="E667" s="146">
        <v>0.56000000000000005</v>
      </c>
      <c r="F667" s="120"/>
      <c r="G667" s="120"/>
      <c r="H667" s="120"/>
    </row>
    <row r="669" spans="1:8" ht="15">
      <c r="A669" s="1017" t="s">
        <v>335</v>
      </c>
      <c r="B669" s="1017" t="s">
        <v>336</v>
      </c>
      <c r="C669" s="1017"/>
      <c r="D669" s="55"/>
      <c r="E669" s="55"/>
      <c r="F669" s="1017" t="s">
        <v>1413</v>
      </c>
      <c r="G669" s="1017"/>
      <c r="H669" s="1017"/>
    </row>
    <row r="670" spans="1:8" ht="15">
      <c r="A670" s="1017"/>
      <c r="B670" s="1017" t="s">
        <v>338</v>
      </c>
      <c r="C670" s="1017"/>
      <c r="D670" s="56" t="s">
        <v>339</v>
      </c>
      <c r="E670" s="55"/>
      <c r="F670" s="55"/>
      <c r="G670" s="57"/>
      <c r="H670" s="55"/>
    </row>
    <row r="671" spans="1:8" ht="18">
      <c r="A671" s="59"/>
      <c r="B671" s="60"/>
      <c r="C671" s="61"/>
      <c r="D671" s="62"/>
      <c r="E671" s="62"/>
      <c r="F671" s="63"/>
      <c r="G671" s="62"/>
      <c r="H671" s="62"/>
    </row>
    <row r="672" spans="1:8" ht="15">
      <c r="A672" s="1163" t="s">
        <v>386</v>
      </c>
      <c r="B672" s="1163"/>
      <c r="C672" s="1163"/>
      <c r="D672" s="1163"/>
      <c r="E672" s="1163"/>
      <c r="F672" s="1163"/>
      <c r="G672" s="130"/>
      <c r="H672" s="130"/>
    </row>
    <row r="673" spans="1:8" ht="15">
      <c r="A673" s="1158" t="s">
        <v>387</v>
      </c>
      <c r="B673" s="1158" t="s">
        <v>388</v>
      </c>
      <c r="C673" s="1160" t="s">
        <v>389</v>
      </c>
      <c r="D673" s="1160"/>
      <c r="E673" s="1160"/>
      <c r="F673" s="1158" t="s">
        <v>390</v>
      </c>
      <c r="G673" s="1158"/>
      <c r="H673" s="1158"/>
    </row>
    <row r="674" spans="1:8" ht="15">
      <c r="A674" s="1159"/>
      <c r="B674" s="1159"/>
      <c r="C674" s="599" t="s">
        <v>391</v>
      </c>
      <c r="D674" s="599" t="s">
        <v>392</v>
      </c>
      <c r="E674" s="599" t="s">
        <v>393</v>
      </c>
      <c r="F674" s="1161"/>
      <c r="G674" s="1161"/>
      <c r="H674" s="1161"/>
    </row>
    <row r="675" spans="1:8" ht="15">
      <c r="A675" s="56" t="s">
        <v>521</v>
      </c>
      <c r="B675" s="147"/>
      <c r="C675" s="147"/>
      <c r="D675" s="147"/>
      <c r="E675" s="147"/>
      <c r="F675" s="147"/>
      <c r="G675" s="147"/>
      <c r="H675" s="147"/>
    </row>
    <row r="676" spans="1:8" ht="14.25">
      <c r="A676" s="148" t="s">
        <v>665</v>
      </c>
      <c r="B676" s="1022" t="s">
        <v>396</v>
      </c>
      <c r="C676" s="558" t="s">
        <v>666</v>
      </c>
      <c r="D676" s="149" t="s">
        <v>666</v>
      </c>
      <c r="E676" s="1022" t="s">
        <v>565</v>
      </c>
      <c r="F676" s="1155" t="s">
        <v>667</v>
      </c>
      <c r="G676" s="1155"/>
      <c r="H676" s="1155"/>
    </row>
    <row r="677" spans="1:8" ht="14.25">
      <c r="A677" s="148" t="s">
        <v>528</v>
      </c>
      <c r="B677" s="1023"/>
      <c r="C677" s="558" t="s">
        <v>565</v>
      </c>
      <c r="D677" s="149" t="s">
        <v>565</v>
      </c>
      <c r="E677" s="1023"/>
      <c r="F677" s="1152"/>
      <c r="G677" s="1152"/>
      <c r="H677" s="1152"/>
    </row>
    <row r="678" spans="1:8" ht="14.25">
      <c r="A678" s="147"/>
      <c r="B678" s="150"/>
      <c r="C678" s="150"/>
      <c r="D678" s="150"/>
      <c r="E678" s="150"/>
      <c r="F678" s="150"/>
      <c r="G678" s="147"/>
      <c r="H678" s="147"/>
    </row>
    <row r="679" spans="1:8" ht="15">
      <c r="A679" s="56" t="s">
        <v>668</v>
      </c>
      <c r="B679" s="147"/>
      <c r="C679" s="150"/>
      <c r="D679" s="150"/>
      <c r="E679" s="150"/>
      <c r="F679" s="150"/>
      <c r="G679" s="147"/>
      <c r="H679" s="147"/>
    </row>
    <row r="680" spans="1:8" ht="14.25">
      <c r="A680" s="151" t="s">
        <v>591</v>
      </c>
      <c r="B680" s="985" t="s">
        <v>396</v>
      </c>
      <c r="C680" s="571" t="s">
        <v>669</v>
      </c>
      <c r="D680" s="149" t="s">
        <v>670</v>
      </c>
      <c r="E680" s="573" t="s">
        <v>670</v>
      </c>
      <c r="F680" s="1172" t="s">
        <v>532</v>
      </c>
      <c r="G680" s="1172"/>
      <c r="H680" s="1172"/>
    </row>
    <row r="681" spans="1:8" ht="14.25">
      <c r="A681" s="152" t="s">
        <v>533</v>
      </c>
      <c r="B681" s="986"/>
      <c r="C681" s="558" t="s">
        <v>670</v>
      </c>
      <c r="D681" s="149" t="s">
        <v>670</v>
      </c>
      <c r="E681" s="573" t="s">
        <v>670</v>
      </c>
      <c r="F681" s="1089" t="s">
        <v>571</v>
      </c>
      <c r="G681" s="1086"/>
      <c r="H681" s="1086"/>
    </row>
    <row r="682" spans="1:8" ht="14.25">
      <c r="A682" s="147"/>
      <c r="B682" s="150"/>
      <c r="C682" s="150"/>
      <c r="D682" s="150"/>
      <c r="E682" s="150"/>
      <c r="F682" s="147"/>
      <c r="G682" s="147"/>
      <c r="H682" s="147"/>
    </row>
    <row r="683" spans="1:8" ht="15">
      <c r="A683" s="59" t="s">
        <v>534</v>
      </c>
      <c r="B683" s="147"/>
      <c r="C683" s="150"/>
      <c r="D683" s="150"/>
      <c r="E683" s="150"/>
      <c r="F683" s="150"/>
      <c r="G683" s="147"/>
      <c r="H683" s="147"/>
    </row>
    <row r="684" spans="1:8" ht="14.25">
      <c r="A684" s="121" t="s">
        <v>535</v>
      </c>
      <c r="B684" s="149" t="s">
        <v>396</v>
      </c>
      <c r="C684" s="558" t="s">
        <v>670</v>
      </c>
      <c r="D684" s="558" t="s">
        <v>670</v>
      </c>
      <c r="E684" s="573" t="s">
        <v>670</v>
      </c>
      <c r="F684" s="1152" t="s">
        <v>671</v>
      </c>
      <c r="G684" s="1152"/>
      <c r="H684" s="1152"/>
    </row>
    <row r="685" spans="1:8" ht="28.5">
      <c r="A685" s="79" t="s">
        <v>537</v>
      </c>
      <c r="B685" s="566" t="s">
        <v>538</v>
      </c>
      <c r="C685" s="81" t="s">
        <v>484</v>
      </c>
      <c r="D685" s="84" t="s">
        <v>484</v>
      </c>
      <c r="E685" s="80" t="s">
        <v>484</v>
      </c>
      <c r="F685" s="1157" t="s">
        <v>632</v>
      </c>
      <c r="G685" s="1154"/>
      <c r="H685" s="1154"/>
    </row>
    <row r="686" spans="1:8" ht="14.25">
      <c r="A686" s="147"/>
      <c r="B686" s="150"/>
      <c r="C686" s="150"/>
      <c r="D686" s="150"/>
      <c r="E686" s="150"/>
      <c r="F686" s="75"/>
      <c r="G686" s="75"/>
      <c r="H686" s="75"/>
    </row>
    <row r="687" spans="1:8" ht="15">
      <c r="A687" s="55" t="s">
        <v>401</v>
      </c>
      <c r="B687" s="150"/>
      <c r="C687" s="150"/>
      <c r="D687" s="150"/>
      <c r="E687" s="150"/>
      <c r="F687" s="75"/>
      <c r="G687" s="147"/>
      <c r="H687" s="147"/>
    </row>
    <row r="688" spans="1:8" ht="28.5">
      <c r="A688" s="153" t="s">
        <v>672</v>
      </c>
      <c r="B688" s="571" t="s">
        <v>396</v>
      </c>
      <c r="C688" s="154" t="s">
        <v>673</v>
      </c>
      <c r="D688" s="155" t="s">
        <v>674</v>
      </c>
      <c r="E688" s="555" t="s">
        <v>674</v>
      </c>
      <c r="F688" s="1152" t="s">
        <v>571</v>
      </c>
      <c r="G688" s="1152"/>
      <c r="H688" s="1152"/>
    </row>
    <row r="689" spans="1:8" ht="15">
      <c r="A689" s="55"/>
      <c r="B689" s="75"/>
      <c r="C689" s="75"/>
      <c r="D689" s="75"/>
      <c r="E689" s="75"/>
      <c r="F689" s="75"/>
      <c r="G689" s="147"/>
      <c r="H689" s="147"/>
    </row>
    <row r="690" spans="1:8" ht="15">
      <c r="A690" s="55" t="s">
        <v>543</v>
      </c>
      <c r="B690" s="75"/>
      <c r="C690" s="75"/>
      <c r="D690" s="75"/>
      <c r="E690" s="150"/>
      <c r="F690" s="75"/>
      <c r="G690" s="147"/>
      <c r="H690" s="147"/>
    </row>
    <row r="691" spans="1:8" ht="28.5">
      <c r="A691" s="79" t="s">
        <v>613</v>
      </c>
      <c r="B691" s="1009" t="s">
        <v>1410</v>
      </c>
      <c r="C691" s="84" t="s">
        <v>425</v>
      </c>
      <c r="D691" s="579" t="s">
        <v>425</v>
      </c>
      <c r="E691" s="579" t="s">
        <v>425</v>
      </c>
      <c r="F691" s="81" t="s">
        <v>675</v>
      </c>
      <c r="G691" s="990" t="s">
        <v>676</v>
      </c>
      <c r="H691" s="1156"/>
    </row>
    <row r="692" spans="1:8" ht="28.5">
      <c r="A692" s="100" t="s">
        <v>547</v>
      </c>
      <c r="B692" s="1009"/>
      <c r="C692" s="84" t="s">
        <v>491</v>
      </c>
      <c r="D692" s="579" t="s">
        <v>491</v>
      </c>
      <c r="E692" s="579" t="s">
        <v>491</v>
      </c>
      <c r="F692" s="124" t="s">
        <v>675</v>
      </c>
      <c r="G692" s="990"/>
      <c r="H692" s="1156"/>
    </row>
    <row r="693" spans="1:8" ht="28.5">
      <c r="A693" s="79" t="s">
        <v>549</v>
      </c>
      <c r="B693" s="1153"/>
      <c r="C693" s="81" t="s">
        <v>484</v>
      </c>
      <c r="D693" s="579" t="s">
        <v>484</v>
      </c>
      <c r="E693" s="579" t="s">
        <v>484</v>
      </c>
      <c r="F693" s="124" t="s">
        <v>675</v>
      </c>
      <c r="G693" s="1157"/>
      <c r="H693" s="1154"/>
    </row>
    <row r="694" spans="1:8" ht="14.25">
      <c r="A694" s="74"/>
      <c r="B694" s="150"/>
      <c r="C694" s="75"/>
      <c r="D694" s="75"/>
      <c r="E694" s="75"/>
      <c r="F694" s="75"/>
      <c r="G694" s="147"/>
      <c r="H694" s="147"/>
    </row>
    <row r="695" spans="1:8" ht="15">
      <c r="A695" s="55" t="s">
        <v>413</v>
      </c>
      <c r="B695" s="147"/>
      <c r="C695" s="150"/>
      <c r="D695" s="150"/>
      <c r="E695" s="150"/>
      <c r="F695" s="75"/>
      <c r="G695" s="147"/>
      <c r="H695" s="147"/>
    </row>
    <row r="696" spans="1:8" ht="14.25">
      <c r="A696" s="156" t="s">
        <v>677</v>
      </c>
      <c r="B696" s="573" t="s">
        <v>396</v>
      </c>
      <c r="C696" s="142" t="s">
        <v>520</v>
      </c>
      <c r="D696" s="155" t="s">
        <v>520</v>
      </c>
      <c r="E696" s="555" t="s">
        <v>520</v>
      </c>
      <c r="F696" s="1152" t="s">
        <v>678</v>
      </c>
      <c r="G696" s="1152"/>
      <c r="H696" s="1152"/>
    </row>
    <row r="697" spans="1:8" ht="14.25">
      <c r="A697" s="157"/>
      <c r="B697" s="150"/>
      <c r="C697" s="75"/>
      <c r="D697" s="75"/>
      <c r="E697" s="75"/>
      <c r="F697" s="75"/>
      <c r="G697" s="75"/>
      <c r="H697" s="75"/>
    </row>
    <row r="698" spans="1:8" ht="14.25">
      <c r="A698" s="1041" t="s">
        <v>552</v>
      </c>
      <c r="B698" s="1041"/>
      <c r="C698" s="1041"/>
      <c r="D698" s="1041"/>
      <c r="E698" s="1041"/>
      <c r="F698" s="1041"/>
      <c r="G698" s="1041"/>
      <c r="H698" s="1041"/>
    </row>
    <row r="699" spans="1:8" ht="14.25">
      <c r="A699" s="147"/>
      <c r="B699" s="147"/>
      <c r="C699" s="147"/>
      <c r="D699" s="147"/>
      <c r="E699" s="147"/>
      <c r="F699" s="147"/>
      <c r="G699" s="147"/>
      <c r="H699" s="147"/>
    </row>
    <row r="700" spans="1:8" ht="28.5">
      <c r="A700" s="82"/>
      <c r="B700" s="86" t="s">
        <v>411</v>
      </c>
      <c r="C700" s="86" t="s">
        <v>412</v>
      </c>
      <c r="D700" s="86" t="s">
        <v>413</v>
      </c>
      <c r="E700" s="86" t="s">
        <v>414</v>
      </c>
      <c r="F700" s="86" t="s">
        <v>415</v>
      </c>
      <c r="G700" s="86" t="s">
        <v>416</v>
      </c>
      <c r="H700" s="86" t="s">
        <v>417</v>
      </c>
    </row>
    <row r="701" spans="1:8" ht="14.25">
      <c r="A701" s="82"/>
      <c r="B701" s="87"/>
      <c r="C701" s="87" t="s">
        <v>418</v>
      </c>
      <c r="D701" s="87" t="s">
        <v>418</v>
      </c>
      <c r="E701" s="87" t="s">
        <v>418</v>
      </c>
      <c r="F701" s="87" t="s">
        <v>419</v>
      </c>
      <c r="G701" s="87" t="s">
        <v>419</v>
      </c>
      <c r="H701" s="87" t="s">
        <v>419</v>
      </c>
    </row>
    <row r="702" spans="1:8" ht="15">
      <c r="A702" s="88" t="s">
        <v>420</v>
      </c>
      <c r="B702" s="89">
        <v>456.09799713876964</v>
      </c>
      <c r="C702" s="90">
        <v>17.058439914163092</v>
      </c>
      <c r="D702" s="90">
        <v>18.668519313304721</v>
      </c>
      <c r="E702" s="90">
        <v>57.419769670958509</v>
      </c>
      <c r="F702" s="90">
        <v>329.69620171673824</v>
      </c>
      <c r="G702" s="90">
        <v>3.3343404864091557</v>
      </c>
      <c r="H702" s="90">
        <v>0.73333333333333328</v>
      </c>
    </row>
    <row r="703" spans="1:8" ht="15">
      <c r="A703" s="88" t="s">
        <v>421</v>
      </c>
      <c r="B703" s="91">
        <v>0.2296565947325124</v>
      </c>
      <c r="C703" s="92">
        <v>0.24540986784869934</v>
      </c>
      <c r="D703" s="92">
        <v>0.28200180231578131</v>
      </c>
      <c r="E703" s="92">
        <v>0.20651621950423862</v>
      </c>
      <c r="F703" s="92">
        <v>0.41212025214592279</v>
      </c>
      <c r="G703" s="92">
        <v>0.22228936576061037</v>
      </c>
      <c r="H703" s="92">
        <v>0.11827956989247311</v>
      </c>
    </row>
    <row r="704" spans="1:8" ht="14.25">
      <c r="A704" s="158"/>
      <c r="B704" s="158"/>
      <c r="C704" s="158"/>
      <c r="D704" s="158"/>
      <c r="E704" s="158"/>
      <c r="F704" s="158"/>
      <c r="G704" s="158"/>
      <c r="H704" s="159"/>
    </row>
    <row r="705" spans="1:8" ht="15">
      <c r="A705" s="982" t="s">
        <v>493</v>
      </c>
      <c r="B705" s="982"/>
      <c r="C705" s="982"/>
      <c r="D705" s="982"/>
      <c r="E705" s="982"/>
      <c r="F705" s="982"/>
      <c r="G705" s="130"/>
      <c r="H705" s="130"/>
    </row>
    <row r="706" spans="1:8" ht="15">
      <c r="A706" s="1158" t="s">
        <v>387</v>
      </c>
      <c r="B706" s="1158" t="s">
        <v>388</v>
      </c>
      <c r="C706" s="1160" t="s">
        <v>389</v>
      </c>
      <c r="D706" s="1160"/>
      <c r="E706" s="1160"/>
      <c r="F706" s="1158" t="s">
        <v>424</v>
      </c>
      <c r="G706" s="1158"/>
      <c r="H706" s="1158"/>
    </row>
    <row r="707" spans="1:8" ht="15">
      <c r="A707" s="1159"/>
      <c r="B707" s="1159"/>
      <c r="C707" s="599" t="s">
        <v>391</v>
      </c>
      <c r="D707" s="599" t="s">
        <v>392</v>
      </c>
      <c r="E707" s="599" t="s">
        <v>393</v>
      </c>
      <c r="F707" s="1161"/>
      <c r="G707" s="1161"/>
      <c r="H707" s="1161"/>
    </row>
    <row r="708" spans="1:8" ht="15">
      <c r="A708" s="55" t="s">
        <v>521</v>
      </c>
      <c r="B708" s="74"/>
      <c r="C708" s="74"/>
      <c r="D708" s="74"/>
      <c r="E708" s="74"/>
      <c r="F708" s="74"/>
      <c r="G708" s="74"/>
      <c r="H708" s="74"/>
    </row>
    <row r="709" spans="1:8" ht="14.25">
      <c r="A709" s="148" t="s">
        <v>665</v>
      </c>
      <c r="B709" s="1020" t="s">
        <v>553</v>
      </c>
      <c r="C709" s="571" t="s">
        <v>666</v>
      </c>
      <c r="D709" s="149" t="s">
        <v>666</v>
      </c>
      <c r="E709" s="1022" t="s">
        <v>565</v>
      </c>
      <c r="F709" s="1024" t="s">
        <v>679</v>
      </c>
      <c r="G709" s="1024"/>
      <c r="H709" s="1024"/>
    </row>
    <row r="710" spans="1:8" ht="14.25">
      <c r="A710" s="148" t="s">
        <v>528</v>
      </c>
      <c r="B710" s="1021"/>
      <c r="C710" s="558" t="s">
        <v>565</v>
      </c>
      <c r="D710" s="149" t="s">
        <v>565</v>
      </c>
      <c r="E710" s="1023"/>
      <c r="F710" s="1025"/>
      <c r="G710" s="1025"/>
      <c r="H710" s="1025"/>
    </row>
    <row r="711" spans="1:8" ht="14.25">
      <c r="A711" s="74"/>
      <c r="B711" s="122"/>
      <c r="C711" s="74"/>
      <c r="D711" s="75"/>
      <c r="E711" s="74"/>
      <c r="F711" s="74"/>
      <c r="G711" s="74"/>
      <c r="H711" s="74"/>
    </row>
    <row r="712" spans="1:8" ht="15">
      <c r="A712" s="59" t="s">
        <v>534</v>
      </c>
      <c r="B712" s="77"/>
      <c r="C712" s="74"/>
      <c r="D712" s="74"/>
      <c r="E712" s="74"/>
      <c r="F712" s="74"/>
      <c r="G712" s="74"/>
      <c r="H712" s="74"/>
    </row>
    <row r="713" spans="1:8" ht="14.25">
      <c r="A713" s="79" t="s">
        <v>554</v>
      </c>
      <c r="B713" s="1009" t="s">
        <v>396</v>
      </c>
      <c r="C713" s="154" t="s">
        <v>670</v>
      </c>
      <c r="D713" s="155" t="s">
        <v>670</v>
      </c>
      <c r="E713" s="155" t="s">
        <v>670</v>
      </c>
      <c r="F713" s="1151" t="s">
        <v>671</v>
      </c>
      <c r="G713" s="1152"/>
      <c r="H713" s="1152"/>
    </row>
    <row r="714" spans="1:8" ht="14.25">
      <c r="A714" s="160" t="s">
        <v>556</v>
      </c>
      <c r="B714" s="1153"/>
      <c r="C714" s="562" t="s">
        <v>491</v>
      </c>
      <c r="D714" s="126" t="s">
        <v>491</v>
      </c>
      <c r="E714" s="582" t="s">
        <v>491</v>
      </c>
      <c r="F714" s="997" t="s">
        <v>638</v>
      </c>
      <c r="G714" s="997"/>
      <c r="H714" s="997"/>
    </row>
    <row r="715" spans="1:8" ht="28.5">
      <c r="A715" s="79" t="s">
        <v>537</v>
      </c>
      <c r="B715" s="566" t="s">
        <v>538</v>
      </c>
      <c r="C715" s="81" t="s">
        <v>548</v>
      </c>
      <c r="D715" s="84" t="s">
        <v>548</v>
      </c>
      <c r="E715" s="80" t="s">
        <v>548</v>
      </c>
      <c r="F715" s="1157" t="s">
        <v>539</v>
      </c>
      <c r="G715" s="1154"/>
      <c r="H715" s="1154"/>
    </row>
    <row r="716" spans="1:8" ht="14.25">
      <c r="A716" s="74"/>
      <c r="B716" s="82"/>
      <c r="C716" s="75"/>
      <c r="D716" s="74"/>
      <c r="E716" s="75"/>
      <c r="F716" s="157"/>
      <c r="G716" s="75"/>
      <c r="H716" s="75"/>
    </row>
    <row r="717" spans="1:8" ht="15">
      <c r="A717" s="55" t="s">
        <v>401</v>
      </c>
      <c r="B717" s="77"/>
      <c r="C717" s="74"/>
      <c r="D717" s="75"/>
      <c r="E717" s="74"/>
      <c r="F717" s="74"/>
      <c r="G717" s="74"/>
      <c r="H717" s="74"/>
    </row>
    <row r="718" spans="1:8" ht="14.25">
      <c r="A718" s="161" t="s">
        <v>558</v>
      </c>
      <c r="B718" s="1009" t="s">
        <v>396</v>
      </c>
      <c r="C718" s="81" t="s">
        <v>633</v>
      </c>
      <c r="D718" s="155" t="s">
        <v>634</v>
      </c>
      <c r="E718" s="155" t="s">
        <v>634</v>
      </c>
      <c r="F718" s="1157" t="s">
        <v>482</v>
      </c>
      <c r="G718" s="1154"/>
      <c r="H718" s="1154"/>
    </row>
    <row r="719" spans="1:8" ht="14.25">
      <c r="A719" s="148" t="s">
        <v>559</v>
      </c>
      <c r="B719" s="1153"/>
      <c r="C719" s="558" t="s">
        <v>680</v>
      </c>
      <c r="D719" s="149" t="s">
        <v>601</v>
      </c>
      <c r="E719" s="149" t="s">
        <v>681</v>
      </c>
      <c r="F719" s="989" t="s">
        <v>682</v>
      </c>
      <c r="G719" s="989"/>
      <c r="H719" s="989"/>
    </row>
    <row r="720" spans="1:8" ht="14.25">
      <c r="A720" s="147"/>
      <c r="B720" s="82"/>
      <c r="C720" s="150"/>
      <c r="D720" s="150"/>
      <c r="E720" s="150"/>
      <c r="F720" s="150"/>
      <c r="G720" s="150"/>
      <c r="H720" s="150"/>
    </row>
    <row r="721" spans="1:8" ht="15">
      <c r="A721" s="55" t="s">
        <v>543</v>
      </c>
      <c r="B721" s="82"/>
      <c r="C721" s="75"/>
      <c r="D721" s="75"/>
      <c r="E721" s="150"/>
      <c r="F721" s="75"/>
      <c r="G721" s="147"/>
      <c r="H721" s="147"/>
    </row>
    <row r="722" spans="1:8" ht="28.5">
      <c r="A722" s="79" t="s">
        <v>613</v>
      </c>
      <c r="B722" s="1009" t="s">
        <v>1410</v>
      </c>
      <c r="C722" s="84" t="s">
        <v>425</v>
      </c>
      <c r="D722" s="579" t="s">
        <v>425</v>
      </c>
      <c r="E722" s="579" t="s">
        <v>425</v>
      </c>
      <c r="F722" s="81" t="s">
        <v>675</v>
      </c>
      <c r="G722" s="990" t="s">
        <v>683</v>
      </c>
      <c r="H722" s="1156"/>
    </row>
    <row r="723" spans="1:8" ht="28.5">
      <c r="A723" s="100" t="s">
        <v>547</v>
      </c>
      <c r="B723" s="1153"/>
      <c r="C723" s="84" t="s">
        <v>491</v>
      </c>
      <c r="D723" s="579" t="s">
        <v>491</v>
      </c>
      <c r="E723" s="579" t="s">
        <v>491</v>
      </c>
      <c r="F723" s="124" t="s">
        <v>675</v>
      </c>
      <c r="G723" s="1157"/>
      <c r="H723" s="1154"/>
    </row>
    <row r="724" spans="1:8" ht="14.25">
      <c r="A724" s="77"/>
      <c r="B724" s="82"/>
      <c r="C724" s="82"/>
      <c r="D724" s="82"/>
      <c r="E724" s="82"/>
      <c r="F724" s="82"/>
      <c r="G724" s="82"/>
      <c r="H724" s="82"/>
    </row>
    <row r="725" spans="1:8" ht="15">
      <c r="A725" s="982" t="s">
        <v>497</v>
      </c>
      <c r="B725" s="982"/>
      <c r="C725" s="982"/>
      <c r="D725" s="982"/>
      <c r="E725" s="982"/>
      <c r="F725" s="982"/>
      <c r="G725" s="162"/>
      <c r="H725" s="162"/>
    </row>
    <row r="726" spans="1:8" ht="15">
      <c r="A726" s="1158" t="s">
        <v>387</v>
      </c>
      <c r="B726" s="1158" t="s">
        <v>388</v>
      </c>
      <c r="C726" s="1160" t="s">
        <v>389</v>
      </c>
      <c r="D726" s="1160"/>
      <c r="E726" s="1160"/>
      <c r="F726" s="1158" t="s">
        <v>424</v>
      </c>
      <c r="G726" s="1158"/>
      <c r="H726" s="1158"/>
    </row>
    <row r="727" spans="1:8" ht="15">
      <c r="A727" s="1159"/>
      <c r="B727" s="1159"/>
      <c r="C727" s="599" t="s">
        <v>391</v>
      </c>
      <c r="D727" s="599" t="s">
        <v>392</v>
      </c>
      <c r="E727" s="599" t="s">
        <v>393</v>
      </c>
      <c r="F727" s="1161"/>
      <c r="G727" s="1161"/>
      <c r="H727" s="1161"/>
    </row>
    <row r="728" spans="1:8" ht="15">
      <c r="A728" s="55" t="s">
        <v>521</v>
      </c>
      <c r="B728" s="74"/>
      <c r="C728" s="74"/>
      <c r="D728" s="74"/>
      <c r="E728" s="74"/>
      <c r="F728" s="74"/>
      <c r="G728" s="74"/>
      <c r="H728" s="74"/>
    </row>
    <row r="729" spans="1:8" ht="14.25">
      <c r="A729" s="85" t="s">
        <v>564</v>
      </c>
      <c r="B729" s="1014" t="s">
        <v>396</v>
      </c>
      <c r="C729" s="558" t="s">
        <v>561</v>
      </c>
      <c r="D729" s="149" t="s">
        <v>561</v>
      </c>
      <c r="E729" s="155" t="s">
        <v>561</v>
      </c>
      <c r="F729" s="1151" t="s">
        <v>562</v>
      </c>
      <c r="G729" s="1152"/>
      <c r="H729" s="1152"/>
    </row>
    <row r="730" spans="1:8" ht="14.25">
      <c r="A730" s="121" t="s">
        <v>533</v>
      </c>
      <c r="B730" s="1015"/>
      <c r="C730" s="558" t="s">
        <v>531</v>
      </c>
      <c r="D730" s="149" t="s">
        <v>531</v>
      </c>
      <c r="E730" s="573" t="s">
        <v>531</v>
      </c>
      <c r="F730" s="989" t="s">
        <v>571</v>
      </c>
      <c r="G730" s="989"/>
      <c r="H730" s="989"/>
    </row>
    <row r="731" spans="1:8" ht="14.25">
      <c r="A731" s="74"/>
      <c r="B731" s="74"/>
      <c r="C731" s="74"/>
      <c r="D731" s="75"/>
      <c r="E731" s="74"/>
      <c r="F731" s="74"/>
      <c r="G731" s="74"/>
      <c r="H731" s="74"/>
    </row>
    <row r="732" spans="1:8" ht="15">
      <c r="A732" s="59" t="s">
        <v>534</v>
      </c>
      <c r="B732" s="74"/>
      <c r="C732" s="74"/>
      <c r="D732" s="74"/>
      <c r="E732" s="74"/>
      <c r="F732" s="74"/>
      <c r="G732" s="74"/>
      <c r="H732" s="74"/>
    </row>
    <row r="733" spans="1:8" ht="14.25">
      <c r="A733" s="85" t="s">
        <v>567</v>
      </c>
      <c r="B733" s="1009" t="s">
        <v>568</v>
      </c>
      <c r="C733" s="84" t="s">
        <v>468</v>
      </c>
      <c r="D733" s="84" t="s">
        <v>468</v>
      </c>
      <c r="E733" s="80" t="s">
        <v>468</v>
      </c>
      <c r="F733" s="1157" t="s">
        <v>536</v>
      </c>
      <c r="G733" s="1154"/>
      <c r="H733" s="1154"/>
    </row>
    <row r="734" spans="1:8" ht="14.25">
      <c r="A734" s="125" t="s">
        <v>556</v>
      </c>
      <c r="B734" s="1153"/>
      <c r="C734" s="562" t="s">
        <v>491</v>
      </c>
      <c r="D734" s="126" t="s">
        <v>491</v>
      </c>
      <c r="E734" s="582" t="s">
        <v>491</v>
      </c>
      <c r="F734" s="997" t="s">
        <v>638</v>
      </c>
      <c r="G734" s="997"/>
      <c r="H734" s="997"/>
    </row>
    <row r="735" spans="1:8" ht="14.25">
      <c r="A735" s="74"/>
      <c r="B735" s="75"/>
      <c r="C735" s="82"/>
      <c r="D735" s="77"/>
      <c r="E735" s="82"/>
      <c r="F735" s="577"/>
      <c r="G735" s="82"/>
      <c r="H735" s="82"/>
    </row>
    <row r="736" spans="1:8" ht="15">
      <c r="A736" s="55" t="s">
        <v>543</v>
      </c>
      <c r="B736" s="75"/>
      <c r="C736" s="82"/>
      <c r="D736" s="82"/>
      <c r="E736" s="96"/>
      <c r="F736" s="82"/>
      <c r="G736" s="119"/>
      <c r="H736" s="119"/>
    </row>
    <row r="737" spans="1:8" ht="14.25">
      <c r="A737" s="79" t="s">
        <v>569</v>
      </c>
      <c r="B737" s="1009" t="s">
        <v>396</v>
      </c>
      <c r="C737" s="84" t="s">
        <v>468</v>
      </c>
      <c r="D737" s="579" t="s">
        <v>468</v>
      </c>
      <c r="E737" s="80" t="s">
        <v>468</v>
      </c>
      <c r="F737" s="1154" t="s">
        <v>482</v>
      </c>
      <c r="G737" s="1154"/>
      <c r="H737" s="1154"/>
    </row>
    <row r="738" spans="1:8" ht="14.25">
      <c r="A738" s="79" t="s">
        <v>570</v>
      </c>
      <c r="B738" s="1153"/>
      <c r="C738" s="84" t="s">
        <v>684</v>
      </c>
      <c r="D738" s="579" t="s">
        <v>684</v>
      </c>
      <c r="E738" s="80" t="s">
        <v>674</v>
      </c>
      <c r="F738" s="1154" t="s">
        <v>685</v>
      </c>
      <c r="G738" s="1154"/>
      <c r="H738" s="1154"/>
    </row>
    <row r="739" spans="1:8" ht="14.25">
      <c r="A739" s="75"/>
      <c r="B739" s="75"/>
      <c r="C739" s="75"/>
      <c r="D739" s="75"/>
      <c r="E739" s="75"/>
      <c r="F739" s="75"/>
      <c r="G739" s="75"/>
      <c r="H739" s="75"/>
    </row>
    <row r="740" spans="1:8" ht="28.5">
      <c r="A740" s="82"/>
      <c r="B740" s="86" t="s">
        <v>411</v>
      </c>
      <c r="C740" s="86" t="s">
        <v>412</v>
      </c>
      <c r="D740" s="86" t="s">
        <v>413</v>
      </c>
      <c r="E740" s="86" t="s">
        <v>414</v>
      </c>
      <c r="F740" s="86" t="s">
        <v>415</v>
      </c>
      <c r="G740" s="86" t="s">
        <v>416</v>
      </c>
      <c r="H740" s="86" t="s">
        <v>417</v>
      </c>
    </row>
    <row r="741" spans="1:8" ht="14.25">
      <c r="A741" s="82"/>
      <c r="B741" s="87"/>
      <c r="C741" s="87" t="s">
        <v>418</v>
      </c>
      <c r="D741" s="87" t="s">
        <v>418</v>
      </c>
      <c r="E741" s="87" t="s">
        <v>418</v>
      </c>
      <c r="F741" s="87" t="s">
        <v>419</v>
      </c>
      <c r="G741" s="87" t="s">
        <v>419</v>
      </c>
      <c r="H741" s="87" t="s">
        <v>419</v>
      </c>
    </row>
    <row r="742" spans="1:8" ht="15">
      <c r="A742" s="97" t="s">
        <v>441</v>
      </c>
      <c r="B742" s="89">
        <v>467.51545382396091</v>
      </c>
      <c r="C742" s="90">
        <v>12.563967918957687</v>
      </c>
      <c r="D742" s="90">
        <v>13.637777240731985</v>
      </c>
      <c r="E742" s="90">
        <v>76.15346161821796</v>
      </c>
      <c r="F742" s="90">
        <v>341.21629706380151</v>
      </c>
      <c r="G742" s="90">
        <v>2.8885780912909258</v>
      </c>
      <c r="H742" s="90">
        <v>0.75</v>
      </c>
    </row>
    <row r="743" spans="1:8" ht="15">
      <c r="A743" s="97" t="s">
        <v>421</v>
      </c>
      <c r="B743" s="91">
        <v>0.23540556587309211</v>
      </c>
      <c r="C743" s="92">
        <v>0.18075050955197361</v>
      </c>
      <c r="D743" s="92">
        <v>0.20600871964851944</v>
      </c>
      <c r="E743" s="92">
        <v>0.27389390597834107</v>
      </c>
      <c r="F743" s="92">
        <v>0.4265203713297519</v>
      </c>
      <c r="G743" s="92">
        <v>0.19257187275272838</v>
      </c>
      <c r="H743" s="92">
        <v>0.12096774193548386</v>
      </c>
    </row>
    <row r="744" spans="1:8" ht="15">
      <c r="A744" s="129"/>
      <c r="B744" s="130"/>
      <c r="C744" s="131"/>
      <c r="D744" s="131"/>
      <c r="E744" s="131"/>
      <c r="F744" s="131"/>
      <c r="G744" s="130"/>
      <c r="H744" s="130"/>
    </row>
    <row r="745" spans="1:8" ht="15">
      <c r="A745" s="1019" t="s">
        <v>442</v>
      </c>
      <c r="B745" s="1019"/>
      <c r="C745" s="1019"/>
      <c r="D745" s="1019"/>
      <c r="E745" s="1019"/>
      <c r="F745" s="1019"/>
      <c r="G745" s="130"/>
      <c r="H745" s="130"/>
    </row>
    <row r="746" spans="1:8" ht="15">
      <c r="A746" s="1158" t="s">
        <v>387</v>
      </c>
      <c r="B746" s="1158" t="s">
        <v>388</v>
      </c>
      <c r="C746" s="1160" t="s">
        <v>389</v>
      </c>
      <c r="D746" s="1160"/>
      <c r="E746" s="1160"/>
      <c r="F746" s="1158" t="s">
        <v>424</v>
      </c>
      <c r="G746" s="1158"/>
      <c r="H746" s="1158"/>
    </row>
    <row r="747" spans="1:8" ht="15">
      <c r="A747" s="1159"/>
      <c r="B747" s="1159"/>
      <c r="C747" s="599" t="s">
        <v>391</v>
      </c>
      <c r="D747" s="599" t="s">
        <v>392</v>
      </c>
      <c r="E747" s="599" t="s">
        <v>393</v>
      </c>
      <c r="F747" s="1161"/>
      <c r="G747" s="1161"/>
      <c r="H747" s="1161"/>
    </row>
    <row r="748" spans="1:8" ht="15">
      <c r="A748" s="129"/>
      <c r="B748" s="130"/>
      <c r="C748" s="130"/>
      <c r="D748" s="130"/>
      <c r="E748" s="130"/>
      <c r="F748" s="131"/>
      <c r="G748" s="130"/>
      <c r="H748" s="130"/>
    </row>
    <row r="749" spans="1:8" ht="15">
      <c r="A749" s="600" t="s">
        <v>686</v>
      </c>
      <c r="B749" s="74"/>
      <c r="C749" s="74"/>
      <c r="D749" s="74"/>
      <c r="E749" s="74"/>
      <c r="F749" s="74"/>
      <c r="G749" s="74"/>
      <c r="H749" s="74"/>
    </row>
    <row r="750" spans="1:8" ht="14.25">
      <c r="A750" s="79" t="s">
        <v>444</v>
      </c>
      <c r="B750" s="1009" t="s">
        <v>396</v>
      </c>
      <c r="C750" s="557" t="s">
        <v>687</v>
      </c>
      <c r="D750" s="84" t="s">
        <v>484</v>
      </c>
      <c r="E750" s="1009" t="s">
        <v>561</v>
      </c>
      <c r="F750" s="1156" t="s">
        <v>562</v>
      </c>
      <c r="G750" s="1156"/>
      <c r="H750" s="1156"/>
    </row>
    <row r="751" spans="1:8" ht="14.25">
      <c r="A751" s="99" t="s">
        <v>578</v>
      </c>
      <c r="B751" s="1009"/>
      <c r="C751" s="84" t="s">
        <v>550</v>
      </c>
      <c r="D751" s="84" t="s">
        <v>550</v>
      </c>
      <c r="E751" s="1009"/>
      <c r="F751" s="1156"/>
      <c r="G751" s="1156"/>
      <c r="H751" s="1156"/>
    </row>
    <row r="752" spans="1:8" ht="14.25">
      <c r="A752" s="85" t="s">
        <v>579</v>
      </c>
      <c r="B752" s="1009"/>
      <c r="C752" s="556" t="s">
        <v>688</v>
      </c>
      <c r="D752" s="579" t="s">
        <v>452</v>
      </c>
      <c r="E752" s="1009"/>
      <c r="F752" s="1156"/>
      <c r="G752" s="1156"/>
      <c r="H752" s="1156"/>
    </row>
    <row r="753" spans="1:8" ht="14.25">
      <c r="A753" s="79" t="s">
        <v>581</v>
      </c>
      <c r="B753" s="1153"/>
      <c r="C753" s="84" t="s">
        <v>582</v>
      </c>
      <c r="D753" s="84" t="s">
        <v>582</v>
      </c>
      <c r="E753" s="1153"/>
      <c r="F753" s="1154"/>
      <c r="G753" s="1154"/>
      <c r="H753" s="1154"/>
    </row>
    <row r="754" spans="1:8" ht="14.25">
      <c r="A754" s="74"/>
      <c r="B754" s="74"/>
      <c r="C754" s="74"/>
      <c r="D754" s="75"/>
      <c r="E754" s="74"/>
      <c r="F754" s="74"/>
      <c r="G754" s="74"/>
      <c r="H754" s="74"/>
    </row>
    <row r="755" spans="1:8" ht="15">
      <c r="A755" s="600" t="s">
        <v>503</v>
      </c>
      <c r="B755" s="74"/>
      <c r="C755" s="74"/>
      <c r="D755" s="74"/>
      <c r="E755" s="74"/>
      <c r="F755" s="74"/>
      <c r="G755" s="74"/>
      <c r="H755" s="74"/>
    </row>
    <row r="756" spans="1:8" ht="15">
      <c r="A756" s="56" t="s">
        <v>583</v>
      </c>
      <c r="B756" s="147"/>
      <c r="C756" s="147"/>
      <c r="D756" s="147"/>
      <c r="E756" s="147"/>
      <c r="F756" s="147"/>
      <c r="G756" s="147"/>
      <c r="H756" s="147"/>
    </row>
    <row r="757" spans="1:8" ht="42.75">
      <c r="A757" s="123" t="s">
        <v>584</v>
      </c>
      <c r="B757" s="559" t="s">
        <v>585</v>
      </c>
      <c r="C757" s="571" t="s">
        <v>634</v>
      </c>
      <c r="D757" s="149" t="s">
        <v>634</v>
      </c>
      <c r="E757" s="573" t="s">
        <v>1414</v>
      </c>
      <c r="F757" s="1157" t="s">
        <v>590</v>
      </c>
      <c r="G757" s="1154"/>
      <c r="H757" s="1154"/>
    </row>
    <row r="758" spans="1:8" ht="114">
      <c r="A758" s="123" t="s">
        <v>587</v>
      </c>
      <c r="B758" s="582" t="s">
        <v>538</v>
      </c>
      <c r="C758" s="133" t="s">
        <v>1415</v>
      </c>
      <c r="D758" s="163" t="s">
        <v>634</v>
      </c>
      <c r="E758" s="601" t="s">
        <v>1416</v>
      </c>
      <c r="F758" s="1164" t="s">
        <v>590</v>
      </c>
      <c r="G758" s="997"/>
      <c r="H758" s="997"/>
    </row>
    <row r="759" spans="1:8" ht="14.25">
      <c r="A759" s="141" t="s">
        <v>591</v>
      </c>
      <c r="B759" s="582" t="s">
        <v>592</v>
      </c>
      <c r="C759" s="580" t="s">
        <v>405</v>
      </c>
      <c r="D759" s="163" t="s">
        <v>531</v>
      </c>
      <c r="E759" s="164" t="s">
        <v>531</v>
      </c>
      <c r="F759" s="994" t="s">
        <v>593</v>
      </c>
      <c r="G759" s="994"/>
      <c r="H759" s="994"/>
    </row>
    <row r="760" spans="1:8" ht="14.25">
      <c r="A760" s="141" t="s">
        <v>581</v>
      </c>
      <c r="B760" s="582" t="s">
        <v>647</v>
      </c>
      <c r="C760" s="580" t="s">
        <v>452</v>
      </c>
      <c r="D760" s="163" t="s">
        <v>452</v>
      </c>
      <c r="E760" s="164" t="s">
        <v>692</v>
      </c>
      <c r="F760" s="1086" t="s">
        <v>625</v>
      </c>
      <c r="G760" s="1086"/>
      <c r="H760" s="1086"/>
    </row>
    <row r="761" spans="1:8" ht="14.25">
      <c r="A761" s="147"/>
      <c r="B761" s="150"/>
      <c r="C761" s="150"/>
      <c r="D761" s="150"/>
      <c r="E761" s="150"/>
      <c r="F761" s="147"/>
      <c r="G761" s="147"/>
      <c r="H761" s="147"/>
    </row>
    <row r="762" spans="1:8" ht="15">
      <c r="A762" s="56" t="s">
        <v>509</v>
      </c>
      <c r="B762" s="147"/>
      <c r="C762" s="150"/>
      <c r="D762" s="150"/>
      <c r="E762" s="150"/>
      <c r="F762" s="147"/>
      <c r="G762" s="147"/>
      <c r="H762" s="147"/>
    </row>
    <row r="763" spans="1:8" ht="14.25">
      <c r="A763" s="148" t="s">
        <v>596</v>
      </c>
      <c r="B763" s="154" t="s">
        <v>597</v>
      </c>
      <c r="C763" s="571" t="s">
        <v>465</v>
      </c>
      <c r="D763" s="149" t="s">
        <v>465</v>
      </c>
      <c r="E763" s="558" t="s">
        <v>404</v>
      </c>
      <c r="F763" s="1018" t="s">
        <v>649</v>
      </c>
      <c r="G763" s="989"/>
      <c r="H763" s="989"/>
    </row>
    <row r="764" spans="1:8" ht="14.25">
      <c r="A764" s="165" t="s">
        <v>693</v>
      </c>
      <c r="B764" s="601" t="s">
        <v>592</v>
      </c>
      <c r="C764" s="561" t="s">
        <v>455</v>
      </c>
      <c r="D764" s="166" t="s">
        <v>455</v>
      </c>
      <c r="E764" s="601" t="s">
        <v>694</v>
      </c>
      <c r="F764" s="994" t="s">
        <v>571</v>
      </c>
      <c r="G764" s="994"/>
      <c r="H764" s="994"/>
    </row>
    <row r="765" spans="1:8" ht="14.25">
      <c r="A765" s="147"/>
      <c r="B765" s="75"/>
      <c r="C765" s="75"/>
      <c r="D765" s="75"/>
      <c r="E765" s="75"/>
      <c r="F765" s="1155"/>
      <c r="G765" s="1155"/>
      <c r="H765" s="1155"/>
    </row>
    <row r="766" spans="1:8" ht="15">
      <c r="A766" s="1017" t="s">
        <v>602</v>
      </c>
      <c r="B766" s="1017"/>
      <c r="C766" s="1017"/>
      <c r="D766" s="75"/>
      <c r="E766" s="75"/>
      <c r="F766" s="75"/>
      <c r="G766" s="147"/>
      <c r="H766" s="147"/>
    </row>
    <row r="767" spans="1:8" ht="14.25">
      <c r="A767" s="167" t="s">
        <v>603</v>
      </c>
      <c r="B767" s="555" t="s">
        <v>568</v>
      </c>
      <c r="C767" s="557" t="s">
        <v>695</v>
      </c>
      <c r="D767" s="155" t="s">
        <v>438</v>
      </c>
      <c r="E767" s="142" t="s">
        <v>696</v>
      </c>
      <c r="F767" s="1157" t="s">
        <v>536</v>
      </c>
      <c r="G767" s="1154"/>
      <c r="H767" s="1154"/>
    </row>
    <row r="768" spans="1:8" ht="14.25">
      <c r="A768" s="85" t="s">
        <v>606</v>
      </c>
      <c r="B768" s="555" t="s">
        <v>697</v>
      </c>
      <c r="C768" s="142" t="s">
        <v>437</v>
      </c>
      <c r="D768" s="155" t="s">
        <v>437</v>
      </c>
      <c r="E768" s="555" t="s">
        <v>437</v>
      </c>
      <c r="F768" s="1152" t="s">
        <v>671</v>
      </c>
      <c r="G768" s="1152"/>
      <c r="H768" s="1152"/>
    </row>
    <row r="769" spans="1:8" ht="14.25">
      <c r="A769" s="74"/>
      <c r="B769" s="75"/>
      <c r="C769" s="75"/>
      <c r="D769" s="75"/>
      <c r="E769" s="75"/>
      <c r="F769" s="75"/>
      <c r="G769" s="75"/>
      <c r="H769" s="75"/>
    </row>
    <row r="770" spans="1:8" ht="15">
      <c r="A770" s="56" t="s">
        <v>608</v>
      </c>
      <c r="B770" s="150"/>
      <c r="C770" s="150"/>
      <c r="D770" s="150"/>
      <c r="E770" s="150"/>
      <c r="F770" s="147"/>
      <c r="G770" s="147"/>
      <c r="H770" s="147"/>
    </row>
    <row r="771" spans="1:8" ht="14.25">
      <c r="A771" s="168" t="s">
        <v>609</v>
      </c>
      <c r="B771" s="154" t="s">
        <v>396</v>
      </c>
      <c r="C771" s="581" t="s">
        <v>698</v>
      </c>
      <c r="D771" s="558" t="s">
        <v>696</v>
      </c>
      <c r="E771" s="571" t="s">
        <v>696</v>
      </c>
      <c r="F771" s="1018" t="s">
        <v>649</v>
      </c>
      <c r="G771" s="989"/>
      <c r="H771" s="989"/>
    </row>
    <row r="772" spans="1:8" ht="14.25">
      <c r="A772" s="147"/>
      <c r="B772" s="75"/>
      <c r="C772" s="150"/>
      <c r="D772" s="150"/>
      <c r="E772" s="150"/>
      <c r="F772" s="147"/>
      <c r="G772" s="147"/>
      <c r="H772" s="147"/>
    </row>
    <row r="773" spans="1:8" ht="15">
      <c r="A773" s="56" t="s">
        <v>612</v>
      </c>
      <c r="B773" s="75"/>
      <c r="C773" s="150"/>
      <c r="D773" s="150"/>
      <c r="E773" s="150"/>
      <c r="F773" s="147"/>
      <c r="G773" s="147"/>
      <c r="H773" s="147"/>
    </row>
    <row r="774" spans="1:8" ht="14.25">
      <c r="A774" s="148" t="s">
        <v>558</v>
      </c>
      <c r="B774" s="985" t="s">
        <v>396</v>
      </c>
      <c r="C774" s="81" t="s">
        <v>633</v>
      </c>
      <c r="D774" s="155" t="s">
        <v>634</v>
      </c>
      <c r="E774" s="155" t="s">
        <v>634</v>
      </c>
      <c r="F774" s="1157" t="s">
        <v>482</v>
      </c>
      <c r="G774" s="1154"/>
      <c r="H774" s="1154"/>
    </row>
    <row r="775" spans="1:8" ht="14.25">
      <c r="A775" s="148" t="s">
        <v>559</v>
      </c>
      <c r="B775" s="986"/>
      <c r="C775" s="558" t="s">
        <v>680</v>
      </c>
      <c r="D775" s="149" t="s">
        <v>601</v>
      </c>
      <c r="E775" s="149" t="s">
        <v>681</v>
      </c>
      <c r="F775" s="989" t="s">
        <v>682</v>
      </c>
      <c r="G775" s="989"/>
      <c r="H775" s="989"/>
    </row>
    <row r="776" spans="1:8" ht="14.25">
      <c r="A776" s="147"/>
      <c r="B776" s="75"/>
      <c r="C776" s="150"/>
      <c r="D776" s="150"/>
      <c r="E776" s="150"/>
      <c r="F776" s="147"/>
      <c r="G776" s="147"/>
      <c r="H776" s="147"/>
    </row>
    <row r="777" spans="1:8" ht="15">
      <c r="A777" s="56" t="s">
        <v>543</v>
      </c>
      <c r="B777" s="75"/>
      <c r="C777" s="150"/>
      <c r="D777" s="150"/>
      <c r="E777" s="150"/>
      <c r="F777" s="147"/>
      <c r="G777" s="147"/>
      <c r="H777" s="147"/>
    </row>
    <row r="778" spans="1:8" ht="28.5">
      <c r="A778" s="169" t="s">
        <v>613</v>
      </c>
      <c r="B778" s="985" t="s">
        <v>699</v>
      </c>
      <c r="C778" s="84" t="s">
        <v>425</v>
      </c>
      <c r="D778" s="579" t="s">
        <v>425</v>
      </c>
      <c r="E778" s="579" t="s">
        <v>425</v>
      </c>
      <c r="F778" s="81" t="s">
        <v>675</v>
      </c>
      <c r="G778" s="990" t="s">
        <v>683</v>
      </c>
      <c r="H778" s="1156"/>
    </row>
    <row r="779" spans="1:8" ht="28.5">
      <c r="A779" s="169" t="s">
        <v>614</v>
      </c>
      <c r="B779" s="986"/>
      <c r="C779" s="84" t="s">
        <v>491</v>
      </c>
      <c r="D779" s="579" t="s">
        <v>491</v>
      </c>
      <c r="E779" s="579" t="s">
        <v>491</v>
      </c>
      <c r="F779" s="124" t="s">
        <v>675</v>
      </c>
      <c r="G779" s="1157"/>
      <c r="H779" s="1154"/>
    </row>
    <row r="780" spans="1:8" ht="15">
      <c r="A780" s="56"/>
      <c r="B780" s="75"/>
      <c r="C780" s="150"/>
      <c r="D780" s="150"/>
      <c r="E780" s="150"/>
      <c r="F780" s="147"/>
      <c r="G780" s="147"/>
      <c r="H780" s="147"/>
    </row>
    <row r="781" spans="1:8" ht="15">
      <c r="A781" s="56" t="s">
        <v>413</v>
      </c>
      <c r="B781" s="75"/>
      <c r="C781" s="150"/>
      <c r="D781" s="150"/>
      <c r="E781" s="170"/>
      <c r="F781" s="147"/>
      <c r="G781" s="147"/>
      <c r="H781" s="147"/>
    </row>
    <row r="782" spans="1:8" ht="14.25">
      <c r="A782" s="153" t="s">
        <v>615</v>
      </c>
      <c r="B782" s="555" t="s">
        <v>396</v>
      </c>
      <c r="C782" s="142" t="s">
        <v>662</v>
      </c>
      <c r="D782" s="142" t="s">
        <v>662</v>
      </c>
      <c r="E782" s="555" t="s">
        <v>662</v>
      </c>
      <c r="F782" s="1152" t="s">
        <v>434</v>
      </c>
      <c r="G782" s="1152"/>
      <c r="H782" s="1152"/>
    </row>
    <row r="783" spans="1:8" ht="14.25">
      <c r="A783" s="157"/>
      <c r="B783" s="75"/>
      <c r="C783" s="75"/>
      <c r="D783" s="75"/>
      <c r="E783" s="75"/>
      <c r="F783" s="150"/>
      <c r="G783" s="150"/>
      <c r="H783" s="150"/>
    </row>
    <row r="784" spans="1:8" ht="15">
      <c r="A784" s="570" t="s">
        <v>619</v>
      </c>
      <c r="B784" s="75"/>
      <c r="C784" s="75"/>
      <c r="D784" s="75"/>
      <c r="E784" s="75"/>
      <c r="F784" s="75"/>
      <c r="G784" s="147"/>
      <c r="H784" s="147"/>
    </row>
    <row r="785" spans="1:8" ht="15">
      <c r="A785" s="570"/>
      <c r="B785" s="75"/>
      <c r="C785" s="75"/>
      <c r="D785" s="75"/>
      <c r="E785" s="75"/>
      <c r="F785" s="75"/>
      <c r="G785" s="147"/>
      <c r="H785" s="147"/>
    </row>
    <row r="786" spans="1:8">
      <c r="A786" s="993" t="s">
        <v>700</v>
      </c>
      <c r="B786" s="993"/>
      <c r="C786" s="993"/>
      <c r="D786" s="993"/>
      <c r="E786" s="993"/>
      <c r="F786" s="993"/>
      <c r="G786" s="993"/>
      <c r="H786" s="993"/>
    </row>
    <row r="787" spans="1:8" ht="14.25">
      <c r="A787" s="147"/>
      <c r="B787" s="147"/>
      <c r="C787" s="147"/>
      <c r="D787" s="147"/>
      <c r="E787" s="147"/>
      <c r="F787" s="147"/>
      <c r="G787" s="147"/>
      <c r="H787" s="147"/>
    </row>
    <row r="788" spans="1:8" ht="28.5">
      <c r="A788" s="577"/>
      <c r="B788" s="86" t="s">
        <v>411</v>
      </c>
      <c r="C788" s="86" t="s">
        <v>412</v>
      </c>
      <c r="D788" s="86" t="s">
        <v>413</v>
      </c>
      <c r="E788" s="86" t="s">
        <v>414</v>
      </c>
      <c r="F788" s="86" t="s">
        <v>415</v>
      </c>
      <c r="G788" s="86" t="s">
        <v>416</v>
      </c>
      <c r="H788" s="86" t="s">
        <v>417</v>
      </c>
    </row>
    <row r="789" spans="1:8" ht="14.25">
      <c r="A789" s="82"/>
      <c r="B789" s="87"/>
      <c r="C789" s="87" t="s">
        <v>418</v>
      </c>
      <c r="D789" s="87" t="s">
        <v>418</v>
      </c>
      <c r="E789" s="87" t="s">
        <v>418</v>
      </c>
      <c r="F789" s="87" t="s">
        <v>419</v>
      </c>
      <c r="G789" s="87" t="s">
        <v>419</v>
      </c>
      <c r="H789" s="87" t="s">
        <v>419</v>
      </c>
    </row>
    <row r="790" spans="1:8" ht="15">
      <c r="A790" s="97" t="s">
        <v>463</v>
      </c>
      <c r="B790" s="89">
        <v>555.23963283911337</v>
      </c>
      <c r="C790" s="90">
        <v>21.900325610438554</v>
      </c>
      <c r="D790" s="90">
        <v>18.607348031407888</v>
      </c>
      <c r="E790" s="90">
        <v>75.941263029368287</v>
      </c>
      <c r="F790" s="90">
        <v>72.236179474216527</v>
      </c>
      <c r="G790" s="90">
        <v>5.349874620109202</v>
      </c>
      <c r="H790" s="90">
        <v>0.90580132790433221</v>
      </c>
    </row>
    <row r="791" spans="1:8" ht="15">
      <c r="A791" s="97" t="s">
        <v>421</v>
      </c>
      <c r="B791" s="91">
        <v>0.27957685440035918</v>
      </c>
      <c r="C791" s="92">
        <v>0.31506726529187962</v>
      </c>
      <c r="D791" s="92">
        <v>0.28107776482489261</v>
      </c>
      <c r="E791" s="92">
        <v>0.27313071151405655</v>
      </c>
      <c r="F791" s="92">
        <v>9.0295224342770652E-2</v>
      </c>
      <c r="G791" s="92">
        <v>0.35665830800728016</v>
      </c>
      <c r="H791" s="92">
        <v>0.14609698837166649</v>
      </c>
    </row>
    <row r="792" spans="1:8" ht="14.25">
      <c r="A792" s="130"/>
      <c r="B792" s="130"/>
      <c r="C792" s="130"/>
      <c r="D792" s="130"/>
      <c r="E792" s="130"/>
      <c r="F792" s="131"/>
      <c r="G792" s="130"/>
      <c r="H792" s="130"/>
    </row>
    <row r="793" spans="1:8" ht="15">
      <c r="A793" s="1036" t="s">
        <v>464</v>
      </c>
      <c r="B793" s="1036"/>
      <c r="C793" s="1036"/>
      <c r="D793" s="1036"/>
      <c r="E793" s="1036"/>
      <c r="F793" s="1036"/>
      <c r="G793" s="130"/>
      <c r="H793" s="130"/>
    </row>
    <row r="794" spans="1:8" ht="15">
      <c r="A794" s="1158" t="s">
        <v>387</v>
      </c>
      <c r="B794" s="1158" t="s">
        <v>388</v>
      </c>
      <c r="C794" s="1160" t="s">
        <v>389</v>
      </c>
      <c r="D794" s="1160"/>
      <c r="E794" s="1160"/>
      <c r="F794" s="1158" t="s">
        <v>424</v>
      </c>
      <c r="G794" s="1158"/>
      <c r="H794" s="1158"/>
    </row>
    <row r="795" spans="1:8" ht="15">
      <c r="A795" s="1159"/>
      <c r="B795" s="1159"/>
      <c r="C795" s="599" t="s">
        <v>391</v>
      </c>
      <c r="D795" s="599" t="s">
        <v>392</v>
      </c>
      <c r="E795" s="599" t="s">
        <v>393</v>
      </c>
      <c r="F795" s="1161"/>
      <c r="G795" s="1161"/>
      <c r="H795" s="1161"/>
    </row>
    <row r="796" spans="1:8" ht="15">
      <c r="A796" s="129"/>
      <c r="B796" s="130"/>
      <c r="C796" s="130"/>
      <c r="D796" s="130"/>
      <c r="E796" s="130"/>
      <c r="F796" s="131"/>
      <c r="G796" s="130"/>
      <c r="H796" s="130"/>
    </row>
    <row r="797" spans="1:8" ht="15">
      <c r="A797" s="600" t="s">
        <v>503</v>
      </c>
      <c r="B797" s="74"/>
      <c r="C797" s="74"/>
      <c r="D797" s="74"/>
      <c r="E797" s="74"/>
      <c r="F797" s="74"/>
      <c r="G797" s="74"/>
      <c r="H797" s="74"/>
    </row>
    <row r="798" spans="1:8" ht="15">
      <c r="A798" s="56" t="s">
        <v>583</v>
      </c>
      <c r="B798" s="147"/>
      <c r="C798" s="147"/>
      <c r="D798" s="147"/>
      <c r="E798" s="147"/>
      <c r="F798" s="147"/>
      <c r="G798" s="147"/>
      <c r="H798" s="147"/>
    </row>
    <row r="799" spans="1:8" ht="42.75">
      <c r="A799" s="123" t="s">
        <v>584</v>
      </c>
      <c r="B799" s="559" t="s">
        <v>585</v>
      </c>
      <c r="C799" s="571" t="s">
        <v>634</v>
      </c>
      <c r="D799" s="149" t="s">
        <v>634</v>
      </c>
      <c r="E799" s="573" t="s">
        <v>1414</v>
      </c>
      <c r="F799" s="1157" t="s">
        <v>590</v>
      </c>
      <c r="G799" s="1154"/>
      <c r="H799" s="1154"/>
    </row>
    <row r="800" spans="1:8" ht="114">
      <c r="A800" s="123" t="s">
        <v>587</v>
      </c>
      <c r="B800" s="582" t="s">
        <v>538</v>
      </c>
      <c r="C800" s="133" t="s">
        <v>1415</v>
      </c>
      <c r="D800" s="163" t="s">
        <v>634</v>
      </c>
      <c r="E800" s="601" t="s">
        <v>1416</v>
      </c>
      <c r="F800" s="1164" t="s">
        <v>590</v>
      </c>
      <c r="G800" s="997"/>
      <c r="H800" s="997"/>
    </row>
    <row r="801" spans="1:8" ht="14.25">
      <c r="A801" s="141" t="s">
        <v>591</v>
      </c>
      <c r="B801" s="582" t="s">
        <v>592</v>
      </c>
      <c r="C801" s="580" t="s">
        <v>405</v>
      </c>
      <c r="D801" s="163" t="s">
        <v>531</v>
      </c>
      <c r="E801" s="164" t="s">
        <v>531</v>
      </c>
      <c r="F801" s="994" t="s">
        <v>593</v>
      </c>
      <c r="G801" s="994"/>
      <c r="H801" s="994"/>
    </row>
    <row r="802" spans="1:8" ht="14.25">
      <c r="A802" s="147"/>
      <c r="B802" s="150"/>
      <c r="C802" s="150"/>
      <c r="D802" s="150"/>
      <c r="E802" s="150"/>
      <c r="F802" s="147"/>
      <c r="G802" s="147"/>
      <c r="H802" s="147"/>
    </row>
    <row r="803" spans="1:8" ht="15">
      <c r="A803" s="56" t="s">
        <v>509</v>
      </c>
      <c r="B803" s="147"/>
      <c r="C803" s="150"/>
      <c r="D803" s="150"/>
      <c r="E803" s="150"/>
      <c r="F803" s="147"/>
      <c r="G803" s="147"/>
      <c r="H803" s="147"/>
    </row>
    <row r="804" spans="1:8" ht="14.25">
      <c r="A804" s="148" t="s">
        <v>596</v>
      </c>
      <c r="B804" s="154" t="s">
        <v>597</v>
      </c>
      <c r="C804" s="571" t="s">
        <v>505</v>
      </c>
      <c r="D804" s="149" t="s">
        <v>505</v>
      </c>
      <c r="E804" s="558" t="s">
        <v>701</v>
      </c>
      <c r="F804" s="1018" t="s">
        <v>702</v>
      </c>
      <c r="G804" s="989"/>
      <c r="H804" s="989"/>
    </row>
    <row r="805" spans="1:8" ht="14.25">
      <c r="A805" s="165" t="s">
        <v>693</v>
      </c>
      <c r="B805" s="601" t="s">
        <v>592</v>
      </c>
      <c r="C805" s="561" t="s">
        <v>455</v>
      </c>
      <c r="D805" s="166" t="s">
        <v>455</v>
      </c>
      <c r="E805" s="601" t="s">
        <v>694</v>
      </c>
      <c r="F805" s="994" t="s">
        <v>571</v>
      </c>
      <c r="G805" s="994"/>
      <c r="H805" s="994"/>
    </row>
    <row r="806" spans="1:8" ht="14.25">
      <c r="A806" s="147"/>
      <c r="B806" s="75"/>
      <c r="C806" s="75"/>
      <c r="D806" s="75"/>
      <c r="E806" s="75"/>
      <c r="F806" s="1155"/>
      <c r="G806" s="1155"/>
      <c r="H806" s="1155"/>
    </row>
    <row r="807" spans="1:8" ht="15">
      <c r="A807" s="1017" t="s">
        <v>602</v>
      </c>
      <c r="B807" s="1017"/>
      <c r="C807" s="1017"/>
      <c r="D807" s="75"/>
      <c r="E807" s="75"/>
      <c r="F807" s="75"/>
      <c r="G807" s="147"/>
      <c r="H807" s="147"/>
    </row>
    <row r="808" spans="1:8" ht="14.25">
      <c r="A808" s="167" t="s">
        <v>603</v>
      </c>
      <c r="B808" s="555" t="s">
        <v>568</v>
      </c>
      <c r="C808" s="557" t="s">
        <v>703</v>
      </c>
      <c r="D808" s="155" t="s">
        <v>704</v>
      </c>
      <c r="E808" s="142" t="s">
        <v>705</v>
      </c>
      <c r="F808" s="1157" t="s">
        <v>671</v>
      </c>
      <c r="G808" s="1154"/>
      <c r="H808" s="1154"/>
    </row>
    <row r="809" spans="1:8" ht="14.25">
      <c r="A809" s="85" t="s">
        <v>606</v>
      </c>
      <c r="B809" s="555" t="s">
        <v>697</v>
      </c>
      <c r="C809" s="142" t="s">
        <v>437</v>
      </c>
      <c r="D809" s="155" t="s">
        <v>437</v>
      </c>
      <c r="E809" s="555" t="s">
        <v>437</v>
      </c>
      <c r="F809" s="1152" t="s">
        <v>671</v>
      </c>
      <c r="G809" s="1152"/>
      <c r="H809" s="1152"/>
    </row>
    <row r="810" spans="1:8" ht="14.25">
      <c r="A810" s="74"/>
      <c r="B810" s="75"/>
      <c r="C810" s="75"/>
      <c r="D810" s="75"/>
      <c r="E810" s="75"/>
      <c r="F810" s="75"/>
      <c r="G810" s="75"/>
      <c r="H810" s="75"/>
    </row>
    <row r="811" spans="1:8" ht="15">
      <c r="A811" s="56" t="s">
        <v>608</v>
      </c>
      <c r="B811" s="150"/>
      <c r="C811" s="150"/>
      <c r="D811" s="150"/>
      <c r="E811" s="150"/>
      <c r="F811" s="147"/>
      <c r="G811" s="147"/>
      <c r="H811" s="147"/>
    </row>
    <row r="812" spans="1:8" ht="14.25">
      <c r="A812" s="168" t="s">
        <v>609</v>
      </c>
      <c r="B812" s="154" t="s">
        <v>396</v>
      </c>
      <c r="C812" s="581" t="s">
        <v>706</v>
      </c>
      <c r="D812" s="558" t="s">
        <v>531</v>
      </c>
      <c r="E812" s="571" t="s">
        <v>531</v>
      </c>
      <c r="F812" s="1018" t="s">
        <v>707</v>
      </c>
      <c r="G812" s="989"/>
      <c r="H812" s="989"/>
    </row>
    <row r="813" spans="1:8" ht="14.25">
      <c r="A813" s="147"/>
      <c r="B813" s="75"/>
      <c r="C813" s="150"/>
      <c r="D813" s="150"/>
      <c r="E813" s="150"/>
      <c r="F813" s="147"/>
      <c r="G813" s="147"/>
      <c r="H813" s="147"/>
    </row>
    <row r="814" spans="1:8" ht="15">
      <c r="A814" s="56" t="s">
        <v>612</v>
      </c>
      <c r="B814" s="75"/>
      <c r="C814" s="150"/>
      <c r="D814" s="150"/>
      <c r="E814" s="150"/>
      <c r="F814" s="147"/>
      <c r="G814" s="147"/>
      <c r="H814" s="147"/>
    </row>
    <row r="815" spans="1:8" ht="14.25">
      <c r="A815" s="148" t="s">
        <v>558</v>
      </c>
      <c r="B815" s="985" t="s">
        <v>396</v>
      </c>
      <c r="C815" s="81" t="s">
        <v>633</v>
      </c>
      <c r="D815" s="155" t="s">
        <v>634</v>
      </c>
      <c r="E815" s="155" t="s">
        <v>634</v>
      </c>
      <c r="F815" s="1157" t="s">
        <v>482</v>
      </c>
      <c r="G815" s="1154"/>
      <c r="H815" s="1154"/>
    </row>
    <row r="816" spans="1:8" ht="14.25">
      <c r="A816" s="148" t="s">
        <v>559</v>
      </c>
      <c r="B816" s="986"/>
      <c r="C816" s="558" t="s">
        <v>680</v>
      </c>
      <c r="D816" s="149" t="s">
        <v>601</v>
      </c>
      <c r="E816" s="149" t="s">
        <v>681</v>
      </c>
      <c r="F816" s="989" t="s">
        <v>682</v>
      </c>
      <c r="G816" s="989"/>
      <c r="H816" s="989"/>
    </row>
    <row r="817" spans="1:8" ht="14.25">
      <c r="A817" s="147"/>
      <c r="B817" s="75"/>
      <c r="C817" s="150"/>
      <c r="D817" s="150"/>
      <c r="E817" s="150"/>
      <c r="F817" s="147"/>
      <c r="G817" s="147"/>
      <c r="H817" s="147"/>
    </row>
    <row r="818" spans="1:8" ht="15">
      <c r="A818" s="56" t="s">
        <v>543</v>
      </c>
      <c r="B818" s="75"/>
      <c r="C818" s="150"/>
      <c r="D818" s="150"/>
      <c r="E818" s="150"/>
      <c r="F818" s="147"/>
      <c r="G818" s="147"/>
      <c r="H818" s="147"/>
    </row>
    <row r="819" spans="1:8" ht="28.5">
      <c r="A819" s="169" t="s">
        <v>708</v>
      </c>
      <c r="B819" s="985" t="s">
        <v>699</v>
      </c>
      <c r="C819" s="84" t="s">
        <v>425</v>
      </c>
      <c r="D819" s="579" t="s">
        <v>425</v>
      </c>
      <c r="E819" s="579" t="s">
        <v>425</v>
      </c>
      <c r="F819" s="81" t="s">
        <v>675</v>
      </c>
      <c r="G819" s="990" t="s">
        <v>683</v>
      </c>
      <c r="H819" s="1156"/>
    </row>
    <row r="820" spans="1:8" ht="28.5">
      <c r="A820" s="169" t="s">
        <v>614</v>
      </c>
      <c r="B820" s="986"/>
      <c r="C820" s="84" t="s">
        <v>491</v>
      </c>
      <c r="D820" s="579" t="s">
        <v>491</v>
      </c>
      <c r="E820" s="579" t="s">
        <v>491</v>
      </c>
      <c r="F820" s="124" t="s">
        <v>675</v>
      </c>
      <c r="G820" s="1157"/>
      <c r="H820" s="1154"/>
    </row>
    <row r="821" spans="1:8" ht="15">
      <c r="A821" s="56"/>
      <c r="B821" s="75"/>
      <c r="C821" s="150"/>
      <c r="D821" s="150"/>
      <c r="E821" s="150"/>
      <c r="F821" s="147"/>
      <c r="G821" s="147"/>
      <c r="H821" s="147"/>
    </row>
    <row r="822" spans="1:8" ht="15">
      <c r="A822" s="56" t="s">
        <v>413</v>
      </c>
      <c r="B822" s="75"/>
      <c r="C822" s="150"/>
      <c r="D822" s="150"/>
      <c r="E822" s="150"/>
      <c r="F822" s="147"/>
      <c r="G822" s="147"/>
      <c r="H822" s="147"/>
    </row>
    <row r="823" spans="1:8" ht="14.25">
      <c r="A823" s="153" t="s">
        <v>615</v>
      </c>
      <c r="B823" s="555" t="s">
        <v>396</v>
      </c>
      <c r="C823" s="142" t="s">
        <v>709</v>
      </c>
      <c r="D823" s="142" t="s">
        <v>655</v>
      </c>
      <c r="E823" s="555" t="s">
        <v>655</v>
      </c>
      <c r="F823" s="1152" t="s">
        <v>710</v>
      </c>
      <c r="G823" s="1152"/>
      <c r="H823" s="1152"/>
    </row>
    <row r="824" spans="1:8" ht="14.25">
      <c r="A824" s="157"/>
      <c r="B824" s="75"/>
      <c r="C824" s="75"/>
      <c r="D824" s="75"/>
      <c r="E824" s="75"/>
      <c r="F824" s="150"/>
      <c r="G824" s="150"/>
      <c r="H824" s="150"/>
    </row>
    <row r="825" spans="1:8" ht="15">
      <c r="A825" s="570" t="s">
        <v>619</v>
      </c>
      <c r="B825" s="75"/>
      <c r="C825" s="75"/>
      <c r="D825" s="75"/>
      <c r="E825" s="75"/>
      <c r="F825" s="75"/>
      <c r="G825" s="147"/>
      <c r="H825" s="147"/>
    </row>
    <row r="826" spans="1:8" ht="15">
      <c r="A826" s="570"/>
      <c r="B826" s="75"/>
      <c r="C826" s="75"/>
      <c r="D826" s="75"/>
      <c r="E826" s="75"/>
      <c r="F826" s="75"/>
      <c r="G826" s="147"/>
      <c r="H826" s="147"/>
    </row>
    <row r="827" spans="1:8">
      <c r="A827" s="993" t="s">
        <v>700</v>
      </c>
      <c r="B827" s="993"/>
      <c r="C827" s="993"/>
      <c r="D827" s="993"/>
      <c r="E827" s="993"/>
      <c r="F827" s="993"/>
      <c r="G827" s="993"/>
      <c r="H827" s="993"/>
    </row>
    <row r="828" spans="1:8" ht="14.25">
      <c r="A828" s="147"/>
      <c r="B828" s="147"/>
      <c r="C828" s="147"/>
      <c r="D828" s="147"/>
      <c r="E828" s="147"/>
      <c r="F828" s="147"/>
      <c r="G828" s="147"/>
      <c r="H828" s="147"/>
    </row>
    <row r="829" spans="1:8" ht="28.5">
      <c r="A829" s="577"/>
      <c r="B829" s="86" t="s">
        <v>411</v>
      </c>
      <c r="C829" s="86" t="s">
        <v>412</v>
      </c>
      <c r="D829" s="86" t="s">
        <v>413</v>
      </c>
      <c r="E829" s="86" t="s">
        <v>414</v>
      </c>
      <c r="F829" s="86" t="s">
        <v>415</v>
      </c>
      <c r="G829" s="86" t="s">
        <v>416</v>
      </c>
      <c r="H829" s="86" t="s">
        <v>417</v>
      </c>
    </row>
    <row r="830" spans="1:8" ht="14.25">
      <c r="A830" s="82"/>
      <c r="B830" s="87"/>
      <c r="C830" s="87" t="s">
        <v>418</v>
      </c>
      <c r="D830" s="87" t="s">
        <v>418</v>
      </c>
      <c r="E830" s="87" t="s">
        <v>418</v>
      </c>
      <c r="F830" s="87" t="s">
        <v>419</v>
      </c>
      <c r="G830" s="87" t="s">
        <v>419</v>
      </c>
      <c r="H830" s="87" t="s">
        <v>419</v>
      </c>
    </row>
    <row r="831" spans="1:8" ht="15">
      <c r="A831" s="97" t="s">
        <v>469</v>
      </c>
      <c r="B831" s="89">
        <v>544.36838820392018</v>
      </c>
      <c r="C831" s="90">
        <v>21.00069348290943</v>
      </c>
      <c r="D831" s="90">
        <v>19.691713451395628</v>
      </c>
      <c r="E831" s="90">
        <v>71.955548743654006</v>
      </c>
      <c r="F831" s="90">
        <v>63.97658413393448</v>
      </c>
      <c r="G831" s="90">
        <v>4.4365698990791609</v>
      </c>
      <c r="H831" s="90">
        <v>0.81971916971916969</v>
      </c>
    </row>
    <row r="832" spans="1:8" ht="15">
      <c r="A832" s="97" t="s">
        <v>421</v>
      </c>
      <c r="B832" s="91">
        <v>0.27410291450348451</v>
      </c>
      <c r="C832" s="92">
        <v>0.30212478036123475</v>
      </c>
      <c r="D832" s="92">
        <v>0.29745790712077996</v>
      </c>
      <c r="E832" s="92">
        <v>0.25879567236244427</v>
      </c>
      <c r="F832" s="92">
        <v>7.9970730167418097E-2</v>
      </c>
      <c r="G832" s="92">
        <v>0.29577132660527738</v>
      </c>
      <c r="H832" s="92">
        <v>0.13221276930954348</v>
      </c>
    </row>
    <row r="833" spans="1:8" ht="15">
      <c r="A833" s="75"/>
      <c r="B833" s="75"/>
      <c r="C833" s="171"/>
      <c r="D833" s="171"/>
      <c r="E833" s="171"/>
      <c r="F833" s="150"/>
      <c r="G833" s="130"/>
      <c r="H833" s="130"/>
    </row>
    <row r="834" spans="1:8" ht="15.75">
      <c r="A834" s="594" t="s">
        <v>470</v>
      </c>
      <c r="B834" s="602"/>
      <c r="C834" s="603"/>
      <c r="D834" s="602"/>
      <c r="E834" s="603"/>
      <c r="F834" s="604"/>
      <c r="G834" s="602"/>
      <c r="H834" s="602"/>
    </row>
    <row r="835" spans="1:8" ht="14.25">
      <c r="A835" s="74"/>
      <c r="B835" s="74"/>
      <c r="C835" s="74"/>
      <c r="D835" s="74"/>
      <c r="E835" s="74"/>
      <c r="F835" s="74"/>
      <c r="G835" s="74"/>
      <c r="H835" s="74"/>
    </row>
    <row r="836" spans="1:8" ht="14.25">
      <c r="A836" s="93"/>
      <c r="B836" s="1030" t="s">
        <v>471</v>
      </c>
      <c r="C836" s="105" t="s">
        <v>472</v>
      </c>
      <c r="D836" s="575" t="s">
        <v>473</v>
      </c>
      <c r="E836" s="575" t="s">
        <v>474</v>
      </c>
      <c r="F836" s="575" t="s">
        <v>415</v>
      </c>
      <c r="G836" s="575" t="s">
        <v>416</v>
      </c>
      <c r="H836" s="575" t="s">
        <v>417</v>
      </c>
    </row>
    <row r="837" spans="1:8" ht="14.25">
      <c r="A837" s="77"/>
      <c r="B837" s="1031"/>
      <c r="C837" s="106" t="s">
        <v>418</v>
      </c>
      <c r="D837" s="576" t="s">
        <v>418</v>
      </c>
      <c r="E837" s="576" t="s">
        <v>418</v>
      </c>
      <c r="F837" s="576" t="s">
        <v>419</v>
      </c>
      <c r="G837" s="576" t="s">
        <v>419</v>
      </c>
      <c r="H837" s="576" t="s">
        <v>419</v>
      </c>
    </row>
    <row r="838" spans="1:8" ht="31.5">
      <c r="A838" s="107" t="s">
        <v>475</v>
      </c>
      <c r="B838" s="108">
        <v>2023.2214720057641</v>
      </c>
      <c r="C838" s="109">
        <v>72.523426926468758</v>
      </c>
      <c r="D838" s="109">
        <v>70.605358036840215</v>
      </c>
      <c r="E838" s="109">
        <v>281.47004306219878</v>
      </c>
      <c r="F838" s="109">
        <v>807.12526238869077</v>
      </c>
      <c r="G838" s="109">
        <v>16.009363096888443</v>
      </c>
      <c r="H838" s="109">
        <v>3.2088538309568353</v>
      </c>
    </row>
    <row r="839" spans="1:8" ht="31.5">
      <c r="A839" s="110" t="s">
        <v>711</v>
      </c>
      <c r="B839" s="108">
        <v>1986</v>
      </c>
      <c r="C839" s="109">
        <v>69.510000000000005</v>
      </c>
      <c r="D839" s="109">
        <v>66.199999999999989</v>
      </c>
      <c r="E839" s="109">
        <v>278.04000000000002</v>
      </c>
      <c r="F839" s="109">
        <v>800</v>
      </c>
      <c r="G839" s="109">
        <v>15</v>
      </c>
      <c r="H839" s="109">
        <v>6.2</v>
      </c>
    </row>
    <row r="840" spans="1:8" ht="15.75">
      <c r="A840" s="107" t="s">
        <v>477</v>
      </c>
      <c r="B840" s="111">
        <v>1.0187419295094482</v>
      </c>
      <c r="C840" s="145">
        <v>1.0433524230537872</v>
      </c>
      <c r="D840" s="145">
        <v>1.0665461939099732</v>
      </c>
      <c r="E840" s="145">
        <v>1.0123365093590806</v>
      </c>
      <c r="F840" s="112">
        <v>1.0089065779858635</v>
      </c>
      <c r="G840" s="112">
        <v>1.0672908731258961</v>
      </c>
      <c r="H840" s="112">
        <v>0.51755706950916702</v>
      </c>
    </row>
    <row r="841" spans="1:8" ht="14.25">
      <c r="A841" s="120"/>
      <c r="B841" s="136"/>
      <c r="C841" s="146">
        <v>0.14000000000000001</v>
      </c>
      <c r="D841" s="146">
        <v>0.3</v>
      </c>
      <c r="E841" s="146">
        <v>0.56000000000000005</v>
      </c>
      <c r="F841" s="120"/>
      <c r="G841" s="120"/>
      <c r="H841" s="120"/>
    </row>
    <row r="843" spans="1:8" ht="15">
      <c r="A843" s="1017" t="s">
        <v>335</v>
      </c>
      <c r="B843" s="1017" t="s">
        <v>336</v>
      </c>
      <c r="C843" s="1017"/>
      <c r="D843" s="55"/>
      <c r="E843" s="55"/>
      <c r="F843" s="1017" t="s">
        <v>1417</v>
      </c>
      <c r="G843" s="1017"/>
      <c r="H843" s="1017"/>
    </row>
    <row r="844" spans="1:8" ht="15">
      <c r="A844" s="1017"/>
      <c r="B844" s="1017" t="s">
        <v>338</v>
      </c>
      <c r="C844" s="1017"/>
      <c r="D844" s="56" t="s">
        <v>339</v>
      </c>
      <c r="E844" s="55"/>
      <c r="F844" s="55"/>
      <c r="G844" s="57"/>
      <c r="H844" s="55"/>
    </row>
    <row r="845" spans="1:8" ht="18">
      <c r="A845" s="59"/>
      <c r="B845" s="60"/>
      <c r="C845" s="61"/>
      <c r="D845" s="62"/>
      <c r="E845" s="62"/>
      <c r="F845" s="63"/>
      <c r="G845" s="62"/>
      <c r="H845" s="62"/>
    </row>
    <row r="846" spans="1:8" ht="15">
      <c r="A846" s="1163" t="s">
        <v>386</v>
      </c>
      <c r="B846" s="1163"/>
      <c r="C846" s="1163"/>
      <c r="D846" s="1163"/>
      <c r="E846" s="1163"/>
      <c r="F846" s="1163"/>
      <c r="G846" s="130"/>
      <c r="H846" s="130"/>
    </row>
    <row r="847" spans="1:8" ht="15">
      <c r="A847" s="1158" t="s">
        <v>387</v>
      </c>
      <c r="B847" s="1158" t="s">
        <v>388</v>
      </c>
      <c r="C847" s="1160" t="s">
        <v>389</v>
      </c>
      <c r="D847" s="1160"/>
      <c r="E847" s="1160"/>
      <c r="F847" s="1158" t="s">
        <v>390</v>
      </c>
      <c r="G847" s="1158"/>
      <c r="H847" s="1158"/>
    </row>
    <row r="848" spans="1:8" ht="15">
      <c r="A848" s="1159"/>
      <c r="B848" s="1159"/>
      <c r="C848" s="599" t="s">
        <v>391</v>
      </c>
      <c r="D848" s="599" t="s">
        <v>392</v>
      </c>
      <c r="E848" s="599" t="s">
        <v>393</v>
      </c>
      <c r="F848" s="1161"/>
      <c r="G848" s="1161"/>
      <c r="H848" s="1161"/>
    </row>
    <row r="849" spans="1:8" ht="15">
      <c r="A849" s="56" t="s">
        <v>521</v>
      </c>
      <c r="B849" s="147"/>
      <c r="C849" s="147"/>
      <c r="D849" s="147"/>
      <c r="E849" s="147"/>
      <c r="F849" s="147"/>
      <c r="G849" s="147"/>
      <c r="H849" s="147"/>
    </row>
    <row r="850" spans="1:8" ht="14.25">
      <c r="A850" s="148" t="s">
        <v>524</v>
      </c>
      <c r="B850" s="1022" t="s">
        <v>396</v>
      </c>
      <c r="C850" s="558" t="s">
        <v>714</v>
      </c>
      <c r="D850" s="149" t="s">
        <v>714</v>
      </c>
      <c r="E850" s="1022" t="s">
        <v>446</v>
      </c>
      <c r="F850" s="1162" t="s">
        <v>715</v>
      </c>
      <c r="G850" s="1155"/>
      <c r="H850" s="1155"/>
    </row>
    <row r="851" spans="1:8" ht="14.25">
      <c r="A851" s="148" t="s">
        <v>528</v>
      </c>
      <c r="B851" s="1023"/>
      <c r="C851" s="558" t="s">
        <v>446</v>
      </c>
      <c r="D851" s="149" t="s">
        <v>446</v>
      </c>
      <c r="E851" s="1023"/>
      <c r="F851" s="1151"/>
      <c r="G851" s="1152"/>
      <c r="H851" s="1152"/>
    </row>
    <row r="852" spans="1:8" ht="14.25">
      <c r="A852" s="147"/>
      <c r="B852" s="150"/>
      <c r="C852" s="150"/>
      <c r="D852" s="150"/>
      <c r="E852" s="150"/>
      <c r="F852" s="150"/>
      <c r="G852" s="147"/>
      <c r="H852" s="147"/>
    </row>
    <row r="853" spans="1:8" ht="15">
      <c r="A853" s="56" t="s">
        <v>668</v>
      </c>
      <c r="B853" s="147"/>
      <c r="C853" s="150"/>
      <c r="D853" s="150"/>
      <c r="E853" s="150"/>
      <c r="F853" s="150"/>
      <c r="G853" s="147"/>
      <c r="H853" s="147"/>
    </row>
    <row r="854" spans="1:8" ht="14.25">
      <c r="A854" s="151" t="s">
        <v>591</v>
      </c>
      <c r="B854" s="1022" t="s">
        <v>396</v>
      </c>
      <c r="C854" s="571" t="s">
        <v>669</v>
      </c>
      <c r="D854" s="149" t="s">
        <v>670</v>
      </c>
      <c r="E854" s="573" t="s">
        <v>670</v>
      </c>
      <c r="F854" s="1018" t="s">
        <v>532</v>
      </c>
      <c r="G854" s="989"/>
      <c r="H854" s="989"/>
    </row>
    <row r="855" spans="1:8" ht="14.25">
      <c r="A855" s="152" t="s">
        <v>533</v>
      </c>
      <c r="B855" s="1023"/>
      <c r="C855" s="558" t="s">
        <v>704</v>
      </c>
      <c r="D855" s="149" t="s">
        <v>704</v>
      </c>
      <c r="E855" s="573" t="s">
        <v>704</v>
      </c>
      <c r="F855" s="1089" t="s">
        <v>571</v>
      </c>
      <c r="G855" s="1086"/>
      <c r="H855" s="1086"/>
    </row>
    <row r="856" spans="1:8" ht="14.25">
      <c r="A856" s="147"/>
      <c r="B856" s="150"/>
      <c r="C856" s="150"/>
      <c r="D856" s="150"/>
      <c r="E856" s="150"/>
      <c r="F856" s="147"/>
      <c r="G856" s="147"/>
      <c r="H856" s="147"/>
    </row>
    <row r="857" spans="1:8" ht="15">
      <c r="A857" s="59" t="s">
        <v>534</v>
      </c>
      <c r="B857" s="147"/>
      <c r="C857" s="150"/>
      <c r="D857" s="150"/>
      <c r="E857" s="150"/>
      <c r="F857" s="150"/>
      <c r="G857" s="147"/>
      <c r="H857" s="147"/>
    </row>
    <row r="858" spans="1:8" ht="14.25">
      <c r="A858" s="121" t="s">
        <v>535</v>
      </c>
      <c r="B858" s="149" t="s">
        <v>396</v>
      </c>
      <c r="C858" s="558" t="s">
        <v>542</v>
      </c>
      <c r="D858" s="558" t="s">
        <v>542</v>
      </c>
      <c r="E858" s="573" t="s">
        <v>542</v>
      </c>
      <c r="F858" s="1152" t="s">
        <v>716</v>
      </c>
      <c r="G858" s="1152"/>
      <c r="H858" s="1152"/>
    </row>
    <row r="859" spans="1:8" ht="28.5">
      <c r="A859" s="79" t="s">
        <v>537</v>
      </c>
      <c r="B859" s="566" t="s">
        <v>538</v>
      </c>
      <c r="C859" s="81" t="s">
        <v>491</v>
      </c>
      <c r="D859" s="84" t="s">
        <v>491</v>
      </c>
      <c r="E859" s="80" t="s">
        <v>491</v>
      </c>
      <c r="F859" s="1157" t="s">
        <v>717</v>
      </c>
      <c r="G859" s="1154"/>
      <c r="H859" s="1154"/>
    </row>
    <row r="860" spans="1:8" ht="14.25">
      <c r="A860" s="147"/>
      <c r="B860" s="150"/>
      <c r="C860" s="150"/>
      <c r="D860" s="150"/>
      <c r="E860" s="150"/>
      <c r="F860" s="75"/>
      <c r="G860" s="75"/>
      <c r="H860" s="75"/>
    </row>
    <row r="861" spans="1:8" ht="15">
      <c r="A861" s="55" t="s">
        <v>401</v>
      </c>
      <c r="B861" s="150"/>
      <c r="C861" s="150"/>
      <c r="D861" s="150"/>
      <c r="E861" s="150"/>
      <c r="F861" s="75"/>
      <c r="G861" s="147"/>
      <c r="H861" s="147"/>
    </row>
    <row r="862" spans="1:8" ht="28.5">
      <c r="A862" s="153" t="s">
        <v>672</v>
      </c>
      <c r="B862" s="149" t="s">
        <v>396</v>
      </c>
      <c r="C862" s="581" t="s">
        <v>718</v>
      </c>
      <c r="D862" s="155" t="s">
        <v>719</v>
      </c>
      <c r="E862" s="555" t="s">
        <v>719</v>
      </c>
      <c r="F862" s="1151" t="s">
        <v>571</v>
      </c>
      <c r="G862" s="1152"/>
      <c r="H862" s="1152"/>
    </row>
    <row r="863" spans="1:8" ht="15">
      <c r="A863" s="55"/>
      <c r="B863" s="75"/>
      <c r="C863" s="75"/>
      <c r="D863" s="75"/>
      <c r="E863" s="75"/>
      <c r="F863" s="75"/>
      <c r="G863" s="147"/>
      <c r="H863" s="147"/>
    </row>
    <row r="864" spans="1:8" ht="15">
      <c r="A864" s="55" t="s">
        <v>543</v>
      </c>
      <c r="B864" s="75"/>
      <c r="C864" s="75"/>
      <c r="D864" s="75"/>
      <c r="E864" s="150"/>
      <c r="F864" s="75"/>
      <c r="G864" s="147"/>
      <c r="H864" s="147"/>
    </row>
    <row r="865" spans="1:8" ht="28.5">
      <c r="A865" s="79" t="s">
        <v>613</v>
      </c>
      <c r="B865" s="1009" t="s">
        <v>1203</v>
      </c>
      <c r="C865" s="84" t="s">
        <v>466</v>
      </c>
      <c r="D865" s="579" t="s">
        <v>466</v>
      </c>
      <c r="E865" s="579" t="s">
        <v>466</v>
      </c>
      <c r="F865" s="81" t="s">
        <v>720</v>
      </c>
      <c r="G865" s="990" t="s">
        <v>721</v>
      </c>
      <c r="H865" s="1156"/>
    </row>
    <row r="866" spans="1:8" ht="28.5">
      <c r="A866" s="100" t="s">
        <v>547</v>
      </c>
      <c r="B866" s="1009"/>
      <c r="C866" s="84" t="s">
        <v>397</v>
      </c>
      <c r="D866" s="579" t="s">
        <v>397</v>
      </c>
      <c r="E866" s="579" t="s">
        <v>397</v>
      </c>
      <c r="F866" s="81" t="s">
        <v>720</v>
      </c>
      <c r="G866" s="990"/>
      <c r="H866" s="1156"/>
    </row>
    <row r="867" spans="1:8" ht="28.5">
      <c r="A867" s="79" t="s">
        <v>549</v>
      </c>
      <c r="B867" s="1153"/>
      <c r="C867" s="81" t="s">
        <v>491</v>
      </c>
      <c r="D867" s="579" t="s">
        <v>491</v>
      </c>
      <c r="E867" s="579" t="s">
        <v>491</v>
      </c>
      <c r="F867" s="81" t="s">
        <v>720</v>
      </c>
      <c r="G867" s="1157"/>
      <c r="H867" s="1154"/>
    </row>
    <row r="868" spans="1:8" ht="14.25">
      <c r="A868" s="74"/>
      <c r="B868" s="150"/>
      <c r="C868" s="75"/>
      <c r="D868" s="75"/>
      <c r="E868" s="75"/>
      <c r="F868" s="75"/>
      <c r="G868" s="147"/>
      <c r="H868" s="147"/>
    </row>
    <row r="869" spans="1:8" ht="15">
      <c r="A869" s="55" t="s">
        <v>413</v>
      </c>
      <c r="B869" s="147"/>
      <c r="C869" s="150"/>
      <c r="D869" s="150"/>
      <c r="E869" s="150"/>
      <c r="F869" s="75"/>
      <c r="G869" s="147"/>
      <c r="H869" s="147"/>
    </row>
    <row r="870" spans="1:8" ht="14.25">
      <c r="A870" s="156" t="s">
        <v>677</v>
      </c>
      <c r="B870" s="573" t="s">
        <v>396</v>
      </c>
      <c r="C870" s="142" t="s">
        <v>722</v>
      </c>
      <c r="D870" s="155" t="s">
        <v>722</v>
      </c>
      <c r="E870" s="555" t="s">
        <v>722</v>
      </c>
      <c r="F870" s="1151" t="s">
        <v>678</v>
      </c>
      <c r="G870" s="1152"/>
      <c r="H870" s="1152"/>
    </row>
    <row r="871" spans="1:8" ht="14.25">
      <c r="A871" s="157"/>
      <c r="B871" s="150"/>
      <c r="C871" s="75"/>
      <c r="D871" s="75"/>
      <c r="E871" s="75"/>
      <c r="F871" s="75"/>
      <c r="G871" s="75"/>
      <c r="H871" s="75"/>
    </row>
    <row r="872" spans="1:8" ht="14.25">
      <c r="A872" s="1041" t="s">
        <v>552</v>
      </c>
      <c r="B872" s="1041"/>
      <c r="C872" s="1041"/>
      <c r="D872" s="1041"/>
      <c r="E872" s="1041"/>
      <c r="F872" s="1041"/>
      <c r="G872" s="1041"/>
      <c r="H872" s="1041"/>
    </row>
    <row r="873" spans="1:8" ht="14.25">
      <c r="A873" s="147"/>
      <c r="B873" s="147"/>
      <c r="C873" s="147"/>
      <c r="D873" s="147"/>
      <c r="E873" s="147"/>
      <c r="F873" s="147"/>
      <c r="G873" s="147"/>
      <c r="H873" s="147"/>
    </row>
    <row r="874" spans="1:8" ht="28.5">
      <c r="A874" s="82"/>
      <c r="B874" s="86" t="s">
        <v>411</v>
      </c>
      <c r="C874" s="86" t="s">
        <v>412</v>
      </c>
      <c r="D874" s="86" t="s">
        <v>413</v>
      </c>
      <c r="E874" s="86" t="s">
        <v>414</v>
      </c>
      <c r="F874" s="86" t="s">
        <v>415</v>
      </c>
      <c r="G874" s="86" t="s">
        <v>416</v>
      </c>
      <c r="H874" s="86" t="s">
        <v>417</v>
      </c>
    </row>
    <row r="875" spans="1:8" ht="14.25">
      <c r="A875" s="82"/>
      <c r="B875" s="87"/>
      <c r="C875" s="87" t="s">
        <v>418</v>
      </c>
      <c r="D875" s="87" t="s">
        <v>418</v>
      </c>
      <c r="E875" s="87" t="s">
        <v>418</v>
      </c>
      <c r="F875" s="87" t="s">
        <v>419</v>
      </c>
      <c r="G875" s="87" t="s">
        <v>419</v>
      </c>
      <c r="H875" s="87" t="s">
        <v>419</v>
      </c>
    </row>
    <row r="876" spans="1:8" ht="15">
      <c r="A876" s="88" t="s">
        <v>420</v>
      </c>
      <c r="B876" s="89">
        <v>565.21201716738187</v>
      </c>
      <c r="C876" s="90">
        <v>20.631416309012874</v>
      </c>
      <c r="D876" s="90">
        <v>20.706394849785408</v>
      </c>
      <c r="E876" s="90">
        <v>70.58018597997139</v>
      </c>
      <c r="F876" s="90">
        <v>388.42885550786843</v>
      </c>
      <c r="G876" s="90">
        <v>4.1726194563662373</v>
      </c>
      <c r="H876" s="90">
        <v>0.8833333333333333</v>
      </c>
    </row>
    <row r="877" spans="1:8" ht="15">
      <c r="A877" s="88" t="s">
        <v>421</v>
      </c>
      <c r="B877" s="91">
        <v>0.22113146211556411</v>
      </c>
      <c r="C877" s="92">
        <v>0.23062168912377456</v>
      </c>
      <c r="D877" s="92">
        <v>0.2430328034012372</v>
      </c>
      <c r="E877" s="92">
        <v>0.19723950922191869</v>
      </c>
      <c r="F877" s="92">
        <v>0.43158761723096495</v>
      </c>
      <c r="G877" s="92">
        <v>0.19228661089245333</v>
      </c>
      <c r="H877" s="92">
        <v>0.11471861471861471</v>
      </c>
    </row>
    <row r="878" spans="1:8" ht="14.25">
      <c r="A878" s="158"/>
      <c r="B878" s="158"/>
      <c r="C878" s="158"/>
      <c r="D878" s="158"/>
      <c r="E878" s="158"/>
      <c r="F878" s="158"/>
      <c r="G878" s="158"/>
      <c r="H878" s="159"/>
    </row>
    <row r="879" spans="1:8" ht="15">
      <c r="A879" s="982" t="s">
        <v>493</v>
      </c>
      <c r="B879" s="982"/>
      <c r="C879" s="982"/>
      <c r="D879" s="982"/>
      <c r="E879" s="982"/>
      <c r="F879" s="982"/>
      <c r="G879" s="130"/>
      <c r="H879" s="130"/>
    </row>
    <row r="880" spans="1:8" ht="15">
      <c r="A880" s="1158" t="s">
        <v>387</v>
      </c>
      <c r="B880" s="1158" t="s">
        <v>388</v>
      </c>
      <c r="C880" s="1160" t="s">
        <v>389</v>
      </c>
      <c r="D880" s="1160"/>
      <c r="E880" s="1160"/>
      <c r="F880" s="1158" t="s">
        <v>424</v>
      </c>
      <c r="G880" s="1158"/>
      <c r="H880" s="1158"/>
    </row>
    <row r="881" spans="1:8" ht="15">
      <c r="A881" s="1159"/>
      <c r="B881" s="1159"/>
      <c r="C881" s="599" t="s">
        <v>391</v>
      </c>
      <c r="D881" s="599" t="s">
        <v>392</v>
      </c>
      <c r="E881" s="599" t="s">
        <v>393</v>
      </c>
      <c r="F881" s="1161"/>
      <c r="G881" s="1161"/>
      <c r="H881" s="1161"/>
    </row>
    <row r="882" spans="1:8" ht="15">
      <c r="A882" s="55" t="s">
        <v>521</v>
      </c>
      <c r="B882" s="74"/>
      <c r="C882" s="74"/>
      <c r="D882" s="74"/>
      <c r="E882" s="74"/>
      <c r="F882" s="74"/>
      <c r="G882" s="74"/>
      <c r="H882" s="74"/>
    </row>
    <row r="883" spans="1:8" ht="14.25">
      <c r="A883" s="148" t="s">
        <v>524</v>
      </c>
      <c r="B883" s="1022" t="s">
        <v>553</v>
      </c>
      <c r="C883" s="558" t="s">
        <v>714</v>
      </c>
      <c r="D883" s="149" t="s">
        <v>714</v>
      </c>
      <c r="E883" s="1022" t="s">
        <v>446</v>
      </c>
      <c r="F883" s="1162" t="s">
        <v>715</v>
      </c>
      <c r="G883" s="1155"/>
      <c r="H883" s="1155"/>
    </row>
    <row r="884" spans="1:8" ht="14.25">
      <c r="A884" s="148" t="s">
        <v>528</v>
      </c>
      <c r="B884" s="1023"/>
      <c r="C884" s="558" t="s">
        <v>446</v>
      </c>
      <c r="D884" s="149" t="s">
        <v>446</v>
      </c>
      <c r="E884" s="1023"/>
      <c r="F884" s="1151"/>
      <c r="G884" s="1152"/>
      <c r="H884" s="1152"/>
    </row>
    <row r="885" spans="1:8" ht="14.25">
      <c r="A885" s="74"/>
      <c r="B885" s="74"/>
      <c r="C885" s="74"/>
      <c r="D885" s="75"/>
      <c r="E885" s="74"/>
      <c r="F885" s="74"/>
      <c r="G885" s="74"/>
      <c r="H885" s="74"/>
    </row>
    <row r="886" spans="1:8" ht="15">
      <c r="A886" s="59" t="s">
        <v>534</v>
      </c>
      <c r="B886" s="77"/>
      <c r="C886" s="74"/>
      <c r="D886" s="74"/>
      <c r="E886" s="74"/>
      <c r="F886" s="74"/>
      <c r="G886" s="74"/>
      <c r="H886" s="74"/>
    </row>
    <row r="887" spans="1:8" ht="14.25">
      <c r="A887" s="79" t="s">
        <v>554</v>
      </c>
      <c r="B887" s="1009" t="s">
        <v>396</v>
      </c>
      <c r="C887" s="154" t="s">
        <v>531</v>
      </c>
      <c r="D887" s="155" t="s">
        <v>531</v>
      </c>
      <c r="E887" s="155" t="s">
        <v>531</v>
      </c>
      <c r="F887" s="1151" t="s">
        <v>671</v>
      </c>
      <c r="G887" s="1152"/>
      <c r="H887" s="1152"/>
    </row>
    <row r="888" spans="1:8" ht="14.25">
      <c r="A888" s="160" t="s">
        <v>556</v>
      </c>
      <c r="B888" s="1153"/>
      <c r="C888" s="561" t="s">
        <v>605</v>
      </c>
      <c r="D888" s="166" t="s">
        <v>605</v>
      </c>
      <c r="E888" s="166" t="s">
        <v>605</v>
      </c>
      <c r="F888" s="1151" t="s">
        <v>723</v>
      </c>
      <c r="G888" s="1152"/>
      <c r="H888" s="1152"/>
    </row>
    <row r="889" spans="1:8" ht="28.5">
      <c r="A889" s="79" t="s">
        <v>537</v>
      </c>
      <c r="B889" s="566" t="s">
        <v>538</v>
      </c>
      <c r="C889" s="81" t="s">
        <v>491</v>
      </c>
      <c r="D889" s="84" t="s">
        <v>491</v>
      </c>
      <c r="E889" s="80" t="s">
        <v>491</v>
      </c>
      <c r="F889" s="1157" t="s">
        <v>717</v>
      </c>
      <c r="G889" s="1154"/>
      <c r="H889" s="1154"/>
    </row>
    <row r="890" spans="1:8" ht="14.25">
      <c r="A890" s="74"/>
      <c r="B890" s="75"/>
      <c r="C890" s="75"/>
      <c r="D890" s="74"/>
      <c r="E890" s="75"/>
      <c r="F890" s="157"/>
      <c r="G890" s="75"/>
      <c r="H890" s="75"/>
    </row>
    <row r="891" spans="1:8" ht="15">
      <c r="A891" s="55" t="s">
        <v>401</v>
      </c>
      <c r="B891" s="74"/>
      <c r="C891" s="74"/>
      <c r="D891" s="75"/>
      <c r="E891" s="74"/>
      <c r="F891" s="74"/>
      <c r="G891" s="74"/>
      <c r="H891" s="74"/>
    </row>
    <row r="892" spans="1:8" ht="28.5">
      <c r="A892" s="161" t="s">
        <v>558</v>
      </c>
      <c r="B892" s="985" t="s">
        <v>396</v>
      </c>
      <c r="C892" s="154" t="s">
        <v>673</v>
      </c>
      <c r="D892" s="155" t="s">
        <v>674</v>
      </c>
      <c r="E892" s="555" t="s">
        <v>674</v>
      </c>
      <c r="F892" s="1152" t="s">
        <v>571</v>
      </c>
      <c r="G892" s="1152"/>
      <c r="H892" s="1152"/>
    </row>
    <row r="893" spans="1:8" ht="14.25">
      <c r="A893" s="148" t="s">
        <v>559</v>
      </c>
      <c r="B893" s="986"/>
      <c r="C893" s="558" t="s">
        <v>724</v>
      </c>
      <c r="D893" s="149" t="s">
        <v>689</v>
      </c>
      <c r="E893" s="149" t="s">
        <v>725</v>
      </c>
      <c r="F893" s="1089" t="s">
        <v>726</v>
      </c>
      <c r="G893" s="1086"/>
      <c r="H893" s="1086"/>
    </row>
    <row r="894" spans="1:8" ht="14.25">
      <c r="A894" s="147"/>
      <c r="B894" s="75"/>
      <c r="C894" s="150"/>
      <c r="D894" s="150"/>
      <c r="E894" s="150"/>
      <c r="F894" s="150"/>
      <c r="G894" s="150"/>
      <c r="H894" s="150"/>
    </row>
    <row r="895" spans="1:8" ht="15">
      <c r="A895" s="55" t="s">
        <v>543</v>
      </c>
      <c r="B895" s="75"/>
      <c r="C895" s="75"/>
      <c r="D895" s="75"/>
      <c r="E895" s="150"/>
      <c r="F895" s="75"/>
      <c r="G895" s="147"/>
      <c r="H895" s="147"/>
    </row>
    <row r="896" spans="1:8" ht="28.5">
      <c r="A896" s="79" t="s">
        <v>613</v>
      </c>
      <c r="B896" s="1009" t="s">
        <v>1203</v>
      </c>
      <c r="C896" s="84" t="s">
        <v>466</v>
      </c>
      <c r="D896" s="579" t="s">
        <v>466</v>
      </c>
      <c r="E896" s="579" t="s">
        <v>466</v>
      </c>
      <c r="F896" s="81" t="s">
        <v>720</v>
      </c>
      <c r="G896" s="990" t="s">
        <v>727</v>
      </c>
      <c r="H896" s="1156"/>
    </row>
    <row r="897" spans="1:8" ht="28.5">
      <c r="A897" s="100" t="s">
        <v>643</v>
      </c>
      <c r="B897" s="1153"/>
      <c r="C897" s="84" t="s">
        <v>397</v>
      </c>
      <c r="D897" s="579" t="s">
        <v>397</v>
      </c>
      <c r="E897" s="579" t="s">
        <v>397</v>
      </c>
      <c r="F897" s="81" t="s">
        <v>720</v>
      </c>
      <c r="G897" s="1157"/>
      <c r="H897" s="1154"/>
    </row>
    <row r="898" spans="1:8" ht="14.25">
      <c r="A898" s="114"/>
      <c r="B898" s="560"/>
      <c r="C898" s="560"/>
      <c r="D898" s="560"/>
      <c r="E898" s="560"/>
      <c r="F898" s="560"/>
      <c r="G898" s="560"/>
      <c r="H898" s="560"/>
    </row>
    <row r="899" spans="1:8" ht="15">
      <c r="A899" s="982" t="s">
        <v>497</v>
      </c>
      <c r="B899" s="982"/>
      <c r="C899" s="982"/>
      <c r="D899" s="982"/>
      <c r="E899" s="982"/>
      <c r="F899" s="982"/>
      <c r="G899" s="162"/>
      <c r="H899" s="162"/>
    </row>
    <row r="900" spans="1:8" ht="15">
      <c r="A900" s="1158" t="s">
        <v>387</v>
      </c>
      <c r="B900" s="1158" t="s">
        <v>388</v>
      </c>
      <c r="C900" s="1160" t="s">
        <v>389</v>
      </c>
      <c r="D900" s="1160"/>
      <c r="E900" s="1160"/>
      <c r="F900" s="1158" t="s">
        <v>424</v>
      </c>
      <c r="G900" s="1158"/>
      <c r="H900" s="1158"/>
    </row>
    <row r="901" spans="1:8" ht="15">
      <c r="A901" s="1159"/>
      <c r="B901" s="1159"/>
      <c r="C901" s="599" t="s">
        <v>391</v>
      </c>
      <c r="D901" s="599" t="s">
        <v>392</v>
      </c>
      <c r="E901" s="599" t="s">
        <v>393</v>
      </c>
      <c r="F901" s="1161"/>
      <c r="G901" s="1161"/>
      <c r="H901" s="1161"/>
    </row>
    <row r="902" spans="1:8" ht="15">
      <c r="A902" s="55" t="s">
        <v>521</v>
      </c>
      <c r="B902" s="74"/>
      <c r="C902" s="74"/>
      <c r="D902" s="74"/>
      <c r="E902" s="74"/>
      <c r="F902" s="74"/>
      <c r="G902" s="74"/>
      <c r="H902" s="74"/>
    </row>
    <row r="903" spans="1:8" ht="14.25">
      <c r="A903" s="85" t="s">
        <v>564</v>
      </c>
      <c r="B903" s="985" t="s">
        <v>396</v>
      </c>
      <c r="C903" s="558" t="s">
        <v>561</v>
      </c>
      <c r="D903" s="149" t="s">
        <v>561</v>
      </c>
      <c r="E903" s="155" t="s">
        <v>561</v>
      </c>
      <c r="F903" s="1151" t="s">
        <v>562</v>
      </c>
      <c r="G903" s="1152"/>
      <c r="H903" s="1152"/>
    </row>
    <row r="904" spans="1:8" ht="14.25">
      <c r="A904" s="148" t="s">
        <v>533</v>
      </c>
      <c r="B904" s="986"/>
      <c r="C904" s="558" t="s">
        <v>670</v>
      </c>
      <c r="D904" s="149" t="s">
        <v>670</v>
      </c>
      <c r="E904" s="573" t="s">
        <v>670</v>
      </c>
      <c r="F904" s="1089" t="s">
        <v>571</v>
      </c>
      <c r="G904" s="1086"/>
      <c r="H904" s="1086"/>
    </row>
    <row r="905" spans="1:8" ht="14.25">
      <c r="A905" s="74"/>
      <c r="B905" s="74"/>
      <c r="C905" s="74"/>
      <c r="D905" s="75"/>
      <c r="E905" s="74"/>
      <c r="F905" s="74"/>
      <c r="G905" s="74"/>
      <c r="H905" s="74"/>
    </row>
    <row r="906" spans="1:8" ht="15">
      <c r="A906" s="59" t="s">
        <v>534</v>
      </c>
      <c r="B906" s="74"/>
      <c r="C906" s="74"/>
      <c r="D906" s="74"/>
      <c r="E906" s="74"/>
      <c r="F906" s="74"/>
      <c r="G906" s="74"/>
      <c r="H906" s="74"/>
    </row>
    <row r="907" spans="1:8" ht="14.25">
      <c r="A907" s="167" t="s">
        <v>729</v>
      </c>
      <c r="B907" s="985" t="s">
        <v>568</v>
      </c>
      <c r="C907" s="142" t="s">
        <v>670</v>
      </c>
      <c r="D907" s="155" t="s">
        <v>670</v>
      </c>
      <c r="E907" s="555" t="s">
        <v>670</v>
      </c>
      <c r="F907" s="1151" t="s">
        <v>532</v>
      </c>
      <c r="G907" s="1152"/>
      <c r="H907" s="1152"/>
    </row>
    <row r="908" spans="1:8" ht="14.25">
      <c r="A908" s="160" t="s">
        <v>556</v>
      </c>
      <c r="B908" s="986"/>
      <c r="C908" s="561" t="s">
        <v>730</v>
      </c>
      <c r="D908" s="166" t="s">
        <v>730</v>
      </c>
      <c r="E908" s="166" t="s">
        <v>730</v>
      </c>
      <c r="F908" s="1171" t="s">
        <v>731</v>
      </c>
      <c r="G908" s="994"/>
      <c r="H908" s="994"/>
    </row>
    <row r="909" spans="1:8" ht="14.25">
      <c r="A909" s="74"/>
      <c r="B909" s="75"/>
      <c r="C909" s="75"/>
      <c r="D909" s="74"/>
      <c r="E909" s="75"/>
      <c r="F909" s="157"/>
      <c r="G909" s="75"/>
      <c r="H909" s="75"/>
    </row>
    <row r="910" spans="1:8" ht="15">
      <c r="A910" s="55" t="s">
        <v>543</v>
      </c>
      <c r="B910" s="75"/>
      <c r="C910" s="75"/>
      <c r="D910" s="75"/>
      <c r="E910" s="150"/>
      <c r="F910" s="75"/>
      <c r="G910" s="147"/>
      <c r="H910" s="147"/>
    </row>
    <row r="911" spans="1:8" ht="14.25">
      <c r="A911" s="79" t="s">
        <v>569</v>
      </c>
      <c r="B911" s="1009" t="s">
        <v>396</v>
      </c>
      <c r="C911" s="84" t="s">
        <v>468</v>
      </c>
      <c r="D911" s="579" t="s">
        <v>468</v>
      </c>
      <c r="E911" s="80" t="s">
        <v>468</v>
      </c>
      <c r="F911" s="1154" t="s">
        <v>482</v>
      </c>
      <c r="G911" s="1154"/>
      <c r="H911" s="1154"/>
    </row>
    <row r="912" spans="1:8" ht="14.25">
      <c r="A912" s="79" t="s">
        <v>570</v>
      </c>
      <c r="B912" s="1153"/>
      <c r="C912" s="84" t="s">
        <v>684</v>
      </c>
      <c r="D912" s="579" t="s">
        <v>684</v>
      </c>
      <c r="E912" s="80" t="s">
        <v>674</v>
      </c>
      <c r="F912" s="1154" t="s">
        <v>685</v>
      </c>
      <c r="G912" s="1154"/>
      <c r="H912" s="1154"/>
    </row>
    <row r="913" spans="1:8" ht="14.25">
      <c r="A913" s="75"/>
      <c r="B913" s="75"/>
      <c r="C913" s="75"/>
      <c r="D913" s="75"/>
      <c r="E913" s="75"/>
      <c r="F913" s="75"/>
      <c r="G913" s="75"/>
      <c r="H913" s="75"/>
    </row>
    <row r="914" spans="1:8" ht="28.5">
      <c r="A914" s="82"/>
      <c r="B914" s="86" t="s">
        <v>411</v>
      </c>
      <c r="C914" s="86" t="s">
        <v>412</v>
      </c>
      <c r="D914" s="86" t="s">
        <v>413</v>
      </c>
      <c r="E914" s="86" t="s">
        <v>414</v>
      </c>
      <c r="F914" s="86" t="s">
        <v>415</v>
      </c>
      <c r="G914" s="86" t="s">
        <v>416</v>
      </c>
      <c r="H914" s="86" t="s">
        <v>417</v>
      </c>
    </row>
    <row r="915" spans="1:8" ht="14.25">
      <c r="A915" s="82"/>
      <c r="B915" s="87"/>
      <c r="C915" s="87" t="s">
        <v>418</v>
      </c>
      <c r="D915" s="87" t="s">
        <v>418</v>
      </c>
      <c r="E915" s="87" t="s">
        <v>418</v>
      </c>
      <c r="F915" s="87" t="s">
        <v>419</v>
      </c>
      <c r="G915" s="87" t="s">
        <v>419</v>
      </c>
      <c r="H915" s="87" t="s">
        <v>419</v>
      </c>
    </row>
    <row r="916" spans="1:8" ht="15">
      <c r="A916" s="97" t="s">
        <v>441</v>
      </c>
      <c r="B916" s="89">
        <v>591.18201280865901</v>
      </c>
      <c r="C916" s="90">
        <v>15.695107057623535</v>
      </c>
      <c r="D916" s="90">
        <v>15.547932934126695</v>
      </c>
      <c r="E916" s="90">
        <v>95.921016316682739</v>
      </c>
      <c r="F916" s="90">
        <v>419.23944611482057</v>
      </c>
      <c r="G916" s="90">
        <v>3.6658902965100753</v>
      </c>
      <c r="H916" s="90">
        <v>0.9</v>
      </c>
    </row>
    <row r="917" spans="1:8" ht="15">
      <c r="A917" s="97" t="s">
        <v>421</v>
      </c>
      <c r="B917" s="91">
        <v>0.23129186729603249</v>
      </c>
      <c r="C917" s="92">
        <v>0.17544273482700126</v>
      </c>
      <c r="D917" s="92">
        <v>0.18248747575266078</v>
      </c>
      <c r="E917" s="92">
        <v>0.26805560115326049</v>
      </c>
      <c r="F917" s="92">
        <v>0.46582160679424506</v>
      </c>
      <c r="G917" s="92">
        <v>0.16893503670553342</v>
      </c>
      <c r="H917" s="92">
        <v>0.11688311688311688</v>
      </c>
    </row>
    <row r="918" spans="1:8" ht="15">
      <c r="A918" s="129"/>
      <c r="B918" s="130"/>
      <c r="C918" s="131"/>
      <c r="D918" s="131"/>
      <c r="E918" s="131"/>
      <c r="F918" s="131"/>
      <c r="G918" s="130"/>
      <c r="H918" s="130"/>
    </row>
    <row r="919" spans="1:8" ht="15">
      <c r="A919" s="1163" t="s">
        <v>442</v>
      </c>
      <c r="B919" s="1163"/>
      <c r="C919" s="1163"/>
      <c r="D919" s="1163"/>
      <c r="E919" s="1163"/>
      <c r="F919" s="1163"/>
      <c r="G919" s="130"/>
      <c r="H919" s="130"/>
    </row>
    <row r="920" spans="1:8" ht="15">
      <c r="A920" s="1158" t="s">
        <v>387</v>
      </c>
      <c r="B920" s="1158" t="s">
        <v>388</v>
      </c>
      <c r="C920" s="1160" t="s">
        <v>389</v>
      </c>
      <c r="D920" s="1160"/>
      <c r="E920" s="1160"/>
      <c r="F920" s="1158" t="s">
        <v>424</v>
      </c>
      <c r="G920" s="1158"/>
      <c r="H920" s="1158"/>
    </row>
    <row r="921" spans="1:8" ht="15">
      <c r="A921" s="1159"/>
      <c r="B921" s="1159"/>
      <c r="C921" s="599" t="s">
        <v>391</v>
      </c>
      <c r="D921" s="599" t="s">
        <v>392</v>
      </c>
      <c r="E921" s="599" t="s">
        <v>393</v>
      </c>
      <c r="F921" s="1161"/>
      <c r="G921" s="1161"/>
      <c r="H921" s="1161"/>
    </row>
    <row r="922" spans="1:8" ht="15">
      <c r="A922" s="129"/>
      <c r="B922" s="130"/>
      <c r="C922" s="130"/>
      <c r="D922" s="130"/>
      <c r="E922" s="130"/>
      <c r="F922" s="131"/>
      <c r="G922" s="130"/>
      <c r="H922" s="130"/>
    </row>
    <row r="923" spans="1:8" ht="15">
      <c r="A923" s="600" t="s">
        <v>686</v>
      </c>
      <c r="B923" s="74"/>
      <c r="C923" s="74"/>
      <c r="D923" s="74"/>
      <c r="E923" s="74"/>
      <c r="F923" s="74"/>
      <c r="G923" s="74"/>
      <c r="H923" s="74"/>
    </row>
    <row r="924" spans="1:8" ht="14.25">
      <c r="A924" s="79" t="s">
        <v>444</v>
      </c>
      <c r="B924" s="1009" t="s">
        <v>396</v>
      </c>
      <c r="C924" s="557" t="s">
        <v>687</v>
      </c>
      <c r="D924" s="84" t="s">
        <v>484</v>
      </c>
      <c r="E924" s="1009" t="s">
        <v>561</v>
      </c>
      <c r="F924" s="1156" t="s">
        <v>562</v>
      </c>
      <c r="G924" s="1156"/>
      <c r="H924" s="1156"/>
    </row>
    <row r="925" spans="1:8" ht="14.25">
      <c r="A925" s="99" t="s">
        <v>578</v>
      </c>
      <c r="B925" s="1009"/>
      <c r="C925" s="84" t="s">
        <v>550</v>
      </c>
      <c r="D925" s="84" t="s">
        <v>550</v>
      </c>
      <c r="E925" s="1009"/>
      <c r="F925" s="1156"/>
      <c r="G925" s="1156"/>
      <c r="H925" s="1156"/>
    </row>
    <row r="926" spans="1:8" ht="14.25">
      <c r="A926" s="85" t="s">
        <v>579</v>
      </c>
      <c r="B926" s="1009"/>
      <c r="C926" s="556" t="s">
        <v>688</v>
      </c>
      <c r="D926" s="579" t="s">
        <v>452</v>
      </c>
      <c r="E926" s="1009"/>
      <c r="F926" s="1156"/>
      <c r="G926" s="1156"/>
      <c r="H926" s="1156"/>
    </row>
    <row r="927" spans="1:8" ht="14.25">
      <c r="A927" s="79" t="s">
        <v>581</v>
      </c>
      <c r="B927" s="1153"/>
      <c r="C927" s="84" t="s">
        <v>582</v>
      </c>
      <c r="D927" s="84" t="s">
        <v>582</v>
      </c>
      <c r="E927" s="1153"/>
      <c r="F927" s="1154"/>
      <c r="G927" s="1154"/>
      <c r="H927" s="1154"/>
    </row>
    <row r="928" spans="1:8" ht="14.25">
      <c r="A928" s="74"/>
      <c r="B928" s="74"/>
      <c r="C928" s="74"/>
      <c r="D928" s="75"/>
      <c r="E928" s="74"/>
      <c r="F928" s="74"/>
      <c r="G928" s="74"/>
      <c r="H928" s="74"/>
    </row>
    <row r="929" spans="1:8" ht="15">
      <c r="A929" s="600" t="s">
        <v>503</v>
      </c>
      <c r="B929" s="74"/>
      <c r="C929" s="74"/>
      <c r="D929" s="74"/>
      <c r="E929" s="74"/>
      <c r="F929" s="74"/>
      <c r="G929" s="74"/>
      <c r="H929" s="74"/>
    </row>
    <row r="930" spans="1:8" ht="15">
      <c r="A930" s="56" t="s">
        <v>583</v>
      </c>
      <c r="B930" s="147"/>
      <c r="C930" s="147"/>
      <c r="D930" s="147"/>
      <c r="E930" s="147"/>
      <c r="F930" s="147"/>
      <c r="G930" s="147"/>
      <c r="H930" s="147"/>
    </row>
    <row r="931" spans="1:8" ht="42.75">
      <c r="A931" s="123" t="s">
        <v>584</v>
      </c>
      <c r="B931" s="559" t="s">
        <v>585</v>
      </c>
      <c r="C931" s="571" t="s">
        <v>674</v>
      </c>
      <c r="D931" s="149" t="s">
        <v>674</v>
      </c>
      <c r="E931" s="573" t="s">
        <v>1418</v>
      </c>
      <c r="F931" s="1157" t="s">
        <v>590</v>
      </c>
      <c r="G931" s="1154"/>
      <c r="H931" s="1154"/>
    </row>
    <row r="932" spans="1:8" ht="114">
      <c r="A932" s="123" t="s">
        <v>587</v>
      </c>
      <c r="B932" s="582" t="s">
        <v>538</v>
      </c>
      <c r="C932" s="133" t="s">
        <v>1419</v>
      </c>
      <c r="D932" s="163" t="s">
        <v>674</v>
      </c>
      <c r="E932" s="601" t="s">
        <v>1420</v>
      </c>
      <c r="F932" s="1164" t="s">
        <v>590</v>
      </c>
      <c r="G932" s="997"/>
      <c r="H932" s="997"/>
    </row>
    <row r="933" spans="1:8" ht="14.25">
      <c r="A933" s="141" t="s">
        <v>591</v>
      </c>
      <c r="B933" s="582" t="s">
        <v>592</v>
      </c>
      <c r="C933" s="580" t="s">
        <v>405</v>
      </c>
      <c r="D933" s="163" t="s">
        <v>531</v>
      </c>
      <c r="E933" s="164" t="s">
        <v>531</v>
      </c>
      <c r="F933" s="994" t="s">
        <v>593</v>
      </c>
      <c r="G933" s="994"/>
      <c r="H933" s="994"/>
    </row>
    <row r="934" spans="1:8" ht="14.25">
      <c r="A934" s="141" t="s">
        <v>581</v>
      </c>
      <c r="B934" s="582" t="s">
        <v>647</v>
      </c>
      <c r="C934" s="580" t="s">
        <v>452</v>
      </c>
      <c r="D934" s="163" t="s">
        <v>452</v>
      </c>
      <c r="E934" s="164" t="s">
        <v>692</v>
      </c>
      <c r="F934" s="1086" t="s">
        <v>625</v>
      </c>
      <c r="G934" s="1086"/>
      <c r="H934" s="1086"/>
    </row>
    <row r="935" spans="1:8" ht="14.25">
      <c r="A935" s="147"/>
      <c r="B935" s="150"/>
      <c r="C935" s="150"/>
      <c r="D935" s="150"/>
      <c r="E935" s="150"/>
      <c r="F935" s="147"/>
      <c r="G935" s="147"/>
      <c r="H935" s="147"/>
    </row>
    <row r="936" spans="1:8" ht="15">
      <c r="A936" s="56" t="s">
        <v>509</v>
      </c>
      <c r="B936" s="147"/>
      <c r="C936" s="150"/>
      <c r="D936" s="150"/>
      <c r="E936" s="150"/>
      <c r="F936" s="147"/>
      <c r="G936" s="147"/>
      <c r="H936" s="147"/>
    </row>
    <row r="937" spans="1:8" ht="14.25">
      <c r="A937" s="148" t="s">
        <v>596</v>
      </c>
      <c r="B937" s="154" t="s">
        <v>597</v>
      </c>
      <c r="C937" s="571" t="s">
        <v>736</v>
      </c>
      <c r="D937" s="149" t="s">
        <v>736</v>
      </c>
      <c r="E937" s="558" t="s">
        <v>737</v>
      </c>
      <c r="F937" s="1018" t="s">
        <v>707</v>
      </c>
      <c r="G937" s="989"/>
      <c r="H937" s="989"/>
    </row>
    <row r="938" spans="1:8" ht="14.25">
      <c r="A938" s="165" t="s">
        <v>693</v>
      </c>
      <c r="B938" s="601" t="s">
        <v>592</v>
      </c>
      <c r="C938" s="561" t="s">
        <v>437</v>
      </c>
      <c r="D938" s="166" t="s">
        <v>437</v>
      </c>
      <c r="E938" s="601" t="s">
        <v>738</v>
      </c>
      <c r="F938" s="994" t="s">
        <v>685</v>
      </c>
      <c r="G938" s="994"/>
      <c r="H938" s="994"/>
    </row>
    <row r="939" spans="1:8" ht="14.25">
      <c r="A939" s="147"/>
      <c r="B939" s="75"/>
      <c r="C939" s="75"/>
      <c r="D939" s="75"/>
      <c r="E939" s="75"/>
      <c r="F939" s="1155"/>
      <c r="G939" s="1155"/>
      <c r="H939" s="1155"/>
    </row>
    <row r="940" spans="1:8" ht="15">
      <c r="A940" s="1017" t="s">
        <v>602</v>
      </c>
      <c r="B940" s="1017"/>
      <c r="C940" s="1017"/>
      <c r="D940" s="75"/>
      <c r="E940" s="75"/>
      <c r="F940" s="75"/>
      <c r="G940" s="147"/>
      <c r="H940" s="147"/>
    </row>
    <row r="941" spans="1:8" ht="14.25">
      <c r="A941" s="167" t="s">
        <v>603</v>
      </c>
      <c r="B941" s="555" t="s">
        <v>568</v>
      </c>
      <c r="C941" s="557" t="s">
        <v>739</v>
      </c>
      <c r="D941" s="155" t="s">
        <v>705</v>
      </c>
      <c r="E941" s="142" t="s">
        <v>733</v>
      </c>
      <c r="F941" s="1157" t="s">
        <v>671</v>
      </c>
      <c r="G941" s="1154"/>
      <c r="H941" s="1154"/>
    </row>
    <row r="942" spans="1:8" ht="14.25">
      <c r="A942" s="85" t="s">
        <v>606</v>
      </c>
      <c r="B942" s="555" t="s">
        <v>697</v>
      </c>
      <c r="C942" s="142" t="s">
        <v>531</v>
      </c>
      <c r="D942" s="155" t="s">
        <v>531</v>
      </c>
      <c r="E942" s="555" t="s">
        <v>531</v>
      </c>
      <c r="F942" s="1152" t="s">
        <v>671</v>
      </c>
      <c r="G942" s="1152"/>
      <c r="H942" s="1152"/>
    </row>
    <row r="943" spans="1:8" ht="14.25">
      <c r="A943" s="74"/>
      <c r="B943" s="75"/>
      <c r="C943" s="75"/>
      <c r="D943" s="75"/>
      <c r="E943" s="75"/>
      <c r="F943" s="75"/>
      <c r="G943" s="75"/>
      <c r="H943" s="75"/>
    </row>
    <row r="944" spans="1:8" ht="15">
      <c r="A944" s="56" t="s">
        <v>608</v>
      </c>
      <c r="B944" s="150"/>
      <c r="C944" s="150"/>
      <c r="D944" s="150"/>
      <c r="E944" s="150"/>
      <c r="F944" s="147"/>
      <c r="G944" s="147"/>
      <c r="H944" s="147"/>
    </row>
    <row r="945" spans="1:8" ht="14.25">
      <c r="A945" s="168" t="s">
        <v>609</v>
      </c>
      <c r="B945" s="154" t="s">
        <v>396</v>
      </c>
      <c r="C945" s="581" t="s">
        <v>698</v>
      </c>
      <c r="D945" s="558" t="s">
        <v>696</v>
      </c>
      <c r="E945" s="571" t="s">
        <v>696</v>
      </c>
      <c r="F945" s="1018" t="s">
        <v>649</v>
      </c>
      <c r="G945" s="989"/>
      <c r="H945" s="989"/>
    </row>
    <row r="946" spans="1:8" ht="14.25">
      <c r="A946" s="147"/>
      <c r="B946" s="75"/>
      <c r="C946" s="150"/>
      <c r="D946" s="150"/>
      <c r="E946" s="150"/>
      <c r="F946" s="147"/>
      <c r="G946" s="147"/>
      <c r="H946" s="147"/>
    </row>
    <row r="947" spans="1:8" ht="15">
      <c r="A947" s="56" t="s">
        <v>612</v>
      </c>
      <c r="B947" s="75"/>
      <c r="C947" s="150"/>
      <c r="D947" s="150"/>
      <c r="E947" s="150"/>
      <c r="F947" s="147"/>
      <c r="G947" s="147"/>
      <c r="H947" s="147"/>
    </row>
    <row r="948" spans="1:8" ht="28.5">
      <c r="A948" s="148" t="s">
        <v>558</v>
      </c>
      <c r="B948" s="985" t="s">
        <v>396</v>
      </c>
      <c r="C948" s="154" t="s">
        <v>673</v>
      </c>
      <c r="D948" s="155" t="s">
        <v>674</v>
      </c>
      <c r="E948" s="555" t="s">
        <v>674</v>
      </c>
      <c r="F948" s="1152" t="s">
        <v>571</v>
      </c>
      <c r="G948" s="1152"/>
      <c r="H948" s="1152"/>
    </row>
    <row r="949" spans="1:8" ht="14.25">
      <c r="A949" s="148" t="s">
        <v>559</v>
      </c>
      <c r="B949" s="986"/>
      <c r="C949" s="558" t="s">
        <v>724</v>
      </c>
      <c r="D949" s="149" t="s">
        <v>689</v>
      </c>
      <c r="E949" s="149" t="s">
        <v>725</v>
      </c>
      <c r="F949" s="1089" t="s">
        <v>726</v>
      </c>
      <c r="G949" s="1086"/>
      <c r="H949" s="1086"/>
    </row>
    <row r="950" spans="1:8" ht="14.25">
      <c r="A950" s="147"/>
      <c r="B950" s="75"/>
      <c r="C950" s="150"/>
      <c r="D950" s="150"/>
      <c r="E950" s="150"/>
      <c r="F950" s="147"/>
      <c r="G950" s="147"/>
      <c r="H950" s="147"/>
    </row>
    <row r="951" spans="1:8" ht="15">
      <c r="A951" s="56" t="s">
        <v>543</v>
      </c>
      <c r="B951" s="75"/>
      <c r="C951" s="150"/>
      <c r="D951" s="150"/>
      <c r="E951" s="150"/>
      <c r="F951" s="147"/>
      <c r="G951" s="147"/>
      <c r="H951" s="147"/>
    </row>
    <row r="952" spans="1:8" ht="28.5">
      <c r="A952" s="169" t="s">
        <v>708</v>
      </c>
      <c r="B952" s="985" t="s">
        <v>699</v>
      </c>
      <c r="C952" s="84" t="s">
        <v>466</v>
      </c>
      <c r="D952" s="579" t="s">
        <v>466</v>
      </c>
      <c r="E952" s="579" t="s">
        <v>466</v>
      </c>
      <c r="F952" s="81" t="s">
        <v>720</v>
      </c>
      <c r="G952" s="990" t="s">
        <v>727</v>
      </c>
      <c r="H952" s="1156"/>
    </row>
    <row r="953" spans="1:8" ht="28.5">
      <c r="A953" s="169" t="s">
        <v>614</v>
      </c>
      <c r="B953" s="986"/>
      <c r="C953" s="84" t="s">
        <v>397</v>
      </c>
      <c r="D953" s="579" t="s">
        <v>397</v>
      </c>
      <c r="E953" s="579" t="s">
        <v>397</v>
      </c>
      <c r="F953" s="81" t="s">
        <v>720</v>
      </c>
      <c r="G953" s="1157"/>
      <c r="H953" s="1154"/>
    </row>
    <row r="954" spans="1:8" ht="15">
      <c r="A954" s="56"/>
      <c r="B954" s="75"/>
      <c r="C954" s="150"/>
      <c r="D954" s="150"/>
      <c r="E954" s="150"/>
      <c r="F954" s="147"/>
      <c r="G954" s="147"/>
      <c r="H954" s="147"/>
    </row>
    <row r="955" spans="1:8" ht="15">
      <c r="A955" s="56" t="s">
        <v>413</v>
      </c>
      <c r="B955" s="75"/>
      <c r="C955" s="150"/>
      <c r="D955" s="150"/>
      <c r="E955" s="150"/>
      <c r="F955" s="147"/>
      <c r="G955" s="147"/>
      <c r="H955" s="147"/>
    </row>
    <row r="956" spans="1:8" ht="14.25">
      <c r="A956" s="153" t="s">
        <v>615</v>
      </c>
      <c r="B956" s="555" t="s">
        <v>396</v>
      </c>
      <c r="C956" s="142" t="s">
        <v>746</v>
      </c>
      <c r="D956" s="142" t="s">
        <v>746</v>
      </c>
      <c r="E956" s="555" t="s">
        <v>746</v>
      </c>
      <c r="F956" s="1152" t="s">
        <v>742</v>
      </c>
      <c r="G956" s="1152"/>
      <c r="H956" s="1152"/>
    </row>
    <row r="957" spans="1:8" ht="14.25">
      <c r="A957" s="157"/>
      <c r="B957" s="75"/>
      <c r="C957" s="75"/>
      <c r="D957" s="75"/>
      <c r="E957" s="75"/>
      <c r="F957" s="150"/>
      <c r="G957" s="150"/>
      <c r="H957" s="150"/>
    </row>
    <row r="958" spans="1:8" ht="15">
      <c r="A958" s="570" t="s">
        <v>619</v>
      </c>
      <c r="B958" s="75"/>
      <c r="C958" s="75"/>
      <c r="D958" s="75"/>
      <c r="E958" s="75"/>
      <c r="F958" s="75"/>
      <c r="G958" s="147"/>
      <c r="H958" s="147"/>
    </row>
    <row r="959" spans="1:8" ht="15">
      <c r="A959" s="570"/>
      <c r="B959" s="75"/>
      <c r="C959" s="75"/>
      <c r="D959" s="75"/>
      <c r="E959" s="75"/>
      <c r="F959" s="75"/>
      <c r="G959" s="147"/>
      <c r="H959" s="147"/>
    </row>
    <row r="960" spans="1:8">
      <c r="A960" s="993" t="s">
        <v>700</v>
      </c>
      <c r="B960" s="993"/>
      <c r="C960" s="993"/>
      <c r="D960" s="993"/>
      <c r="E960" s="993"/>
      <c r="F960" s="993"/>
      <c r="G960" s="993"/>
      <c r="H960" s="993"/>
    </row>
    <row r="961" spans="1:8" ht="14.25">
      <c r="A961" s="147"/>
      <c r="B961" s="147"/>
      <c r="C961" s="147"/>
      <c r="D961" s="147"/>
      <c r="E961" s="147"/>
      <c r="F961" s="147"/>
      <c r="G961" s="147"/>
      <c r="H961" s="147"/>
    </row>
    <row r="962" spans="1:8" ht="14.25">
      <c r="A962" s="577"/>
      <c r="B962" s="86" t="s">
        <v>411</v>
      </c>
      <c r="C962" s="86" t="s">
        <v>412</v>
      </c>
      <c r="D962" s="86" t="s">
        <v>413</v>
      </c>
      <c r="E962" s="86" t="s">
        <v>414</v>
      </c>
      <c r="F962" s="86" t="s">
        <v>415</v>
      </c>
      <c r="G962" s="86" t="s">
        <v>416</v>
      </c>
      <c r="H962" s="86" t="s">
        <v>417</v>
      </c>
    </row>
    <row r="963" spans="1:8" ht="14.25">
      <c r="A963" s="82"/>
      <c r="B963" s="87"/>
      <c r="C963" s="87" t="s">
        <v>418</v>
      </c>
      <c r="D963" s="87" t="s">
        <v>418</v>
      </c>
      <c r="E963" s="87" t="s">
        <v>418</v>
      </c>
      <c r="F963" s="87" t="s">
        <v>419</v>
      </c>
      <c r="G963" s="87" t="s">
        <v>419</v>
      </c>
      <c r="H963" s="87" t="s">
        <v>419</v>
      </c>
    </row>
    <row r="964" spans="1:8" ht="15">
      <c r="A964" s="97" t="s">
        <v>463</v>
      </c>
      <c r="B964" s="89">
        <v>783.55808763989626</v>
      </c>
      <c r="C964" s="90">
        <v>27.255106102992713</v>
      </c>
      <c r="D964" s="90">
        <v>24.54499278085288</v>
      </c>
      <c r="E964" s="90">
        <v>110.96914651300618</v>
      </c>
      <c r="F964" s="90">
        <v>92.453996361849704</v>
      </c>
      <c r="G964" s="90">
        <v>6.8663992271772942</v>
      </c>
      <c r="H964" s="90">
        <v>0.39334763948497853</v>
      </c>
    </row>
    <row r="965" spans="1:8" ht="15">
      <c r="A965" s="97" t="s">
        <v>421</v>
      </c>
      <c r="B965" s="91">
        <v>0.30655637231607835</v>
      </c>
      <c r="C965" s="92">
        <v>0.30466248717854583</v>
      </c>
      <c r="D965" s="92">
        <v>0.2880867697283202</v>
      </c>
      <c r="E965" s="92">
        <v>0.31010827887605125</v>
      </c>
      <c r="F965" s="92">
        <v>0.10272666262427745</v>
      </c>
      <c r="G965" s="92">
        <v>0.31642392751969101</v>
      </c>
      <c r="H965" s="92">
        <v>5.1084109024023182E-2</v>
      </c>
    </row>
    <row r="966" spans="1:8" ht="14.25">
      <c r="A966" s="130"/>
      <c r="B966" s="130"/>
      <c r="C966" s="130"/>
      <c r="D966" s="130"/>
      <c r="E966" s="130"/>
      <c r="F966" s="131"/>
      <c r="G966" s="130"/>
      <c r="H966" s="130"/>
    </row>
    <row r="967" spans="1:8" ht="15">
      <c r="A967" s="1163" t="s">
        <v>464</v>
      </c>
      <c r="B967" s="1163"/>
      <c r="C967" s="1163"/>
      <c r="D967" s="1163"/>
      <c r="E967" s="1163"/>
      <c r="F967" s="1163"/>
      <c r="G967" s="130"/>
      <c r="H967" s="130"/>
    </row>
    <row r="968" spans="1:8" ht="15">
      <c r="A968" s="1158" t="s">
        <v>387</v>
      </c>
      <c r="B968" s="1158" t="s">
        <v>388</v>
      </c>
      <c r="C968" s="1160" t="s">
        <v>389</v>
      </c>
      <c r="D968" s="1160"/>
      <c r="E968" s="1160"/>
      <c r="F968" s="1158" t="s">
        <v>424</v>
      </c>
      <c r="G968" s="1158"/>
      <c r="H968" s="1158"/>
    </row>
    <row r="969" spans="1:8" ht="15">
      <c r="A969" s="1159"/>
      <c r="B969" s="1159"/>
      <c r="C969" s="599" t="s">
        <v>391</v>
      </c>
      <c r="D969" s="599" t="s">
        <v>392</v>
      </c>
      <c r="E969" s="599" t="s">
        <v>393</v>
      </c>
      <c r="F969" s="1161"/>
      <c r="G969" s="1161"/>
      <c r="H969" s="1161"/>
    </row>
    <row r="970" spans="1:8" ht="15">
      <c r="A970" s="129"/>
      <c r="B970" s="130"/>
      <c r="C970" s="130"/>
      <c r="D970" s="130"/>
      <c r="E970" s="130"/>
      <c r="F970" s="131"/>
      <c r="G970" s="130"/>
      <c r="H970" s="130"/>
    </row>
    <row r="971" spans="1:8" ht="15">
      <c r="A971" s="600" t="s">
        <v>503</v>
      </c>
      <c r="B971" s="74"/>
      <c r="C971" s="74"/>
      <c r="D971" s="74"/>
      <c r="E971" s="74"/>
      <c r="F971" s="74"/>
      <c r="G971" s="74"/>
      <c r="H971" s="74"/>
    </row>
    <row r="972" spans="1:8" ht="15">
      <c r="A972" s="56" t="s">
        <v>583</v>
      </c>
      <c r="B972" s="147"/>
      <c r="C972" s="147"/>
      <c r="D972" s="147"/>
      <c r="E972" s="147"/>
      <c r="F972" s="147"/>
      <c r="G972" s="147"/>
      <c r="H972" s="147"/>
    </row>
    <row r="973" spans="1:8" ht="42.75">
      <c r="A973" s="123" t="s">
        <v>584</v>
      </c>
      <c r="B973" s="559" t="s">
        <v>585</v>
      </c>
      <c r="C973" s="571" t="s">
        <v>674</v>
      </c>
      <c r="D973" s="149" t="s">
        <v>674</v>
      </c>
      <c r="E973" s="573" t="s">
        <v>1418</v>
      </c>
      <c r="F973" s="1157" t="s">
        <v>590</v>
      </c>
      <c r="G973" s="1154"/>
      <c r="H973" s="1154"/>
    </row>
    <row r="974" spans="1:8" ht="114">
      <c r="A974" s="123" t="s">
        <v>587</v>
      </c>
      <c r="B974" s="582" t="s">
        <v>538</v>
      </c>
      <c r="C974" s="133" t="s">
        <v>1419</v>
      </c>
      <c r="D974" s="163" t="s">
        <v>674</v>
      </c>
      <c r="E974" s="601" t="s">
        <v>1421</v>
      </c>
      <c r="F974" s="1164" t="s">
        <v>590</v>
      </c>
      <c r="G974" s="997"/>
      <c r="H974" s="997"/>
    </row>
    <row r="975" spans="1:8" ht="14.25">
      <c r="A975" s="141" t="s">
        <v>591</v>
      </c>
      <c r="B975" s="582" t="s">
        <v>592</v>
      </c>
      <c r="C975" s="580" t="s">
        <v>405</v>
      </c>
      <c r="D975" s="163" t="s">
        <v>531</v>
      </c>
      <c r="E975" s="164" t="s">
        <v>531</v>
      </c>
      <c r="F975" s="994" t="s">
        <v>593</v>
      </c>
      <c r="G975" s="994"/>
      <c r="H975" s="994"/>
    </row>
    <row r="976" spans="1:8" ht="14.25">
      <c r="A976" s="147"/>
      <c r="B976" s="150"/>
      <c r="C976" s="150"/>
      <c r="D976" s="150"/>
      <c r="E976" s="150"/>
      <c r="F976" s="147"/>
      <c r="G976" s="147"/>
      <c r="H976" s="147"/>
    </row>
    <row r="977" spans="1:8" ht="15">
      <c r="A977" s="56" t="s">
        <v>509</v>
      </c>
      <c r="B977" s="147"/>
      <c r="C977" s="150"/>
      <c r="D977" s="150"/>
      <c r="E977" s="150"/>
      <c r="F977" s="147"/>
      <c r="G977" s="147"/>
      <c r="H977" s="147"/>
    </row>
    <row r="978" spans="1:8" ht="14.25">
      <c r="A978" s="148" t="s">
        <v>596</v>
      </c>
      <c r="B978" s="154" t="s">
        <v>597</v>
      </c>
      <c r="C978" s="571" t="s">
        <v>437</v>
      </c>
      <c r="D978" s="149" t="s">
        <v>437</v>
      </c>
      <c r="E978" s="558" t="s">
        <v>732</v>
      </c>
      <c r="F978" s="1018" t="s">
        <v>743</v>
      </c>
      <c r="G978" s="989"/>
      <c r="H978" s="989"/>
    </row>
    <row r="979" spans="1:8" ht="14.25">
      <c r="A979" s="165" t="s">
        <v>693</v>
      </c>
      <c r="B979" s="601" t="s">
        <v>592</v>
      </c>
      <c r="C979" s="561" t="s">
        <v>437</v>
      </c>
      <c r="D979" s="166" t="s">
        <v>437</v>
      </c>
      <c r="E979" s="601" t="s">
        <v>738</v>
      </c>
      <c r="F979" s="994" t="s">
        <v>685</v>
      </c>
      <c r="G979" s="994"/>
      <c r="H979" s="994"/>
    </row>
    <row r="980" spans="1:8" ht="14.25">
      <c r="A980" s="147"/>
      <c r="B980" s="75"/>
      <c r="C980" s="75"/>
      <c r="D980" s="75"/>
      <c r="E980" s="75"/>
      <c r="F980" s="1155"/>
      <c r="G980" s="1155"/>
      <c r="H980" s="1155"/>
    </row>
    <row r="981" spans="1:8" ht="15">
      <c r="A981" s="1017" t="s">
        <v>602</v>
      </c>
      <c r="B981" s="1017"/>
      <c r="C981" s="1017"/>
      <c r="D981" s="75"/>
      <c r="E981" s="75"/>
      <c r="F981" s="75"/>
      <c r="G981" s="147"/>
      <c r="H981" s="147"/>
    </row>
    <row r="982" spans="1:8" ht="14.25">
      <c r="A982" s="167" t="s">
        <v>603</v>
      </c>
      <c r="B982" s="555" t="s">
        <v>568</v>
      </c>
      <c r="C982" s="557" t="s">
        <v>744</v>
      </c>
      <c r="D982" s="155" t="s">
        <v>634</v>
      </c>
      <c r="E982" s="142" t="s">
        <v>701</v>
      </c>
      <c r="F982" s="1157" t="s">
        <v>745</v>
      </c>
      <c r="G982" s="1154"/>
      <c r="H982" s="1154"/>
    </row>
    <row r="983" spans="1:8" ht="14.25">
      <c r="A983" s="85" t="s">
        <v>606</v>
      </c>
      <c r="B983" s="555" t="s">
        <v>697</v>
      </c>
      <c r="C983" s="142" t="s">
        <v>531</v>
      </c>
      <c r="D983" s="155" t="s">
        <v>531</v>
      </c>
      <c r="E983" s="555" t="s">
        <v>531</v>
      </c>
      <c r="F983" s="1152" t="s">
        <v>671</v>
      </c>
      <c r="G983" s="1152"/>
      <c r="H983" s="1152"/>
    </row>
    <row r="984" spans="1:8" ht="14.25">
      <c r="A984" s="74"/>
      <c r="B984" s="75"/>
      <c r="C984" s="75"/>
      <c r="D984" s="75"/>
      <c r="E984" s="75"/>
      <c r="F984" s="75"/>
      <c r="G984" s="75"/>
      <c r="H984" s="75"/>
    </row>
    <row r="985" spans="1:8" ht="15">
      <c r="A985" s="56" t="s">
        <v>608</v>
      </c>
      <c r="B985" s="150"/>
      <c r="C985" s="150"/>
      <c r="D985" s="150"/>
      <c r="E985" s="150"/>
      <c r="F985" s="147"/>
      <c r="G985" s="147"/>
      <c r="H985" s="147"/>
    </row>
    <row r="986" spans="1:8" ht="14.25">
      <c r="A986" s="168" t="s">
        <v>609</v>
      </c>
      <c r="B986" s="154" t="s">
        <v>396</v>
      </c>
      <c r="C986" s="581" t="s">
        <v>706</v>
      </c>
      <c r="D986" s="558" t="s">
        <v>531</v>
      </c>
      <c r="E986" s="571" t="s">
        <v>531</v>
      </c>
      <c r="F986" s="1018" t="s">
        <v>707</v>
      </c>
      <c r="G986" s="989"/>
      <c r="H986" s="989"/>
    </row>
    <row r="987" spans="1:8" ht="14.25">
      <c r="A987" s="147"/>
      <c r="B987" s="75"/>
      <c r="C987" s="150"/>
      <c r="D987" s="150"/>
      <c r="E987" s="150"/>
      <c r="F987" s="147"/>
      <c r="G987" s="147"/>
      <c r="H987" s="147"/>
    </row>
    <row r="988" spans="1:8" ht="15">
      <c r="A988" s="56" t="s">
        <v>612</v>
      </c>
      <c r="B988" s="75"/>
      <c r="C988" s="150"/>
      <c r="D988" s="150"/>
      <c r="E988" s="150"/>
      <c r="F988" s="147"/>
      <c r="G988" s="147"/>
      <c r="H988" s="147"/>
    </row>
    <row r="989" spans="1:8" ht="14.25">
      <c r="A989" s="148" t="s">
        <v>558</v>
      </c>
      <c r="B989" s="985" t="s">
        <v>396</v>
      </c>
      <c r="C989" s="154" t="s">
        <v>673</v>
      </c>
      <c r="D989" s="155" t="s">
        <v>674</v>
      </c>
      <c r="E989" s="555" t="s">
        <v>674</v>
      </c>
      <c r="F989" s="1152" t="s">
        <v>571</v>
      </c>
      <c r="G989" s="1152"/>
      <c r="H989" s="1152"/>
    </row>
    <row r="990" spans="1:8" ht="14.25">
      <c r="A990" s="148" t="s">
        <v>559</v>
      </c>
      <c r="B990" s="986"/>
      <c r="C990" s="558" t="s">
        <v>724</v>
      </c>
      <c r="D990" s="149" t="s">
        <v>689</v>
      </c>
      <c r="E990" s="149" t="s">
        <v>725</v>
      </c>
      <c r="F990" s="1089" t="s">
        <v>726</v>
      </c>
      <c r="G990" s="1086"/>
      <c r="H990" s="1086"/>
    </row>
    <row r="991" spans="1:8" ht="14.25">
      <c r="A991" s="147"/>
      <c r="B991" s="75"/>
      <c r="C991" s="150"/>
      <c r="D991" s="150"/>
      <c r="E991" s="150"/>
      <c r="F991" s="147"/>
      <c r="G991" s="147"/>
      <c r="H991" s="147"/>
    </row>
    <row r="992" spans="1:8" ht="15">
      <c r="A992" s="56" t="s">
        <v>543</v>
      </c>
      <c r="B992" s="75"/>
      <c r="C992" s="150"/>
      <c r="D992" s="150"/>
      <c r="E992" s="150"/>
      <c r="F992" s="147"/>
      <c r="G992" s="147"/>
      <c r="H992" s="147"/>
    </row>
    <row r="993" spans="1:8" ht="28.5">
      <c r="A993" s="169" t="s">
        <v>613</v>
      </c>
      <c r="B993" s="985" t="s">
        <v>699</v>
      </c>
      <c r="C993" s="84" t="s">
        <v>466</v>
      </c>
      <c r="D993" s="579" t="s">
        <v>466</v>
      </c>
      <c r="E993" s="579" t="s">
        <v>466</v>
      </c>
      <c r="F993" s="81" t="s">
        <v>720</v>
      </c>
      <c r="G993" s="990" t="s">
        <v>727</v>
      </c>
      <c r="H993" s="1156"/>
    </row>
    <row r="994" spans="1:8" ht="28.5">
      <c r="A994" s="169" t="s">
        <v>614</v>
      </c>
      <c r="B994" s="986"/>
      <c r="C994" s="84" t="s">
        <v>397</v>
      </c>
      <c r="D994" s="579" t="s">
        <v>397</v>
      </c>
      <c r="E994" s="579" t="s">
        <v>397</v>
      </c>
      <c r="F994" s="81" t="s">
        <v>720</v>
      </c>
      <c r="G994" s="1157"/>
      <c r="H994" s="1154"/>
    </row>
    <row r="995" spans="1:8" ht="15">
      <c r="A995" s="56"/>
      <c r="B995" s="75"/>
      <c r="C995" s="150"/>
      <c r="D995" s="150"/>
      <c r="E995" s="150"/>
      <c r="F995" s="147"/>
      <c r="G995" s="147"/>
      <c r="H995" s="147"/>
    </row>
    <row r="996" spans="1:8" ht="15">
      <c r="A996" s="56" t="s">
        <v>413</v>
      </c>
      <c r="B996" s="75"/>
      <c r="C996" s="150"/>
      <c r="D996" s="150"/>
      <c r="E996" s="150"/>
      <c r="F996" s="147"/>
      <c r="G996" s="147"/>
      <c r="H996" s="147"/>
    </row>
    <row r="997" spans="1:8" ht="14.25">
      <c r="A997" s="153" t="s">
        <v>615</v>
      </c>
      <c r="B997" s="555" t="s">
        <v>396</v>
      </c>
      <c r="C997" s="142" t="s">
        <v>746</v>
      </c>
      <c r="D997" s="142" t="s">
        <v>746</v>
      </c>
      <c r="E997" s="555" t="s">
        <v>746</v>
      </c>
      <c r="F997" s="1152" t="s">
        <v>742</v>
      </c>
      <c r="G997" s="1152"/>
      <c r="H997" s="1152"/>
    </row>
    <row r="998" spans="1:8" ht="14.25">
      <c r="A998" s="157"/>
      <c r="B998" s="75"/>
      <c r="C998" s="75"/>
      <c r="D998" s="75"/>
      <c r="E998" s="75"/>
      <c r="F998" s="150"/>
      <c r="G998" s="150"/>
      <c r="H998" s="150"/>
    </row>
    <row r="999" spans="1:8" ht="15">
      <c r="A999" s="570" t="s">
        <v>619</v>
      </c>
      <c r="B999" s="75"/>
      <c r="C999" s="75"/>
      <c r="D999" s="75"/>
      <c r="E999" s="75"/>
      <c r="F999" s="75"/>
      <c r="G999" s="147"/>
      <c r="H999" s="147"/>
    </row>
    <row r="1000" spans="1:8" ht="15">
      <c r="A1000" s="570"/>
      <c r="B1000" s="75"/>
      <c r="C1000" s="75"/>
      <c r="D1000" s="75"/>
      <c r="E1000" s="75"/>
      <c r="F1000" s="75"/>
      <c r="G1000" s="147"/>
      <c r="H1000" s="147"/>
    </row>
    <row r="1001" spans="1:8">
      <c r="A1001" s="993" t="s">
        <v>700</v>
      </c>
      <c r="B1001" s="993"/>
      <c r="C1001" s="993"/>
      <c r="D1001" s="993"/>
      <c r="E1001" s="993"/>
      <c r="F1001" s="993"/>
      <c r="G1001" s="993"/>
      <c r="H1001" s="993"/>
    </row>
    <row r="1002" spans="1:8" ht="14.25">
      <c r="A1002" s="147"/>
      <c r="B1002" s="147"/>
      <c r="C1002" s="147"/>
      <c r="D1002" s="147"/>
      <c r="E1002" s="147"/>
      <c r="F1002" s="147"/>
      <c r="G1002" s="147"/>
      <c r="H1002" s="147"/>
    </row>
    <row r="1003" spans="1:8" ht="14.25">
      <c r="A1003" s="577"/>
      <c r="B1003" s="86" t="s">
        <v>411</v>
      </c>
      <c r="C1003" s="86" t="s">
        <v>412</v>
      </c>
      <c r="D1003" s="86" t="s">
        <v>413</v>
      </c>
      <c r="E1003" s="86" t="s">
        <v>414</v>
      </c>
      <c r="F1003" s="86" t="s">
        <v>415</v>
      </c>
      <c r="G1003" s="86" t="s">
        <v>416</v>
      </c>
      <c r="H1003" s="86" t="s">
        <v>417</v>
      </c>
    </row>
    <row r="1004" spans="1:8" ht="14.25">
      <c r="A1004" s="82"/>
      <c r="B1004" s="87"/>
      <c r="C1004" s="87" t="s">
        <v>418</v>
      </c>
      <c r="D1004" s="87" t="s">
        <v>418</v>
      </c>
      <c r="E1004" s="87" t="s">
        <v>418</v>
      </c>
      <c r="F1004" s="87" t="s">
        <v>419</v>
      </c>
      <c r="G1004" s="87" t="s">
        <v>419</v>
      </c>
      <c r="H1004" s="87" t="s">
        <v>419</v>
      </c>
    </row>
    <row r="1005" spans="1:8" ht="15">
      <c r="A1005" s="97" t="s">
        <v>469</v>
      </c>
      <c r="B1005" s="89">
        <v>762.40558191205741</v>
      </c>
      <c r="C1005" s="90">
        <v>26.0007984454368</v>
      </c>
      <c r="D1005" s="90">
        <v>24.613487730673786</v>
      </c>
      <c r="E1005" s="90">
        <v>109.17741718969791</v>
      </c>
      <c r="F1005" s="90">
        <v>84.432133765444519</v>
      </c>
      <c r="G1005" s="90">
        <v>5.4820615589724468</v>
      </c>
      <c r="H1005" s="90">
        <v>0.27857142857142858</v>
      </c>
    </row>
    <row r="1006" spans="1:8" ht="15">
      <c r="A1006" s="97" t="s">
        <v>421</v>
      </c>
      <c r="B1006" s="91">
        <v>0.29828074409704908</v>
      </c>
      <c r="C1006" s="92">
        <v>0.29064161016584839</v>
      </c>
      <c r="D1006" s="92">
        <v>0.28889070106424636</v>
      </c>
      <c r="E1006" s="92">
        <v>0.30510121056812511</v>
      </c>
      <c r="F1006" s="92">
        <v>9.3813481961605022E-2</v>
      </c>
      <c r="G1006" s="92">
        <v>0.25262956492960587</v>
      </c>
      <c r="H1006" s="92">
        <v>3.6178107606679034E-2</v>
      </c>
    </row>
    <row r="1007" spans="1:8" ht="15">
      <c r="A1007" s="75"/>
      <c r="B1007" s="75"/>
      <c r="C1007" s="171"/>
      <c r="D1007" s="171"/>
      <c r="E1007" s="171"/>
      <c r="F1007" s="150"/>
      <c r="G1007" s="130"/>
      <c r="H1007" s="130"/>
    </row>
    <row r="1008" spans="1:8" ht="15.75">
      <c r="A1008" s="594" t="s">
        <v>470</v>
      </c>
      <c r="B1008" s="602"/>
      <c r="C1008" s="603"/>
      <c r="D1008" s="602"/>
      <c r="E1008" s="603"/>
      <c r="F1008" s="604"/>
      <c r="G1008" s="602"/>
      <c r="H1008" s="602"/>
    </row>
    <row r="1009" spans="1:8" ht="14.25">
      <c r="A1009" s="74"/>
      <c r="B1009" s="74"/>
      <c r="C1009" s="74"/>
      <c r="D1009" s="74"/>
      <c r="E1009" s="74"/>
      <c r="F1009" s="74"/>
      <c r="G1009" s="74"/>
      <c r="H1009" s="74"/>
    </row>
    <row r="1010" spans="1:8" ht="14.25">
      <c r="A1010" s="93"/>
      <c r="B1010" s="1030" t="s">
        <v>471</v>
      </c>
      <c r="C1010" s="105" t="s">
        <v>472</v>
      </c>
      <c r="D1010" s="575" t="s">
        <v>473</v>
      </c>
      <c r="E1010" s="575" t="s">
        <v>474</v>
      </c>
      <c r="F1010" s="575" t="s">
        <v>415</v>
      </c>
      <c r="G1010" s="575" t="s">
        <v>416</v>
      </c>
      <c r="H1010" s="575" t="s">
        <v>417</v>
      </c>
    </row>
    <row r="1011" spans="1:8" ht="14.25">
      <c r="A1011" s="77"/>
      <c r="B1011" s="1031"/>
      <c r="C1011" s="106" t="s">
        <v>418</v>
      </c>
      <c r="D1011" s="576" t="s">
        <v>418</v>
      </c>
      <c r="E1011" s="576" t="s">
        <v>418</v>
      </c>
      <c r="F1011" s="576" t="s">
        <v>419</v>
      </c>
      <c r="G1011" s="576" t="s">
        <v>419</v>
      </c>
      <c r="H1011" s="576" t="s">
        <v>419</v>
      </c>
    </row>
    <row r="1012" spans="1:8" ht="31.5">
      <c r="A1012" s="107" t="s">
        <v>475</v>
      </c>
      <c r="B1012" s="108">
        <v>2702.3576995279946</v>
      </c>
      <c r="C1012" s="109">
        <v>89.582427915065921</v>
      </c>
      <c r="D1012" s="109">
        <v>85.412808295438765</v>
      </c>
      <c r="E1012" s="109">
        <v>386.64776599935817</v>
      </c>
      <c r="F1012" s="109">
        <v>984.55443174998322</v>
      </c>
      <c r="G1012" s="109">
        <v>20.186970539026053</v>
      </c>
      <c r="H1012" s="109">
        <v>2.4552524013897403</v>
      </c>
    </row>
    <row r="1013" spans="1:8" ht="31.5">
      <c r="A1013" s="110" t="s">
        <v>747</v>
      </c>
      <c r="B1013" s="108">
        <v>2556</v>
      </c>
      <c r="C1013" s="109">
        <v>89.460000000000008</v>
      </c>
      <c r="D1013" s="109">
        <v>85.199999999999989</v>
      </c>
      <c r="E1013" s="109">
        <v>357.84000000000003</v>
      </c>
      <c r="F1013" s="109">
        <v>900</v>
      </c>
      <c r="G1013" s="109">
        <v>21.7</v>
      </c>
      <c r="H1013" s="109">
        <v>7.7</v>
      </c>
    </row>
    <row r="1014" spans="1:8" ht="15.75">
      <c r="A1014" s="107" t="s">
        <v>477</v>
      </c>
      <c r="B1014" s="111">
        <v>1.0572604458247239</v>
      </c>
      <c r="C1014" s="145">
        <v>1.00136852129517</v>
      </c>
      <c r="D1014" s="145">
        <v>1.0024977499464645</v>
      </c>
      <c r="E1014" s="145">
        <v>1.0805045998193554</v>
      </c>
      <c r="F1014" s="112">
        <v>1.0939493686110924</v>
      </c>
      <c r="G1014" s="112">
        <v>0.93027514004728362</v>
      </c>
      <c r="H1014" s="112">
        <v>0.3188639482324338</v>
      </c>
    </row>
    <row r="1015" spans="1:8" ht="14.25">
      <c r="A1015" s="120"/>
      <c r="B1015" s="136"/>
      <c r="C1015" s="146">
        <v>0.14000000000000001</v>
      </c>
      <c r="D1015" s="146">
        <v>0.3</v>
      </c>
      <c r="E1015" s="146">
        <v>0.56000000000000005</v>
      </c>
      <c r="F1015" s="120"/>
      <c r="G1015" s="120"/>
      <c r="H1015" s="120"/>
    </row>
  </sheetData>
  <mergeCells count="624">
    <mergeCell ref="A8:L8"/>
    <mergeCell ref="A10:L10"/>
    <mergeCell ref="A1:L1"/>
    <mergeCell ref="A3:L3"/>
    <mergeCell ref="A4:L4"/>
    <mergeCell ref="A5:L6"/>
    <mergeCell ref="A7:L7"/>
    <mergeCell ref="B43:L43"/>
    <mergeCell ref="A14:A15"/>
    <mergeCell ref="B14:C14"/>
    <mergeCell ref="H14:L14"/>
    <mergeCell ref="B15:E15"/>
    <mergeCell ref="A17:L17"/>
    <mergeCell ref="A46:L46"/>
    <mergeCell ref="B47:L47"/>
    <mergeCell ref="B48:L48"/>
    <mergeCell ref="A41:L41"/>
    <mergeCell ref="A37:L37"/>
    <mergeCell ref="A40:C40"/>
    <mergeCell ref="B42:L42"/>
    <mergeCell ref="A19:B19"/>
    <mergeCell ref="A20:L20"/>
    <mergeCell ref="I24:J25"/>
    <mergeCell ref="K24:L25"/>
    <mergeCell ref="A27:A32"/>
    <mergeCell ref="A34:L34"/>
    <mergeCell ref="A35:L35"/>
    <mergeCell ref="A36:L36"/>
    <mergeCell ref="A22:C22"/>
    <mergeCell ref="A24:A26"/>
    <mergeCell ref="B24:C25"/>
    <mergeCell ref="D24:E25"/>
    <mergeCell ref="F24:F26"/>
    <mergeCell ref="G24:H25"/>
    <mergeCell ref="A78:H78"/>
    <mergeCell ref="A80:F80"/>
    <mergeCell ref="B64:B65"/>
    <mergeCell ref="A55:L55"/>
    <mergeCell ref="A52:C52"/>
    <mergeCell ref="A53:L53"/>
    <mergeCell ref="A54:L54"/>
    <mergeCell ref="A57:A58"/>
    <mergeCell ref="B44:L44"/>
    <mergeCell ref="B49:L49"/>
    <mergeCell ref="C64:C65"/>
    <mergeCell ref="D64:D65"/>
    <mergeCell ref="E64:E65"/>
    <mergeCell ref="F64:H65"/>
    <mergeCell ref="F68:H68"/>
    <mergeCell ref="F71:H71"/>
    <mergeCell ref="B57:C57"/>
    <mergeCell ref="F57:H57"/>
    <mergeCell ref="B58:C58"/>
    <mergeCell ref="A60:F60"/>
    <mergeCell ref="A61:A62"/>
    <mergeCell ref="B61:B62"/>
    <mergeCell ref="C61:E61"/>
    <mergeCell ref="F61:H62"/>
    <mergeCell ref="B144:B146"/>
    <mergeCell ref="E144:E146"/>
    <mergeCell ref="F144:H146"/>
    <mergeCell ref="B149:B150"/>
    <mergeCell ref="B129:B130"/>
    <mergeCell ref="F129:H130"/>
    <mergeCell ref="C129:C130"/>
    <mergeCell ref="F126:H126"/>
    <mergeCell ref="F102:H102"/>
    <mergeCell ref="D129:D130"/>
    <mergeCell ref="E129:E130"/>
    <mergeCell ref="A132:H132"/>
    <mergeCell ref="A139:F139"/>
    <mergeCell ref="A140:A141"/>
    <mergeCell ref="B140:B141"/>
    <mergeCell ref="C140:E140"/>
    <mergeCell ref="F140:H141"/>
    <mergeCell ref="B114:B116"/>
    <mergeCell ref="E114:E116"/>
    <mergeCell ref="F114:H116"/>
    <mergeCell ref="B119:B120"/>
    <mergeCell ref="F119:H120"/>
    <mergeCell ref="F123:H123"/>
    <mergeCell ref="F232:H232"/>
    <mergeCell ref="F255:H255"/>
    <mergeCell ref="A257:C257"/>
    <mergeCell ref="A239:F239"/>
    <mergeCell ref="A240:A241"/>
    <mergeCell ref="B240:B241"/>
    <mergeCell ref="C240:E240"/>
    <mergeCell ref="F240:H241"/>
    <mergeCell ref="B244:B246"/>
    <mergeCell ref="E244:E246"/>
    <mergeCell ref="F244:H246"/>
    <mergeCell ref="B318:B319"/>
    <mergeCell ref="A309:H309"/>
    <mergeCell ref="B289:B290"/>
    <mergeCell ref="F289:H290"/>
    <mergeCell ref="F293:H293"/>
    <mergeCell ref="A295:C295"/>
    <mergeCell ref="B283:B285"/>
    <mergeCell ref="E283:E285"/>
    <mergeCell ref="F283:H285"/>
    <mergeCell ref="F300:H300"/>
    <mergeCell ref="F303:H303"/>
    <mergeCell ref="B306:B307"/>
    <mergeCell ref="C306:C307"/>
    <mergeCell ref="D306:D307"/>
    <mergeCell ref="E306:E307"/>
    <mergeCell ref="F306:H307"/>
    <mergeCell ref="A325:A326"/>
    <mergeCell ref="B325:C325"/>
    <mergeCell ref="F325:H325"/>
    <mergeCell ref="B326:C326"/>
    <mergeCell ref="F341:H341"/>
    <mergeCell ref="F344:H344"/>
    <mergeCell ref="B347:B349"/>
    <mergeCell ref="G347:H349"/>
    <mergeCell ref="F352:H352"/>
    <mergeCell ref="A328:F328"/>
    <mergeCell ref="A329:A330"/>
    <mergeCell ref="B329:B330"/>
    <mergeCell ref="C329:E329"/>
    <mergeCell ref="F329:H330"/>
    <mergeCell ref="B332:B333"/>
    <mergeCell ref="E332:E333"/>
    <mergeCell ref="F332:H333"/>
    <mergeCell ref="B336:B337"/>
    <mergeCell ref="F336:H336"/>
    <mergeCell ref="F337:H337"/>
    <mergeCell ref="F340:H340"/>
    <mergeCell ref="F386:H386"/>
    <mergeCell ref="B389:B390"/>
    <mergeCell ref="F369:H369"/>
    <mergeCell ref="F371:H371"/>
    <mergeCell ref="B374:B375"/>
    <mergeCell ref="F374:H374"/>
    <mergeCell ref="F375:H375"/>
    <mergeCell ref="F389:H389"/>
    <mergeCell ref="F390:H390"/>
    <mergeCell ref="B378:B379"/>
    <mergeCell ref="G378:H379"/>
    <mergeCell ref="A381:F381"/>
    <mergeCell ref="A382:A383"/>
    <mergeCell ref="B382:B383"/>
    <mergeCell ref="C382:E382"/>
    <mergeCell ref="F382:H383"/>
    <mergeCell ref="F464:H464"/>
    <mergeCell ref="F454:H454"/>
    <mergeCell ref="A448:F448"/>
    <mergeCell ref="A449:A450"/>
    <mergeCell ref="B449:B450"/>
    <mergeCell ref="C449:E449"/>
    <mergeCell ref="F438:H438"/>
    <mergeCell ref="A442:H442"/>
    <mergeCell ref="F413:H413"/>
    <mergeCell ref="F414:H414"/>
    <mergeCell ref="F415:H415"/>
    <mergeCell ref="F416:H416"/>
    <mergeCell ref="F419:H419"/>
    <mergeCell ref="F420:H420"/>
    <mergeCell ref="A422:C422"/>
    <mergeCell ref="F423:H423"/>
    <mergeCell ref="F449:H450"/>
    <mergeCell ref="F455:H455"/>
    <mergeCell ref="F456:H456"/>
    <mergeCell ref="F459:H459"/>
    <mergeCell ref="A462:C462"/>
    <mergeCell ref="F463:H463"/>
    <mergeCell ref="F424:H424"/>
    <mergeCell ref="F427:H427"/>
    <mergeCell ref="F557:H557"/>
    <mergeCell ref="B557:B558"/>
    <mergeCell ref="F558:H558"/>
    <mergeCell ref="B546:B547"/>
    <mergeCell ref="F546:H546"/>
    <mergeCell ref="B537:B538"/>
    <mergeCell ref="F512:H512"/>
    <mergeCell ref="F513:H513"/>
    <mergeCell ref="F516:H516"/>
    <mergeCell ref="B519:B521"/>
    <mergeCell ref="F547:H547"/>
    <mergeCell ref="B550:B551"/>
    <mergeCell ref="G550:H551"/>
    <mergeCell ref="A553:F553"/>
    <mergeCell ref="A554:A555"/>
    <mergeCell ref="B554:B555"/>
    <mergeCell ref="C554:E554"/>
    <mergeCell ref="F554:H555"/>
    <mergeCell ref="E537:E538"/>
    <mergeCell ref="F537:H538"/>
    <mergeCell ref="B541:B542"/>
    <mergeCell ref="F541:H541"/>
    <mergeCell ref="F542:H542"/>
    <mergeCell ref="F543:H543"/>
    <mergeCell ref="F587:H587"/>
    <mergeCell ref="F588:H588"/>
    <mergeCell ref="F585:H585"/>
    <mergeCell ref="F586:H586"/>
    <mergeCell ref="F591:H591"/>
    <mergeCell ref="F592:H592"/>
    <mergeCell ref="B578:B581"/>
    <mergeCell ref="E578:E581"/>
    <mergeCell ref="F578:H581"/>
    <mergeCell ref="F631:H631"/>
    <mergeCell ref="F627:H627"/>
    <mergeCell ref="F628:H628"/>
    <mergeCell ref="A614:H614"/>
    <mergeCell ref="B602:B603"/>
    <mergeCell ref="F602:H602"/>
    <mergeCell ref="F603:H603"/>
    <mergeCell ref="B606:B607"/>
    <mergeCell ref="F599:H599"/>
    <mergeCell ref="A620:F620"/>
    <mergeCell ref="A621:A622"/>
    <mergeCell ref="B621:B622"/>
    <mergeCell ref="C621:E621"/>
    <mergeCell ref="F621:H622"/>
    <mergeCell ref="F626:H626"/>
    <mergeCell ref="B642:B643"/>
    <mergeCell ref="F642:H642"/>
    <mergeCell ref="G646:H647"/>
    <mergeCell ref="F632:H632"/>
    <mergeCell ref="F635:H635"/>
    <mergeCell ref="F636:H636"/>
    <mergeCell ref="F639:H639"/>
    <mergeCell ref="F633:H633"/>
    <mergeCell ref="A634:C634"/>
    <mergeCell ref="F696:H696"/>
    <mergeCell ref="B691:B693"/>
    <mergeCell ref="G691:H693"/>
    <mergeCell ref="A698:H698"/>
    <mergeCell ref="A705:F705"/>
    <mergeCell ref="F681:H681"/>
    <mergeCell ref="F685:H685"/>
    <mergeCell ref="F688:H688"/>
    <mergeCell ref="F684:H684"/>
    <mergeCell ref="B680:B681"/>
    <mergeCell ref="F680:H680"/>
    <mergeCell ref="F800:H800"/>
    <mergeCell ref="F801:H801"/>
    <mergeCell ref="A786:H786"/>
    <mergeCell ref="F782:H782"/>
    <mergeCell ref="B778:B779"/>
    <mergeCell ref="G778:H779"/>
    <mergeCell ref="F768:H768"/>
    <mergeCell ref="F771:H771"/>
    <mergeCell ref="B774:B775"/>
    <mergeCell ref="F774:H774"/>
    <mergeCell ref="F775:H775"/>
    <mergeCell ref="A793:F793"/>
    <mergeCell ref="A794:A795"/>
    <mergeCell ref="B794:B795"/>
    <mergeCell ref="C794:E794"/>
    <mergeCell ref="F794:H795"/>
    <mergeCell ref="F799:H799"/>
    <mergeCell ref="F903:H903"/>
    <mergeCell ref="B883:B884"/>
    <mergeCell ref="E883:E884"/>
    <mergeCell ref="F883:H884"/>
    <mergeCell ref="B887:B888"/>
    <mergeCell ref="B865:B867"/>
    <mergeCell ref="G865:H867"/>
    <mergeCell ref="F858:H858"/>
    <mergeCell ref="F862:H862"/>
    <mergeCell ref="F859:H859"/>
    <mergeCell ref="B903:B904"/>
    <mergeCell ref="B896:B897"/>
    <mergeCell ref="G896:H897"/>
    <mergeCell ref="A899:F899"/>
    <mergeCell ref="A900:A901"/>
    <mergeCell ref="B900:B901"/>
    <mergeCell ref="C900:E900"/>
    <mergeCell ref="F900:H901"/>
    <mergeCell ref="F887:H887"/>
    <mergeCell ref="F888:H888"/>
    <mergeCell ref="F889:H889"/>
    <mergeCell ref="B892:B893"/>
    <mergeCell ref="F892:H892"/>
    <mergeCell ref="F893:H893"/>
    <mergeCell ref="B1010:B1011"/>
    <mergeCell ref="A1001:H1001"/>
    <mergeCell ref="B993:B994"/>
    <mergeCell ref="G993:H994"/>
    <mergeCell ref="F997:H997"/>
    <mergeCell ref="F973:H973"/>
    <mergeCell ref="B968:B969"/>
    <mergeCell ref="A967:F967"/>
    <mergeCell ref="A968:A969"/>
    <mergeCell ref="F980:H980"/>
    <mergeCell ref="A981:C981"/>
    <mergeCell ref="F982:H982"/>
    <mergeCell ref="F983:H983"/>
    <mergeCell ref="F986:H986"/>
    <mergeCell ref="B989:B990"/>
    <mergeCell ref="F989:H989"/>
    <mergeCell ref="F990:H990"/>
    <mergeCell ref="C968:E968"/>
    <mergeCell ref="F968:H969"/>
    <mergeCell ref="F974:H974"/>
    <mergeCell ref="F975:H975"/>
    <mergeCell ref="F978:H978"/>
    <mergeCell ref="F979:H979"/>
    <mergeCell ref="A960:H960"/>
    <mergeCell ref="B948:B949"/>
    <mergeCell ref="B952:B953"/>
    <mergeCell ref="F933:H933"/>
    <mergeCell ref="A919:F919"/>
    <mergeCell ref="A920:A921"/>
    <mergeCell ref="B920:B921"/>
    <mergeCell ref="C920:E920"/>
    <mergeCell ref="F908:H908"/>
    <mergeCell ref="A940:C940"/>
    <mergeCell ref="F941:H941"/>
    <mergeCell ref="F920:H921"/>
    <mergeCell ref="B924:B927"/>
    <mergeCell ref="E924:E927"/>
    <mergeCell ref="F924:H927"/>
    <mergeCell ref="F931:H931"/>
    <mergeCell ref="F932:H932"/>
    <mergeCell ref="F949:H949"/>
    <mergeCell ref="G952:H953"/>
    <mergeCell ref="F956:H956"/>
    <mergeCell ref="A81:A82"/>
    <mergeCell ref="B81:B82"/>
    <mergeCell ref="C81:E81"/>
    <mergeCell ref="F81:H82"/>
    <mergeCell ref="B84:B85"/>
    <mergeCell ref="C84:C85"/>
    <mergeCell ref="D84:D85"/>
    <mergeCell ref="E84:E85"/>
    <mergeCell ref="F84:H85"/>
    <mergeCell ref="E98:E99"/>
    <mergeCell ref="F98:H99"/>
    <mergeCell ref="A109:F109"/>
    <mergeCell ref="A110:A111"/>
    <mergeCell ref="B110:B111"/>
    <mergeCell ref="C110:E110"/>
    <mergeCell ref="F110:H111"/>
    <mergeCell ref="B88:B89"/>
    <mergeCell ref="F88:H88"/>
    <mergeCell ref="F89:H89"/>
    <mergeCell ref="F92:H92"/>
    <mergeCell ref="A94:F94"/>
    <mergeCell ref="A95:A96"/>
    <mergeCell ref="B95:B96"/>
    <mergeCell ref="C95:E95"/>
    <mergeCell ref="F95:H96"/>
    <mergeCell ref="B98:B99"/>
    <mergeCell ref="C98:C99"/>
    <mergeCell ref="D98:D99"/>
    <mergeCell ref="B179:C179"/>
    <mergeCell ref="A181:F181"/>
    <mergeCell ref="A182:A183"/>
    <mergeCell ref="B182:B183"/>
    <mergeCell ref="C182:E182"/>
    <mergeCell ref="F182:H183"/>
    <mergeCell ref="F149:H150"/>
    <mergeCell ref="F153:H153"/>
    <mergeCell ref="F156:H156"/>
    <mergeCell ref="C159:C160"/>
    <mergeCell ref="D159:D160"/>
    <mergeCell ref="E159:E160"/>
    <mergeCell ref="B171:B172"/>
    <mergeCell ref="A178:A179"/>
    <mergeCell ref="B178:C178"/>
    <mergeCell ref="F178:H178"/>
    <mergeCell ref="B159:B160"/>
    <mergeCell ref="F159:H160"/>
    <mergeCell ref="A162:H162"/>
    <mergeCell ref="C225:E225"/>
    <mergeCell ref="F225:H226"/>
    <mergeCell ref="B218:B219"/>
    <mergeCell ref="F218:H218"/>
    <mergeCell ref="A210:F210"/>
    <mergeCell ref="A211:A212"/>
    <mergeCell ref="B211:B212"/>
    <mergeCell ref="C211:E211"/>
    <mergeCell ref="B185:B186"/>
    <mergeCell ref="C185:C186"/>
    <mergeCell ref="D185:D186"/>
    <mergeCell ref="E185:E186"/>
    <mergeCell ref="F185:H186"/>
    <mergeCell ref="B189:B191"/>
    <mergeCell ref="F189:H189"/>
    <mergeCell ref="F190:H190"/>
    <mergeCell ref="F191:H191"/>
    <mergeCell ref="F211:H212"/>
    <mergeCell ref="B214:B215"/>
    <mergeCell ref="C214:C215"/>
    <mergeCell ref="D214:D215"/>
    <mergeCell ref="E214:E215"/>
    <mergeCell ref="F214:H215"/>
    <mergeCell ref="F265:H265"/>
    <mergeCell ref="B250:B252"/>
    <mergeCell ref="F250:H251"/>
    <mergeCell ref="F252:H252"/>
    <mergeCell ref="B258:B259"/>
    <mergeCell ref="F258:H258"/>
    <mergeCell ref="F259:H259"/>
    <mergeCell ref="F262:H262"/>
    <mergeCell ref="B194:B195"/>
    <mergeCell ref="F194:H194"/>
    <mergeCell ref="F195:H195"/>
    <mergeCell ref="F198:H198"/>
    <mergeCell ref="F201:H201"/>
    <mergeCell ref="A203:H203"/>
    <mergeCell ref="B228:B229"/>
    <mergeCell ref="C228:C229"/>
    <mergeCell ref="D228:D229"/>
    <mergeCell ref="E228:E229"/>
    <mergeCell ref="F228:H229"/>
    <mergeCell ref="F219:H219"/>
    <mergeCell ref="F222:H222"/>
    <mergeCell ref="A224:F224"/>
    <mergeCell ref="A225:A226"/>
    <mergeCell ref="B225:B226"/>
    <mergeCell ref="A271:H271"/>
    <mergeCell ref="A278:F278"/>
    <mergeCell ref="A279:A280"/>
    <mergeCell ref="B279:B280"/>
    <mergeCell ref="C279:E279"/>
    <mergeCell ref="F279:H280"/>
    <mergeCell ref="B268:B269"/>
    <mergeCell ref="C268:C269"/>
    <mergeCell ref="B296:B297"/>
    <mergeCell ref="F296:H296"/>
    <mergeCell ref="F297:H297"/>
    <mergeCell ref="D268:D269"/>
    <mergeCell ref="E268:E269"/>
    <mergeCell ref="F268:H269"/>
    <mergeCell ref="A354:H354"/>
    <mergeCell ref="F393:H393"/>
    <mergeCell ref="F394:H394"/>
    <mergeCell ref="A401:F401"/>
    <mergeCell ref="A402:A403"/>
    <mergeCell ref="C402:E402"/>
    <mergeCell ref="F402:H403"/>
    <mergeCell ref="B406:B409"/>
    <mergeCell ref="E406:E409"/>
    <mergeCell ref="B402:B403"/>
    <mergeCell ref="F406:H409"/>
    <mergeCell ref="B393:B394"/>
    <mergeCell ref="F362:H363"/>
    <mergeCell ref="B365:B366"/>
    <mergeCell ref="E365:E366"/>
    <mergeCell ref="F365:H366"/>
    <mergeCell ref="B369:B370"/>
    <mergeCell ref="F370:H370"/>
    <mergeCell ref="A361:F361"/>
    <mergeCell ref="A362:A363"/>
    <mergeCell ref="B362:B363"/>
    <mergeCell ref="C362:E362"/>
    <mergeCell ref="B385:B386"/>
    <mergeCell ref="F385:H385"/>
    <mergeCell ref="B430:B431"/>
    <mergeCell ref="F430:H430"/>
    <mergeCell ref="F431:H431"/>
    <mergeCell ref="B434:B435"/>
    <mergeCell ref="G434:H435"/>
    <mergeCell ref="F460:H460"/>
    <mergeCell ref="B498:C498"/>
    <mergeCell ref="A500:F500"/>
    <mergeCell ref="A501:A502"/>
    <mergeCell ref="B501:B502"/>
    <mergeCell ref="C501:E501"/>
    <mergeCell ref="F501:H502"/>
    <mergeCell ref="F467:H467"/>
    <mergeCell ref="B470:B471"/>
    <mergeCell ref="F470:H470"/>
    <mergeCell ref="F471:H471"/>
    <mergeCell ref="B474:B475"/>
    <mergeCell ref="G474:H475"/>
    <mergeCell ref="A497:A498"/>
    <mergeCell ref="B497:C497"/>
    <mergeCell ref="F497:H497"/>
    <mergeCell ref="A482:H482"/>
    <mergeCell ref="A489:F489"/>
    <mergeCell ref="B490:B491"/>
    <mergeCell ref="F478:H478"/>
    <mergeCell ref="G519:H521"/>
    <mergeCell ref="F524:H524"/>
    <mergeCell ref="A526:H526"/>
    <mergeCell ref="A533:F533"/>
    <mergeCell ref="A534:A535"/>
    <mergeCell ref="B534:B535"/>
    <mergeCell ref="C534:E534"/>
    <mergeCell ref="F534:H535"/>
    <mergeCell ref="B504:B505"/>
    <mergeCell ref="E504:E505"/>
    <mergeCell ref="F504:H505"/>
    <mergeCell ref="B508:B509"/>
    <mergeCell ref="F508:H508"/>
    <mergeCell ref="F509:H509"/>
    <mergeCell ref="F561:H561"/>
    <mergeCell ref="F562:H562"/>
    <mergeCell ref="B565:B566"/>
    <mergeCell ref="F566:H566"/>
    <mergeCell ref="A573:F573"/>
    <mergeCell ref="A574:A575"/>
    <mergeCell ref="B574:B575"/>
    <mergeCell ref="C574:E574"/>
    <mergeCell ref="F574:H575"/>
    <mergeCell ref="F565:H565"/>
    <mergeCell ref="B561:B562"/>
    <mergeCell ref="F593:H593"/>
    <mergeCell ref="A594:C594"/>
    <mergeCell ref="F595:H595"/>
    <mergeCell ref="F596:H596"/>
    <mergeCell ref="G606:H607"/>
    <mergeCell ref="F610:H610"/>
    <mergeCell ref="F673:H674"/>
    <mergeCell ref="B676:B677"/>
    <mergeCell ref="E676:E677"/>
    <mergeCell ref="F676:H677"/>
    <mergeCell ref="F650:H650"/>
    <mergeCell ref="A654:H654"/>
    <mergeCell ref="A661:F661"/>
    <mergeCell ref="B662:B663"/>
    <mergeCell ref="A669:A670"/>
    <mergeCell ref="B669:C669"/>
    <mergeCell ref="F669:H669"/>
    <mergeCell ref="B670:C670"/>
    <mergeCell ref="A672:F672"/>
    <mergeCell ref="A673:A674"/>
    <mergeCell ref="B673:B674"/>
    <mergeCell ref="C673:E673"/>
    <mergeCell ref="F643:H643"/>
    <mergeCell ref="B646:B647"/>
    <mergeCell ref="B713:B714"/>
    <mergeCell ref="F713:H713"/>
    <mergeCell ref="F714:H714"/>
    <mergeCell ref="F715:H715"/>
    <mergeCell ref="B718:B719"/>
    <mergeCell ref="F718:H718"/>
    <mergeCell ref="F719:H719"/>
    <mergeCell ref="A706:A707"/>
    <mergeCell ref="B706:B707"/>
    <mergeCell ref="C706:E706"/>
    <mergeCell ref="F706:H707"/>
    <mergeCell ref="B709:B710"/>
    <mergeCell ref="E709:E710"/>
    <mergeCell ref="F709:H710"/>
    <mergeCell ref="G722:H723"/>
    <mergeCell ref="F729:H729"/>
    <mergeCell ref="F730:H730"/>
    <mergeCell ref="B737:B738"/>
    <mergeCell ref="A745:F745"/>
    <mergeCell ref="A746:A747"/>
    <mergeCell ref="B746:B747"/>
    <mergeCell ref="C746:E746"/>
    <mergeCell ref="F746:H747"/>
    <mergeCell ref="B733:B734"/>
    <mergeCell ref="F733:H733"/>
    <mergeCell ref="F734:H734"/>
    <mergeCell ref="F737:H737"/>
    <mergeCell ref="F738:H738"/>
    <mergeCell ref="A725:F725"/>
    <mergeCell ref="A726:A727"/>
    <mergeCell ref="B726:B727"/>
    <mergeCell ref="C726:E726"/>
    <mergeCell ref="F726:H727"/>
    <mergeCell ref="B729:B730"/>
    <mergeCell ref="B722:B723"/>
    <mergeCell ref="E750:E753"/>
    <mergeCell ref="F750:H753"/>
    <mergeCell ref="F757:H757"/>
    <mergeCell ref="F758:H758"/>
    <mergeCell ref="F759:H759"/>
    <mergeCell ref="F760:H760"/>
    <mergeCell ref="F767:H767"/>
    <mergeCell ref="F763:H763"/>
    <mergeCell ref="F764:H764"/>
    <mergeCell ref="F765:H765"/>
    <mergeCell ref="A766:C766"/>
    <mergeCell ref="B750:B753"/>
    <mergeCell ref="F843:H843"/>
    <mergeCell ref="B844:C844"/>
    <mergeCell ref="A846:F846"/>
    <mergeCell ref="A847:A848"/>
    <mergeCell ref="B847:B848"/>
    <mergeCell ref="C847:E847"/>
    <mergeCell ref="F847:H848"/>
    <mergeCell ref="F804:H804"/>
    <mergeCell ref="F805:H805"/>
    <mergeCell ref="F806:H806"/>
    <mergeCell ref="A807:C807"/>
    <mergeCell ref="F808:H808"/>
    <mergeCell ref="F809:H809"/>
    <mergeCell ref="B836:B837"/>
    <mergeCell ref="A843:A844"/>
    <mergeCell ref="B843:C843"/>
    <mergeCell ref="F823:H823"/>
    <mergeCell ref="A827:H827"/>
    <mergeCell ref="F815:H815"/>
    <mergeCell ref="B815:B816"/>
    <mergeCell ref="F816:H816"/>
    <mergeCell ref="B819:B820"/>
    <mergeCell ref="G819:H820"/>
    <mergeCell ref="F812:H812"/>
    <mergeCell ref="F870:H870"/>
    <mergeCell ref="A872:H872"/>
    <mergeCell ref="A879:F879"/>
    <mergeCell ref="A880:A881"/>
    <mergeCell ref="B880:B881"/>
    <mergeCell ref="C880:E880"/>
    <mergeCell ref="F880:H881"/>
    <mergeCell ref="B850:B851"/>
    <mergeCell ref="E850:E851"/>
    <mergeCell ref="F850:H851"/>
    <mergeCell ref="B854:B855"/>
    <mergeCell ref="F854:H854"/>
    <mergeCell ref="F855:H855"/>
    <mergeCell ref="F904:H904"/>
    <mergeCell ref="B907:B908"/>
    <mergeCell ref="F907:H907"/>
    <mergeCell ref="B911:B912"/>
    <mergeCell ref="F911:H911"/>
    <mergeCell ref="F912:H912"/>
    <mergeCell ref="F942:H942"/>
    <mergeCell ref="F945:H945"/>
    <mergeCell ref="F948:H948"/>
    <mergeCell ref="F934:H934"/>
    <mergeCell ref="F937:H937"/>
    <mergeCell ref="F938:H938"/>
    <mergeCell ref="F939:H93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view="pageLayout" zoomScale="45" zoomScaleNormal="100" zoomScalePageLayoutView="45" workbookViewId="0">
      <selection activeCell="B56" sqref="B56:B61"/>
    </sheetView>
  </sheetViews>
  <sheetFormatPr baseColWidth="10" defaultRowHeight="12.75"/>
  <cols>
    <col min="2" max="2" width="14.42578125" customWidth="1"/>
  </cols>
  <sheetData>
    <row r="1" spans="1:8">
      <c r="A1" s="1194" t="s">
        <v>1250</v>
      </c>
      <c r="B1" s="1195"/>
      <c r="C1" s="1195"/>
      <c r="D1" s="1195"/>
      <c r="E1" s="1195"/>
      <c r="F1" s="1195"/>
      <c r="G1" s="1195"/>
      <c r="H1" s="1196"/>
    </row>
    <row r="2" spans="1:8">
      <c r="A2" s="1197" t="s">
        <v>1205</v>
      </c>
      <c r="B2" s="1199" t="s">
        <v>1206</v>
      </c>
      <c r="C2" s="1201" t="s">
        <v>1207</v>
      </c>
      <c r="D2" s="1202"/>
      <c r="E2" s="1201" t="s">
        <v>1207</v>
      </c>
      <c r="F2" s="1202"/>
      <c r="G2" s="1201" t="s">
        <v>1207</v>
      </c>
      <c r="H2" s="1203"/>
    </row>
    <row r="3" spans="1:8" ht="36.75" thickBot="1">
      <c r="A3" s="1198"/>
      <c r="B3" s="1200"/>
      <c r="C3" s="441" t="s">
        <v>1208</v>
      </c>
      <c r="D3" s="441" t="s">
        <v>1209</v>
      </c>
      <c r="E3" s="441" t="s">
        <v>1208</v>
      </c>
      <c r="F3" s="441" t="s">
        <v>1209</v>
      </c>
      <c r="G3" s="441" t="s">
        <v>1208</v>
      </c>
      <c r="H3" s="442" t="s">
        <v>1209</v>
      </c>
    </row>
    <row r="4" spans="1:8">
      <c r="A4" s="1204"/>
      <c r="B4" s="438"/>
      <c r="C4" s="438"/>
      <c r="D4" s="439"/>
      <c r="E4" s="440"/>
      <c r="F4" s="439"/>
      <c r="G4" s="440"/>
      <c r="H4" s="439"/>
    </row>
    <row r="5" spans="1:8">
      <c r="A5" s="1204"/>
      <c r="B5" s="361"/>
      <c r="C5" s="361"/>
      <c r="D5" s="362"/>
      <c r="E5" s="363"/>
      <c r="F5" s="362"/>
      <c r="G5" s="363"/>
      <c r="H5" s="362"/>
    </row>
    <row r="6" spans="1:8">
      <c r="A6" s="1204"/>
      <c r="B6" s="361"/>
      <c r="C6" s="361"/>
      <c r="D6" s="362"/>
      <c r="E6" s="363"/>
      <c r="F6" s="362"/>
      <c r="G6" s="363"/>
      <c r="H6" s="362"/>
    </row>
    <row r="7" spans="1:8">
      <c r="A7" s="1204"/>
      <c r="B7" s="361"/>
      <c r="C7" s="361"/>
      <c r="D7" s="362"/>
      <c r="E7" s="363"/>
      <c r="F7" s="362"/>
      <c r="G7" s="363"/>
      <c r="H7" s="362"/>
    </row>
    <row r="8" spans="1:8">
      <c r="A8" s="1204"/>
      <c r="B8" s="363"/>
      <c r="C8" s="363"/>
      <c r="D8" s="364"/>
      <c r="E8" s="363"/>
      <c r="F8" s="364"/>
      <c r="G8" s="363"/>
      <c r="H8" s="364"/>
    </row>
    <row r="9" spans="1:8">
      <c r="A9" s="1204"/>
      <c r="B9" s="363"/>
      <c r="C9" s="363"/>
      <c r="D9" s="364"/>
      <c r="E9" s="363"/>
      <c r="F9" s="364"/>
      <c r="G9" s="363"/>
      <c r="H9" s="364"/>
    </row>
    <row r="10" spans="1:8">
      <c r="A10" s="1205"/>
      <c r="B10" s="363"/>
      <c r="C10" s="363"/>
      <c r="D10" s="364"/>
      <c r="E10" s="363"/>
      <c r="F10" s="364"/>
      <c r="G10" s="363"/>
      <c r="H10" s="364"/>
    </row>
    <row r="11" spans="1:8">
      <c r="A11" s="1206"/>
      <c r="B11" s="361"/>
      <c r="C11" s="361"/>
      <c r="D11" s="362"/>
      <c r="E11" s="363"/>
      <c r="F11" s="362"/>
      <c r="G11" s="363"/>
      <c r="H11" s="362"/>
    </row>
    <row r="12" spans="1:8">
      <c r="A12" s="1204"/>
      <c r="B12" s="361"/>
      <c r="C12" s="361"/>
      <c r="D12" s="362"/>
      <c r="E12" s="363"/>
      <c r="F12" s="362"/>
      <c r="G12" s="363"/>
      <c r="H12" s="362"/>
    </row>
    <row r="13" spans="1:8">
      <c r="A13" s="1204"/>
      <c r="B13" s="361"/>
      <c r="C13" s="361"/>
      <c r="D13" s="362"/>
      <c r="E13" s="363"/>
      <c r="F13" s="362"/>
      <c r="G13" s="363"/>
      <c r="H13" s="362"/>
    </row>
    <row r="14" spans="1:8">
      <c r="A14" s="1204"/>
      <c r="B14" s="361"/>
      <c r="C14" s="361"/>
      <c r="D14" s="362"/>
      <c r="E14" s="363"/>
      <c r="F14" s="362"/>
      <c r="G14" s="363"/>
      <c r="H14" s="362"/>
    </row>
    <row r="15" spans="1:8">
      <c r="A15" s="1204"/>
      <c r="B15" s="363"/>
      <c r="C15" s="363"/>
      <c r="D15" s="364"/>
      <c r="E15" s="363"/>
      <c r="F15" s="364"/>
      <c r="G15" s="363"/>
      <c r="H15" s="364"/>
    </row>
    <row r="16" spans="1:8">
      <c r="A16" s="1204"/>
      <c r="B16" s="363"/>
      <c r="C16" s="363"/>
      <c r="D16" s="364"/>
      <c r="E16" s="363"/>
      <c r="F16" s="364"/>
      <c r="G16" s="363"/>
      <c r="H16" s="364"/>
    </row>
    <row r="17" spans="1:8">
      <c r="A17" s="1205"/>
      <c r="B17" s="363"/>
      <c r="C17" s="363"/>
      <c r="D17" s="364"/>
      <c r="E17" s="363"/>
      <c r="F17" s="364"/>
      <c r="G17" s="363"/>
      <c r="H17" s="364"/>
    </row>
    <row r="18" spans="1:8">
      <c r="A18" s="1206"/>
      <c r="B18" s="361"/>
      <c r="C18" s="361"/>
      <c r="D18" s="362"/>
      <c r="E18" s="363"/>
      <c r="F18" s="362"/>
      <c r="G18" s="363"/>
      <c r="H18" s="362"/>
    </row>
    <row r="19" spans="1:8">
      <c r="A19" s="1204"/>
      <c r="B19" s="361"/>
      <c r="C19" s="361"/>
      <c r="D19" s="362"/>
      <c r="E19" s="363"/>
      <c r="F19" s="362"/>
      <c r="G19" s="363"/>
      <c r="H19" s="362"/>
    </row>
    <row r="20" spans="1:8">
      <c r="A20" s="1204"/>
      <c r="B20" s="361"/>
      <c r="C20" s="361"/>
      <c r="D20" s="362"/>
      <c r="E20" s="363"/>
      <c r="F20" s="362"/>
      <c r="G20" s="363"/>
      <c r="H20" s="362"/>
    </row>
    <row r="21" spans="1:8">
      <c r="A21" s="1204"/>
      <c r="B21" s="361"/>
      <c r="C21" s="361"/>
      <c r="D21" s="362"/>
      <c r="E21" s="363"/>
      <c r="F21" s="362"/>
      <c r="G21" s="363"/>
      <c r="H21" s="362"/>
    </row>
    <row r="22" spans="1:8">
      <c r="A22" s="1204"/>
      <c r="B22" s="363"/>
      <c r="C22" s="363"/>
      <c r="D22" s="364"/>
      <c r="E22" s="363"/>
      <c r="F22" s="364"/>
      <c r="G22" s="363"/>
      <c r="H22" s="364"/>
    </row>
    <row r="23" spans="1:8">
      <c r="A23" s="1204"/>
      <c r="B23" s="363"/>
      <c r="C23" s="363"/>
      <c r="D23" s="364"/>
      <c r="E23" s="363"/>
      <c r="F23" s="364"/>
      <c r="G23" s="363"/>
      <c r="H23" s="364"/>
    </row>
    <row r="24" spans="1:8">
      <c r="A24" s="1205"/>
      <c r="B24" s="363"/>
      <c r="C24" s="363"/>
      <c r="D24" s="364"/>
      <c r="E24" s="363"/>
      <c r="F24" s="364"/>
      <c r="G24" s="363"/>
      <c r="H24" s="364"/>
    </row>
    <row r="25" spans="1:8">
      <c r="A25" s="1206"/>
      <c r="B25" s="361"/>
      <c r="C25" s="361"/>
      <c r="D25" s="362"/>
      <c r="E25" s="363"/>
      <c r="F25" s="362"/>
      <c r="G25" s="363"/>
      <c r="H25" s="362"/>
    </row>
    <row r="26" spans="1:8">
      <c r="A26" s="1204"/>
      <c r="B26" s="361"/>
      <c r="C26" s="361"/>
      <c r="D26" s="362"/>
      <c r="E26" s="363"/>
      <c r="F26" s="362"/>
      <c r="G26" s="363"/>
      <c r="H26" s="362"/>
    </row>
    <row r="27" spans="1:8">
      <c r="A27" s="1204"/>
      <c r="B27" s="361"/>
      <c r="C27" s="361"/>
      <c r="D27" s="362"/>
      <c r="E27" s="363"/>
      <c r="F27" s="362"/>
      <c r="G27" s="363"/>
      <c r="H27" s="362"/>
    </row>
    <row r="28" spans="1:8">
      <c r="A28" s="1204"/>
      <c r="B28" s="361"/>
      <c r="C28" s="361"/>
      <c r="D28" s="362"/>
      <c r="E28" s="363"/>
      <c r="F28" s="362"/>
      <c r="G28" s="363"/>
      <c r="H28" s="362"/>
    </row>
    <row r="29" spans="1:8">
      <c r="A29" s="1204"/>
      <c r="B29" s="363"/>
      <c r="C29" s="363"/>
      <c r="D29" s="364"/>
      <c r="E29" s="363"/>
      <c r="F29" s="364"/>
      <c r="G29" s="363"/>
      <c r="H29" s="364"/>
    </row>
    <row r="30" spans="1:8">
      <c r="A30" s="1204"/>
      <c r="B30" s="363"/>
      <c r="C30" s="363"/>
      <c r="D30" s="364"/>
      <c r="E30" s="363"/>
      <c r="F30" s="364"/>
      <c r="G30" s="363"/>
      <c r="H30" s="364"/>
    </row>
    <row r="31" spans="1:8">
      <c r="A31" s="1205"/>
      <c r="B31" s="363"/>
      <c r="C31" s="363"/>
      <c r="D31" s="364"/>
      <c r="E31" s="363"/>
      <c r="F31" s="364"/>
      <c r="G31" s="363"/>
      <c r="H31" s="364"/>
    </row>
    <row r="33" spans="1:8" ht="32.25" customHeight="1">
      <c r="A33" s="1193" t="s">
        <v>1210</v>
      </c>
      <c r="B33" s="1193"/>
      <c r="C33" s="1193"/>
      <c r="D33" s="1193"/>
      <c r="E33" s="1193"/>
      <c r="F33" s="1193"/>
      <c r="G33" s="1193"/>
      <c r="H33" s="1193"/>
    </row>
  </sheetData>
  <mergeCells count="11">
    <mergeCell ref="A33:H33"/>
    <mergeCell ref="A1:H1"/>
    <mergeCell ref="A2:A3"/>
    <mergeCell ref="B2:B3"/>
    <mergeCell ref="C2:D2"/>
    <mergeCell ref="E2:F2"/>
    <mergeCell ref="G2:H2"/>
    <mergeCell ref="A4:A10"/>
    <mergeCell ref="A11:A17"/>
    <mergeCell ref="A18:A24"/>
    <mergeCell ref="A25:A31"/>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36.7109375" customWidth="1"/>
    <col min="2" max="2" width="37.85546875" customWidth="1"/>
    <col min="3" max="3" width="27.42578125" customWidth="1"/>
    <col min="257" max="257" width="36.7109375" customWidth="1"/>
    <col min="258" max="258" width="37.85546875" customWidth="1"/>
    <col min="259" max="259" width="27.42578125" customWidth="1"/>
    <col min="513" max="513" width="36.7109375" customWidth="1"/>
    <col min="514" max="514" width="37.85546875" customWidth="1"/>
    <col min="515" max="515" width="27.42578125" customWidth="1"/>
    <col min="769" max="769" width="36.7109375" customWidth="1"/>
    <col min="770" max="770" width="37.85546875" customWidth="1"/>
    <col min="771" max="771" width="27.42578125" customWidth="1"/>
    <col min="1025" max="1025" width="36.7109375" customWidth="1"/>
    <col min="1026" max="1026" width="37.85546875" customWidth="1"/>
    <col min="1027" max="1027" width="27.42578125" customWidth="1"/>
    <col min="1281" max="1281" width="36.7109375" customWidth="1"/>
    <col min="1282" max="1282" width="37.85546875" customWidth="1"/>
    <col min="1283" max="1283" width="27.42578125" customWidth="1"/>
    <col min="1537" max="1537" width="36.7109375" customWidth="1"/>
    <col min="1538" max="1538" width="37.85546875" customWidth="1"/>
    <col min="1539" max="1539" width="27.42578125" customWidth="1"/>
    <col min="1793" max="1793" width="36.7109375" customWidth="1"/>
    <col min="1794" max="1794" width="37.85546875" customWidth="1"/>
    <col min="1795" max="1795" width="27.42578125" customWidth="1"/>
    <col min="2049" max="2049" width="36.7109375" customWidth="1"/>
    <col min="2050" max="2050" width="37.85546875" customWidth="1"/>
    <col min="2051" max="2051" width="27.42578125" customWidth="1"/>
    <col min="2305" max="2305" width="36.7109375" customWidth="1"/>
    <col min="2306" max="2306" width="37.85546875" customWidth="1"/>
    <col min="2307" max="2307" width="27.42578125" customWidth="1"/>
    <col min="2561" max="2561" width="36.7109375" customWidth="1"/>
    <col min="2562" max="2562" width="37.85546875" customWidth="1"/>
    <col min="2563" max="2563" width="27.42578125" customWidth="1"/>
    <col min="2817" max="2817" width="36.7109375" customWidth="1"/>
    <col min="2818" max="2818" width="37.85546875" customWidth="1"/>
    <col min="2819" max="2819" width="27.42578125" customWidth="1"/>
    <col min="3073" max="3073" width="36.7109375" customWidth="1"/>
    <col min="3074" max="3074" width="37.85546875" customWidth="1"/>
    <col min="3075" max="3075" width="27.42578125" customWidth="1"/>
    <col min="3329" max="3329" width="36.7109375" customWidth="1"/>
    <col min="3330" max="3330" width="37.85546875" customWidth="1"/>
    <col min="3331" max="3331" width="27.42578125" customWidth="1"/>
    <col min="3585" max="3585" width="36.7109375" customWidth="1"/>
    <col min="3586" max="3586" width="37.85546875" customWidth="1"/>
    <col min="3587" max="3587" width="27.42578125" customWidth="1"/>
    <col min="3841" max="3841" width="36.7109375" customWidth="1"/>
    <col min="3842" max="3842" width="37.85546875" customWidth="1"/>
    <col min="3843" max="3843" width="27.42578125" customWidth="1"/>
    <col min="4097" max="4097" width="36.7109375" customWidth="1"/>
    <col min="4098" max="4098" width="37.85546875" customWidth="1"/>
    <col min="4099" max="4099" width="27.42578125" customWidth="1"/>
    <col min="4353" max="4353" width="36.7109375" customWidth="1"/>
    <col min="4354" max="4354" width="37.85546875" customWidth="1"/>
    <col min="4355" max="4355" width="27.42578125" customWidth="1"/>
    <col min="4609" max="4609" width="36.7109375" customWidth="1"/>
    <col min="4610" max="4610" width="37.85546875" customWidth="1"/>
    <col min="4611" max="4611" width="27.42578125" customWidth="1"/>
    <col min="4865" max="4865" width="36.7109375" customWidth="1"/>
    <col min="4866" max="4866" width="37.85546875" customWidth="1"/>
    <col min="4867" max="4867" width="27.42578125" customWidth="1"/>
    <col min="5121" max="5121" width="36.7109375" customWidth="1"/>
    <col min="5122" max="5122" width="37.85546875" customWidth="1"/>
    <col min="5123" max="5123" width="27.42578125" customWidth="1"/>
    <col min="5377" max="5377" width="36.7109375" customWidth="1"/>
    <col min="5378" max="5378" width="37.85546875" customWidth="1"/>
    <col min="5379" max="5379" width="27.42578125" customWidth="1"/>
    <col min="5633" max="5633" width="36.7109375" customWidth="1"/>
    <col min="5634" max="5634" width="37.85546875" customWidth="1"/>
    <col min="5635" max="5635" width="27.42578125" customWidth="1"/>
    <col min="5889" max="5889" width="36.7109375" customWidth="1"/>
    <col min="5890" max="5890" width="37.85546875" customWidth="1"/>
    <col min="5891" max="5891" width="27.42578125" customWidth="1"/>
    <col min="6145" max="6145" width="36.7109375" customWidth="1"/>
    <col min="6146" max="6146" width="37.85546875" customWidth="1"/>
    <col min="6147" max="6147" width="27.42578125" customWidth="1"/>
    <col min="6401" max="6401" width="36.7109375" customWidth="1"/>
    <col min="6402" max="6402" width="37.85546875" customWidth="1"/>
    <col min="6403" max="6403" width="27.42578125" customWidth="1"/>
    <col min="6657" max="6657" width="36.7109375" customWidth="1"/>
    <col min="6658" max="6658" width="37.85546875" customWidth="1"/>
    <col min="6659" max="6659" width="27.42578125" customWidth="1"/>
    <col min="6913" max="6913" width="36.7109375" customWidth="1"/>
    <col min="6914" max="6914" width="37.85546875" customWidth="1"/>
    <col min="6915" max="6915" width="27.42578125" customWidth="1"/>
    <col min="7169" max="7169" width="36.7109375" customWidth="1"/>
    <col min="7170" max="7170" width="37.85546875" customWidth="1"/>
    <col min="7171" max="7171" width="27.42578125" customWidth="1"/>
    <col min="7425" max="7425" width="36.7109375" customWidth="1"/>
    <col min="7426" max="7426" width="37.85546875" customWidth="1"/>
    <col min="7427" max="7427" width="27.42578125" customWidth="1"/>
    <col min="7681" max="7681" width="36.7109375" customWidth="1"/>
    <col min="7682" max="7682" width="37.85546875" customWidth="1"/>
    <col min="7683" max="7683" width="27.42578125" customWidth="1"/>
    <col min="7937" max="7937" width="36.7109375" customWidth="1"/>
    <col min="7938" max="7938" width="37.85546875" customWidth="1"/>
    <col min="7939" max="7939" width="27.42578125" customWidth="1"/>
    <col min="8193" max="8193" width="36.7109375" customWidth="1"/>
    <col min="8194" max="8194" width="37.85546875" customWidth="1"/>
    <col min="8195" max="8195" width="27.42578125" customWidth="1"/>
    <col min="8449" max="8449" width="36.7109375" customWidth="1"/>
    <col min="8450" max="8450" width="37.85546875" customWidth="1"/>
    <col min="8451" max="8451" width="27.42578125" customWidth="1"/>
    <col min="8705" max="8705" width="36.7109375" customWidth="1"/>
    <col min="8706" max="8706" width="37.85546875" customWidth="1"/>
    <col min="8707" max="8707" width="27.42578125" customWidth="1"/>
    <col min="8961" max="8961" width="36.7109375" customWidth="1"/>
    <col min="8962" max="8962" width="37.85546875" customWidth="1"/>
    <col min="8963" max="8963" width="27.42578125" customWidth="1"/>
    <col min="9217" max="9217" width="36.7109375" customWidth="1"/>
    <col min="9218" max="9218" width="37.85546875" customWidth="1"/>
    <col min="9219" max="9219" width="27.42578125" customWidth="1"/>
    <col min="9473" max="9473" width="36.7109375" customWidth="1"/>
    <col min="9474" max="9474" width="37.85546875" customWidth="1"/>
    <col min="9475" max="9475" width="27.42578125" customWidth="1"/>
    <col min="9729" max="9729" width="36.7109375" customWidth="1"/>
    <col min="9730" max="9730" width="37.85546875" customWidth="1"/>
    <col min="9731" max="9731" width="27.42578125" customWidth="1"/>
    <col min="9985" max="9985" width="36.7109375" customWidth="1"/>
    <col min="9986" max="9986" width="37.85546875" customWidth="1"/>
    <col min="9987" max="9987" width="27.42578125" customWidth="1"/>
    <col min="10241" max="10241" width="36.7109375" customWidth="1"/>
    <col min="10242" max="10242" width="37.85546875" customWidth="1"/>
    <col min="10243" max="10243" width="27.42578125" customWidth="1"/>
    <col min="10497" max="10497" width="36.7109375" customWidth="1"/>
    <col min="10498" max="10498" width="37.85546875" customWidth="1"/>
    <col min="10499" max="10499" width="27.42578125" customWidth="1"/>
    <col min="10753" max="10753" width="36.7109375" customWidth="1"/>
    <col min="10754" max="10754" width="37.85546875" customWidth="1"/>
    <col min="10755" max="10755" width="27.42578125" customWidth="1"/>
    <col min="11009" max="11009" width="36.7109375" customWidth="1"/>
    <col min="11010" max="11010" width="37.85546875" customWidth="1"/>
    <col min="11011" max="11011" width="27.42578125" customWidth="1"/>
    <col min="11265" max="11265" width="36.7109375" customWidth="1"/>
    <col min="11266" max="11266" width="37.85546875" customWidth="1"/>
    <col min="11267" max="11267" width="27.42578125" customWidth="1"/>
    <col min="11521" max="11521" width="36.7109375" customWidth="1"/>
    <col min="11522" max="11522" width="37.85546875" customWidth="1"/>
    <col min="11523" max="11523" width="27.42578125" customWidth="1"/>
    <col min="11777" max="11777" width="36.7109375" customWidth="1"/>
    <col min="11778" max="11778" width="37.85546875" customWidth="1"/>
    <col min="11779" max="11779" width="27.42578125" customWidth="1"/>
    <col min="12033" max="12033" width="36.7109375" customWidth="1"/>
    <col min="12034" max="12034" width="37.85546875" customWidth="1"/>
    <col min="12035" max="12035" width="27.42578125" customWidth="1"/>
    <col min="12289" max="12289" width="36.7109375" customWidth="1"/>
    <col min="12290" max="12290" width="37.85546875" customWidth="1"/>
    <col min="12291" max="12291" width="27.42578125" customWidth="1"/>
    <col min="12545" max="12545" width="36.7109375" customWidth="1"/>
    <col min="12546" max="12546" width="37.85546875" customWidth="1"/>
    <col min="12547" max="12547" width="27.42578125" customWidth="1"/>
    <col min="12801" max="12801" width="36.7109375" customWidth="1"/>
    <col min="12802" max="12802" width="37.85546875" customWidth="1"/>
    <col min="12803" max="12803" width="27.42578125" customWidth="1"/>
    <col min="13057" max="13057" width="36.7109375" customWidth="1"/>
    <col min="13058" max="13058" width="37.85546875" customWidth="1"/>
    <col min="13059" max="13059" width="27.42578125" customWidth="1"/>
    <col min="13313" max="13313" width="36.7109375" customWidth="1"/>
    <col min="13314" max="13314" width="37.85546875" customWidth="1"/>
    <col min="13315" max="13315" width="27.42578125" customWidth="1"/>
    <col min="13569" max="13569" width="36.7109375" customWidth="1"/>
    <col min="13570" max="13570" width="37.85546875" customWidth="1"/>
    <col min="13571" max="13571" width="27.42578125" customWidth="1"/>
    <col min="13825" max="13825" width="36.7109375" customWidth="1"/>
    <col min="13826" max="13826" width="37.85546875" customWidth="1"/>
    <col min="13827" max="13827" width="27.42578125" customWidth="1"/>
    <col min="14081" max="14081" width="36.7109375" customWidth="1"/>
    <col min="14082" max="14082" width="37.85546875" customWidth="1"/>
    <col min="14083" max="14083" width="27.42578125" customWidth="1"/>
    <col min="14337" max="14337" width="36.7109375" customWidth="1"/>
    <col min="14338" max="14338" width="37.85546875" customWidth="1"/>
    <col min="14339" max="14339" width="27.42578125" customWidth="1"/>
    <col min="14593" max="14593" width="36.7109375" customWidth="1"/>
    <col min="14594" max="14594" width="37.85546875" customWidth="1"/>
    <col min="14595" max="14595" width="27.42578125" customWidth="1"/>
    <col min="14849" max="14849" width="36.7109375" customWidth="1"/>
    <col min="14850" max="14850" width="37.85546875" customWidth="1"/>
    <col min="14851" max="14851" width="27.42578125" customWidth="1"/>
    <col min="15105" max="15105" width="36.7109375" customWidth="1"/>
    <col min="15106" max="15106" width="37.85546875" customWidth="1"/>
    <col min="15107" max="15107" width="27.42578125" customWidth="1"/>
    <col min="15361" max="15361" width="36.7109375" customWidth="1"/>
    <col min="15362" max="15362" width="37.85546875" customWidth="1"/>
    <col min="15363" max="15363" width="27.42578125" customWidth="1"/>
    <col min="15617" max="15617" width="36.7109375" customWidth="1"/>
    <col min="15618" max="15618" width="37.85546875" customWidth="1"/>
    <col min="15619" max="15619" width="27.42578125" customWidth="1"/>
    <col min="15873" max="15873" width="36.7109375" customWidth="1"/>
    <col min="15874" max="15874" width="37.85546875" customWidth="1"/>
    <col min="15875" max="15875" width="27.42578125" customWidth="1"/>
    <col min="16129" max="16129" width="36.7109375" customWidth="1"/>
    <col min="16130" max="16130" width="37.85546875" customWidth="1"/>
    <col min="16131" max="16131" width="27.42578125" customWidth="1"/>
  </cols>
  <sheetData>
    <row r="1" spans="1:3" ht="17.25" customHeight="1" thickBot="1">
      <c r="A1" s="1207" t="s">
        <v>1251</v>
      </c>
      <c r="B1" s="1208"/>
      <c r="C1" s="1209"/>
    </row>
    <row r="2" spans="1:3" ht="16.5" customHeight="1" thickBot="1">
      <c r="A2" s="1216"/>
      <c r="B2" s="1217"/>
      <c r="C2" s="1218"/>
    </row>
    <row r="3" spans="1:3" ht="44.25" customHeight="1">
      <c r="A3" s="1130" t="s">
        <v>1101</v>
      </c>
      <c r="B3" s="1131"/>
      <c r="C3" s="1132"/>
    </row>
    <row r="4" spans="1:3" ht="54.75" customHeight="1">
      <c r="A4" s="1210"/>
      <c r="B4" s="1211"/>
      <c r="C4" s="1212"/>
    </row>
    <row r="5" spans="1:3" ht="40.5" customHeight="1">
      <c r="A5" s="1210"/>
      <c r="B5" s="1211"/>
      <c r="C5" s="1212"/>
    </row>
    <row r="6" spans="1:3" ht="57" customHeight="1" thickBot="1">
      <c r="A6" s="1213"/>
      <c r="B6" s="1214"/>
      <c r="C6" s="1215"/>
    </row>
    <row r="7" spans="1:3" ht="12.75" customHeight="1" thickBot="1">
      <c r="A7" s="186"/>
      <c r="B7" s="187"/>
      <c r="C7" s="240"/>
    </row>
    <row r="8" spans="1:3" ht="36.75" customHeight="1">
      <c r="A8" s="188" t="s">
        <v>819</v>
      </c>
      <c r="B8" s="189" t="s">
        <v>820</v>
      </c>
      <c r="C8" s="190" t="s">
        <v>821</v>
      </c>
    </row>
    <row r="9" spans="1:3" ht="12.75" customHeight="1">
      <c r="A9" s="191">
        <v>1</v>
      </c>
      <c r="B9" s="192" t="s">
        <v>822</v>
      </c>
      <c r="C9" s="193">
        <v>1</v>
      </c>
    </row>
    <row r="10" spans="1:3" ht="12.75" customHeight="1">
      <c r="A10" s="191">
        <v>2</v>
      </c>
      <c r="B10" s="192" t="s">
        <v>822</v>
      </c>
      <c r="C10" s="193">
        <v>2</v>
      </c>
    </row>
    <row r="11" spans="1:3" ht="12.75" customHeight="1">
      <c r="A11" s="191">
        <v>3</v>
      </c>
      <c r="B11" s="192" t="s">
        <v>822</v>
      </c>
      <c r="C11" s="193">
        <v>3</v>
      </c>
    </row>
    <row r="12" spans="1:3" ht="12.75" customHeight="1">
      <c r="A12" s="194" t="s">
        <v>823</v>
      </c>
      <c r="B12" s="192" t="s">
        <v>822</v>
      </c>
      <c r="C12" s="193">
        <v>5</v>
      </c>
    </row>
    <row r="13" spans="1:3" ht="12.75" customHeight="1">
      <c r="A13" s="194">
        <v>6</v>
      </c>
      <c r="B13" s="192" t="s">
        <v>822</v>
      </c>
      <c r="C13" s="193">
        <v>6</v>
      </c>
    </row>
    <row r="14" spans="1:3">
      <c r="A14" s="194">
        <v>7</v>
      </c>
      <c r="B14" s="192" t="s">
        <v>822</v>
      </c>
      <c r="C14" s="193">
        <v>6</v>
      </c>
    </row>
    <row r="15" spans="1:3">
      <c r="A15" s="194" t="s">
        <v>824</v>
      </c>
      <c r="B15" s="192" t="s">
        <v>822</v>
      </c>
      <c r="C15" s="193">
        <v>8</v>
      </c>
    </row>
    <row r="16" spans="1:3">
      <c r="A16" s="194">
        <v>10</v>
      </c>
      <c r="B16" s="192" t="s">
        <v>822</v>
      </c>
      <c r="C16" s="193">
        <v>8</v>
      </c>
    </row>
    <row r="17" spans="1:3">
      <c r="A17" s="194" t="s">
        <v>825</v>
      </c>
      <c r="B17" s="192" t="s">
        <v>822</v>
      </c>
      <c r="C17" s="193">
        <v>9</v>
      </c>
    </row>
    <row r="18" spans="1:3">
      <c r="A18" s="194">
        <v>13</v>
      </c>
      <c r="B18" s="192" t="s">
        <v>822</v>
      </c>
      <c r="C18" s="193">
        <v>10</v>
      </c>
    </row>
    <row r="19" spans="1:3">
      <c r="A19" s="194" t="s">
        <v>826</v>
      </c>
      <c r="B19" s="192" t="s">
        <v>822</v>
      </c>
      <c r="C19" s="193">
        <v>11</v>
      </c>
    </row>
    <row r="20" spans="1:3" ht="12.75" customHeight="1">
      <c r="A20" s="191" t="s">
        <v>827</v>
      </c>
      <c r="B20" s="192" t="s">
        <v>822</v>
      </c>
      <c r="C20" s="193">
        <v>11</v>
      </c>
    </row>
    <row r="21" spans="1:3" ht="12.75" customHeight="1">
      <c r="A21" s="191" t="s">
        <v>828</v>
      </c>
      <c r="B21" s="192" t="s">
        <v>822</v>
      </c>
      <c r="C21" s="193">
        <v>12</v>
      </c>
    </row>
    <row r="22" spans="1:3" ht="12.75" customHeight="1">
      <c r="A22" s="191" t="s">
        <v>829</v>
      </c>
      <c r="B22" s="192" t="s">
        <v>822</v>
      </c>
      <c r="C22" s="193">
        <v>13</v>
      </c>
    </row>
    <row r="23" spans="1:3" ht="12.75" customHeight="1">
      <c r="A23" s="191" t="s">
        <v>830</v>
      </c>
      <c r="B23" s="192" t="s">
        <v>831</v>
      </c>
      <c r="C23" s="193">
        <v>13</v>
      </c>
    </row>
    <row r="24" spans="1:3" ht="12.75" customHeight="1">
      <c r="A24" s="191" t="s">
        <v>832</v>
      </c>
      <c r="B24" s="192" t="s">
        <v>831</v>
      </c>
      <c r="C24" s="193">
        <v>14</v>
      </c>
    </row>
    <row r="25" spans="1:3" ht="12.75" customHeight="1">
      <c r="A25" s="191" t="s">
        <v>833</v>
      </c>
      <c r="B25" s="192" t="s">
        <v>831</v>
      </c>
      <c r="C25" s="193">
        <v>15</v>
      </c>
    </row>
    <row r="26" spans="1:3" ht="13.5" customHeight="1">
      <c r="A26" s="191" t="s">
        <v>834</v>
      </c>
      <c r="B26" s="192" t="s">
        <v>831</v>
      </c>
      <c r="C26" s="193">
        <v>16</v>
      </c>
    </row>
    <row r="27" spans="1:3">
      <c r="A27" s="191" t="s">
        <v>835</v>
      </c>
      <c r="B27" s="192" t="s">
        <v>831</v>
      </c>
      <c r="C27" s="193">
        <v>16</v>
      </c>
    </row>
    <row r="28" spans="1:3">
      <c r="A28" s="191" t="s">
        <v>836</v>
      </c>
      <c r="B28" s="192" t="s">
        <v>831</v>
      </c>
      <c r="C28" s="193">
        <v>17</v>
      </c>
    </row>
    <row r="29" spans="1:3">
      <c r="A29" s="191" t="s">
        <v>837</v>
      </c>
      <c r="B29" s="192" t="s">
        <v>831</v>
      </c>
      <c r="C29" s="193">
        <v>17</v>
      </c>
    </row>
    <row r="30" spans="1:3">
      <c r="A30" s="191" t="s">
        <v>838</v>
      </c>
      <c r="B30" s="192" t="s">
        <v>831</v>
      </c>
      <c r="C30" s="193">
        <v>18</v>
      </c>
    </row>
    <row r="31" spans="1:3">
      <c r="A31" s="191" t="s">
        <v>839</v>
      </c>
      <c r="B31" s="192" t="s">
        <v>831</v>
      </c>
      <c r="C31" s="193">
        <v>19</v>
      </c>
    </row>
    <row r="32" spans="1:3">
      <c r="A32" s="191" t="s">
        <v>840</v>
      </c>
      <c r="B32" s="192" t="s">
        <v>831</v>
      </c>
      <c r="C32" s="193">
        <v>19</v>
      </c>
    </row>
    <row r="33" spans="1:3">
      <c r="A33" s="191" t="s">
        <v>841</v>
      </c>
      <c r="B33" s="192" t="s">
        <v>831</v>
      </c>
      <c r="C33" s="193">
        <v>20</v>
      </c>
    </row>
    <row r="34" spans="1:3">
      <c r="A34" s="191" t="s">
        <v>842</v>
      </c>
      <c r="B34" s="192" t="s">
        <v>831</v>
      </c>
      <c r="C34" s="193">
        <v>20</v>
      </c>
    </row>
    <row r="35" spans="1:3">
      <c r="A35" s="191" t="s">
        <v>843</v>
      </c>
      <c r="B35" s="192" t="s">
        <v>844</v>
      </c>
      <c r="C35" s="193">
        <v>21</v>
      </c>
    </row>
    <row r="36" spans="1:3">
      <c r="A36" s="191" t="s">
        <v>845</v>
      </c>
      <c r="B36" s="192" t="s">
        <v>844</v>
      </c>
      <c r="C36" s="193">
        <v>21</v>
      </c>
    </row>
    <row r="37" spans="1:3">
      <c r="A37" s="191" t="s">
        <v>846</v>
      </c>
      <c r="B37" s="192" t="s">
        <v>844</v>
      </c>
      <c r="C37" s="193">
        <v>22</v>
      </c>
    </row>
    <row r="38" spans="1:3">
      <c r="A38" s="191" t="s">
        <v>847</v>
      </c>
      <c r="B38" s="192" t="s">
        <v>844</v>
      </c>
      <c r="C38" s="193">
        <v>22</v>
      </c>
    </row>
    <row r="39" spans="1:3">
      <c r="A39" s="191" t="s">
        <v>848</v>
      </c>
      <c r="B39" s="192" t="s">
        <v>844</v>
      </c>
      <c r="C39" s="193">
        <v>23</v>
      </c>
    </row>
    <row r="40" spans="1:3">
      <c r="A40" s="191" t="s">
        <v>849</v>
      </c>
      <c r="B40" s="192" t="s">
        <v>850</v>
      </c>
      <c r="C40" s="193">
        <v>23</v>
      </c>
    </row>
    <row r="41" spans="1:3">
      <c r="A41" s="191" t="s">
        <v>851</v>
      </c>
      <c r="B41" s="192" t="s">
        <v>850</v>
      </c>
      <c r="C41" s="193">
        <v>24</v>
      </c>
    </row>
    <row r="42" spans="1:3">
      <c r="A42" s="191" t="s">
        <v>852</v>
      </c>
      <c r="B42" s="192" t="s">
        <v>850</v>
      </c>
      <c r="C42" s="193">
        <v>24</v>
      </c>
    </row>
    <row r="43" spans="1:3">
      <c r="A43" s="191" t="s">
        <v>853</v>
      </c>
      <c r="B43" s="192" t="s">
        <v>854</v>
      </c>
      <c r="C43" s="193">
        <v>25</v>
      </c>
    </row>
    <row r="44" spans="1:3">
      <c r="A44" s="191" t="s">
        <v>855</v>
      </c>
      <c r="B44" s="192" t="s">
        <v>854</v>
      </c>
      <c r="C44" s="193">
        <v>25</v>
      </c>
    </row>
    <row r="45" spans="1:3">
      <c r="A45" s="191" t="s">
        <v>856</v>
      </c>
      <c r="B45" s="192" t="s">
        <v>857</v>
      </c>
      <c r="C45" s="193">
        <v>26</v>
      </c>
    </row>
    <row r="46" spans="1:3">
      <c r="A46" s="191" t="s">
        <v>858</v>
      </c>
      <c r="B46" s="192" t="s">
        <v>859</v>
      </c>
      <c r="C46" s="193">
        <v>26</v>
      </c>
    </row>
    <row r="47" spans="1:3">
      <c r="A47" s="191" t="s">
        <v>860</v>
      </c>
      <c r="B47" s="192" t="s">
        <v>861</v>
      </c>
      <c r="C47" s="193">
        <v>27</v>
      </c>
    </row>
    <row r="48" spans="1:3">
      <c r="A48" s="191" t="s">
        <v>862</v>
      </c>
      <c r="B48" s="192" t="s">
        <v>863</v>
      </c>
      <c r="C48" s="193">
        <v>27</v>
      </c>
    </row>
    <row r="49" spans="1:3">
      <c r="A49" s="191" t="s">
        <v>864</v>
      </c>
      <c r="B49" s="192" t="s">
        <v>865</v>
      </c>
      <c r="C49" s="193">
        <v>27</v>
      </c>
    </row>
    <row r="50" spans="1:3">
      <c r="A50" s="191" t="s">
        <v>866</v>
      </c>
      <c r="B50" s="192" t="s">
        <v>867</v>
      </c>
      <c r="C50" s="193">
        <v>28</v>
      </c>
    </row>
    <row r="51" spans="1:3" ht="13.5" thickBot="1">
      <c r="A51" s="195" t="s">
        <v>868</v>
      </c>
      <c r="B51" s="196" t="s">
        <v>869</v>
      </c>
      <c r="C51" s="197">
        <v>28</v>
      </c>
    </row>
  </sheetData>
  <mergeCells count="3">
    <mergeCell ref="A1:C1"/>
    <mergeCell ref="A3:C6"/>
    <mergeCell ref="A2:C2"/>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view="pageLayout" topLeftCell="B2" zoomScale="45" zoomScaleNormal="85" zoomScalePageLayoutView="45" workbookViewId="0">
      <selection activeCell="B56" sqref="B56:B61"/>
    </sheetView>
  </sheetViews>
  <sheetFormatPr baseColWidth="10" defaultRowHeight="12.75"/>
  <cols>
    <col min="1" max="1" width="24.85546875" style="528" customWidth="1"/>
    <col min="2" max="2" width="124.140625" style="527" customWidth="1"/>
    <col min="3" max="3" width="6.140625" style="527" customWidth="1"/>
    <col min="4" max="4" width="9.85546875" style="527" customWidth="1"/>
    <col min="5" max="5" width="19.140625" style="527" bestFit="1" customWidth="1"/>
    <col min="6" max="256" width="11.42578125" style="527"/>
    <col min="257" max="257" width="24.85546875" style="527" customWidth="1"/>
    <col min="258" max="258" width="124.140625" style="527" customWidth="1"/>
    <col min="259" max="259" width="2.7109375" style="527" bestFit="1" customWidth="1"/>
    <col min="260" max="260" width="3.7109375" style="527" bestFit="1" customWidth="1"/>
    <col min="261" max="261" width="19.140625" style="527" bestFit="1" customWidth="1"/>
    <col min="262" max="512" width="11.42578125" style="527"/>
    <col min="513" max="513" width="24.85546875" style="527" customWidth="1"/>
    <col min="514" max="514" width="124.140625" style="527" customWidth="1"/>
    <col min="515" max="515" width="2.7109375" style="527" bestFit="1" customWidth="1"/>
    <col min="516" max="516" width="3.7109375" style="527" bestFit="1" customWidth="1"/>
    <col min="517" max="517" width="19.140625" style="527" bestFit="1" customWidth="1"/>
    <col min="518" max="768" width="11.42578125" style="527"/>
    <col min="769" max="769" width="24.85546875" style="527" customWidth="1"/>
    <col min="770" max="770" width="124.140625" style="527" customWidth="1"/>
    <col min="771" max="771" width="2.7109375" style="527" bestFit="1" customWidth="1"/>
    <col min="772" max="772" width="3.7109375" style="527" bestFit="1" customWidth="1"/>
    <col min="773" max="773" width="19.140625" style="527" bestFit="1" customWidth="1"/>
    <col min="774" max="1024" width="11.42578125" style="527"/>
    <col min="1025" max="1025" width="24.85546875" style="527" customWidth="1"/>
    <col min="1026" max="1026" width="124.140625" style="527" customWidth="1"/>
    <col min="1027" max="1027" width="2.7109375" style="527" bestFit="1" customWidth="1"/>
    <col min="1028" max="1028" width="3.7109375" style="527" bestFit="1" customWidth="1"/>
    <col min="1029" max="1029" width="19.140625" style="527" bestFit="1" customWidth="1"/>
    <col min="1030" max="1280" width="11.42578125" style="527"/>
    <col min="1281" max="1281" width="24.85546875" style="527" customWidth="1"/>
    <col min="1282" max="1282" width="124.140625" style="527" customWidth="1"/>
    <col min="1283" max="1283" width="2.7109375" style="527" bestFit="1" customWidth="1"/>
    <col min="1284" max="1284" width="3.7109375" style="527" bestFit="1" customWidth="1"/>
    <col min="1285" max="1285" width="19.140625" style="527" bestFit="1" customWidth="1"/>
    <col min="1286" max="1536" width="11.42578125" style="527"/>
    <col min="1537" max="1537" width="24.85546875" style="527" customWidth="1"/>
    <col min="1538" max="1538" width="124.140625" style="527" customWidth="1"/>
    <col min="1539" max="1539" width="2.7109375" style="527" bestFit="1" customWidth="1"/>
    <col min="1540" max="1540" width="3.7109375" style="527" bestFit="1" customWidth="1"/>
    <col min="1541" max="1541" width="19.140625" style="527" bestFit="1" customWidth="1"/>
    <col min="1542" max="1792" width="11.42578125" style="527"/>
    <col min="1793" max="1793" width="24.85546875" style="527" customWidth="1"/>
    <col min="1794" max="1794" width="124.140625" style="527" customWidth="1"/>
    <col min="1795" max="1795" width="2.7109375" style="527" bestFit="1" customWidth="1"/>
    <col min="1796" max="1796" width="3.7109375" style="527" bestFit="1" customWidth="1"/>
    <col min="1797" max="1797" width="19.140625" style="527" bestFit="1" customWidth="1"/>
    <col min="1798" max="2048" width="11.42578125" style="527"/>
    <col min="2049" max="2049" width="24.85546875" style="527" customWidth="1"/>
    <col min="2050" max="2050" width="124.140625" style="527" customWidth="1"/>
    <col min="2051" max="2051" width="2.7109375" style="527" bestFit="1" customWidth="1"/>
    <col min="2052" max="2052" width="3.7109375" style="527" bestFit="1" customWidth="1"/>
    <col min="2053" max="2053" width="19.140625" style="527" bestFit="1" customWidth="1"/>
    <col min="2054" max="2304" width="11.42578125" style="527"/>
    <col min="2305" max="2305" width="24.85546875" style="527" customWidth="1"/>
    <col min="2306" max="2306" width="124.140625" style="527" customWidth="1"/>
    <col min="2307" max="2307" width="2.7109375" style="527" bestFit="1" customWidth="1"/>
    <col min="2308" max="2308" width="3.7109375" style="527" bestFit="1" customWidth="1"/>
    <col min="2309" max="2309" width="19.140625" style="527" bestFit="1" customWidth="1"/>
    <col min="2310" max="2560" width="11.42578125" style="527"/>
    <col min="2561" max="2561" width="24.85546875" style="527" customWidth="1"/>
    <col min="2562" max="2562" width="124.140625" style="527" customWidth="1"/>
    <col min="2563" max="2563" width="2.7109375" style="527" bestFit="1" customWidth="1"/>
    <col min="2564" max="2564" width="3.7109375" style="527" bestFit="1" customWidth="1"/>
    <col min="2565" max="2565" width="19.140625" style="527" bestFit="1" customWidth="1"/>
    <col min="2566" max="2816" width="11.42578125" style="527"/>
    <col min="2817" max="2817" width="24.85546875" style="527" customWidth="1"/>
    <col min="2818" max="2818" width="124.140625" style="527" customWidth="1"/>
    <col min="2819" max="2819" width="2.7109375" style="527" bestFit="1" customWidth="1"/>
    <col min="2820" max="2820" width="3.7109375" style="527" bestFit="1" customWidth="1"/>
    <col min="2821" max="2821" width="19.140625" style="527" bestFit="1" customWidth="1"/>
    <col min="2822" max="3072" width="11.42578125" style="527"/>
    <col min="3073" max="3073" width="24.85546875" style="527" customWidth="1"/>
    <col min="3074" max="3074" width="124.140625" style="527" customWidth="1"/>
    <col min="3075" max="3075" width="2.7109375" style="527" bestFit="1" customWidth="1"/>
    <col min="3076" max="3076" width="3.7109375" style="527" bestFit="1" customWidth="1"/>
    <col min="3077" max="3077" width="19.140625" style="527" bestFit="1" customWidth="1"/>
    <col min="3078" max="3328" width="11.42578125" style="527"/>
    <col min="3329" max="3329" width="24.85546875" style="527" customWidth="1"/>
    <col min="3330" max="3330" width="124.140625" style="527" customWidth="1"/>
    <col min="3331" max="3331" width="2.7109375" style="527" bestFit="1" customWidth="1"/>
    <col min="3332" max="3332" width="3.7109375" style="527" bestFit="1" customWidth="1"/>
    <col min="3333" max="3333" width="19.140625" style="527" bestFit="1" customWidth="1"/>
    <col min="3334" max="3584" width="11.42578125" style="527"/>
    <col min="3585" max="3585" width="24.85546875" style="527" customWidth="1"/>
    <col min="3586" max="3586" width="124.140625" style="527" customWidth="1"/>
    <col min="3587" max="3587" width="2.7109375" style="527" bestFit="1" customWidth="1"/>
    <col min="3588" max="3588" width="3.7109375" style="527" bestFit="1" customWidth="1"/>
    <col min="3589" max="3589" width="19.140625" style="527" bestFit="1" customWidth="1"/>
    <col min="3590" max="3840" width="11.42578125" style="527"/>
    <col min="3841" max="3841" width="24.85546875" style="527" customWidth="1"/>
    <col min="3842" max="3842" width="124.140625" style="527" customWidth="1"/>
    <col min="3843" max="3843" width="2.7109375" style="527" bestFit="1" customWidth="1"/>
    <col min="3844" max="3844" width="3.7109375" style="527" bestFit="1" customWidth="1"/>
    <col min="3845" max="3845" width="19.140625" style="527" bestFit="1" customWidth="1"/>
    <col min="3846" max="4096" width="11.42578125" style="527"/>
    <col min="4097" max="4097" width="24.85546875" style="527" customWidth="1"/>
    <col min="4098" max="4098" width="124.140625" style="527" customWidth="1"/>
    <col min="4099" max="4099" width="2.7109375" style="527" bestFit="1" customWidth="1"/>
    <col min="4100" max="4100" width="3.7109375" style="527" bestFit="1" customWidth="1"/>
    <col min="4101" max="4101" width="19.140625" style="527" bestFit="1" customWidth="1"/>
    <col min="4102" max="4352" width="11.42578125" style="527"/>
    <col min="4353" max="4353" width="24.85546875" style="527" customWidth="1"/>
    <col min="4354" max="4354" width="124.140625" style="527" customWidth="1"/>
    <col min="4355" max="4355" width="2.7109375" style="527" bestFit="1" customWidth="1"/>
    <col min="4356" max="4356" width="3.7109375" style="527" bestFit="1" customWidth="1"/>
    <col min="4357" max="4357" width="19.140625" style="527" bestFit="1" customWidth="1"/>
    <col min="4358" max="4608" width="11.42578125" style="527"/>
    <col min="4609" max="4609" width="24.85546875" style="527" customWidth="1"/>
    <col min="4610" max="4610" width="124.140625" style="527" customWidth="1"/>
    <col min="4611" max="4611" width="2.7109375" style="527" bestFit="1" customWidth="1"/>
    <col min="4612" max="4612" width="3.7109375" style="527" bestFit="1" customWidth="1"/>
    <col min="4613" max="4613" width="19.140625" style="527" bestFit="1" customWidth="1"/>
    <col min="4614" max="4864" width="11.42578125" style="527"/>
    <col min="4865" max="4865" width="24.85546875" style="527" customWidth="1"/>
    <col min="4866" max="4866" width="124.140625" style="527" customWidth="1"/>
    <col min="4867" max="4867" width="2.7109375" style="527" bestFit="1" customWidth="1"/>
    <col min="4868" max="4868" width="3.7109375" style="527" bestFit="1" customWidth="1"/>
    <col min="4869" max="4869" width="19.140625" style="527" bestFit="1" customWidth="1"/>
    <col min="4870" max="5120" width="11.42578125" style="527"/>
    <col min="5121" max="5121" width="24.85546875" style="527" customWidth="1"/>
    <col min="5122" max="5122" width="124.140625" style="527" customWidth="1"/>
    <col min="5123" max="5123" width="2.7109375" style="527" bestFit="1" customWidth="1"/>
    <col min="5124" max="5124" width="3.7109375" style="527" bestFit="1" customWidth="1"/>
    <col min="5125" max="5125" width="19.140625" style="527" bestFit="1" customWidth="1"/>
    <col min="5126" max="5376" width="11.42578125" style="527"/>
    <col min="5377" max="5377" width="24.85546875" style="527" customWidth="1"/>
    <col min="5378" max="5378" width="124.140625" style="527" customWidth="1"/>
    <col min="5379" max="5379" width="2.7109375" style="527" bestFit="1" customWidth="1"/>
    <col min="5380" max="5380" width="3.7109375" style="527" bestFit="1" customWidth="1"/>
    <col min="5381" max="5381" width="19.140625" style="527" bestFit="1" customWidth="1"/>
    <col min="5382" max="5632" width="11.42578125" style="527"/>
    <col min="5633" max="5633" width="24.85546875" style="527" customWidth="1"/>
    <col min="5634" max="5634" width="124.140625" style="527" customWidth="1"/>
    <col min="5635" max="5635" width="2.7109375" style="527" bestFit="1" customWidth="1"/>
    <col min="5636" max="5636" width="3.7109375" style="527" bestFit="1" customWidth="1"/>
    <col min="5637" max="5637" width="19.140625" style="527" bestFit="1" customWidth="1"/>
    <col min="5638" max="5888" width="11.42578125" style="527"/>
    <col min="5889" max="5889" width="24.85546875" style="527" customWidth="1"/>
    <col min="5890" max="5890" width="124.140625" style="527" customWidth="1"/>
    <col min="5891" max="5891" width="2.7109375" style="527" bestFit="1" customWidth="1"/>
    <col min="5892" max="5892" width="3.7109375" style="527" bestFit="1" customWidth="1"/>
    <col min="5893" max="5893" width="19.140625" style="527" bestFit="1" customWidth="1"/>
    <col min="5894" max="6144" width="11.42578125" style="527"/>
    <col min="6145" max="6145" width="24.85546875" style="527" customWidth="1"/>
    <col min="6146" max="6146" width="124.140625" style="527" customWidth="1"/>
    <col min="6147" max="6147" width="2.7109375" style="527" bestFit="1" customWidth="1"/>
    <col min="6148" max="6148" width="3.7109375" style="527" bestFit="1" customWidth="1"/>
    <col min="6149" max="6149" width="19.140625" style="527" bestFit="1" customWidth="1"/>
    <col min="6150" max="6400" width="11.42578125" style="527"/>
    <col min="6401" max="6401" width="24.85546875" style="527" customWidth="1"/>
    <col min="6402" max="6402" width="124.140625" style="527" customWidth="1"/>
    <col min="6403" max="6403" width="2.7109375" style="527" bestFit="1" customWidth="1"/>
    <col min="6404" max="6404" width="3.7109375" style="527" bestFit="1" customWidth="1"/>
    <col min="6405" max="6405" width="19.140625" style="527" bestFit="1" customWidth="1"/>
    <col min="6406" max="6656" width="11.42578125" style="527"/>
    <col min="6657" max="6657" width="24.85546875" style="527" customWidth="1"/>
    <col min="6658" max="6658" width="124.140625" style="527" customWidth="1"/>
    <col min="6659" max="6659" width="2.7109375" style="527" bestFit="1" customWidth="1"/>
    <col min="6660" max="6660" width="3.7109375" style="527" bestFit="1" customWidth="1"/>
    <col min="6661" max="6661" width="19.140625" style="527" bestFit="1" customWidth="1"/>
    <col min="6662" max="6912" width="11.42578125" style="527"/>
    <col min="6913" max="6913" width="24.85546875" style="527" customWidth="1"/>
    <col min="6914" max="6914" width="124.140625" style="527" customWidth="1"/>
    <col min="6915" max="6915" width="2.7109375" style="527" bestFit="1" customWidth="1"/>
    <col min="6916" max="6916" width="3.7109375" style="527" bestFit="1" customWidth="1"/>
    <col min="6917" max="6917" width="19.140625" style="527" bestFit="1" customWidth="1"/>
    <col min="6918" max="7168" width="11.42578125" style="527"/>
    <col min="7169" max="7169" width="24.85546875" style="527" customWidth="1"/>
    <col min="7170" max="7170" width="124.140625" style="527" customWidth="1"/>
    <col min="7171" max="7171" width="2.7109375" style="527" bestFit="1" customWidth="1"/>
    <col min="7172" max="7172" width="3.7109375" style="527" bestFit="1" customWidth="1"/>
    <col min="7173" max="7173" width="19.140625" style="527" bestFit="1" customWidth="1"/>
    <col min="7174" max="7424" width="11.42578125" style="527"/>
    <col min="7425" max="7425" width="24.85546875" style="527" customWidth="1"/>
    <col min="7426" max="7426" width="124.140625" style="527" customWidth="1"/>
    <col min="7427" max="7427" width="2.7109375" style="527" bestFit="1" customWidth="1"/>
    <col min="7428" max="7428" width="3.7109375" style="527" bestFit="1" customWidth="1"/>
    <col min="7429" max="7429" width="19.140625" style="527" bestFit="1" customWidth="1"/>
    <col min="7430" max="7680" width="11.42578125" style="527"/>
    <col min="7681" max="7681" width="24.85546875" style="527" customWidth="1"/>
    <col min="7682" max="7682" width="124.140625" style="527" customWidth="1"/>
    <col min="7683" max="7683" width="2.7109375" style="527" bestFit="1" customWidth="1"/>
    <col min="7684" max="7684" width="3.7109375" style="527" bestFit="1" customWidth="1"/>
    <col min="7685" max="7685" width="19.140625" style="527" bestFit="1" customWidth="1"/>
    <col min="7686" max="7936" width="11.42578125" style="527"/>
    <col min="7937" max="7937" width="24.85546875" style="527" customWidth="1"/>
    <col min="7938" max="7938" width="124.140625" style="527" customWidth="1"/>
    <col min="7939" max="7939" width="2.7109375" style="527" bestFit="1" customWidth="1"/>
    <col min="7940" max="7940" width="3.7109375" style="527" bestFit="1" customWidth="1"/>
    <col min="7941" max="7941" width="19.140625" style="527" bestFit="1" customWidth="1"/>
    <col min="7942" max="8192" width="11.42578125" style="527"/>
    <col min="8193" max="8193" width="24.85546875" style="527" customWidth="1"/>
    <col min="8194" max="8194" width="124.140625" style="527" customWidth="1"/>
    <col min="8195" max="8195" width="2.7109375" style="527" bestFit="1" customWidth="1"/>
    <col min="8196" max="8196" width="3.7109375" style="527" bestFit="1" customWidth="1"/>
    <col min="8197" max="8197" width="19.140625" style="527" bestFit="1" customWidth="1"/>
    <col min="8198" max="8448" width="11.42578125" style="527"/>
    <col min="8449" max="8449" width="24.85546875" style="527" customWidth="1"/>
    <col min="8450" max="8450" width="124.140625" style="527" customWidth="1"/>
    <col min="8451" max="8451" width="2.7109375" style="527" bestFit="1" customWidth="1"/>
    <col min="8452" max="8452" width="3.7109375" style="527" bestFit="1" customWidth="1"/>
    <col min="8453" max="8453" width="19.140625" style="527" bestFit="1" customWidth="1"/>
    <col min="8454" max="8704" width="11.42578125" style="527"/>
    <col min="8705" max="8705" width="24.85546875" style="527" customWidth="1"/>
    <col min="8706" max="8706" width="124.140625" style="527" customWidth="1"/>
    <col min="8707" max="8707" width="2.7109375" style="527" bestFit="1" customWidth="1"/>
    <col min="8708" max="8708" width="3.7109375" style="527" bestFit="1" customWidth="1"/>
    <col min="8709" max="8709" width="19.140625" style="527" bestFit="1" customWidth="1"/>
    <col min="8710" max="8960" width="11.42578125" style="527"/>
    <col min="8961" max="8961" width="24.85546875" style="527" customWidth="1"/>
    <col min="8962" max="8962" width="124.140625" style="527" customWidth="1"/>
    <col min="8963" max="8963" width="2.7109375" style="527" bestFit="1" customWidth="1"/>
    <col min="8964" max="8964" width="3.7109375" style="527" bestFit="1" customWidth="1"/>
    <col min="8965" max="8965" width="19.140625" style="527" bestFit="1" customWidth="1"/>
    <col min="8966" max="9216" width="11.42578125" style="527"/>
    <col min="9217" max="9217" width="24.85546875" style="527" customWidth="1"/>
    <col min="9218" max="9218" width="124.140625" style="527" customWidth="1"/>
    <col min="9219" max="9219" width="2.7109375" style="527" bestFit="1" customWidth="1"/>
    <col min="9220" max="9220" width="3.7109375" style="527" bestFit="1" customWidth="1"/>
    <col min="9221" max="9221" width="19.140625" style="527" bestFit="1" customWidth="1"/>
    <col min="9222" max="9472" width="11.42578125" style="527"/>
    <col min="9473" max="9473" width="24.85546875" style="527" customWidth="1"/>
    <col min="9474" max="9474" width="124.140625" style="527" customWidth="1"/>
    <col min="9475" max="9475" width="2.7109375" style="527" bestFit="1" customWidth="1"/>
    <col min="9476" max="9476" width="3.7109375" style="527" bestFit="1" customWidth="1"/>
    <col min="9477" max="9477" width="19.140625" style="527" bestFit="1" customWidth="1"/>
    <col min="9478" max="9728" width="11.42578125" style="527"/>
    <col min="9729" max="9729" width="24.85546875" style="527" customWidth="1"/>
    <col min="9730" max="9730" width="124.140625" style="527" customWidth="1"/>
    <col min="9731" max="9731" width="2.7109375" style="527" bestFit="1" customWidth="1"/>
    <col min="9732" max="9732" width="3.7109375" style="527" bestFit="1" customWidth="1"/>
    <col min="9733" max="9733" width="19.140625" style="527" bestFit="1" customWidth="1"/>
    <col min="9734" max="9984" width="11.42578125" style="527"/>
    <col min="9985" max="9985" width="24.85546875" style="527" customWidth="1"/>
    <col min="9986" max="9986" width="124.140625" style="527" customWidth="1"/>
    <col min="9987" max="9987" width="2.7109375" style="527" bestFit="1" customWidth="1"/>
    <col min="9988" max="9988" width="3.7109375" style="527" bestFit="1" customWidth="1"/>
    <col min="9989" max="9989" width="19.140625" style="527" bestFit="1" customWidth="1"/>
    <col min="9990" max="10240" width="11.42578125" style="527"/>
    <col min="10241" max="10241" width="24.85546875" style="527" customWidth="1"/>
    <col min="10242" max="10242" width="124.140625" style="527" customWidth="1"/>
    <col min="10243" max="10243" width="2.7109375" style="527" bestFit="1" customWidth="1"/>
    <col min="10244" max="10244" width="3.7109375" style="527" bestFit="1" customWidth="1"/>
    <col min="10245" max="10245" width="19.140625" style="527" bestFit="1" customWidth="1"/>
    <col min="10246" max="10496" width="11.42578125" style="527"/>
    <col min="10497" max="10497" width="24.85546875" style="527" customWidth="1"/>
    <col min="10498" max="10498" width="124.140625" style="527" customWidth="1"/>
    <col min="10499" max="10499" width="2.7109375" style="527" bestFit="1" customWidth="1"/>
    <col min="10500" max="10500" width="3.7109375" style="527" bestFit="1" customWidth="1"/>
    <col min="10501" max="10501" width="19.140625" style="527" bestFit="1" customWidth="1"/>
    <col min="10502" max="10752" width="11.42578125" style="527"/>
    <col min="10753" max="10753" width="24.85546875" style="527" customWidth="1"/>
    <col min="10754" max="10754" width="124.140625" style="527" customWidth="1"/>
    <col min="10755" max="10755" width="2.7109375" style="527" bestFit="1" customWidth="1"/>
    <col min="10756" max="10756" width="3.7109375" style="527" bestFit="1" customWidth="1"/>
    <col min="10757" max="10757" width="19.140625" style="527" bestFit="1" customWidth="1"/>
    <col min="10758" max="11008" width="11.42578125" style="527"/>
    <col min="11009" max="11009" width="24.85546875" style="527" customWidth="1"/>
    <col min="11010" max="11010" width="124.140625" style="527" customWidth="1"/>
    <col min="11011" max="11011" width="2.7109375" style="527" bestFit="1" customWidth="1"/>
    <col min="11012" max="11012" width="3.7109375" style="527" bestFit="1" customWidth="1"/>
    <col min="11013" max="11013" width="19.140625" style="527" bestFit="1" customWidth="1"/>
    <col min="11014" max="11264" width="11.42578125" style="527"/>
    <col min="11265" max="11265" width="24.85546875" style="527" customWidth="1"/>
    <col min="11266" max="11266" width="124.140625" style="527" customWidth="1"/>
    <col min="11267" max="11267" width="2.7109375" style="527" bestFit="1" customWidth="1"/>
    <col min="11268" max="11268" width="3.7109375" style="527" bestFit="1" customWidth="1"/>
    <col min="11269" max="11269" width="19.140625" style="527" bestFit="1" customWidth="1"/>
    <col min="11270" max="11520" width="11.42578125" style="527"/>
    <col min="11521" max="11521" width="24.85546875" style="527" customWidth="1"/>
    <col min="11522" max="11522" width="124.140625" style="527" customWidth="1"/>
    <col min="11523" max="11523" width="2.7109375" style="527" bestFit="1" customWidth="1"/>
    <col min="11524" max="11524" width="3.7109375" style="527" bestFit="1" customWidth="1"/>
    <col min="11525" max="11525" width="19.140625" style="527" bestFit="1" customWidth="1"/>
    <col min="11526" max="11776" width="11.42578125" style="527"/>
    <col min="11777" max="11777" width="24.85546875" style="527" customWidth="1"/>
    <col min="11778" max="11778" width="124.140625" style="527" customWidth="1"/>
    <col min="11779" max="11779" width="2.7109375" style="527" bestFit="1" customWidth="1"/>
    <col min="11780" max="11780" width="3.7109375" style="527" bestFit="1" customWidth="1"/>
    <col min="11781" max="11781" width="19.140625" style="527" bestFit="1" customWidth="1"/>
    <col min="11782" max="12032" width="11.42578125" style="527"/>
    <col min="12033" max="12033" width="24.85546875" style="527" customWidth="1"/>
    <col min="12034" max="12034" width="124.140625" style="527" customWidth="1"/>
    <col min="12035" max="12035" width="2.7109375" style="527" bestFit="1" customWidth="1"/>
    <col min="12036" max="12036" width="3.7109375" style="527" bestFit="1" customWidth="1"/>
    <col min="12037" max="12037" width="19.140625" style="527" bestFit="1" customWidth="1"/>
    <col min="12038" max="12288" width="11.42578125" style="527"/>
    <col min="12289" max="12289" width="24.85546875" style="527" customWidth="1"/>
    <col min="12290" max="12290" width="124.140625" style="527" customWidth="1"/>
    <col min="12291" max="12291" width="2.7109375" style="527" bestFit="1" customWidth="1"/>
    <col min="12292" max="12292" width="3.7109375" style="527" bestFit="1" customWidth="1"/>
    <col min="12293" max="12293" width="19.140625" style="527" bestFit="1" customWidth="1"/>
    <col min="12294" max="12544" width="11.42578125" style="527"/>
    <col min="12545" max="12545" width="24.85546875" style="527" customWidth="1"/>
    <col min="12546" max="12546" width="124.140625" style="527" customWidth="1"/>
    <col min="12547" max="12547" width="2.7109375" style="527" bestFit="1" customWidth="1"/>
    <col min="12548" max="12548" width="3.7109375" style="527" bestFit="1" customWidth="1"/>
    <col min="12549" max="12549" width="19.140625" style="527" bestFit="1" customWidth="1"/>
    <col min="12550" max="12800" width="11.42578125" style="527"/>
    <col min="12801" max="12801" width="24.85546875" style="527" customWidth="1"/>
    <col min="12802" max="12802" width="124.140625" style="527" customWidth="1"/>
    <col min="12803" max="12803" width="2.7109375" style="527" bestFit="1" customWidth="1"/>
    <col min="12804" max="12804" width="3.7109375" style="527" bestFit="1" customWidth="1"/>
    <col min="12805" max="12805" width="19.140625" style="527" bestFit="1" customWidth="1"/>
    <col min="12806" max="13056" width="11.42578125" style="527"/>
    <col min="13057" max="13057" width="24.85546875" style="527" customWidth="1"/>
    <col min="13058" max="13058" width="124.140625" style="527" customWidth="1"/>
    <col min="13059" max="13059" width="2.7109375" style="527" bestFit="1" customWidth="1"/>
    <col min="13060" max="13060" width="3.7109375" style="527" bestFit="1" customWidth="1"/>
    <col min="13061" max="13061" width="19.140625" style="527" bestFit="1" customWidth="1"/>
    <col min="13062" max="13312" width="11.42578125" style="527"/>
    <col min="13313" max="13313" width="24.85546875" style="527" customWidth="1"/>
    <col min="13314" max="13314" width="124.140625" style="527" customWidth="1"/>
    <col min="13315" max="13315" width="2.7109375" style="527" bestFit="1" customWidth="1"/>
    <col min="13316" max="13316" width="3.7109375" style="527" bestFit="1" customWidth="1"/>
    <col min="13317" max="13317" width="19.140625" style="527" bestFit="1" customWidth="1"/>
    <col min="13318" max="13568" width="11.42578125" style="527"/>
    <col min="13569" max="13569" width="24.85546875" style="527" customWidth="1"/>
    <col min="13570" max="13570" width="124.140625" style="527" customWidth="1"/>
    <col min="13571" max="13571" width="2.7109375" style="527" bestFit="1" customWidth="1"/>
    <col min="13572" max="13572" width="3.7109375" style="527" bestFit="1" customWidth="1"/>
    <col min="13573" max="13573" width="19.140625" style="527" bestFit="1" customWidth="1"/>
    <col min="13574" max="13824" width="11.42578125" style="527"/>
    <col min="13825" max="13825" width="24.85546875" style="527" customWidth="1"/>
    <col min="13826" max="13826" width="124.140625" style="527" customWidth="1"/>
    <col min="13827" max="13827" width="2.7109375" style="527" bestFit="1" customWidth="1"/>
    <col min="13828" max="13828" width="3.7109375" style="527" bestFit="1" customWidth="1"/>
    <col min="13829" max="13829" width="19.140625" style="527" bestFit="1" customWidth="1"/>
    <col min="13830" max="14080" width="11.42578125" style="527"/>
    <col min="14081" max="14081" width="24.85546875" style="527" customWidth="1"/>
    <col min="14082" max="14082" width="124.140625" style="527" customWidth="1"/>
    <col min="14083" max="14083" width="2.7109375" style="527" bestFit="1" customWidth="1"/>
    <col min="14084" max="14084" width="3.7109375" style="527" bestFit="1" customWidth="1"/>
    <col min="14085" max="14085" width="19.140625" style="527" bestFit="1" customWidth="1"/>
    <col min="14086" max="14336" width="11.42578125" style="527"/>
    <col min="14337" max="14337" width="24.85546875" style="527" customWidth="1"/>
    <col min="14338" max="14338" width="124.140625" style="527" customWidth="1"/>
    <col min="14339" max="14339" width="2.7109375" style="527" bestFit="1" customWidth="1"/>
    <col min="14340" max="14340" width="3.7109375" style="527" bestFit="1" customWidth="1"/>
    <col min="14341" max="14341" width="19.140625" style="527" bestFit="1" customWidth="1"/>
    <col min="14342" max="14592" width="11.42578125" style="527"/>
    <col min="14593" max="14593" width="24.85546875" style="527" customWidth="1"/>
    <col min="14594" max="14594" width="124.140625" style="527" customWidth="1"/>
    <col min="14595" max="14595" width="2.7109375" style="527" bestFit="1" customWidth="1"/>
    <col min="14596" max="14596" width="3.7109375" style="527" bestFit="1" customWidth="1"/>
    <col min="14597" max="14597" width="19.140625" style="527" bestFit="1" customWidth="1"/>
    <col min="14598" max="14848" width="11.42578125" style="527"/>
    <col min="14849" max="14849" width="24.85546875" style="527" customWidth="1"/>
    <col min="14850" max="14850" width="124.140625" style="527" customWidth="1"/>
    <col min="14851" max="14851" width="2.7109375" style="527" bestFit="1" customWidth="1"/>
    <col min="14852" max="14852" width="3.7109375" style="527" bestFit="1" customWidth="1"/>
    <col min="14853" max="14853" width="19.140625" style="527" bestFit="1" customWidth="1"/>
    <col min="14854" max="15104" width="11.42578125" style="527"/>
    <col min="15105" max="15105" width="24.85546875" style="527" customWidth="1"/>
    <col min="15106" max="15106" width="124.140625" style="527" customWidth="1"/>
    <col min="15107" max="15107" width="2.7109375" style="527" bestFit="1" customWidth="1"/>
    <col min="15108" max="15108" width="3.7109375" style="527" bestFit="1" customWidth="1"/>
    <col min="15109" max="15109" width="19.140625" style="527" bestFit="1" customWidth="1"/>
    <col min="15110" max="15360" width="11.42578125" style="527"/>
    <col min="15361" max="15361" width="24.85546875" style="527" customWidth="1"/>
    <col min="15362" max="15362" width="124.140625" style="527" customWidth="1"/>
    <col min="15363" max="15363" width="2.7109375" style="527" bestFit="1" customWidth="1"/>
    <col min="15364" max="15364" width="3.7109375" style="527" bestFit="1" customWidth="1"/>
    <col min="15365" max="15365" width="19.140625" style="527" bestFit="1" customWidth="1"/>
    <col min="15366" max="15616" width="11.42578125" style="527"/>
    <col min="15617" max="15617" width="24.85546875" style="527" customWidth="1"/>
    <col min="15618" max="15618" width="124.140625" style="527" customWidth="1"/>
    <col min="15619" max="15619" width="2.7109375" style="527" bestFit="1" customWidth="1"/>
    <col min="15620" max="15620" width="3.7109375" style="527" bestFit="1" customWidth="1"/>
    <col min="15621" max="15621" width="19.140625" style="527" bestFit="1" customWidth="1"/>
    <col min="15622" max="15872" width="11.42578125" style="527"/>
    <col min="15873" max="15873" width="24.85546875" style="527" customWidth="1"/>
    <col min="15874" max="15874" width="124.140625" style="527" customWidth="1"/>
    <col min="15875" max="15875" width="2.7109375" style="527" bestFit="1" customWidth="1"/>
    <col min="15876" max="15876" width="3.7109375" style="527" bestFit="1" customWidth="1"/>
    <col min="15877" max="15877" width="19.140625" style="527" bestFit="1" customWidth="1"/>
    <col min="15878" max="16128" width="11.42578125" style="527"/>
    <col min="16129" max="16129" width="24.85546875" style="527" customWidth="1"/>
    <col min="16130" max="16130" width="124.140625" style="527" customWidth="1"/>
    <col min="16131" max="16131" width="2.7109375" style="527" bestFit="1" customWidth="1"/>
    <col min="16132" max="16132" width="3.7109375" style="527" bestFit="1" customWidth="1"/>
    <col min="16133" max="16133" width="19.140625" style="527" bestFit="1" customWidth="1"/>
    <col min="16134" max="16384" width="11.42578125" style="527"/>
  </cols>
  <sheetData>
    <row r="1" spans="1:5">
      <c r="A1" s="1223" t="s">
        <v>1252</v>
      </c>
      <c r="B1" s="1224"/>
      <c r="C1" s="1227" t="s">
        <v>1</v>
      </c>
      <c r="D1" s="1221" t="s">
        <v>2</v>
      </c>
      <c r="E1" s="1221" t="s">
        <v>1116</v>
      </c>
    </row>
    <row r="2" spans="1:5" ht="13.5" thickBot="1">
      <c r="A2" s="1225"/>
      <c r="B2" s="1226"/>
      <c r="C2" s="1228"/>
      <c r="D2" s="1222"/>
      <c r="E2" s="1222"/>
    </row>
    <row r="3" spans="1:5" ht="38.25">
      <c r="A3" s="529" t="s">
        <v>880</v>
      </c>
      <c r="B3" s="530" t="s">
        <v>1074</v>
      </c>
      <c r="C3" s="531"/>
      <c r="D3" s="531"/>
      <c r="E3" s="531"/>
    </row>
    <row r="4" spans="1:5" ht="25.5">
      <c r="A4" s="532" t="s">
        <v>1034</v>
      </c>
      <c r="B4" s="533" t="s">
        <v>1035</v>
      </c>
      <c r="C4" s="534"/>
      <c r="D4" s="534"/>
      <c r="E4" s="534"/>
    </row>
    <row r="5" spans="1:5">
      <c r="A5" s="532" t="s">
        <v>1036</v>
      </c>
      <c r="B5" s="534" t="s">
        <v>881</v>
      </c>
      <c r="C5" s="534"/>
      <c r="D5" s="534"/>
      <c r="E5" s="534"/>
    </row>
    <row r="6" spans="1:5" ht="92.25" customHeight="1">
      <c r="A6" s="532" t="s">
        <v>1037</v>
      </c>
      <c r="B6" s="533" t="s">
        <v>1032</v>
      </c>
      <c r="C6" s="534"/>
      <c r="D6" s="534"/>
      <c r="E6" s="534"/>
    </row>
    <row r="7" spans="1:5" ht="25.5">
      <c r="A7" s="532" t="s">
        <v>1038</v>
      </c>
      <c r="B7" s="533" t="s">
        <v>882</v>
      </c>
      <c r="C7" s="534"/>
      <c r="D7" s="534"/>
      <c r="E7" s="534"/>
    </row>
    <row r="8" spans="1:5">
      <c r="A8" s="1219" t="s">
        <v>1039</v>
      </c>
      <c r="B8" s="534" t="s">
        <v>883</v>
      </c>
      <c r="C8" s="534"/>
      <c r="D8" s="534"/>
      <c r="E8" s="534"/>
    </row>
    <row r="9" spans="1:5">
      <c r="A9" s="1219"/>
      <c r="B9" s="534" t="s">
        <v>884</v>
      </c>
      <c r="C9" s="534"/>
      <c r="D9" s="534"/>
      <c r="E9" s="534"/>
    </row>
    <row r="10" spans="1:5">
      <c r="A10" s="1219"/>
      <c r="B10" s="534" t="s">
        <v>885</v>
      </c>
      <c r="C10" s="534"/>
      <c r="D10" s="534"/>
      <c r="E10" s="534"/>
    </row>
    <row r="11" spans="1:5">
      <c r="A11" s="1219"/>
      <c r="B11" s="534" t="s">
        <v>886</v>
      </c>
      <c r="C11" s="534"/>
      <c r="D11" s="534"/>
      <c r="E11" s="534"/>
    </row>
    <row r="12" spans="1:5">
      <c r="A12" s="1219"/>
      <c r="B12" s="534" t="s">
        <v>887</v>
      </c>
      <c r="C12" s="534"/>
      <c r="D12" s="534"/>
      <c r="E12" s="534"/>
    </row>
    <row r="13" spans="1:5" ht="25.5">
      <c r="A13" s="1219"/>
      <c r="B13" s="535" t="s">
        <v>1075</v>
      </c>
      <c r="C13" s="534"/>
      <c r="D13" s="534"/>
      <c r="E13" s="534"/>
    </row>
    <row r="14" spans="1:5">
      <c r="A14" s="1219"/>
      <c r="B14" s="534" t="s">
        <v>888</v>
      </c>
      <c r="C14" s="534"/>
      <c r="D14" s="534"/>
      <c r="E14" s="534"/>
    </row>
    <row r="15" spans="1:5" ht="25.5">
      <c r="A15" s="1219"/>
      <c r="B15" s="536" t="s">
        <v>1356</v>
      </c>
      <c r="C15" s="534"/>
      <c r="D15" s="534"/>
      <c r="E15" s="534"/>
    </row>
    <row r="16" spans="1:5">
      <c r="A16" s="1219"/>
      <c r="B16" s="534" t="s">
        <v>889</v>
      </c>
      <c r="C16" s="534"/>
      <c r="D16" s="534"/>
      <c r="E16" s="534"/>
    </row>
    <row r="17" spans="1:5">
      <c r="A17" s="1219"/>
      <c r="B17" s="534" t="s">
        <v>890</v>
      </c>
      <c r="C17" s="534"/>
      <c r="D17" s="534"/>
      <c r="E17" s="534"/>
    </row>
    <row r="18" spans="1:5">
      <c r="A18" s="1219"/>
      <c r="B18" s="534" t="s">
        <v>891</v>
      </c>
      <c r="C18" s="534"/>
      <c r="D18" s="534"/>
      <c r="E18" s="534"/>
    </row>
    <row r="19" spans="1:5" ht="38.25">
      <c r="A19" s="1219"/>
      <c r="B19" s="535" t="s">
        <v>1357</v>
      </c>
      <c r="C19" s="534"/>
      <c r="D19" s="534"/>
      <c r="E19" s="534"/>
    </row>
    <row r="20" spans="1:5">
      <c r="A20" s="1219"/>
      <c r="B20" s="366" t="s">
        <v>1175</v>
      </c>
      <c r="C20" s="534"/>
      <c r="D20" s="534"/>
      <c r="E20" s="534"/>
    </row>
    <row r="21" spans="1:5">
      <c r="A21" s="1219"/>
      <c r="B21" s="366" t="s">
        <v>1176</v>
      </c>
      <c r="C21" s="534"/>
      <c r="D21" s="534"/>
      <c r="E21" s="534"/>
    </row>
    <row r="22" spans="1:5">
      <c r="A22" s="1219"/>
      <c r="B22" s="534" t="s">
        <v>892</v>
      </c>
      <c r="C22" s="534"/>
      <c r="D22" s="534"/>
      <c r="E22" s="534"/>
    </row>
    <row r="23" spans="1:5" ht="25.5">
      <c r="A23" s="1219"/>
      <c r="B23" s="535" t="s">
        <v>893</v>
      </c>
      <c r="C23" s="534"/>
      <c r="D23" s="534"/>
      <c r="E23" s="534"/>
    </row>
    <row r="24" spans="1:5">
      <c r="A24" s="1219"/>
      <c r="B24" s="534" t="s">
        <v>894</v>
      </c>
      <c r="C24" s="534"/>
      <c r="D24" s="534"/>
      <c r="E24" s="534"/>
    </row>
    <row r="25" spans="1:5">
      <c r="A25" s="1219"/>
      <c r="B25" s="534" t="s">
        <v>895</v>
      </c>
      <c r="C25" s="534"/>
      <c r="D25" s="534"/>
      <c r="E25" s="534"/>
    </row>
    <row r="26" spans="1:5">
      <c r="A26" s="1219"/>
      <c r="B26" s="534" t="s">
        <v>896</v>
      </c>
      <c r="C26" s="534"/>
      <c r="D26" s="534"/>
      <c r="E26" s="534"/>
    </row>
    <row r="27" spans="1:5">
      <c r="A27" s="1219"/>
      <c r="B27" s="534" t="s">
        <v>897</v>
      </c>
      <c r="C27" s="534"/>
      <c r="D27" s="534"/>
      <c r="E27" s="534"/>
    </row>
    <row r="28" spans="1:5">
      <c r="A28" s="1219"/>
      <c r="B28" s="534" t="s">
        <v>898</v>
      </c>
      <c r="C28" s="534"/>
      <c r="D28" s="534"/>
      <c r="E28" s="534"/>
    </row>
    <row r="29" spans="1:5">
      <c r="A29" s="1219"/>
      <c r="B29" s="534" t="s">
        <v>899</v>
      </c>
      <c r="C29" s="534"/>
      <c r="D29" s="534"/>
      <c r="E29" s="534"/>
    </row>
    <row r="30" spans="1:5" s="539" customFormat="1" ht="114.75">
      <c r="A30" s="1219"/>
      <c r="B30" s="537" t="s">
        <v>1358</v>
      </c>
      <c r="C30" s="538"/>
      <c r="D30" s="538"/>
      <c r="E30" s="538"/>
    </row>
    <row r="31" spans="1:5" ht="40.5" customHeight="1">
      <c r="A31" s="1219"/>
      <c r="B31" s="536" t="s">
        <v>900</v>
      </c>
      <c r="C31" s="534"/>
      <c r="D31" s="534"/>
      <c r="E31" s="534"/>
    </row>
    <row r="32" spans="1:5" ht="38.25">
      <c r="A32" s="1219"/>
      <c r="B32" s="536" t="s">
        <v>901</v>
      </c>
      <c r="C32" s="534"/>
      <c r="D32" s="534"/>
      <c r="E32" s="534"/>
    </row>
    <row r="33" spans="1:5" ht="38.25">
      <c r="A33" s="1219"/>
      <c r="B33" s="536" t="s">
        <v>902</v>
      </c>
      <c r="C33" s="534"/>
      <c r="D33" s="534"/>
      <c r="E33" s="534"/>
    </row>
    <row r="34" spans="1:5" ht="25.5">
      <c r="A34" s="1219"/>
      <c r="B34" s="536" t="s">
        <v>903</v>
      </c>
      <c r="C34" s="534"/>
      <c r="D34" s="534"/>
      <c r="E34" s="534"/>
    </row>
    <row r="35" spans="1:5" ht="63.75">
      <c r="A35" s="550" t="s">
        <v>1393</v>
      </c>
      <c r="B35" s="536" t="s">
        <v>1394</v>
      </c>
      <c r="C35" s="534"/>
      <c r="D35" s="534"/>
      <c r="E35" s="534"/>
    </row>
    <row r="36" spans="1:5" ht="51">
      <c r="A36" s="1220" t="s">
        <v>1395</v>
      </c>
      <c r="B36" s="536" t="s">
        <v>1396</v>
      </c>
      <c r="C36" s="534"/>
      <c r="D36" s="534"/>
      <c r="E36" s="534"/>
    </row>
    <row r="37" spans="1:5" ht="63.75">
      <c r="A37" s="1220"/>
      <c r="B37" s="536" t="s">
        <v>904</v>
      </c>
      <c r="C37" s="534"/>
      <c r="D37" s="534"/>
      <c r="E37" s="534"/>
    </row>
    <row r="38" spans="1:5" ht="51">
      <c r="A38" s="1220"/>
      <c r="B38" s="536" t="s">
        <v>1282</v>
      </c>
      <c r="C38" s="534"/>
      <c r="D38" s="534"/>
      <c r="E38" s="534"/>
    </row>
    <row r="39" spans="1:5" ht="25.5">
      <c r="A39" s="1220"/>
      <c r="B39" s="536" t="s">
        <v>905</v>
      </c>
      <c r="C39" s="534"/>
      <c r="D39" s="534"/>
      <c r="E39" s="534"/>
    </row>
  </sheetData>
  <mergeCells count="6">
    <mergeCell ref="A8:A34"/>
    <mergeCell ref="A36:A39"/>
    <mergeCell ref="E1:E2"/>
    <mergeCell ref="A1:B2"/>
    <mergeCell ref="C1:C2"/>
    <mergeCell ref="D1:D2"/>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view="pageLayout" topLeftCell="B1" zoomScale="45" zoomScaleNormal="55" zoomScalePageLayoutView="45" workbookViewId="0">
      <selection activeCell="B56" sqref="B56:B61"/>
    </sheetView>
  </sheetViews>
  <sheetFormatPr baseColWidth="10" defaultRowHeight="15"/>
  <cols>
    <col min="1" max="1" width="104.7109375" style="540" customWidth="1"/>
    <col min="2" max="3" width="11.42578125" style="540"/>
    <col min="4" max="4" width="45.28515625" style="540" customWidth="1"/>
    <col min="5" max="256" width="11.42578125" style="540"/>
    <col min="257" max="257" width="104.7109375" style="540" customWidth="1"/>
    <col min="258" max="259" width="11.42578125" style="540"/>
    <col min="260" max="260" width="45.28515625" style="540" customWidth="1"/>
    <col min="261" max="512" width="11.42578125" style="540"/>
    <col min="513" max="513" width="104.7109375" style="540" customWidth="1"/>
    <col min="514" max="515" width="11.42578125" style="540"/>
    <col min="516" max="516" width="45.28515625" style="540" customWidth="1"/>
    <col min="517" max="768" width="11.42578125" style="540"/>
    <col min="769" max="769" width="104.7109375" style="540" customWidth="1"/>
    <col min="770" max="771" width="11.42578125" style="540"/>
    <col min="772" max="772" width="45.28515625" style="540" customWidth="1"/>
    <col min="773" max="1024" width="11.42578125" style="540"/>
    <col min="1025" max="1025" width="104.7109375" style="540" customWidth="1"/>
    <col min="1026" max="1027" width="11.42578125" style="540"/>
    <col min="1028" max="1028" width="45.28515625" style="540" customWidth="1"/>
    <col min="1029" max="1280" width="11.42578125" style="540"/>
    <col min="1281" max="1281" width="104.7109375" style="540" customWidth="1"/>
    <col min="1282" max="1283" width="11.42578125" style="540"/>
    <col min="1284" max="1284" width="45.28515625" style="540" customWidth="1"/>
    <col min="1285" max="1536" width="11.42578125" style="540"/>
    <col min="1537" max="1537" width="104.7109375" style="540" customWidth="1"/>
    <col min="1538" max="1539" width="11.42578125" style="540"/>
    <col min="1540" max="1540" width="45.28515625" style="540" customWidth="1"/>
    <col min="1541" max="1792" width="11.42578125" style="540"/>
    <col min="1793" max="1793" width="104.7109375" style="540" customWidth="1"/>
    <col min="1794" max="1795" width="11.42578125" style="540"/>
    <col min="1796" max="1796" width="45.28515625" style="540" customWidth="1"/>
    <col min="1797" max="2048" width="11.42578125" style="540"/>
    <col min="2049" max="2049" width="104.7109375" style="540" customWidth="1"/>
    <col min="2050" max="2051" width="11.42578125" style="540"/>
    <col min="2052" max="2052" width="45.28515625" style="540" customWidth="1"/>
    <col min="2053" max="2304" width="11.42578125" style="540"/>
    <col min="2305" max="2305" width="104.7109375" style="540" customWidth="1"/>
    <col min="2306" max="2307" width="11.42578125" style="540"/>
    <col min="2308" max="2308" width="45.28515625" style="540" customWidth="1"/>
    <col min="2309" max="2560" width="11.42578125" style="540"/>
    <col min="2561" max="2561" width="104.7109375" style="540" customWidth="1"/>
    <col min="2562" max="2563" width="11.42578125" style="540"/>
    <col min="2564" max="2564" width="45.28515625" style="540" customWidth="1"/>
    <col min="2565" max="2816" width="11.42578125" style="540"/>
    <col min="2817" max="2817" width="104.7109375" style="540" customWidth="1"/>
    <col min="2818" max="2819" width="11.42578125" style="540"/>
    <col min="2820" max="2820" width="45.28515625" style="540" customWidth="1"/>
    <col min="2821" max="3072" width="11.42578125" style="540"/>
    <col min="3073" max="3073" width="104.7109375" style="540" customWidth="1"/>
    <col min="3074" max="3075" width="11.42578125" style="540"/>
    <col min="3076" max="3076" width="45.28515625" style="540" customWidth="1"/>
    <col min="3077" max="3328" width="11.42578125" style="540"/>
    <col min="3329" max="3329" width="104.7109375" style="540" customWidth="1"/>
    <col min="3330" max="3331" width="11.42578125" style="540"/>
    <col min="3332" max="3332" width="45.28515625" style="540" customWidth="1"/>
    <col min="3333" max="3584" width="11.42578125" style="540"/>
    <col min="3585" max="3585" width="104.7109375" style="540" customWidth="1"/>
    <col min="3586" max="3587" width="11.42578125" style="540"/>
    <col min="3588" max="3588" width="45.28515625" style="540" customWidth="1"/>
    <col min="3589" max="3840" width="11.42578125" style="540"/>
    <col min="3841" max="3841" width="104.7109375" style="540" customWidth="1"/>
    <col min="3842" max="3843" width="11.42578125" style="540"/>
    <col min="3844" max="3844" width="45.28515625" style="540" customWidth="1"/>
    <col min="3845" max="4096" width="11.42578125" style="540"/>
    <col min="4097" max="4097" width="104.7109375" style="540" customWidth="1"/>
    <col min="4098" max="4099" width="11.42578125" style="540"/>
    <col min="4100" max="4100" width="45.28515625" style="540" customWidth="1"/>
    <col min="4101" max="4352" width="11.42578125" style="540"/>
    <col min="4353" max="4353" width="104.7109375" style="540" customWidth="1"/>
    <col min="4354" max="4355" width="11.42578125" style="540"/>
    <col min="4356" max="4356" width="45.28515625" style="540" customWidth="1"/>
    <col min="4357" max="4608" width="11.42578125" style="540"/>
    <col min="4609" max="4609" width="104.7109375" style="540" customWidth="1"/>
    <col min="4610" max="4611" width="11.42578125" style="540"/>
    <col min="4612" max="4612" width="45.28515625" style="540" customWidth="1"/>
    <col min="4613" max="4864" width="11.42578125" style="540"/>
    <col min="4865" max="4865" width="104.7109375" style="540" customWidth="1"/>
    <col min="4866" max="4867" width="11.42578125" style="540"/>
    <col min="4868" max="4868" width="45.28515625" style="540" customWidth="1"/>
    <col min="4869" max="5120" width="11.42578125" style="540"/>
    <col min="5121" max="5121" width="104.7109375" style="540" customWidth="1"/>
    <col min="5122" max="5123" width="11.42578125" style="540"/>
    <col min="5124" max="5124" width="45.28515625" style="540" customWidth="1"/>
    <col min="5125" max="5376" width="11.42578125" style="540"/>
    <col min="5377" max="5377" width="104.7109375" style="540" customWidth="1"/>
    <col min="5378" max="5379" width="11.42578125" style="540"/>
    <col min="5380" max="5380" width="45.28515625" style="540" customWidth="1"/>
    <col min="5381" max="5632" width="11.42578125" style="540"/>
    <col min="5633" max="5633" width="104.7109375" style="540" customWidth="1"/>
    <col min="5634" max="5635" width="11.42578125" style="540"/>
    <col min="5636" max="5636" width="45.28515625" style="540" customWidth="1"/>
    <col min="5637" max="5888" width="11.42578125" style="540"/>
    <col min="5889" max="5889" width="104.7109375" style="540" customWidth="1"/>
    <col min="5890" max="5891" width="11.42578125" style="540"/>
    <col min="5892" max="5892" width="45.28515625" style="540" customWidth="1"/>
    <col min="5893" max="6144" width="11.42578125" style="540"/>
    <col min="6145" max="6145" width="104.7109375" style="540" customWidth="1"/>
    <col min="6146" max="6147" width="11.42578125" style="540"/>
    <col min="6148" max="6148" width="45.28515625" style="540" customWidth="1"/>
    <col min="6149" max="6400" width="11.42578125" style="540"/>
    <col min="6401" max="6401" width="104.7109375" style="540" customWidth="1"/>
    <col min="6402" max="6403" width="11.42578125" style="540"/>
    <col min="6404" max="6404" width="45.28515625" style="540" customWidth="1"/>
    <col min="6405" max="6656" width="11.42578125" style="540"/>
    <col min="6657" max="6657" width="104.7109375" style="540" customWidth="1"/>
    <col min="6658" max="6659" width="11.42578125" style="540"/>
    <col min="6660" max="6660" width="45.28515625" style="540" customWidth="1"/>
    <col min="6661" max="6912" width="11.42578125" style="540"/>
    <col min="6913" max="6913" width="104.7109375" style="540" customWidth="1"/>
    <col min="6914" max="6915" width="11.42578125" style="540"/>
    <col min="6916" max="6916" width="45.28515625" style="540" customWidth="1"/>
    <col min="6917" max="7168" width="11.42578125" style="540"/>
    <col min="7169" max="7169" width="104.7109375" style="540" customWidth="1"/>
    <col min="7170" max="7171" width="11.42578125" style="540"/>
    <col min="7172" max="7172" width="45.28515625" style="540" customWidth="1"/>
    <col min="7173" max="7424" width="11.42578125" style="540"/>
    <col min="7425" max="7425" width="104.7109375" style="540" customWidth="1"/>
    <col min="7426" max="7427" width="11.42578125" style="540"/>
    <col min="7428" max="7428" width="45.28515625" style="540" customWidth="1"/>
    <col min="7429" max="7680" width="11.42578125" style="540"/>
    <col min="7681" max="7681" width="104.7109375" style="540" customWidth="1"/>
    <col min="7682" max="7683" width="11.42578125" style="540"/>
    <col min="7684" max="7684" width="45.28515625" style="540" customWidth="1"/>
    <col min="7685" max="7936" width="11.42578125" style="540"/>
    <col min="7937" max="7937" width="104.7109375" style="540" customWidth="1"/>
    <col min="7938" max="7939" width="11.42578125" style="540"/>
    <col min="7940" max="7940" width="45.28515625" style="540" customWidth="1"/>
    <col min="7941" max="8192" width="11.42578125" style="540"/>
    <col min="8193" max="8193" width="104.7109375" style="540" customWidth="1"/>
    <col min="8194" max="8195" width="11.42578125" style="540"/>
    <col min="8196" max="8196" width="45.28515625" style="540" customWidth="1"/>
    <col min="8197" max="8448" width="11.42578125" style="540"/>
    <col min="8449" max="8449" width="104.7109375" style="540" customWidth="1"/>
    <col min="8450" max="8451" width="11.42578125" style="540"/>
    <col min="8452" max="8452" width="45.28515625" style="540" customWidth="1"/>
    <col min="8453" max="8704" width="11.42578125" style="540"/>
    <col min="8705" max="8705" width="104.7109375" style="540" customWidth="1"/>
    <col min="8706" max="8707" width="11.42578125" style="540"/>
    <col min="8708" max="8708" width="45.28515625" style="540" customWidth="1"/>
    <col min="8709" max="8960" width="11.42578125" style="540"/>
    <col min="8961" max="8961" width="104.7109375" style="540" customWidth="1"/>
    <col min="8962" max="8963" width="11.42578125" style="540"/>
    <col min="8964" max="8964" width="45.28515625" style="540" customWidth="1"/>
    <col min="8965" max="9216" width="11.42578125" style="540"/>
    <col min="9217" max="9217" width="104.7109375" style="540" customWidth="1"/>
    <col min="9218" max="9219" width="11.42578125" style="540"/>
    <col min="9220" max="9220" width="45.28515625" style="540" customWidth="1"/>
    <col min="9221" max="9472" width="11.42578125" style="540"/>
    <col min="9473" max="9473" width="104.7109375" style="540" customWidth="1"/>
    <col min="9474" max="9475" width="11.42578125" style="540"/>
    <col min="9476" max="9476" width="45.28515625" style="540" customWidth="1"/>
    <col min="9477" max="9728" width="11.42578125" style="540"/>
    <col min="9729" max="9729" width="104.7109375" style="540" customWidth="1"/>
    <col min="9730" max="9731" width="11.42578125" style="540"/>
    <col min="9732" max="9732" width="45.28515625" style="540" customWidth="1"/>
    <col min="9733" max="9984" width="11.42578125" style="540"/>
    <col min="9985" max="9985" width="104.7109375" style="540" customWidth="1"/>
    <col min="9986" max="9987" width="11.42578125" style="540"/>
    <col min="9988" max="9988" width="45.28515625" style="540" customWidth="1"/>
    <col min="9989" max="10240" width="11.42578125" style="540"/>
    <col min="10241" max="10241" width="104.7109375" style="540" customWidth="1"/>
    <col min="10242" max="10243" width="11.42578125" style="540"/>
    <col min="10244" max="10244" width="45.28515625" style="540" customWidth="1"/>
    <col min="10245" max="10496" width="11.42578125" style="540"/>
    <col min="10497" max="10497" width="104.7109375" style="540" customWidth="1"/>
    <col min="10498" max="10499" width="11.42578125" style="540"/>
    <col min="10500" max="10500" width="45.28515625" style="540" customWidth="1"/>
    <col min="10501" max="10752" width="11.42578125" style="540"/>
    <col min="10753" max="10753" width="104.7109375" style="540" customWidth="1"/>
    <col min="10754" max="10755" width="11.42578125" style="540"/>
    <col min="10756" max="10756" width="45.28515625" style="540" customWidth="1"/>
    <col min="10757" max="11008" width="11.42578125" style="540"/>
    <col min="11009" max="11009" width="104.7109375" style="540" customWidth="1"/>
    <col min="11010" max="11011" width="11.42578125" style="540"/>
    <col min="11012" max="11012" width="45.28515625" style="540" customWidth="1"/>
    <col min="11013" max="11264" width="11.42578125" style="540"/>
    <col min="11265" max="11265" width="104.7109375" style="540" customWidth="1"/>
    <col min="11266" max="11267" width="11.42578125" style="540"/>
    <col min="11268" max="11268" width="45.28515625" style="540" customWidth="1"/>
    <col min="11269" max="11520" width="11.42578125" style="540"/>
    <col min="11521" max="11521" width="104.7109375" style="540" customWidth="1"/>
    <col min="11522" max="11523" width="11.42578125" style="540"/>
    <col min="11524" max="11524" width="45.28515625" style="540" customWidth="1"/>
    <col min="11525" max="11776" width="11.42578125" style="540"/>
    <col min="11777" max="11777" width="104.7109375" style="540" customWidth="1"/>
    <col min="11778" max="11779" width="11.42578125" style="540"/>
    <col min="11780" max="11780" width="45.28515625" style="540" customWidth="1"/>
    <col min="11781" max="12032" width="11.42578125" style="540"/>
    <col min="12033" max="12033" width="104.7109375" style="540" customWidth="1"/>
    <col min="12034" max="12035" width="11.42578125" style="540"/>
    <col min="12036" max="12036" width="45.28515625" style="540" customWidth="1"/>
    <col min="12037" max="12288" width="11.42578125" style="540"/>
    <col min="12289" max="12289" width="104.7109375" style="540" customWidth="1"/>
    <col min="12290" max="12291" width="11.42578125" style="540"/>
    <col min="12292" max="12292" width="45.28515625" style="540" customWidth="1"/>
    <col min="12293" max="12544" width="11.42578125" style="540"/>
    <col min="12545" max="12545" width="104.7109375" style="540" customWidth="1"/>
    <col min="12546" max="12547" width="11.42578125" style="540"/>
    <col min="12548" max="12548" width="45.28515625" style="540" customWidth="1"/>
    <col min="12549" max="12800" width="11.42578125" style="540"/>
    <col min="12801" max="12801" width="104.7109375" style="540" customWidth="1"/>
    <col min="12802" max="12803" width="11.42578125" style="540"/>
    <col min="12804" max="12804" width="45.28515625" style="540" customWidth="1"/>
    <col min="12805" max="13056" width="11.42578125" style="540"/>
    <col min="13057" max="13057" width="104.7109375" style="540" customWidth="1"/>
    <col min="13058" max="13059" width="11.42578125" style="540"/>
    <col min="13060" max="13060" width="45.28515625" style="540" customWidth="1"/>
    <col min="13061" max="13312" width="11.42578125" style="540"/>
    <col min="13313" max="13313" width="104.7109375" style="540" customWidth="1"/>
    <col min="13314" max="13315" width="11.42578125" style="540"/>
    <col min="13316" max="13316" width="45.28515625" style="540" customWidth="1"/>
    <col min="13317" max="13568" width="11.42578125" style="540"/>
    <col min="13569" max="13569" width="104.7109375" style="540" customWidth="1"/>
    <col min="13570" max="13571" width="11.42578125" style="540"/>
    <col min="13572" max="13572" width="45.28515625" style="540" customWidth="1"/>
    <col min="13573" max="13824" width="11.42578125" style="540"/>
    <col min="13825" max="13825" width="104.7109375" style="540" customWidth="1"/>
    <col min="13826" max="13827" width="11.42578125" style="540"/>
    <col min="13828" max="13828" width="45.28515625" style="540" customWidth="1"/>
    <col min="13829" max="14080" width="11.42578125" style="540"/>
    <col min="14081" max="14081" width="104.7109375" style="540" customWidth="1"/>
    <col min="14082" max="14083" width="11.42578125" style="540"/>
    <col min="14084" max="14084" width="45.28515625" style="540" customWidth="1"/>
    <col min="14085" max="14336" width="11.42578125" style="540"/>
    <col min="14337" max="14337" width="104.7109375" style="540" customWidth="1"/>
    <col min="14338" max="14339" width="11.42578125" style="540"/>
    <col min="14340" max="14340" width="45.28515625" style="540" customWidth="1"/>
    <col min="14341" max="14592" width="11.42578125" style="540"/>
    <col min="14593" max="14593" width="104.7109375" style="540" customWidth="1"/>
    <col min="14594" max="14595" width="11.42578125" style="540"/>
    <col min="14596" max="14596" width="45.28515625" style="540" customWidth="1"/>
    <col min="14597" max="14848" width="11.42578125" style="540"/>
    <col min="14849" max="14849" width="104.7109375" style="540" customWidth="1"/>
    <col min="14850" max="14851" width="11.42578125" style="540"/>
    <col min="14852" max="14852" width="45.28515625" style="540" customWidth="1"/>
    <col min="14853" max="15104" width="11.42578125" style="540"/>
    <col min="15105" max="15105" width="104.7109375" style="540" customWidth="1"/>
    <col min="15106" max="15107" width="11.42578125" style="540"/>
    <col min="15108" max="15108" width="45.28515625" style="540" customWidth="1"/>
    <col min="15109" max="15360" width="11.42578125" style="540"/>
    <col min="15361" max="15361" width="104.7109375" style="540" customWidth="1"/>
    <col min="15362" max="15363" width="11.42578125" style="540"/>
    <col min="15364" max="15364" width="45.28515625" style="540" customWidth="1"/>
    <col min="15365" max="15616" width="11.42578125" style="540"/>
    <col min="15617" max="15617" width="104.7109375" style="540" customWidth="1"/>
    <col min="15618" max="15619" width="11.42578125" style="540"/>
    <col min="15620" max="15620" width="45.28515625" style="540" customWidth="1"/>
    <col min="15621" max="15872" width="11.42578125" style="540"/>
    <col min="15873" max="15873" width="104.7109375" style="540" customWidth="1"/>
    <col min="15874" max="15875" width="11.42578125" style="540"/>
    <col min="15876" max="15876" width="45.28515625" style="540" customWidth="1"/>
    <col min="15877" max="16128" width="11.42578125" style="540"/>
    <col min="16129" max="16129" width="104.7109375" style="540" customWidth="1"/>
    <col min="16130" max="16131" width="11.42578125" style="540"/>
    <col min="16132" max="16132" width="45.28515625" style="540" customWidth="1"/>
    <col min="16133" max="16384" width="11.42578125" style="540"/>
  </cols>
  <sheetData>
    <row r="1" spans="1:4" s="543" customFormat="1" ht="63" customHeight="1" thickBot="1">
      <c r="A1" s="541" t="s">
        <v>1253</v>
      </c>
      <c r="B1" s="542" t="s">
        <v>1</v>
      </c>
      <c r="C1" s="542" t="s">
        <v>2</v>
      </c>
      <c r="D1" s="542" t="s">
        <v>1116</v>
      </c>
    </row>
    <row r="2" spans="1:4" ht="56.85" customHeight="1">
      <c r="A2" s="216" t="s">
        <v>1033</v>
      </c>
      <c r="B2" s="544"/>
      <c r="C2" s="544"/>
      <c r="D2" s="544"/>
    </row>
    <row r="3" spans="1:4" ht="56.85" customHeight="1">
      <c r="A3" s="215" t="s">
        <v>1359</v>
      </c>
      <c r="B3" s="545"/>
      <c r="C3" s="545"/>
      <c r="D3" s="545"/>
    </row>
    <row r="4" spans="1:4" ht="56.85" customHeight="1">
      <c r="A4" s="215" t="s">
        <v>1275</v>
      </c>
      <c r="B4" s="545"/>
      <c r="C4" s="545"/>
      <c r="D4" s="545"/>
    </row>
    <row r="5" spans="1:4" ht="56.85" customHeight="1">
      <c r="A5" s="215" t="s">
        <v>1276</v>
      </c>
      <c r="B5" s="545"/>
      <c r="C5" s="545"/>
      <c r="D5" s="545"/>
    </row>
    <row r="6" spans="1:4" ht="56.85" customHeight="1">
      <c r="A6" s="215" t="s">
        <v>1277</v>
      </c>
      <c r="B6" s="545"/>
      <c r="C6" s="545"/>
      <c r="D6" s="545"/>
    </row>
    <row r="7" spans="1:4" ht="56.85" customHeight="1">
      <c r="A7" s="215" t="s">
        <v>1278</v>
      </c>
      <c r="B7" s="545"/>
      <c r="C7" s="545"/>
      <c r="D7" s="545"/>
    </row>
    <row r="8" spans="1:4" ht="56.85" customHeight="1">
      <c r="A8" s="215" t="s">
        <v>1279</v>
      </c>
      <c r="B8" s="545"/>
      <c r="C8" s="545"/>
      <c r="D8" s="545"/>
    </row>
    <row r="9" spans="1:4" ht="56.85" customHeight="1">
      <c r="A9" s="215" t="s">
        <v>1280</v>
      </c>
      <c r="B9" s="545"/>
      <c r="C9" s="545"/>
      <c r="D9" s="545"/>
    </row>
    <row r="10" spans="1:4" ht="56.85" customHeight="1">
      <c r="A10" s="215" t="s">
        <v>1281</v>
      </c>
      <c r="B10" s="545"/>
      <c r="C10" s="545"/>
      <c r="D10" s="545"/>
    </row>
    <row r="11" spans="1:4">
      <c r="A11" s="546"/>
    </row>
  </sheetData>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view="pageLayout" zoomScale="45" zoomScaleNormal="70" zoomScalePageLayoutView="45" workbookViewId="0">
      <selection activeCell="B56" sqref="B56:B61"/>
    </sheetView>
  </sheetViews>
  <sheetFormatPr baseColWidth="10" defaultRowHeight="12.75"/>
  <cols>
    <col min="1" max="1" width="39.140625" customWidth="1"/>
    <col min="2" max="2" width="27.5703125" customWidth="1"/>
    <col min="3" max="4" width="6" customWidth="1"/>
    <col min="5" max="5" width="17.5703125" customWidth="1"/>
  </cols>
  <sheetData>
    <row r="1" spans="1:15" ht="42.75" customHeight="1" thickBot="1">
      <c r="A1" s="1229" t="s">
        <v>1254</v>
      </c>
      <c r="B1" s="1230"/>
      <c r="C1" s="1230"/>
      <c r="D1" s="1230"/>
      <c r="E1" s="1231"/>
    </row>
    <row r="2" spans="1:15" ht="13.5" thickBot="1">
      <c r="A2" s="1232" t="s">
        <v>1124</v>
      </c>
      <c r="B2" s="1234" t="s">
        <v>1125</v>
      </c>
      <c r="C2" s="1236" t="s">
        <v>14</v>
      </c>
      <c r="D2" s="1237"/>
      <c r="E2" s="1238" t="s">
        <v>1126</v>
      </c>
    </row>
    <row r="3" spans="1:15" ht="42.75" customHeight="1" thickBot="1">
      <c r="A3" s="1233"/>
      <c r="B3" s="1235"/>
      <c r="C3" s="417" t="s">
        <v>1127</v>
      </c>
      <c r="D3" s="418" t="s">
        <v>1128</v>
      </c>
      <c r="E3" s="1239"/>
      <c r="G3" s="1240" t="s">
        <v>1129</v>
      </c>
      <c r="H3" s="1241"/>
      <c r="I3" s="1241"/>
      <c r="J3" s="1241"/>
      <c r="K3" s="1241"/>
      <c r="L3" s="1241"/>
      <c r="M3" s="1241"/>
      <c r="N3" s="1241"/>
      <c r="O3" s="1242"/>
    </row>
    <row r="4" spans="1:15" ht="31.5" customHeight="1">
      <c r="A4" s="296" t="s">
        <v>1130</v>
      </c>
      <c r="B4" s="297" t="s">
        <v>1131</v>
      </c>
      <c r="C4" s="298"/>
      <c r="D4" s="298"/>
      <c r="E4" s="298"/>
      <c r="G4" s="1243" t="s">
        <v>1132</v>
      </c>
      <c r="H4" s="1245" t="s">
        <v>1133</v>
      </c>
      <c r="I4" s="1245"/>
      <c r="J4" s="1245"/>
      <c r="K4" s="1245"/>
      <c r="L4" s="1245"/>
      <c r="M4" s="1245"/>
      <c r="N4" s="1245"/>
      <c r="O4" s="1245"/>
    </row>
    <row r="5" spans="1:15" ht="31.5" customHeight="1">
      <c r="A5" s="299" t="s">
        <v>871</v>
      </c>
      <c r="B5" s="300" t="s">
        <v>870</v>
      </c>
      <c r="C5" s="301"/>
      <c r="D5" s="301"/>
      <c r="E5" s="301"/>
      <c r="G5" s="1244"/>
      <c r="H5" s="302" t="s">
        <v>1134</v>
      </c>
      <c r="I5" s="303" t="s">
        <v>1135</v>
      </c>
      <c r="J5" s="303" t="s">
        <v>1136</v>
      </c>
      <c r="K5" s="303" t="s">
        <v>1137</v>
      </c>
      <c r="L5" s="303" t="s">
        <v>1138</v>
      </c>
      <c r="M5" s="303" t="s">
        <v>1139</v>
      </c>
      <c r="N5" s="303" t="s">
        <v>1140</v>
      </c>
      <c r="O5" s="303" t="s">
        <v>1141</v>
      </c>
    </row>
    <row r="6" spans="1:15" ht="31.5" customHeight="1">
      <c r="A6" s="299" t="s">
        <v>872</v>
      </c>
      <c r="B6" s="304" t="s">
        <v>873</v>
      </c>
      <c r="C6" s="293"/>
      <c r="D6" s="293"/>
      <c r="E6" s="293"/>
      <c r="G6" s="68">
        <v>0.5</v>
      </c>
      <c r="H6" s="68">
        <v>0.25</v>
      </c>
      <c r="I6" s="68">
        <v>0.5</v>
      </c>
      <c r="J6" s="68">
        <v>0.75</v>
      </c>
      <c r="K6" s="68">
        <v>1</v>
      </c>
      <c r="L6" s="68">
        <v>1.25</v>
      </c>
      <c r="M6" s="68">
        <v>1.5</v>
      </c>
      <c r="N6" s="68">
        <v>1.75</v>
      </c>
      <c r="O6" s="68">
        <v>2</v>
      </c>
    </row>
    <row r="7" spans="1:15" ht="31.5" customHeight="1">
      <c r="A7" s="299" t="s">
        <v>874</v>
      </c>
      <c r="B7" s="304" t="s">
        <v>873</v>
      </c>
      <c r="C7" s="293"/>
      <c r="D7" s="293"/>
      <c r="E7" s="293"/>
      <c r="G7" s="68">
        <v>1</v>
      </c>
      <c r="H7" s="68">
        <v>0.5</v>
      </c>
      <c r="I7" s="68">
        <v>1</v>
      </c>
      <c r="J7" s="68">
        <v>1.5</v>
      </c>
      <c r="K7" s="68">
        <v>2</v>
      </c>
      <c r="L7" s="68">
        <v>2.5</v>
      </c>
      <c r="M7" s="68">
        <v>3</v>
      </c>
      <c r="N7" s="68">
        <v>3.5</v>
      </c>
      <c r="O7" s="68">
        <v>4</v>
      </c>
    </row>
    <row r="8" spans="1:15" ht="31.5" customHeight="1">
      <c r="A8" s="299" t="s">
        <v>875</v>
      </c>
      <c r="B8" s="304" t="s">
        <v>876</v>
      </c>
      <c r="C8" s="293"/>
      <c r="D8" s="293"/>
      <c r="E8" s="293"/>
      <c r="G8" s="68">
        <v>1.5</v>
      </c>
      <c r="H8" s="68">
        <v>0.75</v>
      </c>
      <c r="I8" s="68">
        <v>1.5</v>
      </c>
      <c r="J8" s="68">
        <v>2.25</v>
      </c>
      <c r="K8" s="68">
        <v>3</v>
      </c>
      <c r="L8" s="68">
        <v>3.75</v>
      </c>
      <c r="M8" s="68">
        <v>4.5</v>
      </c>
      <c r="N8" s="68">
        <v>5.25</v>
      </c>
      <c r="O8" s="68">
        <v>6</v>
      </c>
    </row>
    <row r="9" spans="1:15" ht="31.5" customHeight="1">
      <c r="A9" s="299" t="s">
        <v>877</v>
      </c>
      <c r="B9" s="304" t="s">
        <v>873</v>
      </c>
      <c r="C9" s="293"/>
      <c r="D9" s="293"/>
      <c r="E9" s="293"/>
      <c r="G9" s="68">
        <v>2</v>
      </c>
      <c r="H9" s="68">
        <v>1</v>
      </c>
      <c r="I9" s="68">
        <v>2</v>
      </c>
      <c r="J9" s="68">
        <v>3</v>
      </c>
      <c r="K9" s="68">
        <v>4</v>
      </c>
      <c r="L9" s="68">
        <v>5</v>
      </c>
      <c r="M9" s="68">
        <v>6</v>
      </c>
      <c r="N9" s="68">
        <v>7</v>
      </c>
      <c r="O9" s="68">
        <v>8</v>
      </c>
    </row>
    <row r="10" spans="1:15" ht="31.5" customHeight="1">
      <c r="A10" s="299" t="s">
        <v>1142</v>
      </c>
      <c r="B10" s="304" t="s">
        <v>876</v>
      </c>
      <c r="C10" s="293"/>
      <c r="D10" s="293"/>
      <c r="E10" s="293"/>
      <c r="G10" s="305"/>
      <c r="H10" s="305"/>
      <c r="I10" s="305"/>
      <c r="J10" s="305"/>
      <c r="K10" s="305"/>
      <c r="L10" s="305"/>
      <c r="M10" s="305"/>
      <c r="N10" s="305"/>
      <c r="O10" s="305"/>
    </row>
    <row r="11" spans="1:15" ht="31.5" customHeight="1">
      <c r="A11" s="299" t="s">
        <v>1143</v>
      </c>
      <c r="B11" s="304" t="s">
        <v>873</v>
      </c>
      <c r="C11" s="293"/>
      <c r="D11" s="293"/>
      <c r="E11" s="293"/>
      <c r="G11" s="1246" t="s">
        <v>1144</v>
      </c>
      <c r="H11" s="1246"/>
      <c r="I11" s="1246"/>
      <c r="J11" s="1246"/>
      <c r="K11" s="1246"/>
      <c r="L11" s="1246"/>
      <c r="M11" s="1246"/>
      <c r="N11" s="1246"/>
      <c r="O11" s="1246"/>
    </row>
    <row r="12" spans="1:15" ht="31.5" customHeight="1">
      <c r="A12" s="299" t="s">
        <v>1145</v>
      </c>
      <c r="B12" s="304" t="s">
        <v>873</v>
      </c>
      <c r="C12" s="293"/>
      <c r="D12" s="293"/>
      <c r="E12" s="293"/>
      <c r="G12" s="1246" t="s">
        <v>1146</v>
      </c>
      <c r="H12" s="1246"/>
      <c r="I12" s="1246"/>
      <c r="J12" s="1246"/>
      <c r="K12" s="1246"/>
      <c r="L12" s="1246"/>
      <c r="M12" s="1246"/>
      <c r="N12" s="1246"/>
      <c r="O12" s="1246"/>
    </row>
    <row r="13" spans="1:15" ht="31.5" customHeight="1">
      <c r="A13" s="299" t="s">
        <v>1147</v>
      </c>
      <c r="B13" s="304" t="s">
        <v>1148</v>
      </c>
      <c r="C13" s="293"/>
      <c r="D13" s="293"/>
      <c r="E13" s="293"/>
      <c r="G13" s="1249" t="s">
        <v>1149</v>
      </c>
      <c r="H13" s="1249"/>
      <c r="I13" s="1249"/>
      <c r="J13" s="1249"/>
      <c r="K13" s="1249"/>
      <c r="L13" s="1249"/>
      <c r="M13" s="1249"/>
      <c r="N13" s="1249"/>
      <c r="O13" s="1249"/>
    </row>
    <row r="14" spans="1:15" ht="31.5" customHeight="1">
      <c r="A14" s="299" t="s">
        <v>878</v>
      </c>
      <c r="B14" s="304" t="s">
        <v>873</v>
      </c>
      <c r="C14" s="293"/>
      <c r="D14" s="293"/>
      <c r="E14" s="293"/>
      <c r="G14" s="1250" t="s">
        <v>1150</v>
      </c>
      <c r="H14" s="1250"/>
      <c r="I14" s="1250"/>
      <c r="J14" s="1250"/>
      <c r="K14" s="1250"/>
      <c r="L14" s="1250"/>
      <c r="M14" s="1250"/>
      <c r="N14" s="1250"/>
      <c r="O14" s="1250"/>
    </row>
    <row r="15" spans="1:15" ht="31.5" customHeight="1">
      <c r="A15" s="299" t="s">
        <v>879</v>
      </c>
      <c r="B15" s="304" t="s">
        <v>873</v>
      </c>
      <c r="C15" s="293"/>
      <c r="D15" s="293"/>
      <c r="E15" s="293"/>
      <c r="G15" s="1246" t="s">
        <v>1151</v>
      </c>
      <c r="H15" s="1246"/>
      <c r="I15" s="1246"/>
      <c r="J15" s="1246"/>
      <c r="K15" s="1246"/>
      <c r="L15" s="1246"/>
      <c r="M15" s="1246"/>
      <c r="N15" s="1246"/>
      <c r="O15" s="1246"/>
    </row>
    <row r="16" spans="1:15" ht="42.75" customHeight="1">
      <c r="A16" s="1251" t="s">
        <v>1152</v>
      </c>
      <c r="B16" s="1251"/>
      <c r="C16" s="1251"/>
      <c r="D16" s="1251"/>
      <c r="E16" s="1251"/>
      <c r="G16" s="372" t="s">
        <v>1283</v>
      </c>
    </row>
    <row r="17" spans="1:10">
      <c r="A17" s="1247" t="s">
        <v>1153</v>
      </c>
      <c r="B17" s="1247"/>
      <c r="C17" s="1247"/>
      <c r="D17" s="1247"/>
      <c r="E17" s="1247"/>
      <c r="J17" s="198"/>
    </row>
    <row r="18" spans="1:10">
      <c r="A18" s="1247" t="s">
        <v>1154</v>
      </c>
      <c r="B18" s="1247"/>
      <c r="C18" s="1247"/>
      <c r="D18" s="306"/>
      <c r="E18" s="306"/>
    </row>
    <row r="19" spans="1:10" ht="31.5" customHeight="1">
      <c r="A19" s="1248" t="s">
        <v>1155</v>
      </c>
      <c r="B19" s="1248"/>
      <c r="C19" s="1248"/>
      <c r="D19" s="1248"/>
      <c r="E19" s="1248"/>
    </row>
    <row r="20" spans="1:10" ht="25.5" customHeight="1">
      <c r="A20" s="1248" t="s">
        <v>1156</v>
      </c>
      <c r="B20" s="1248"/>
      <c r="C20" s="1248"/>
      <c r="D20" s="1248"/>
      <c r="E20" s="1248"/>
    </row>
    <row r="22" spans="1:10">
      <c r="A22" t="s">
        <v>1157</v>
      </c>
    </row>
    <row r="23" spans="1:10">
      <c r="A23" t="s">
        <v>1158</v>
      </c>
    </row>
    <row r="24" spans="1:10">
      <c r="A24" t="s">
        <v>1159</v>
      </c>
    </row>
  </sheetData>
  <mergeCells count="18">
    <mergeCell ref="A18:C18"/>
    <mergeCell ref="A19:E19"/>
    <mergeCell ref="A20:E20"/>
    <mergeCell ref="G13:O13"/>
    <mergeCell ref="G14:O14"/>
    <mergeCell ref="G15:O15"/>
    <mergeCell ref="A16:E16"/>
    <mergeCell ref="A17:E17"/>
    <mergeCell ref="G3:O3"/>
    <mergeCell ref="G4:G5"/>
    <mergeCell ref="H4:O4"/>
    <mergeCell ref="G11:O11"/>
    <mergeCell ref="G12:O12"/>
    <mergeCell ref="A1:E1"/>
    <mergeCell ref="A2:A3"/>
    <mergeCell ref="B2:B3"/>
    <mergeCell ref="C2:D2"/>
    <mergeCell ref="E2:E3"/>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abSelected="1" view="pageLayout" zoomScale="45" zoomScaleNormal="55" zoomScalePageLayoutView="45" workbookViewId="0">
      <selection activeCell="B56" sqref="B56:B61"/>
    </sheetView>
  </sheetViews>
  <sheetFormatPr baseColWidth="10" defaultRowHeight="12.75"/>
  <cols>
    <col min="1" max="1" width="5.28515625" style="3" customWidth="1"/>
    <col min="2" max="2" width="11.42578125" style="3"/>
    <col min="3" max="3" width="29.42578125" style="3" customWidth="1"/>
    <col min="4" max="5" width="11.42578125" style="3"/>
    <col min="6" max="6" width="18.7109375" style="3" customWidth="1"/>
    <col min="7" max="7" width="16.28515625" style="3" customWidth="1"/>
    <col min="8" max="10" width="11.42578125" style="3"/>
    <col min="11" max="11" width="17.85546875" style="3" customWidth="1"/>
    <col min="12" max="12" width="9" style="3" customWidth="1"/>
    <col min="13" max="13" width="7.85546875" style="3" customWidth="1"/>
    <col min="14" max="14" width="7.5703125" style="3" customWidth="1"/>
    <col min="15" max="16" width="6.85546875" style="3" customWidth="1"/>
    <col min="17" max="17" width="8.140625" style="3" customWidth="1"/>
    <col min="18" max="16384" width="11.42578125" style="3"/>
  </cols>
  <sheetData>
    <row r="1" spans="1:21" ht="24" customHeight="1" thickBot="1">
      <c r="A1" s="1254" t="s">
        <v>1255</v>
      </c>
      <c r="B1" s="1255"/>
      <c r="C1" s="1255"/>
      <c r="D1" s="1255"/>
      <c r="E1" s="1255"/>
      <c r="F1" s="1255"/>
      <c r="G1" s="1255"/>
      <c r="H1" s="1255"/>
      <c r="I1" s="1255"/>
      <c r="J1" s="1255"/>
      <c r="K1" s="1255"/>
      <c r="L1" s="1255"/>
      <c r="M1" s="1255"/>
      <c r="N1" s="1255"/>
      <c r="O1" s="1255"/>
      <c r="P1" s="1255"/>
      <c r="Q1" s="1255"/>
      <c r="R1" s="1255"/>
      <c r="S1" s="1255"/>
      <c r="T1" s="1255"/>
      <c r="U1" s="1256"/>
    </row>
    <row r="2" spans="1:21" ht="13.5" thickBot="1">
      <c r="A2" s="1257"/>
      <c r="B2" s="1258"/>
      <c r="C2" s="1258"/>
      <c r="D2" s="1258"/>
      <c r="E2" s="1258"/>
      <c r="F2" s="1258"/>
      <c r="G2" s="1258"/>
      <c r="H2" s="1258"/>
      <c r="I2" s="1258"/>
      <c r="J2" s="1258"/>
      <c r="K2" s="1258"/>
      <c r="L2" s="1258"/>
      <c r="M2" s="1258"/>
      <c r="N2" s="1258"/>
      <c r="O2" s="1258"/>
      <c r="P2" s="1258"/>
      <c r="Q2" s="1258"/>
      <c r="R2" s="1258"/>
      <c r="S2" s="1258"/>
      <c r="T2" s="1258"/>
      <c r="U2" s="1259"/>
    </row>
    <row r="3" spans="1:21" ht="74.25" customHeight="1" thickBot="1">
      <c r="A3" s="900" t="s">
        <v>11</v>
      </c>
      <c r="B3" s="906"/>
      <c r="C3" s="901"/>
      <c r="D3" s="908" t="s">
        <v>3</v>
      </c>
      <c r="E3" s="908" t="s">
        <v>1067</v>
      </c>
      <c r="F3" s="908" t="s">
        <v>1068</v>
      </c>
      <c r="G3" s="908" t="s">
        <v>1069</v>
      </c>
      <c r="H3" s="904" t="s">
        <v>1088</v>
      </c>
      <c r="I3" s="905"/>
      <c r="J3" s="904" t="s">
        <v>1070</v>
      </c>
      <c r="K3" s="905"/>
      <c r="L3" s="904" t="s">
        <v>1071</v>
      </c>
      <c r="M3" s="905"/>
      <c r="N3" s="1260" t="s">
        <v>1072</v>
      </c>
      <c r="O3" s="1261"/>
      <c r="P3" s="1260" t="s">
        <v>1073</v>
      </c>
      <c r="Q3" s="1263"/>
      <c r="R3" s="1260" t="s">
        <v>1080</v>
      </c>
      <c r="S3" s="1261"/>
      <c r="T3" s="1260" t="s">
        <v>1093</v>
      </c>
      <c r="U3" s="1261"/>
    </row>
    <row r="4" spans="1:21" ht="16.5" thickBot="1">
      <c r="A4" s="902"/>
      <c r="B4" s="907"/>
      <c r="C4" s="903"/>
      <c r="D4" s="909"/>
      <c r="E4" s="1262"/>
      <c r="F4" s="1262"/>
      <c r="G4" s="1262"/>
      <c r="H4" s="230" t="s">
        <v>1</v>
      </c>
      <c r="I4" s="230" t="s">
        <v>2</v>
      </c>
      <c r="J4" s="230" t="s">
        <v>1</v>
      </c>
      <c r="K4" s="230" t="s">
        <v>2</v>
      </c>
      <c r="L4" s="230" t="s">
        <v>1</v>
      </c>
      <c r="M4" s="230" t="s">
        <v>2</v>
      </c>
      <c r="N4" s="230" t="s">
        <v>1</v>
      </c>
      <c r="O4" s="230" t="s">
        <v>2</v>
      </c>
      <c r="P4" s="230" t="s">
        <v>1</v>
      </c>
      <c r="Q4" s="231" t="s">
        <v>2</v>
      </c>
      <c r="R4" s="245" t="s">
        <v>1</v>
      </c>
      <c r="S4" s="233" t="s">
        <v>2</v>
      </c>
      <c r="T4" s="232" t="s">
        <v>1</v>
      </c>
      <c r="U4" s="233" t="s">
        <v>2</v>
      </c>
    </row>
    <row r="5" spans="1:21" ht="18">
      <c r="A5" s="307">
        <v>0</v>
      </c>
      <c r="B5" s="1253"/>
      <c r="C5" s="1253"/>
      <c r="D5" s="308"/>
      <c r="E5" s="308"/>
      <c r="F5" s="308"/>
      <c r="G5" s="308"/>
      <c r="H5" s="309"/>
      <c r="I5" s="309"/>
      <c r="J5" s="309"/>
      <c r="K5" s="309"/>
      <c r="L5" s="309"/>
      <c r="M5" s="309"/>
      <c r="N5" s="310"/>
      <c r="O5" s="310"/>
      <c r="P5" s="310"/>
      <c r="Q5" s="311"/>
      <c r="R5" s="310"/>
      <c r="S5" s="310"/>
      <c r="T5" s="310"/>
      <c r="U5" s="312"/>
    </row>
    <row r="6" spans="1:21" ht="18">
      <c r="A6" s="234">
        <v>2</v>
      </c>
      <c r="B6" s="895"/>
      <c r="C6" s="895"/>
      <c r="D6" s="295"/>
      <c r="E6" s="295"/>
      <c r="F6" s="295"/>
      <c r="G6" s="295"/>
      <c r="H6" s="13"/>
      <c r="I6" s="13"/>
      <c r="J6" s="13"/>
      <c r="K6" s="13"/>
      <c r="L6" s="13"/>
      <c r="M6" s="13"/>
      <c r="N6" s="221"/>
      <c r="O6" s="221"/>
      <c r="P6" s="221"/>
      <c r="Q6" s="223"/>
      <c r="R6" s="221"/>
      <c r="S6" s="221"/>
      <c r="T6" s="221"/>
      <c r="U6" s="235"/>
    </row>
    <row r="7" spans="1:21" ht="18">
      <c r="A7" s="234">
        <v>3</v>
      </c>
      <c r="B7" s="895"/>
      <c r="C7" s="895"/>
      <c r="D7" s="295"/>
      <c r="E7" s="295"/>
      <c r="F7" s="295"/>
      <c r="G7" s="295"/>
      <c r="H7" s="13"/>
      <c r="I7" s="13"/>
      <c r="J7" s="13"/>
      <c r="K7" s="13"/>
      <c r="L7" s="13"/>
      <c r="M7" s="13"/>
      <c r="N7" s="221"/>
      <c r="O7" s="221"/>
      <c r="P7" s="221"/>
      <c r="Q7" s="223"/>
      <c r="R7" s="221"/>
      <c r="S7" s="221"/>
      <c r="T7" s="221"/>
      <c r="U7" s="235"/>
    </row>
    <row r="8" spans="1:21" ht="18">
      <c r="A8" s="234">
        <v>4</v>
      </c>
      <c r="B8" s="895"/>
      <c r="C8" s="895"/>
      <c r="D8" s="295"/>
      <c r="E8" s="295"/>
      <c r="F8" s="295"/>
      <c r="G8" s="295"/>
      <c r="H8" s="13"/>
      <c r="I8" s="13"/>
      <c r="J8" s="13"/>
      <c r="K8" s="13"/>
      <c r="L8" s="13"/>
      <c r="M8" s="13"/>
      <c r="N8" s="221"/>
      <c r="O8" s="221"/>
      <c r="P8" s="221"/>
      <c r="Q8" s="223"/>
      <c r="R8" s="221"/>
      <c r="S8" s="221"/>
      <c r="T8" s="221"/>
      <c r="U8" s="235"/>
    </row>
    <row r="9" spans="1:21" ht="18">
      <c r="A9" s="234">
        <v>5</v>
      </c>
      <c r="B9" s="895"/>
      <c r="C9" s="895"/>
      <c r="D9" s="295"/>
      <c r="E9" s="295"/>
      <c r="F9" s="295"/>
      <c r="G9" s="295"/>
      <c r="H9" s="13"/>
      <c r="I9" s="13"/>
      <c r="J9" s="13"/>
      <c r="K9" s="13"/>
      <c r="L9" s="13"/>
      <c r="M9" s="13"/>
      <c r="N9" s="221"/>
      <c r="O9" s="221"/>
      <c r="P9" s="221"/>
      <c r="Q9" s="223"/>
      <c r="R9" s="221"/>
      <c r="S9" s="221"/>
      <c r="T9" s="221"/>
      <c r="U9" s="235"/>
    </row>
    <row r="10" spans="1:21" ht="18">
      <c r="A10" s="234">
        <v>6</v>
      </c>
      <c r="B10" s="895"/>
      <c r="C10" s="895"/>
      <c r="D10" s="295"/>
      <c r="E10" s="295"/>
      <c r="F10" s="295"/>
      <c r="G10" s="295"/>
      <c r="H10" s="13"/>
      <c r="I10" s="13"/>
      <c r="J10" s="13"/>
      <c r="K10" s="13"/>
      <c r="L10" s="13"/>
      <c r="M10" s="13"/>
      <c r="N10" s="221"/>
      <c r="O10" s="221"/>
      <c r="P10" s="221"/>
      <c r="Q10" s="223"/>
      <c r="R10" s="221"/>
      <c r="S10" s="221"/>
      <c r="T10" s="221"/>
      <c r="U10" s="235"/>
    </row>
    <row r="11" spans="1:21" ht="18">
      <c r="A11" s="234">
        <v>7</v>
      </c>
      <c r="B11" s="895"/>
      <c r="C11" s="895"/>
      <c r="D11" s="295"/>
      <c r="E11" s="295"/>
      <c r="F11" s="295"/>
      <c r="G11" s="295"/>
      <c r="H11" s="13"/>
      <c r="I11" s="13"/>
      <c r="J11" s="13"/>
      <c r="K11" s="13"/>
      <c r="L11" s="13"/>
      <c r="M11" s="13"/>
      <c r="N11" s="221"/>
      <c r="O11" s="221"/>
      <c r="P11" s="221"/>
      <c r="Q11" s="223"/>
      <c r="R11" s="221"/>
      <c r="S11" s="221"/>
      <c r="T11" s="221"/>
      <c r="U11" s="235"/>
    </row>
    <row r="12" spans="1:21" ht="18">
      <c r="A12" s="234">
        <v>8</v>
      </c>
      <c r="B12" s="895"/>
      <c r="C12" s="895"/>
      <c r="D12" s="295"/>
      <c r="E12" s="295"/>
      <c r="F12" s="295"/>
      <c r="G12" s="295"/>
      <c r="H12" s="13"/>
      <c r="I12" s="13"/>
      <c r="J12" s="13"/>
      <c r="K12" s="13"/>
      <c r="L12" s="13"/>
      <c r="M12" s="13"/>
      <c r="N12" s="221"/>
      <c r="O12" s="221"/>
      <c r="P12" s="221"/>
      <c r="Q12" s="223"/>
      <c r="R12" s="221"/>
      <c r="S12" s="221"/>
      <c r="T12" s="221"/>
      <c r="U12" s="235"/>
    </row>
    <row r="13" spans="1:21" ht="18">
      <c r="A13" s="234">
        <v>9</v>
      </c>
      <c r="B13" s="895"/>
      <c r="C13" s="895"/>
      <c r="D13" s="295"/>
      <c r="E13" s="295"/>
      <c r="F13" s="295"/>
      <c r="G13" s="295"/>
      <c r="H13" s="13"/>
      <c r="I13" s="13"/>
      <c r="J13" s="13"/>
      <c r="K13" s="13"/>
      <c r="L13" s="13"/>
      <c r="M13" s="13"/>
      <c r="N13" s="221"/>
      <c r="O13" s="221"/>
      <c r="P13" s="221"/>
      <c r="Q13" s="223"/>
      <c r="R13" s="221"/>
      <c r="S13" s="221"/>
      <c r="T13" s="221"/>
      <c r="U13" s="235"/>
    </row>
    <row r="14" spans="1:21" ht="18">
      <c r="A14" s="234">
        <v>10</v>
      </c>
      <c r="B14" s="895"/>
      <c r="C14" s="895"/>
      <c r="D14" s="295"/>
      <c r="E14" s="295"/>
      <c r="F14" s="295"/>
      <c r="G14" s="295"/>
      <c r="H14" s="13"/>
      <c r="I14" s="13"/>
      <c r="J14" s="13"/>
      <c r="K14" s="13"/>
      <c r="L14" s="13"/>
      <c r="M14" s="13"/>
      <c r="N14" s="221"/>
      <c r="O14" s="221"/>
      <c r="P14" s="221"/>
      <c r="Q14" s="223"/>
      <c r="R14" s="221"/>
      <c r="S14" s="221"/>
      <c r="T14" s="221"/>
      <c r="U14" s="235"/>
    </row>
    <row r="15" spans="1:21" ht="18">
      <c r="A15" s="236">
        <v>11</v>
      </c>
      <c r="B15" s="895"/>
      <c r="C15" s="895"/>
      <c r="D15" s="295"/>
      <c r="E15" s="295"/>
      <c r="F15" s="295"/>
      <c r="G15" s="295"/>
      <c r="H15" s="13"/>
      <c r="I15" s="13"/>
      <c r="J15" s="13"/>
      <c r="K15" s="13"/>
      <c r="L15" s="13"/>
      <c r="M15" s="13"/>
      <c r="N15" s="221"/>
      <c r="O15" s="221"/>
      <c r="P15" s="221"/>
      <c r="Q15" s="223"/>
      <c r="R15" s="221"/>
      <c r="S15" s="221"/>
      <c r="T15" s="221"/>
      <c r="U15" s="235"/>
    </row>
    <row r="16" spans="1:21" ht="18">
      <c r="A16" s="234">
        <v>12</v>
      </c>
      <c r="B16" s="895"/>
      <c r="C16" s="895"/>
      <c r="D16" s="295"/>
      <c r="E16" s="295"/>
      <c r="F16" s="295"/>
      <c r="G16" s="295"/>
      <c r="H16" s="13"/>
      <c r="I16" s="13"/>
      <c r="J16" s="13"/>
      <c r="K16" s="13"/>
      <c r="L16" s="13"/>
      <c r="M16" s="13"/>
      <c r="N16" s="221"/>
      <c r="O16" s="221"/>
      <c r="P16" s="221"/>
      <c r="Q16" s="223"/>
      <c r="R16" s="221"/>
      <c r="S16" s="221"/>
      <c r="T16" s="221"/>
      <c r="U16" s="235"/>
    </row>
    <row r="17" spans="1:21" ht="18">
      <c r="A17" s="234">
        <v>13</v>
      </c>
      <c r="B17" s="895"/>
      <c r="C17" s="895"/>
      <c r="D17" s="295"/>
      <c r="E17" s="295"/>
      <c r="F17" s="295"/>
      <c r="G17" s="295"/>
      <c r="H17" s="13"/>
      <c r="I17" s="13"/>
      <c r="J17" s="13"/>
      <c r="K17" s="13"/>
      <c r="L17" s="13"/>
      <c r="M17" s="13"/>
      <c r="N17" s="221"/>
      <c r="O17" s="221"/>
      <c r="P17" s="221"/>
      <c r="Q17" s="223"/>
      <c r="R17" s="221"/>
      <c r="S17" s="221"/>
      <c r="T17" s="221"/>
      <c r="U17" s="235"/>
    </row>
    <row r="18" spans="1:21" ht="18">
      <c r="A18" s="234">
        <v>14</v>
      </c>
      <c r="B18" s="895"/>
      <c r="C18" s="895"/>
      <c r="D18" s="295"/>
      <c r="E18" s="295"/>
      <c r="F18" s="295"/>
      <c r="G18" s="295"/>
      <c r="H18" s="13"/>
      <c r="I18" s="13"/>
      <c r="J18" s="13"/>
      <c r="K18" s="13"/>
      <c r="L18" s="13"/>
      <c r="M18" s="13"/>
      <c r="N18" s="221"/>
      <c r="O18" s="221"/>
      <c r="P18" s="221"/>
      <c r="Q18" s="223"/>
      <c r="R18" s="221"/>
      <c r="S18" s="221"/>
      <c r="T18" s="221"/>
      <c r="U18" s="235"/>
    </row>
    <row r="19" spans="1:21" ht="18">
      <c r="A19" s="234">
        <v>15</v>
      </c>
      <c r="B19" s="895"/>
      <c r="C19" s="895"/>
      <c r="D19" s="295"/>
      <c r="E19" s="295"/>
      <c r="F19" s="295"/>
      <c r="G19" s="295"/>
      <c r="H19" s="13"/>
      <c r="I19" s="13"/>
      <c r="J19" s="13"/>
      <c r="K19" s="13"/>
      <c r="L19" s="13"/>
      <c r="M19" s="13"/>
      <c r="N19" s="221"/>
      <c r="O19" s="221"/>
      <c r="P19" s="221"/>
      <c r="Q19" s="223"/>
      <c r="R19" s="221"/>
      <c r="S19" s="221"/>
      <c r="T19" s="221"/>
      <c r="U19" s="235"/>
    </row>
    <row r="20" spans="1:21" ht="18">
      <c r="A20" s="234">
        <v>16</v>
      </c>
      <c r="B20" s="895"/>
      <c r="C20" s="895"/>
      <c r="D20" s="295"/>
      <c r="E20" s="295"/>
      <c r="F20" s="295"/>
      <c r="G20" s="295"/>
      <c r="H20" s="13"/>
      <c r="I20" s="13"/>
      <c r="J20" s="13"/>
      <c r="K20" s="13"/>
      <c r="L20" s="13"/>
      <c r="M20" s="13"/>
      <c r="N20" s="221"/>
      <c r="O20" s="221"/>
      <c r="P20" s="221"/>
      <c r="Q20" s="223"/>
      <c r="R20" s="221"/>
      <c r="S20" s="221"/>
      <c r="T20" s="221"/>
      <c r="U20" s="235"/>
    </row>
    <row r="21" spans="1:21" ht="18">
      <c r="A21" s="234">
        <v>17</v>
      </c>
      <c r="B21" s="895"/>
      <c r="C21" s="895"/>
      <c r="D21" s="295"/>
      <c r="E21" s="295"/>
      <c r="F21" s="295"/>
      <c r="G21" s="295"/>
      <c r="H21" s="13"/>
      <c r="I21" s="13"/>
      <c r="J21" s="13"/>
      <c r="K21" s="13"/>
      <c r="L21" s="13"/>
      <c r="M21" s="13"/>
      <c r="N21" s="221"/>
      <c r="O21" s="221"/>
      <c r="P21" s="221"/>
      <c r="Q21" s="223"/>
      <c r="R21" s="221"/>
      <c r="S21" s="221"/>
      <c r="T21" s="221"/>
      <c r="U21" s="235"/>
    </row>
    <row r="22" spans="1:21" ht="18">
      <c r="A22" s="234">
        <v>18</v>
      </c>
      <c r="B22" s="895"/>
      <c r="C22" s="895"/>
      <c r="D22" s="295"/>
      <c r="E22" s="295"/>
      <c r="F22" s="295"/>
      <c r="G22" s="295"/>
      <c r="H22" s="13"/>
      <c r="I22" s="13"/>
      <c r="J22" s="13"/>
      <c r="K22" s="13"/>
      <c r="L22" s="13"/>
      <c r="M22" s="13"/>
      <c r="N22" s="221"/>
      <c r="O22" s="221"/>
      <c r="P22" s="221"/>
      <c r="Q22" s="223"/>
      <c r="R22" s="221"/>
      <c r="S22" s="221"/>
      <c r="T22" s="221"/>
      <c r="U22" s="235"/>
    </row>
    <row r="23" spans="1:21" ht="18">
      <c r="A23" s="234">
        <v>19</v>
      </c>
      <c r="B23" s="895"/>
      <c r="C23" s="895"/>
      <c r="D23" s="295"/>
      <c r="E23" s="295"/>
      <c r="F23" s="295"/>
      <c r="G23" s="295"/>
      <c r="H23" s="13"/>
      <c r="I23" s="13"/>
      <c r="J23" s="13"/>
      <c r="K23" s="13"/>
      <c r="L23" s="13"/>
      <c r="M23" s="13"/>
      <c r="N23" s="221"/>
      <c r="O23" s="221"/>
      <c r="P23" s="221"/>
      <c r="Q23" s="223"/>
      <c r="R23" s="221"/>
      <c r="S23" s="221"/>
      <c r="T23" s="221"/>
      <c r="U23" s="235"/>
    </row>
    <row r="24" spans="1:21" ht="18">
      <c r="A24" s="234">
        <v>20</v>
      </c>
      <c r="B24" s="895"/>
      <c r="C24" s="895"/>
      <c r="D24" s="295"/>
      <c r="E24" s="295"/>
      <c r="F24" s="295"/>
      <c r="G24" s="295"/>
      <c r="H24" s="13"/>
      <c r="I24" s="13"/>
      <c r="J24" s="13"/>
      <c r="K24" s="13"/>
      <c r="L24" s="13"/>
      <c r="M24" s="13"/>
      <c r="N24" s="221"/>
      <c r="O24" s="221"/>
      <c r="P24" s="221"/>
      <c r="Q24" s="223"/>
      <c r="R24" s="221"/>
      <c r="S24" s="221"/>
      <c r="T24" s="221"/>
      <c r="U24" s="235"/>
    </row>
    <row r="25" spans="1:21" ht="18">
      <c r="A25" s="234">
        <v>21</v>
      </c>
      <c r="B25" s="895"/>
      <c r="C25" s="895"/>
      <c r="D25" s="14"/>
      <c r="E25" s="14"/>
      <c r="F25" s="14"/>
      <c r="G25" s="14"/>
      <c r="H25" s="13"/>
      <c r="I25" s="13"/>
      <c r="J25" s="13"/>
      <c r="K25" s="13"/>
      <c r="L25" s="13"/>
      <c r="M25" s="13"/>
      <c r="N25" s="221"/>
      <c r="O25" s="221"/>
      <c r="P25" s="221"/>
      <c r="Q25" s="223"/>
      <c r="R25" s="221"/>
      <c r="S25" s="221"/>
      <c r="T25" s="221"/>
      <c r="U25" s="235"/>
    </row>
    <row r="26" spans="1:21" ht="18">
      <c r="A26" s="313">
        <v>22</v>
      </c>
      <c r="B26" s="1252"/>
      <c r="C26" s="1252"/>
      <c r="D26" s="314"/>
      <c r="E26" s="314"/>
      <c r="F26" s="314"/>
      <c r="G26" s="314"/>
      <c r="H26" s="314"/>
      <c r="I26" s="314"/>
      <c r="J26" s="314"/>
      <c r="K26" s="314"/>
      <c r="L26" s="314"/>
      <c r="M26" s="314"/>
      <c r="N26" s="315"/>
      <c r="O26" s="315"/>
      <c r="P26" s="315"/>
      <c r="Q26" s="316"/>
      <c r="R26" s="315"/>
      <c r="S26" s="315"/>
      <c r="T26" s="315"/>
      <c r="U26" s="317"/>
    </row>
    <row r="27" spans="1:21" ht="18">
      <c r="A27" s="234">
        <v>23</v>
      </c>
      <c r="B27" s="896"/>
      <c r="C27" s="897"/>
      <c r="D27" s="221"/>
      <c r="E27" s="221"/>
      <c r="F27" s="221"/>
      <c r="G27" s="221"/>
      <c r="H27" s="221"/>
      <c r="I27" s="221"/>
      <c r="J27" s="221"/>
      <c r="K27" s="221"/>
      <c r="L27" s="221"/>
      <c r="M27" s="221"/>
      <c r="N27" s="221"/>
      <c r="O27" s="221"/>
      <c r="P27" s="221"/>
      <c r="Q27" s="221"/>
      <c r="R27" s="221"/>
      <c r="S27" s="221"/>
      <c r="T27" s="221"/>
      <c r="U27" s="235"/>
    </row>
    <row r="28" spans="1:21" ht="18">
      <c r="A28" s="234">
        <v>24</v>
      </c>
      <c r="B28" s="896"/>
      <c r="C28" s="897"/>
      <c r="D28" s="221"/>
      <c r="E28" s="221"/>
      <c r="F28" s="221"/>
      <c r="G28" s="221"/>
      <c r="H28" s="221"/>
      <c r="I28" s="221"/>
      <c r="J28" s="221"/>
      <c r="K28" s="221"/>
      <c r="L28" s="221"/>
      <c r="M28" s="221"/>
      <c r="N28" s="221"/>
      <c r="O28" s="221"/>
      <c r="P28" s="221"/>
      <c r="Q28" s="221"/>
      <c r="R28" s="221"/>
      <c r="S28" s="221"/>
      <c r="T28" s="221"/>
      <c r="U28" s="235"/>
    </row>
    <row r="29" spans="1:21" ht="18">
      <c r="A29" s="234">
        <v>25</v>
      </c>
      <c r="B29" s="896"/>
      <c r="C29" s="897"/>
      <c r="D29" s="221"/>
      <c r="E29" s="221"/>
      <c r="F29" s="221"/>
      <c r="G29" s="221"/>
      <c r="H29" s="221"/>
      <c r="I29" s="221"/>
      <c r="J29" s="221"/>
      <c r="K29" s="221"/>
      <c r="L29" s="221"/>
      <c r="M29" s="221"/>
      <c r="N29" s="221"/>
      <c r="O29" s="221"/>
      <c r="P29" s="221"/>
      <c r="Q29" s="221"/>
      <c r="R29" s="221"/>
      <c r="S29" s="221"/>
      <c r="T29" s="221"/>
      <c r="U29" s="235"/>
    </row>
    <row r="30" spans="1:21" ht="18">
      <c r="A30" s="234">
        <v>26</v>
      </c>
      <c r="B30" s="896"/>
      <c r="C30" s="897"/>
      <c r="D30" s="221"/>
      <c r="E30" s="221"/>
      <c r="F30" s="221"/>
      <c r="G30" s="221"/>
      <c r="H30" s="221"/>
      <c r="I30" s="221"/>
      <c r="J30" s="221"/>
      <c r="K30" s="221"/>
      <c r="L30" s="221"/>
      <c r="M30" s="221"/>
      <c r="N30" s="221"/>
      <c r="O30" s="221"/>
      <c r="P30" s="221"/>
      <c r="Q30" s="221"/>
      <c r="R30" s="221"/>
      <c r="S30" s="221"/>
      <c r="T30" s="221"/>
      <c r="U30" s="235"/>
    </row>
    <row r="31" spans="1:21" ht="18">
      <c r="A31" s="234">
        <v>27</v>
      </c>
      <c r="B31" s="896"/>
      <c r="C31" s="897"/>
      <c r="D31" s="221"/>
      <c r="E31" s="221"/>
      <c r="F31" s="221"/>
      <c r="G31" s="221"/>
      <c r="H31" s="221"/>
      <c r="I31" s="221"/>
      <c r="J31" s="221"/>
      <c r="K31" s="221"/>
      <c r="L31" s="221"/>
      <c r="M31" s="221"/>
      <c r="N31" s="221"/>
      <c r="O31" s="221"/>
      <c r="P31" s="221"/>
      <c r="Q31" s="221"/>
      <c r="R31" s="221"/>
      <c r="S31" s="221"/>
      <c r="T31" s="221"/>
      <c r="U31" s="235"/>
    </row>
    <row r="32" spans="1:21" ht="18.75" thickBot="1">
      <c r="A32" s="237">
        <v>28</v>
      </c>
      <c r="B32" s="1264"/>
      <c r="C32" s="1265"/>
      <c r="D32" s="238"/>
      <c r="E32" s="238"/>
      <c r="F32" s="238"/>
      <c r="G32" s="238"/>
      <c r="H32" s="238"/>
      <c r="I32" s="238"/>
      <c r="J32" s="238"/>
      <c r="K32" s="238"/>
      <c r="L32" s="238"/>
      <c r="M32" s="238"/>
      <c r="N32" s="238"/>
      <c r="O32" s="238"/>
      <c r="P32" s="238"/>
      <c r="Q32" s="238"/>
      <c r="R32" s="238"/>
      <c r="S32" s="238"/>
      <c r="T32" s="238"/>
      <c r="U32" s="239"/>
    </row>
    <row r="33" spans="1:1" ht="18">
      <c r="A33" s="318"/>
    </row>
  </sheetData>
  <mergeCells count="42">
    <mergeCell ref="B32:C32"/>
    <mergeCell ref="B27:C27"/>
    <mergeCell ref="B28:C28"/>
    <mergeCell ref="B29:C29"/>
    <mergeCell ref="B30:C30"/>
    <mergeCell ref="B31:C31"/>
    <mergeCell ref="A1:U1"/>
    <mergeCell ref="A2:U2"/>
    <mergeCell ref="R3:S3"/>
    <mergeCell ref="T3:U3"/>
    <mergeCell ref="A3:C4"/>
    <mergeCell ref="D3:D4"/>
    <mergeCell ref="E3:E4"/>
    <mergeCell ref="P3:Q3"/>
    <mergeCell ref="F3:F4"/>
    <mergeCell ref="G3:G4"/>
    <mergeCell ref="H3:I3"/>
    <mergeCell ref="J3:K3"/>
    <mergeCell ref="L3:M3"/>
    <mergeCell ref="N3:O3"/>
    <mergeCell ref="B9:C9"/>
    <mergeCell ref="B10:C10"/>
    <mergeCell ref="B6:C6"/>
    <mergeCell ref="B5:C5"/>
    <mergeCell ref="B25:C25"/>
    <mergeCell ref="B16:C16"/>
    <mergeCell ref="B7:C7"/>
    <mergeCell ref="B8:C8"/>
    <mergeCell ref="B15:C15"/>
    <mergeCell ref="B12:C12"/>
    <mergeCell ref="B11:C11"/>
    <mergeCell ref="B13:C13"/>
    <mergeCell ref="B14:C14"/>
    <mergeCell ref="B26:C26"/>
    <mergeCell ref="B17:C17"/>
    <mergeCell ref="B18:C18"/>
    <mergeCell ref="B19:C19"/>
    <mergeCell ref="B20:C20"/>
    <mergeCell ref="B21:C21"/>
    <mergeCell ref="B22:C22"/>
    <mergeCell ref="B23:C23"/>
    <mergeCell ref="B24:C24"/>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13.7109375" customWidth="1"/>
    <col min="2" max="2" width="19" customWidth="1"/>
    <col min="3" max="3" width="27" customWidth="1"/>
    <col min="4" max="4" width="8.7109375" customWidth="1"/>
    <col min="5" max="5" width="7.85546875" customWidth="1"/>
    <col min="6" max="6" width="9.28515625" customWidth="1"/>
    <col min="7" max="7" width="8.5703125" customWidth="1"/>
    <col min="8" max="8" width="9.42578125" customWidth="1"/>
    <col min="10" max="10" width="8.140625" customWidth="1"/>
  </cols>
  <sheetData>
    <row r="1" spans="1:10" ht="16.5" thickBot="1">
      <c r="A1" s="860" t="s">
        <v>1083</v>
      </c>
      <c r="B1" s="861"/>
      <c r="C1" s="861"/>
      <c r="D1" s="861"/>
      <c r="E1" s="861"/>
      <c r="F1" s="861"/>
      <c r="G1" s="861"/>
      <c r="H1" s="861"/>
      <c r="I1" s="861"/>
      <c r="J1" s="862"/>
    </row>
    <row r="2" spans="1:10" ht="13.5" thickBot="1">
      <c r="A2" s="869"/>
      <c r="B2" s="870"/>
      <c r="C2" s="870"/>
      <c r="D2" s="870"/>
      <c r="E2" s="870"/>
      <c r="F2" s="870"/>
      <c r="G2" s="870"/>
      <c r="H2" s="870"/>
      <c r="I2" s="870"/>
      <c r="J2" s="871"/>
    </row>
    <row r="3" spans="1:10" ht="18" customHeight="1" thickBot="1">
      <c r="A3" s="863" t="s">
        <v>1040</v>
      </c>
      <c r="B3" s="864"/>
      <c r="C3" s="864"/>
      <c r="D3" s="864"/>
      <c r="E3" s="864"/>
      <c r="F3" s="864"/>
      <c r="G3" s="864"/>
      <c r="H3" s="864"/>
      <c r="I3" s="864"/>
      <c r="J3" s="865"/>
    </row>
    <row r="4" spans="1:10" ht="24.75" customHeight="1" thickBot="1">
      <c r="A4" s="866" t="s">
        <v>10</v>
      </c>
      <c r="B4" s="864"/>
      <c r="C4" s="865"/>
      <c r="D4" s="866" t="s">
        <v>1041</v>
      </c>
      <c r="E4" s="867"/>
      <c r="F4" s="867"/>
      <c r="G4" s="867"/>
      <c r="H4" s="868"/>
      <c r="I4" s="863" t="s">
        <v>1042</v>
      </c>
      <c r="J4" s="865"/>
    </row>
    <row r="5" spans="1:10" ht="42" customHeight="1">
      <c r="A5" s="872" t="s">
        <v>1043</v>
      </c>
      <c r="B5" s="873"/>
      <c r="C5" s="227" t="s">
        <v>1044</v>
      </c>
      <c r="D5" s="873" t="s">
        <v>1045</v>
      </c>
      <c r="E5" s="873"/>
      <c r="F5" s="873"/>
      <c r="G5" s="873"/>
      <c r="H5" s="873"/>
      <c r="I5" s="874" t="s">
        <v>1046</v>
      </c>
      <c r="J5" s="875"/>
    </row>
    <row r="6" spans="1:10" ht="40.5" customHeight="1">
      <c r="A6" s="876" t="s">
        <v>1047</v>
      </c>
      <c r="B6" s="877"/>
      <c r="C6" s="225" t="s">
        <v>1048</v>
      </c>
      <c r="D6" s="877" t="s">
        <v>1045</v>
      </c>
      <c r="E6" s="877"/>
      <c r="F6" s="877"/>
      <c r="G6" s="877"/>
      <c r="H6" s="877"/>
      <c r="I6" s="878" t="s">
        <v>1046</v>
      </c>
      <c r="J6" s="879"/>
    </row>
    <row r="7" spans="1:10" ht="40.5" customHeight="1">
      <c r="A7" s="876" t="s">
        <v>1049</v>
      </c>
      <c r="B7" s="877"/>
      <c r="C7" s="225" t="s">
        <v>1050</v>
      </c>
      <c r="D7" s="877" t="s">
        <v>1045</v>
      </c>
      <c r="E7" s="877"/>
      <c r="F7" s="877"/>
      <c r="G7" s="877"/>
      <c r="H7" s="877"/>
      <c r="I7" s="878" t="s">
        <v>1046</v>
      </c>
      <c r="J7" s="879"/>
    </row>
    <row r="8" spans="1:10" ht="40.5" customHeight="1">
      <c r="A8" s="876" t="s">
        <v>1051</v>
      </c>
      <c r="B8" s="877"/>
      <c r="C8" s="225" t="s">
        <v>1052</v>
      </c>
      <c r="D8" s="877" t="s">
        <v>1045</v>
      </c>
      <c r="E8" s="877"/>
      <c r="F8" s="877"/>
      <c r="G8" s="877"/>
      <c r="H8" s="877"/>
      <c r="I8" s="878" t="s">
        <v>1046</v>
      </c>
      <c r="J8" s="879"/>
    </row>
    <row r="9" spans="1:10" ht="40.5" customHeight="1">
      <c r="A9" s="876" t="s">
        <v>1053</v>
      </c>
      <c r="B9" s="877"/>
      <c r="C9" s="225" t="s">
        <v>1054</v>
      </c>
      <c r="D9" s="877" t="s">
        <v>1045</v>
      </c>
      <c r="E9" s="877"/>
      <c r="F9" s="877"/>
      <c r="G9" s="877"/>
      <c r="H9" s="877"/>
      <c r="I9" s="878" t="s">
        <v>1046</v>
      </c>
      <c r="J9" s="879"/>
    </row>
    <row r="10" spans="1:10" ht="40.5" customHeight="1">
      <c r="A10" s="876" t="s">
        <v>1055</v>
      </c>
      <c r="B10" s="877"/>
      <c r="C10" s="225" t="s">
        <v>1056</v>
      </c>
      <c r="D10" s="877" t="s">
        <v>1045</v>
      </c>
      <c r="E10" s="877"/>
      <c r="F10" s="877"/>
      <c r="G10" s="877"/>
      <c r="H10" s="877"/>
      <c r="I10" s="878" t="s">
        <v>1046</v>
      </c>
      <c r="J10" s="879"/>
    </row>
    <row r="11" spans="1:10" ht="40.5" customHeight="1">
      <c r="A11" s="876" t="s">
        <v>1057</v>
      </c>
      <c r="B11" s="877"/>
      <c r="C11" s="225" t="s">
        <v>1058</v>
      </c>
      <c r="D11" s="877" t="s">
        <v>1045</v>
      </c>
      <c r="E11" s="877"/>
      <c r="F11" s="877"/>
      <c r="G11" s="877"/>
      <c r="H11" s="877"/>
      <c r="I11" s="878" t="s">
        <v>1046</v>
      </c>
      <c r="J11" s="879"/>
    </row>
    <row r="12" spans="1:10" ht="40.5" customHeight="1" thickBot="1">
      <c r="A12" s="880" t="s">
        <v>1059</v>
      </c>
      <c r="B12" s="881"/>
      <c r="C12" s="226" t="s">
        <v>1060</v>
      </c>
      <c r="D12" s="881" t="s">
        <v>1045</v>
      </c>
      <c r="E12" s="881"/>
      <c r="F12" s="881"/>
      <c r="G12" s="881"/>
      <c r="H12" s="881"/>
      <c r="I12" s="882" t="s">
        <v>1046</v>
      </c>
      <c r="J12" s="883"/>
    </row>
  </sheetData>
  <mergeCells count="30">
    <mergeCell ref="A11:B11"/>
    <mergeCell ref="D11:H11"/>
    <mergeCell ref="I11:J11"/>
    <mergeCell ref="A12:B12"/>
    <mergeCell ref="D12:H12"/>
    <mergeCell ref="I12:J12"/>
    <mergeCell ref="A9:B9"/>
    <mergeCell ref="D9:H9"/>
    <mergeCell ref="I9:J9"/>
    <mergeCell ref="A10:B10"/>
    <mergeCell ref="D10:H10"/>
    <mergeCell ref="I10:J10"/>
    <mergeCell ref="A7:B7"/>
    <mergeCell ref="D7:H7"/>
    <mergeCell ref="I7:J7"/>
    <mergeCell ref="A8:B8"/>
    <mergeCell ref="D8:H8"/>
    <mergeCell ref="I8:J8"/>
    <mergeCell ref="A5:B5"/>
    <mergeCell ref="D5:H5"/>
    <mergeCell ref="I5:J5"/>
    <mergeCell ref="A6:B6"/>
    <mergeCell ref="D6:H6"/>
    <mergeCell ref="I6:J6"/>
    <mergeCell ref="A1:J1"/>
    <mergeCell ref="A3:J3"/>
    <mergeCell ref="A4:C4"/>
    <mergeCell ref="D4:H4"/>
    <mergeCell ref="I4:J4"/>
    <mergeCell ref="A2:J2"/>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abSelected="1" view="pageLayout" topLeftCell="A44" zoomScale="45" zoomScaleNormal="70" zoomScalePageLayoutView="45" workbookViewId="0">
      <selection activeCell="B56" sqref="B56:B61"/>
    </sheetView>
  </sheetViews>
  <sheetFormatPr baseColWidth="10" defaultColWidth="11.42578125" defaultRowHeight="12.75"/>
  <cols>
    <col min="1" max="1" width="41.140625" customWidth="1"/>
    <col min="3" max="3" width="35.42578125" customWidth="1"/>
    <col min="4" max="4" width="25.140625" customWidth="1"/>
  </cols>
  <sheetData>
    <row r="1" spans="1:4" ht="16.5" customHeight="1" thickBot="1">
      <c r="A1" s="860" t="s">
        <v>1061</v>
      </c>
      <c r="B1" s="861"/>
      <c r="C1" s="861"/>
      <c r="D1" s="862"/>
    </row>
    <row r="2" spans="1:4" ht="45" customHeight="1" thickBot="1">
      <c r="A2" s="860" t="s">
        <v>1284</v>
      </c>
      <c r="B2" s="861"/>
      <c r="C2" s="861"/>
      <c r="D2" s="862"/>
    </row>
    <row r="3" spans="1:4" ht="15.75" customHeight="1" thickBot="1">
      <c r="A3" s="370"/>
      <c r="B3" s="49"/>
      <c r="C3" s="49"/>
      <c r="D3" s="50"/>
    </row>
    <row r="4" spans="1:4" ht="86.25" customHeight="1" thickBot="1">
      <c r="A4" s="1278" t="s">
        <v>749</v>
      </c>
      <c r="B4" s="1279"/>
      <c r="C4" s="1279"/>
      <c r="D4" s="1280"/>
    </row>
    <row r="5" spans="1:4" ht="34.5" customHeight="1" thickBot="1">
      <c r="A5" s="1281" t="s">
        <v>750</v>
      </c>
      <c r="B5" s="1282"/>
      <c r="C5" s="419" t="s">
        <v>751</v>
      </c>
      <c r="D5" s="419" t="s">
        <v>752</v>
      </c>
    </row>
    <row r="6" spans="1:4" ht="13.5" thickBot="1">
      <c r="A6" s="1268" t="s">
        <v>753</v>
      </c>
      <c r="B6" s="1269"/>
      <c r="C6" s="180" t="s">
        <v>754</v>
      </c>
      <c r="D6" s="181">
        <v>1</v>
      </c>
    </row>
    <row r="7" spans="1:4" ht="13.5" thickBot="1">
      <c r="A7" s="1268"/>
      <c r="B7" s="1269"/>
      <c r="C7" s="180" t="s">
        <v>755</v>
      </c>
      <c r="D7" s="181">
        <v>1</v>
      </c>
    </row>
    <row r="8" spans="1:4" ht="13.5" thickBot="1">
      <c r="A8" s="1268"/>
      <c r="B8" s="1269"/>
      <c r="C8" s="180" t="s">
        <v>756</v>
      </c>
      <c r="D8" s="181">
        <v>1</v>
      </c>
    </row>
    <row r="9" spans="1:4" ht="13.5" thickBot="1">
      <c r="A9" s="1268"/>
      <c r="B9" s="1269"/>
      <c r="C9" s="180" t="s">
        <v>757</v>
      </c>
      <c r="D9" s="181">
        <v>1</v>
      </c>
    </row>
    <row r="10" spans="1:4" ht="13.5" thickBot="1">
      <c r="A10" s="1268"/>
      <c r="B10" s="1269"/>
      <c r="C10" s="180" t="s">
        <v>758</v>
      </c>
      <c r="D10" s="181">
        <v>1</v>
      </c>
    </row>
    <row r="11" spans="1:4" ht="13.5" customHeight="1" thickBot="1">
      <c r="A11" s="1270"/>
      <c r="B11" s="1271"/>
      <c r="C11" s="180" t="s">
        <v>759</v>
      </c>
      <c r="D11" s="181">
        <v>3</v>
      </c>
    </row>
    <row r="12" spans="1:4" ht="13.5" customHeight="1" thickBot="1">
      <c r="A12" s="1272" t="s">
        <v>1221</v>
      </c>
      <c r="B12" s="1273"/>
      <c r="C12" s="180" t="s">
        <v>1180</v>
      </c>
      <c r="D12" s="181">
        <v>1</v>
      </c>
    </row>
    <row r="13" spans="1:4" ht="13.5" customHeight="1" thickBot="1">
      <c r="A13" s="1274"/>
      <c r="B13" s="1275"/>
      <c r="C13" s="180" t="s">
        <v>758</v>
      </c>
      <c r="D13" s="181">
        <v>1</v>
      </c>
    </row>
    <row r="14" spans="1:4" ht="13.5" customHeight="1" thickBot="1">
      <c r="A14" s="1274"/>
      <c r="B14" s="1275"/>
      <c r="C14" s="180" t="s">
        <v>759</v>
      </c>
      <c r="D14" s="181">
        <v>3</v>
      </c>
    </row>
    <row r="15" spans="1:4" ht="13.5" customHeight="1" thickBot="1">
      <c r="A15" s="1274"/>
      <c r="B15" s="1275"/>
      <c r="C15" s="180" t="s">
        <v>760</v>
      </c>
      <c r="D15" s="181">
        <v>1</v>
      </c>
    </row>
    <row r="16" spans="1:4" ht="13.5" customHeight="1" thickBot="1">
      <c r="A16" s="1274"/>
      <c r="B16" s="1275"/>
      <c r="C16" s="180" t="s">
        <v>762</v>
      </c>
      <c r="D16" s="181">
        <v>1</v>
      </c>
    </row>
    <row r="17" spans="1:4" ht="32.25" customHeight="1" thickBot="1">
      <c r="A17" s="1274"/>
      <c r="B17" s="1275"/>
      <c r="C17" s="180" t="s">
        <v>763</v>
      </c>
      <c r="D17" s="181">
        <v>1</v>
      </c>
    </row>
    <row r="18" spans="1:4" ht="13.5" customHeight="1" thickBot="1">
      <c r="A18" s="1276"/>
      <c r="B18" s="1277"/>
      <c r="C18" s="182" t="s">
        <v>1222</v>
      </c>
      <c r="D18" s="181">
        <v>1</v>
      </c>
    </row>
    <row r="19" spans="1:4" ht="13.5" thickBot="1">
      <c r="A19" s="1266" t="s">
        <v>764</v>
      </c>
      <c r="B19" s="1267"/>
      <c r="C19" s="180" t="s">
        <v>765</v>
      </c>
      <c r="D19" s="181">
        <v>1</v>
      </c>
    </row>
    <row r="20" spans="1:4" ht="13.5" thickBot="1">
      <c r="A20" s="1268"/>
      <c r="B20" s="1269"/>
      <c r="C20" s="180" t="s">
        <v>766</v>
      </c>
      <c r="D20" s="181">
        <v>1</v>
      </c>
    </row>
    <row r="21" spans="1:4" ht="13.5" thickBot="1">
      <c r="A21" s="1270"/>
      <c r="B21" s="1271"/>
      <c r="C21" s="180" t="s">
        <v>317</v>
      </c>
      <c r="D21" s="181">
        <v>1</v>
      </c>
    </row>
    <row r="22" spans="1:4" ht="22.5" customHeight="1" thickBot="1">
      <c r="A22" s="1266" t="s">
        <v>767</v>
      </c>
      <c r="B22" s="1267"/>
      <c r="C22" s="180" t="s">
        <v>768</v>
      </c>
      <c r="D22" s="181">
        <v>1</v>
      </c>
    </row>
    <row r="23" spans="1:4" ht="13.5" customHeight="1" thickBot="1">
      <c r="A23" s="1268"/>
      <c r="B23" s="1269"/>
      <c r="C23" s="182" t="s">
        <v>1223</v>
      </c>
      <c r="D23" s="181">
        <v>1</v>
      </c>
    </row>
    <row r="24" spans="1:4" ht="13.5" thickBot="1">
      <c r="A24" s="1268"/>
      <c r="B24" s="1269"/>
      <c r="C24" s="180" t="s">
        <v>769</v>
      </c>
      <c r="D24" s="181">
        <v>1</v>
      </c>
    </row>
    <row r="25" spans="1:4" ht="13.5" thickBot="1">
      <c r="A25" s="1268"/>
      <c r="B25" s="1269"/>
      <c r="C25" s="180" t="s">
        <v>770</v>
      </c>
      <c r="D25" s="181">
        <v>1</v>
      </c>
    </row>
    <row r="26" spans="1:4" ht="13.5" thickBot="1">
      <c r="A26" s="1268"/>
      <c r="B26" s="1269"/>
      <c r="C26" s="180" t="s">
        <v>771</v>
      </c>
      <c r="D26" s="181">
        <v>1</v>
      </c>
    </row>
    <row r="27" spans="1:4" ht="13.5" thickBot="1">
      <c r="A27" s="1268"/>
      <c r="B27" s="1269"/>
      <c r="C27" s="180" t="s">
        <v>772</v>
      </c>
      <c r="D27" s="181">
        <v>1</v>
      </c>
    </row>
    <row r="28" spans="1:4" ht="13.5" thickBot="1">
      <c r="A28" s="1270"/>
      <c r="B28" s="1271"/>
      <c r="C28" s="180" t="s">
        <v>773</v>
      </c>
      <c r="D28" s="181">
        <v>1</v>
      </c>
    </row>
    <row r="29" spans="1:4" ht="32.25" customHeight="1" thickBot="1">
      <c r="A29" s="1266" t="s">
        <v>774</v>
      </c>
      <c r="B29" s="1267"/>
      <c r="C29" s="180" t="s">
        <v>775</v>
      </c>
      <c r="D29" s="181">
        <v>1</v>
      </c>
    </row>
    <row r="30" spans="1:4" ht="13.5" customHeight="1" thickBot="1">
      <c r="A30" s="1270"/>
      <c r="B30" s="1271"/>
      <c r="C30" s="180" t="s">
        <v>776</v>
      </c>
      <c r="D30" s="181">
        <v>5</v>
      </c>
    </row>
    <row r="31" spans="1:4" ht="13.5" thickBot="1">
      <c r="A31" s="1266" t="s">
        <v>1224</v>
      </c>
      <c r="B31" s="1267"/>
      <c r="C31" s="180" t="s">
        <v>777</v>
      </c>
      <c r="D31" s="181">
        <v>1</v>
      </c>
    </row>
    <row r="32" spans="1:4" ht="13.5" thickBot="1">
      <c r="A32" s="1268"/>
      <c r="B32" s="1269"/>
      <c r="C32" s="180" t="s">
        <v>317</v>
      </c>
      <c r="D32" s="181">
        <v>1</v>
      </c>
    </row>
    <row r="33" spans="1:4" ht="13.5" thickBot="1">
      <c r="A33" s="1270"/>
      <c r="B33" s="1271"/>
      <c r="C33" s="180" t="s">
        <v>772</v>
      </c>
      <c r="D33" s="181">
        <v>1</v>
      </c>
    </row>
    <row r="34" spans="1:4" ht="13.5" thickBot="1">
      <c r="A34" s="1266" t="s">
        <v>778</v>
      </c>
      <c r="B34" s="1267"/>
      <c r="C34" s="180" t="s">
        <v>779</v>
      </c>
      <c r="D34" s="181">
        <v>50</v>
      </c>
    </row>
    <row r="35" spans="1:4" ht="13.5" thickBot="1">
      <c r="A35" s="1268"/>
      <c r="B35" s="1269"/>
      <c r="C35" s="180" t="s">
        <v>317</v>
      </c>
      <c r="D35" s="181">
        <v>50</v>
      </c>
    </row>
    <row r="36" spans="1:4" ht="13.5" customHeight="1" thickBot="1">
      <c r="A36" s="1268"/>
      <c r="B36" s="1269"/>
      <c r="C36" s="180" t="s">
        <v>230</v>
      </c>
      <c r="D36" s="181">
        <v>50</v>
      </c>
    </row>
    <row r="37" spans="1:4" ht="13.5" thickBot="1">
      <c r="A37" s="1268"/>
      <c r="B37" s="1269"/>
      <c r="C37" s="180" t="s">
        <v>780</v>
      </c>
      <c r="D37" s="181">
        <v>50</v>
      </c>
    </row>
    <row r="38" spans="1:4" ht="13.5" customHeight="1" thickBot="1">
      <c r="A38" s="1268"/>
      <c r="B38" s="1269"/>
      <c r="C38" s="180" t="s">
        <v>236</v>
      </c>
      <c r="D38" s="181">
        <v>50</v>
      </c>
    </row>
    <row r="39" spans="1:4" ht="13.5" thickBot="1">
      <c r="A39" s="1268"/>
      <c r="B39" s="1269"/>
      <c r="C39" s="180" t="s">
        <v>232</v>
      </c>
      <c r="D39" s="181">
        <v>50</v>
      </c>
    </row>
    <row r="40" spans="1:4" ht="13.5" thickBot="1">
      <c r="A40" s="1268"/>
      <c r="B40" s="1269"/>
      <c r="C40" s="180" t="s">
        <v>237</v>
      </c>
      <c r="D40" s="181">
        <v>50</v>
      </c>
    </row>
    <row r="41" spans="1:4" ht="33" customHeight="1" thickBot="1">
      <c r="A41" s="1270"/>
      <c r="B41" s="1271"/>
      <c r="C41" s="180" t="s">
        <v>781</v>
      </c>
      <c r="D41" s="181">
        <v>50</v>
      </c>
    </row>
    <row r="42" spans="1:4" ht="13.5" customHeight="1" thickBot="1">
      <c r="A42" s="1266" t="s">
        <v>782</v>
      </c>
      <c r="B42" s="1267"/>
      <c r="C42" s="182" t="s">
        <v>1225</v>
      </c>
      <c r="D42" s="181">
        <v>3</v>
      </c>
    </row>
    <row r="43" spans="1:4" ht="13.5" customHeight="1" thickBot="1">
      <c r="A43" s="1270"/>
      <c r="B43" s="1271"/>
      <c r="C43" s="180" t="s">
        <v>783</v>
      </c>
      <c r="D43" s="181">
        <v>1</v>
      </c>
    </row>
    <row r="44" spans="1:4" ht="23.25" customHeight="1" thickBot="1">
      <c r="A44" s="1266" t="s">
        <v>784</v>
      </c>
      <c r="B44" s="1267"/>
      <c r="C44" s="180" t="s">
        <v>785</v>
      </c>
      <c r="D44" s="181">
        <v>50</v>
      </c>
    </row>
    <row r="45" spans="1:4" ht="18.75" customHeight="1" thickBot="1">
      <c r="A45" s="1268"/>
      <c r="B45" s="1269"/>
      <c r="C45" s="180" t="s">
        <v>786</v>
      </c>
      <c r="D45" s="181">
        <v>1</v>
      </c>
    </row>
    <row r="46" spans="1:4" ht="13.5" thickBot="1">
      <c r="A46" s="1270"/>
      <c r="B46" s="1271"/>
      <c r="C46" s="182" t="s">
        <v>1226</v>
      </c>
      <c r="D46" s="181">
        <v>1</v>
      </c>
    </row>
    <row r="47" spans="1:4" ht="13.5" thickBot="1">
      <c r="A47" s="1294" t="s">
        <v>787</v>
      </c>
      <c r="B47" s="1295"/>
      <c r="C47" s="180" t="s">
        <v>788</v>
      </c>
      <c r="D47" s="181" t="s">
        <v>788</v>
      </c>
    </row>
    <row r="48" spans="1:4" ht="13.5" thickBot="1">
      <c r="A48" s="1266" t="s">
        <v>1181</v>
      </c>
      <c r="B48" s="1267"/>
      <c r="C48" s="180" t="s">
        <v>789</v>
      </c>
      <c r="D48" s="181">
        <v>1</v>
      </c>
    </row>
    <row r="49" spans="1:4" ht="27" customHeight="1" thickBot="1">
      <c r="A49" s="1270"/>
      <c r="B49" s="1271"/>
      <c r="C49" s="180" t="s">
        <v>790</v>
      </c>
      <c r="D49" s="181">
        <v>1</v>
      </c>
    </row>
    <row r="50" spans="1:4" ht="38.25" customHeight="1" thickBot="1">
      <c r="A50" s="1266" t="s">
        <v>791</v>
      </c>
      <c r="B50" s="1267"/>
      <c r="C50" s="180" t="s">
        <v>789</v>
      </c>
      <c r="D50" s="181">
        <v>50</v>
      </c>
    </row>
    <row r="51" spans="1:4" ht="12.75" customHeight="1" thickBot="1">
      <c r="A51" s="1268"/>
      <c r="B51" s="1269"/>
      <c r="C51" s="180" t="s">
        <v>792</v>
      </c>
      <c r="D51" s="181">
        <v>50</v>
      </c>
    </row>
    <row r="52" spans="1:4" ht="13.5" thickBot="1">
      <c r="A52" s="1268"/>
      <c r="B52" s="1269"/>
      <c r="C52" s="180" t="s">
        <v>1227</v>
      </c>
      <c r="D52" s="181">
        <v>50</v>
      </c>
    </row>
    <row r="53" spans="1:4" ht="13.5" thickBot="1">
      <c r="A53" s="1268"/>
      <c r="B53" s="1269"/>
      <c r="C53" s="180" t="s">
        <v>1228</v>
      </c>
      <c r="D53" s="181">
        <v>50</v>
      </c>
    </row>
    <row r="54" spans="1:4" ht="13.5" thickBot="1">
      <c r="A54" s="1268"/>
      <c r="B54" s="1269"/>
      <c r="C54" s="180" t="s">
        <v>793</v>
      </c>
      <c r="D54" s="181" t="s">
        <v>794</v>
      </c>
    </row>
    <row r="55" spans="1:4" ht="13.5" thickBot="1">
      <c r="A55" s="1268"/>
      <c r="B55" s="1269"/>
      <c r="C55" s="180" t="s">
        <v>795</v>
      </c>
      <c r="D55" s="181">
        <v>50</v>
      </c>
    </row>
    <row r="56" spans="1:4" ht="13.5" thickBot="1">
      <c r="A56" s="1268"/>
      <c r="B56" s="1269"/>
      <c r="C56" s="180" t="s">
        <v>796</v>
      </c>
      <c r="D56" s="181">
        <v>50</v>
      </c>
    </row>
    <row r="57" spans="1:4" ht="12.75" customHeight="1" thickBot="1">
      <c r="A57" s="1268"/>
      <c r="B57" s="1269"/>
      <c r="C57" s="180" t="s">
        <v>797</v>
      </c>
      <c r="D57" s="181" t="s">
        <v>761</v>
      </c>
    </row>
    <row r="58" spans="1:4" ht="12.75" customHeight="1" thickBot="1">
      <c r="A58" s="1268"/>
      <c r="B58" s="1269"/>
      <c r="C58" s="180" t="s">
        <v>798</v>
      </c>
      <c r="D58" s="181" t="s">
        <v>761</v>
      </c>
    </row>
    <row r="59" spans="1:4" ht="12.75" customHeight="1" thickBot="1">
      <c r="A59" s="1270"/>
      <c r="B59" s="1271"/>
      <c r="C59" s="180" t="s">
        <v>799</v>
      </c>
      <c r="D59" s="181" t="s">
        <v>794</v>
      </c>
    </row>
    <row r="60" spans="1:4" ht="13.5" thickBot="1">
      <c r="A60" s="1266" t="s">
        <v>800</v>
      </c>
      <c r="B60" s="1267"/>
      <c r="C60" s="180" t="s">
        <v>801</v>
      </c>
      <c r="D60" s="181">
        <v>5</v>
      </c>
    </row>
    <row r="61" spans="1:4" ht="13.5" thickBot="1">
      <c r="A61" s="1268"/>
      <c r="B61" s="1269"/>
      <c r="C61" s="180" t="s">
        <v>802</v>
      </c>
      <c r="D61" s="181">
        <v>3</v>
      </c>
    </row>
    <row r="62" spans="1:4" ht="13.5" thickBot="1">
      <c r="A62" s="1268"/>
      <c r="B62" s="1269"/>
      <c r="C62" s="180" t="s">
        <v>803</v>
      </c>
      <c r="D62" s="181">
        <v>3</v>
      </c>
    </row>
    <row r="63" spans="1:4" ht="13.5" thickBot="1">
      <c r="A63" s="1268"/>
      <c r="B63" s="1269"/>
      <c r="C63" s="180" t="s">
        <v>804</v>
      </c>
      <c r="D63" s="181">
        <v>5</v>
      </c>
    </row>
    <row r="64" spans="1:4" ht="26.25" thickBot="1">
      <c r="A64" s="1270"/>
      <c r="B64" s="1271"/>
      <c r="C64" s="182" t="s">
        <v>1229</v>
      </c>
      <c r="D64" s="181">
        <v>5</v>
      </c>
    </row>
    <row r="65" spans="1:5" ht="13.5" thickBot="1">
      <c r="A65" s="1266" t="s">
        <v>805</v>
      </c>
      <c r="B65" s="1267"/>
      <c r="C65" s="180" t="s">
        <v>759</v>
      </c>
      <c r="D65" s="181">
        <v>50</v>
      </c>
    </row>
    <row r="66" spans="1:5" ht="13.5" thickBot="1">
      <c r="A66" s="1268"/>
      <c r="B66" s="1269"/>
      <c r="C66" s="180" t="s">
        <v>806</v>
      </c>
      <c r="D66" s="181">
        <v>1</v>
      </c>
    </row>
    <row r="67" spans="1:5" ht="13.5" thickBot="1">
      <c r="A67" s="1268"/>
      <c r="B67" s="1269"/>
      <c r="C67" s="180" t="s">
        <v>807</v>
      </c>
      <c r="D67" s="181">
        <v>3</v>
      </c>
    </row>
    <row r="68" spans="1:5" ht="35.25" customHeight="1" thickBot="1">
      <c r="A68" s="1270"/>
      <c r="B68" s="1271"/>
      <c r="C68" s="180" t="s">
        <v>808</v>
      </c>
      <c r="D68" s="181">
        <v>1</v>
      </c>
    </row>
    <row r="69" spans="1:5" ht="13.5" thickBot="1">
      <c r="A69" s="1266" t="s">
        <v>1230</v>
      </c>
      <c r="B69" s="1267"/>
      <c r="C69" s="180" t="s">
        <v>1199</v>
      </c>
      <c r="D69" s="181">
        <v>1</v>
      </c>
    </row>
    <row r="70" spans="1:5" ht="13.5" thickBot="1">
      <c r="A70" s="1270"/>
      <c r="B70" s="1271"/>
      <c r="C70" s="180" t="s">
        <v>809</v>
      </c>
      <c r="D70" s="181">
        <v>4</v>
      </c>
    </row>
    <row r="71" spans="1:5" ht="29.25" customHeight="1" thickBot="1">
      <c r="A71" s="1266" t="s">
        <v>810</v>
      </c>
      <c r="B71" s="1267"/>
      <c r="C71" s="180" t="s">
        <v>811</v>
      </c>
      <c r="D71" s="181">
        <v>1</v>
      </c>
    </row>
    <row r="72" spans="1:5" ht="13.5" thickBot="1">
      <c r="A72" s="1270"/>
      <c r="B72" s="1269"/>
      <c r="C72" s="322" t="s">
        <v>1231</v>
      </c>
      <c r="D72" s="202">
        <v>3</v>
      </c>
      <c r="E72" s="49"/>
    </row>
    <row r="73" spans="1:5" ht="13.5" customHeight="1" thickBot="1">
      <c r="A73" s="323" t="s">
        <v>788</v>
      </c>
      <c r="B73" s="1287" t="s">
        <v>812</v>
      </c>
      <c r="C73" s="1288"/>
      <c r="D73" s="1288"/>
      <c r="E73" s="49"/>
    </row>
    <row r="74" spans="1:5" ht="13.5" customHeight="1" thickBot="1">
      <c r="A74" s="323" t="s">
        <v>813</v>
      </c>
      <c r="B74" s="1287" t="s">
        <v>814</v>
      </c>
      <c r="C74" s="1288"/>
      <c r="D74" s="1288"/>
      <c r="E74" s="49"/>
    </row>
    <row r="75" spans="1:5" ht="13.5" customHeight="1" thickBot="1">
      <c r="A75" s="323" t="s">
        <v>794</v>
      </c>
      <c r="B75" s="1291" t="s">
        <v>1232</v>
      </c>
      <c r="C75" s="1292"/>
      <c r="D75" s="1292"/>
      <c r="E75" s="1293"/>
    </row>
    <row r="76" spans="1:5" ht="13.5" customHeight="1" thickBot="1">
      <c r="A76" s="323" t="s">
        <v>761</v>
      </c>
      <c r="B76" s="1287" t="s">
        <v>1200</v>
      </c>
      <c r="C76" s="1288"/>
      <c r="D76" s="1288"/>
      <c r="E76" s="49"/>
    </row>
    <row r="77" spans="1:5" ht="13.5" customHeight="1" thickBot="1">
      <c r="A77" s="323" t="s">
        <v>815</v>
      </c>
      <c r="B77" s="1289" t="s">
        <v>816</v>
      </c>
      <c r="C77" s="1290"/>
      <c r="D77" s="1290"/>
      <c r="E77" s="49"/>
    </row>
    <row r="78" spans="1:5" ht="13.5" customHeight="1"/>
    <row r="79" spans="1:5" ht="13.5" customHeight="1"/>
    <row r="80" spans="1:5" ht="12.75" customHeight="1">
      <c r="A80" s="1285" t="s">
        <v>1182</v>
      </c>
      <c r="B80" s="1285"/>
      <c r="C80" s="1285"/>
      <c r="D80" s="1285"/>
    </row>
    <row r="81" spans="1:7" ht="27.95" customHeight="1">
      <c r="A81" s="371" t="s">
        <v>1183</v>
      </c>
      <c r="B81" s="371"/>
      <c r="C81" s="371"/>
      <c r="D81" s="369"/>
    </row>
    <row r="82" spans="1:7" ht="12.95" customHeight="1">
      <c r="A82" s="1285" t="s">
        <v>1233</v>
      </c>
      <c r="B82" s="1285"/>
      <c r="C82" s="1285"/>
      <c r="D82" s="1285"/>
    </row>
    <row r="83" spans="1:7" ht="12" customHeight="1">
      <c r="A83" s="1285" t="s">
        <v>1234</v>
      </c>
      <c r="B83" s="1285"/>
      <c r="C83" s="1285"/>
      <c r="D83" s="1285"/>
    </row>
    <row r="84" spans="1:7" ht="12" customHeight="1">
      <c r="A84" s="1286" t="s">
        <v>1235</v>
      </c>
      <c r="B84" s="1286"/>
      <c r="C84" s="1286"/>
      <c r="D84" s="1286"/>
    </row>
    <row r="85" spans="1:7" ht="15" customHeight="1">
      <c r="A85" s="1285" t="s">
        <v>1236</v>
      </c>
      <c r="B85" s="1285"/>
      <c r="C85" s="1285"/>
      <c r="D85" s="1285"/>
    </row>
    <row r="86" spans="1:7" ht="26.1" customHeight="1">
      <c r="A86" s="1285" t="s">
        <v>1237</v>
      </c>
      <c r="B86" s="1285"/>
      <c r="C86" s="1285"/>
      <c r="D86" s="1285"/>
    </row>
    <row r="87" spans="1:7" ht="12.95" customHeight="1">
      <c r="A87" s="1285" t="s">
        <v>1238</v>
      </c>
      <c r="B87" s="1285"/>
      <c r="C87" s="1285"/>
      <c r="D87" s="1285"/>
    </row>
    <row r="88" spans="1:7" ht="14.1" customHeight="1">
      <c r="A88" s="1285" t="s">
        <v>1239</v>
      </c>
      <c r="B88" s="1285"/>
      <c r="C88" s="1285"/>
      <c r="D88" s="1285"/>
    </row>
    <row r="89" spans="1:7" ht="15" customHeight="1">
      <c r="A89" s="1285" t="s">
        <v>1240</v>
      </c>
      <c r="B89" s="1285"/>
      <c r="C89" s="1285"/>
      <c r="D89" s="1285"/>
    </row>
    <row r="90" spans="1:7" ht="30" customHeight="1">
      <c r="A90" s="1284" t="s">
        <v>1241</v>
      </c>
      <c r="B90" s="1284"/>
      <c r="C90" s="1284"/>
      <c r="D90" s="1284"/>
      <c r="E90" s="1284"/>
      <c r="F90" s="1284"/>
      <c r="G90" s="1284"/>
    </row>
    <row r="91" spans="1:7" ht="12" customHeight="1">
      <c r="A91" s="365" t="s">
        <v>1242</v>
      </c>
      <c r="B91" s="183"/>
      <c r="C91" s="183"/>
      <c r="D91" s="183"/>
    </row>
    <row r="92" spans="1:7">
      <c r="A92" s="184"/>
    </row>
    <row r="93" spans="1:7" ht="85.5" customHeight="1">
      <c r="A93" s="1283" t="s">
        <v>1285</v>
      </c>
      <c r="B93" s="1283"/>
      <c r="C93" s="1283"/>
      <c r="D93" s="1283"/>
    </row>
  </sheetData>
  <mergeCells count="36">
    <mergeCell ref="A65:B68"/>
    <mergeCell ref="A69:B70"/>
    <mergeCell ref="A71:B72"/>
    <mergeCell ref="B75:E75"/>
    <mergeCell ref="A44:B46"/>
    <mergeCell ref="A47:B47"/>
    <mergeCell ref="A48:B49"/>
    <mergeCell ref="A50:B59"/>
    <mergeCell ref="A60:B64"/>
    <mergeCell ref="A83:D83"/>
    <mergeCell ref="B73:D73"/>
    <mergeCell ref="B76:D76"/>
    <mergeCell ref="B77:D77"/>
    <mergeCell ref="A82:D82"/>
    <mergeCell ref="A80:D80"/>
    <mergeCell ref="B74:D74"/>
    <mergeCell ref="A93:D93"/>
    <mergeCell ref="A90:G90"/>
    <mergeCell ref="A88:D88"/>
    <mergeCell ref="A89:D89"/>
    <mergeCell ref="A84:D84"/>
    <mergeCell ref="A85:D85"/>
    <mergeCell ref="A86:D86"/>
    <mergeCell ref="A87:D87"/>
    <mergeCell ref="A1:D1"/>
    <mergeCell ref="A2:D2"/>
    <mergeCell ref="A4:D4"/>
    <mergeCell ref="A5:B5"/>
    <mergeCell ref="A31:B33"/>
    <mergeCell ref="A34:B41"/>
    <mergeCell ref="A42:B43"/>
    <mergeCell ref="A6:B11"/>
    <mergeCell ref="A12:B18"/>
    <mergeCell ref="A19:B21"/>
    <mergeCell ref="A22:B28"/>
    <mergeCell ref="A29:B30"/>
  </mergeCells>
  <hyperlinks>
    <hyperlink ref="C18" location="_ftn3" display="_ftn3"/>
    <hyperlink ref="C23" location="_ftn4" display="_ftn4"/>
    <hyperlink ref="C42" location="_ftn5" display="_ftn5"/>
    <hyperlink ref="C46" location="_ftn6" display="_ftn6"/>
    <hyperlink ref="C64" location="_ftn7" display="_ftn7"/>
    <hyperlink ref="C72" location="_ftn8" display="_ftn8"/>
    <hyperlink ref="A81" location="_ftnref1" display="_ftnref1"/>
    <hyperlink ref="A82" location="_ftnref3" display="_ftnref3"/>
    <hyperlink ref="A83" location="_ftnref4" display="_ftnref4"/>
    <hyperlink ref="A85" location="_ftnref5" display="_ftnref5"/>
    <hyperlink ref="A86" location="_ftnref6" display="_ftnref6"/>
    <hyperlink ref="A89" location="_ftnref7" display="_ftnref7"/>
    <hyperlink ref="A91" location="_ftnref8" display="_ftnref8"/>
  </hyperlink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view="pageLayout" zoomScale="45" zoomScaleNormal="85" zoomScaleSheetLayoutView="100" zoomScalePageLayoutView="45" workbookViewId="0">
      <selection activeCell="B56" sqref="B56:B61"/>
    </sheetView>
  </sheetViews>
  <sheetFormatPr baseColWidth="10" defaultColWidth="11.42578125" defaultRowHeight="12.75"/>
  <cols>
    <col min="1" max="1" width="9.85546875" customWidth="1"/>
    <col min="2" max="2" width="32.140625" customWidth="1"/>
    <col min="3" max="4" width="5.85546875" customWidth="1"/>
    <col min="5" max="5" width="4.5703125" customWidth="1"/>
    <col min="6" max="6" width="5.5703125" customWidth="1"/>
    <col min="7" max="7" width="5.140625" customWidth="1"/>
    <col min="8" max="8" width="5.85546875" customWidth="1"/>
    <col min="9" max="9" width="5" customWidth="1"/>
    <col min="10" max="10" width="5.85546875" customWidth="1"/>
  </cols>
  <sheetData>
    <row r="1" spans="1:11" ht="16.5" customHeight="1" thickBot="1">
      <c r="A1" s="860" t="s">
        <v>1256</v>
      </c>
      <c r="B1" s="1301"/>
      <c r="C1" s="1301"/>
      <c r="D1" s="1301"/>
      <c r="E1" s="1301"/>
      <c r="F1" s="1301"/>
      <c r="G1" s="1301"/>
      <c r="H1" s="1301"/>
      <c r="I1" s="1301"/>
      <c r="J1" s="1301"/>
      <c r="K1" s="1302"/>
    </row>
    <row r="2" spans="1:11" ht="13.5" customHeight="1" thickBot="1">
      <c r="A2" s="1303" t="s">
        <v>916</v>
      </c>
      <c r="B2" s="1303" t="s">
        <v>917</v>
      </c>
      <c r="C2" s="1306" t="s">
        <v>918</v>
      </c>
      <c r="D2" s="1307"/>
      <c r="E2" s="1307"/>
      <c r="F2" s="1307"/>
      <c r="G2" s="1307"/>
      <c r="H2" s="1307"/>
      <c r="I2" s="1307"/>
      <c r="J2" s="1308"/>
      <c r="K2" s="1303" t="s">
        <v>919</v>
      </c>
    </row>
    <row r="3" spans="1:11" ht="12.75" customHeight="1">
      <c r="A3" s="1304"/>
      <c r="B3" s="1304"/>
      <c r="C3" s="1309" t="s">
        <v>920</v>
      </c>
      <c r="D3" s="1310"/>
      <c r="E3" s="1309" t="s">
        <v>921</v>
      </c>
      <c r="F3" s="1310"/>
      <c r="G3" s="1309" t="s">
        <v>922</v>
      </c>
      <c r="H3" s="1310"/>
      <c r="I3" s="1309" t="s">
        <v>923</v>
      </c>
      <c r="J3" s="1310"/>
      <c r="K3" s="1304"/>
    </row>
    <row r="4" spans="1:11" ht="13.5" thickBot="1">
      <c r="A4" s="1304"/>
      <c r="B4" s="1304"/>
      <c r="C4" s="1311" t="s">
        <v>924</v>
      </c>
      <c r="D4" s="1312"/>
      <c r="E4" s="1311" t="s">
        <v>925</v>
      </c>
      <c r="F4" s="1312"/>
      <c r="G4" s="1311" t="s">
        <v>924</v>
      </c>
      <c r="H4" s="1312"/>
      <c r="I4" s="1311" t="s">
        <v>925</v>
      </c>
      <c r="J4" s="1312"/>
      <c r="K4" s="1304"/>
    </row>
    <row r="5" spans="1:11" ht="13.5" thickBot="1">
      <c r="A5" s="1305"/>
      <c r="B5" s="1305"/>
      <c r="C5" s="420" t="s">
        <v>926</v>
      </c>
      <c r="D5" s="420" t="s">
        <v>927</v>
      </c>
      <c r="E5" s="420" t="s">
        <v>926</v>
      </c>
      <c r="F5" s="420" t="s">
        <v>927</v>
      </c>
      <c r="G5" s="420" t="s">
        <v>926</v>
      </c>
      <c r="H5" s="420" t="s">
        <v>927</v>
      </c>
      <c r="I5" s="420" t="s">
        <v>926</v>
      </c>
      <c r="J5" s="420" t="s">
        <v>927</v>
      </c>
      <c r="K5" s="1305"/>
    </row>
    <row r="6" spans="1:11" ht="13.5" thickBot="1">
      <c r="A6" s="325">
        <v>1</v>
      </c>
      <c r="B6" s="180" t="s">
        <v>928</v>
      </c>
      <c r="C6" s="181">
        <v>3</v>
      </c>
      <c r="D6" s="181">
        <v>6</v>
      </c>
      <c r="E6" s="181" t="s">
        <v>929</v>
      </c>
      <c r="F6" s="181"/>
      <c r="G6" s="181" t="s">
        <v>929</v>
      </c>
      <c r="H6" s="181" t="s">
        <v>929</v>
      </c>
      <c r="I6" s="181" t="s">
        <v>929</v>
      </c>
      <c r="J6" s="181" t="s">
        <v>929</v>
      </c>
      <c r="K6" s="181">
        <v>3</v>
      </c>
    </row>
    <row r="7" spans="1:11" ht="12.75" customHeight="1">
      <c r="A7" s="1297">
        <v>2</v>
      </c>
      <c r="B7" s="1299" t="s">
        <v>930</v>
      </c>
      <c r="C7" s="1297">
        <v>2</v>
      </c>
      <c r="D7" s="1297">
        <v>4</v>
      </c>
      <c r="E7" s="1297" t="s">
        <v>929</v>
      </c>
      <c r="F7" s="1297"/>
      <c r="G7" s="1297" t="s">
        <v>929</v>
      </c>
      <c r="H7" s="1297" t="s">
        <v>929</v>
      </c>
      <c r="I7" s="1297" t="s">
        <v>929</v>
      </c>
      <c r="J7" s="1297" t="s">
        <v>929</v>
      </c>
      <c r="K7" s="202"/>
    </row>
    <row r="8" spans="1:11" ht="48" customHeight="1" thickBot="1">
      <c r="A8" s="1298"/>
      <c r="B8" s="1300"/>
      <c r="C8" s="1298"/>
      <c r="D8" s="1298"/>
      <c r="E8" s="1298"/>
      <c r="F8" s="1298"/>
      <c r="G8" s="1298"/>
      <c r="H8" s="1298"/>
      <c r="I8" s="1298"/>
      <c r="J8" s="1298"/>
      <c r="K8" s="181">
        <v>3</v>
      </c>
    </row>
    <row r="9" spans="1:11" ht="13.5" thickBot="1">
      <c r="A9" s="325">
        <v>3</v>
      </c>
      <c r="B9" s="180" t="s">
        <v>931</v>
      </c>
      <c r="C9" s="181"/>
      <c r="D9" s="181"/>
      <c r="E9" s="181">
        <v>3</v>
      </c>
      <c r="F9" s="181">
        <v>4</v>
      </c>
      <c r="G9" s="181" t="s">
        <v>929</v>
      </c>
      <c r="H9" s="181" t="s">
        <v>929</v>
      </c>
      <c r="I9" s="181" t="s">
        <v>929</v>
      </c>
      <c r="J9" s="181" t="s">
        <v>929</v>
      </c>
      <c r="K9" s="181">
        <v>3</v>
      </c>
    </row>
    <row r="10" spans="1:11" ht="13.5" thickBot="1">
      <c r="A10" s="325">
        <v>4</v>
      </c>
      <c r="B10" s="180" t="s">
        <v>932</v>
      </c>
      <c r="C10" s="181">
        <v>3</v>
      </c>
      <c r="D10" s="181">
        <v>6</v>
      </c>
      <c r="E10" s="181">
        <v>3</v>
      </c>
      <c r="F10" s="181">
        <v>6</v>
      </c>
      <c r="G10" s="181" t="s">
        <v>929</v>
      </c>
      <c r="H10" s="181" t="s">
        <v>929</v>
      </c>
      <c r="I10" s="181" t="s">
        <v>929</v>
      </c>
      <c r="J10" s="181" t="s">
        <v>929</v>
      </c>
      <c r="K10" s="181">
        <v>3</v>
      </c>
    </row>
    <row r="11" spans="1:11" ht="13.5" thickBot="1">
      <c r="A11" s="325">
        <v>5</v>
      </c>
      <c r="B11" s="180" t="s">
        <v>933</v>
      </c>
      <c r="C11" s="181" t="s">
        <v>929</v>
      </c>
      <c r="D11" s="181" t="s">
        <v>929</v>
      </c>
      <c r="E11" s="181">
        <v>4</v>
      </c>
      <c r="F11" s="181">
        <v>4</v>
      </c>
      <c r="G11" s="181">
        <v>4</v>
      </c>
      <c r="H11" s="181">
        <v>4</v>
      </c>
      <c r="I11" s="181">
        <v>4</v>
      </c>
      <c r="J11" s="181">
        <v>4</v>
      </c>
      <c r="K11" s="181">
        <v>3</v>
      </c>
    </row>
    <row r="12" spans="1:11" ht="13.5" thickBot="1">
      <c r="A12" s="325">
        <v>6</v>
      </c>
      <c r="B12" s="182" t="s">
        <v>934</v>
      </c>
      <c r="C12" s="181">
        <v>2</v>
      </c>
      <c r="D12" s="181">
        <v>3</v>
      </c>
      <c r="E12" s="181">
        <v>2</v>
      </c>
      <c r="F12" s="181">
        <v>2</v>
      </c>
      <c r="G12" s="181">
        <v>2</v>
      </c>
      <c r="H12" s="181">
        <v>2</v>
      </c>
      <c r="I12" s="181">
        <v>2</v>
      </c>
      <c r="J12" s="181">
        <v>2</v>
      </c>
      <c r="K12" s="181">
        <v>3</v>
      </c>
    </row>
    <row r="13" spans="1:11" ht="13.5" thickBot="1">
      <c r="A13" s="325">
        <v>7</v>
      </c>
      <c r="B13" s="180" t="s">
        <v>935</v>
      </c>
      <c r="C13" s="181">
        <v>3</v>
      </c>
      <c r="D13" s="181">
        <v>4</v>
      </c>
      <c r="E13" s="181">
        <v>6</v>
      </c>
      <c r="F13" s="181">
        <v>6</v>
      </c>
      <c r="G13" s="181">
        <v>6</v>
      </c>
      <c r="H13" s="181">
        <v>6</v>
      </c>
      <c r="I13" s="181">
        <v>6</v>
      </c>
      <c r="J13" s="181">
        <v>6</v>
      </c>
      <c r="K13" s="181">
        <v>2</v>
      </c>
    </row>
    <row r="14" spans="1:11" ht="13.5" thickBot="1">
      <c r="A14" s="325">
        <v>8</v>
      </c>
      <c r="B14" s="180" t="s">
        <v>936</v>
      </c>
      <c r="C14" s="181">
        <v>3</v>
      </c>
      <c r="D14" s="181">
        <v>4</v>
      </c>
      <c r="E14" s="181">
        <v>6</v>
      </c>
      <c r="F14" s="181">
        <v>6</v>
      </c>
      <c r="G14" s="181">
        <v>6</v>
      </c>
      <c r="H14" s="181">
        <v>6</v>
      </c>
      <c r="I14" s="181">
        <v>6</v>
      </c>
      <c r="J14" s="181">
        <v>6</v>
      </c>
      <c r="K14" s="181">
        <v>2</v>
      </c>
    </row>
    <row r="15" spans="1:11" ht="13.5" thickBot="1">
      <c r="A15" s="325">
        <v>9</v>
      </c>
      <c r="B15" s="180" t="s">
        <v>937</v>
      </c>
      <c r="C15" s="181" t="s">
        <v>929</v>
      </c>
      <c r="D15" s="181" t="s">
        <v>929</v>
      </c>
      <c r="E15" s="181" t="s">
        <v>929</v>
      </c>
      <c r="F15" s="181" t="s">
        <v>929</v>
      </c>
      <c r="G15" s="181">
        <v>3</v>
      </c>
      <c r="H15" s="181">
        <v>3</v>
      </c>
      <c r="I15" s="181">
        <v>3</v>
      </c>
      <c r="J15" s="181">
        <v>3</v>
      </c>
      <c r="K15" s="181">
        <v>3</v>
      </c>
    </row>
    <row r="16" spans="1:11" ht="13.5" thickBot="1">
      <c r="A16" s="325">
        <v>10</v>
      </c>
      <c r="B16" s="180" t="s">
        <v>938</v>
      </c>
      <c r="C16" s="181" t="s">
        <v>929</v>
      </c>
      <c r="D16" s="181" t="s">
        <v>929</v>
      </c>
      <c r="E16" s="181">
        <v>3</v>
      </c>
      <c r="F16" s="181">
        <v>3</v>
      </c>
      <c r="G16" s="181">
        <v>3</v>
      </c>
      <c r="H16" s="181">
        <v>3</v>
      </c>
      <c r="I16" s="181">
        <v>3</v>
      </c>
      <c r="J16" s="181">
        <v>3</v>
      </c>
      <c r="K16" s="181">
        <v>3</v>
      </c>
    </row>
    <row r="17" spans="1:11" ht="13.5" thickBot="1">
      <c r="A17" s="325">
        <v>11</v>
      </c>
      <c r="B17" s="180" t="s">
        <v>939</v>
      </c>
      <c r="C17" s="181" t="s">
        <v>929</v>
      </c>
      <c r="D17" s="181" t="s">
        <v>929</v>
      </c>
      <c r="E17" s="181">
        <v>1</v>
      </c>
      <c r="F17" s="181" t="s">
        <v>929</v>
      </c>
      <c r="G17" s="181">
        <v>1</v>
      </c>
      <c r="H17" s="181">
        <v>1</v>
      </c>
      <c r="I17" s="181">
        <v>1</v>
      </c>
      <c r="J17" s="181">
        <v>1</v>
      </c>
      <c r="K17" s="181">
        <v>3</v>
      </c>
    </row>
    <row r="18" spans="1:11" ht="13.5" thickBot="1">
      <c r="A18" s="325">
        <v>12</v>
      </c>
      <c r="B18" s="180" t="s">
        <v>1191</v>
      </c>
      <c r="C18" s="181">
        <v>2</v>
      </c>
      <c r="D18" s="181">
        <v>2</v>
      </c>
      <c r="E18" s="181">
        <v>2</v>
      </c>
      <c r="F18" s="181">
        <v>2</v>
      </c>
      <c r="G18" s="181">
        <v>2</v>
      </c>
      <c r="H18" s="181">
        <v>2</v>
      </c>
      <c r="I18" s="181">
        <v>2</v>
      </c>
      <c r="J18" s="181">
        <v>2</v>
      </c>
      <c r="K18" s="181">
        <v>1</v>
      </c>
    </row>
    <row r="19" spans="1:11" ht="13.5" thickBot="1">
      <c r="A19" s="325">
        <v>13</v>
      </c>
      <c r="B19" s="180" t="s">
        <v>940</v>
      </c>
      <c r="C19" s="181" t="s">
        <v>929</v>
      </c>
      <c r="D19" s="181" t="s">
        <v>929</v>
      </c>
      <c r="E19" s="181">
        <v>1</v>
      </c>
      <c r="F19" s="181" t="s">
        <v>929</v>
      </c>
      <c r="G19" s="181">
        <v>1</v>
      </c>
      <c r="H19" s="181">
        <v>1</v>
      </c>
      <c r="I19" s="181">
        <v>1</v>
      </c>
      <c r="J19" s="181">
        <v>1</v>
      </c>
      <c r="K19" s="181">
        <v>1</v>
      </c>
    </row>
    <row r="20" spans="1:11" ht="13.5" thickBot="1">
      <c r="A20" s="325">
        <v>14</v>
      </c>
      <c r="B20" s="180" t="s">
        <v>941</v>
      </c>
      <c r="C20" s="181" t="s">
        <v>929</v>
      </c>
      <c r="D20" s="181" t="s">
        <v>929</v>
      </c>
      <c r="E20" s="181">
        <v>1</v>
      </c>
      <c r="F20" s="181">
        <v>2</v>
      </c>
      <c r="G20" s="181">
        <v>1</v>
      </c>
      <c r="H20" s="181">
        <v>2</v>
      </c>
      <c r="I20" s="181">
        <v>1</v>
      </c>
      <c r="J20" s="181">
        <v>1</v>
      </c>
      <c r="K20" s="181">
        <v>3</v>
      </c>
    </row>
    <row r="21" spans="1:11" ht="13.5" thickBot="1">
      <c r="A21" s="325">
        <v>15</v>
      </c>
      <c r="B21" s="180" t="s">
        <v>942</v>
      </c>
      <c r="C21" s="181">
        <v>3</v>
      </c>
      <c r="D21" s="181">
        <v>3</v>
      </c>
      <c r="E21" s="181">
        <v>3</v>
      </c>
      <c r="F21" s="181">
        <v>3</v>
      </c>
      <c r="G21" s="181">
        <v>4</v>
      </c>
      <c r="H21" s="181">
        <v>4</v>
      </c>
      <c r="I21" s="181">
        <v>4</v>
      </c>
      <c r="J21" s="181">
        <v>4</v>
      </c>
      <c r="K21" s="181">
        <v>3</v>
      </c>
    </row>
    <row r="22" spans="1:11" ht="13.5" thickBot="1">
      <c r="A22" s="325">
        <v>16</v>
      </c>
      <c r="B22" s="182" t="s">
        <v>1192</v>
      </c>
      <c r="C22" s="181">
        <v>1</v>
      </c>
      <c r="D22" s="181">
        <v>1</v>
      </c>
      <c r="E22" s="181">
        <v>1</v>
      </c>
      <c r="F22" s="181">
        <v>1</v>
      </c>
      <c r="G22" s="181">
        <v>1</v>
      </c>
      <c r="H22" s="181">
        <v>1</v>
      </c>
      <c r="I22" s="181">
        <v>1</v>
      </c>
      <c r="J22" s="181">
        <v>1</v>
      </c>
      <c r="K22" s="181">
        <v>2</v>
      </c>
    </row>
    <row r="23" spans="1:11" ht="13.5" thickBot="1">
      <c r="A23" s="325">
        <v>17</v>
      </c>
      <c r="B23" s="182" t="s">
        <v>1193</v>
      </c>
      <c r="C23" s="181" t="s">
        <v>929</v>
      </c>
      <c r="D23" s="181" t="s">
        <v>929</v>
      </c>
      <c r="E23" s="181">
        <v>1</v>
      </c>
      <c r="F23" s="181">
        <v>1</v>
      </c>
      <c r="G23" s="181">
        <v>1</v>
      </c>
      <c r="H23" s="181">
        <v>1</v>
      </c>
      <c r="I23" s="181">
        <v>1</v>
      </c>
      <c r="J23" s="181">
        <v>1</v>
      </c>
      <c r="K23" s="181">
        <v>1</v>
      </c>
    </row>
    <row r="24" spans="1:11" ht="13.5" thickBot="1">
      <c r="A24" s="325">
        <v>18</v>
      </c>
      <c r="B24" s="180" t="s">
        <v>943</v>
      </c>
      <c r="C24" s="181">
        <v>4</v>
      </c>
      <c r="D24" s="181">
        <v>7</v>
      </c>
      <c r="E24" s="181" t="s">
        <v>929</v>
      </c>
      <c r="F24" s="181" t="s">
        <v>929</v>
      </c>
      <c r="G24" s="181" t="s">
        <v>929</v>
      </c>
      <c r="H24" s="181" t="s">
        <v>929</v>
      </c>
      <c r="I24" s="181" t="s">
        <v>929</v>
      </c>
      <c r="J24" s="181" t="s">
        <v>929</v>
      </c>
      <c r="K24" s="181">
        <v>3</v>
      </c>
    </row>
    <row r="25" spans="1:11" ht="13.5" thickBot="1">
      <c r="A25" s="325">
        <v>19</v>
      </c>
      <c r="B25" s="180" t="s">
        <v>944</v>
      </c>
      <c r="C25" s="181">
        <v>1</v>
      </c>
      <c r="D25" s="181">
        <v>1</v>
      </c>
      <c r="E25" s="181">
        <v>1</v>
      </c>
      <c r="F25" s="181">
        <v>1</v>
      </c>
      <c r="G25" s="181">
        <v>1</v>
      </c>
      <c r="H25" s="181">
        <v>1</v>
      </c>
      <c r="I25" s="181">
        <v>1</v>
      </c>
      <c r="J25" s="181">
        <v>1</v>
      </c>
      <c r="K25" s="181">
        <v>1</v>
      </c>
    </row>
    <row r="26" spans="1:11" ht="13.5" thickBot="1">
      <c r="A26" s="325">
        <v>20</v>
      </c>
      <c r="B26" s="180" t="s">
        <v>945</v>
      </c>
      <c r="C26" s="181">
        <v>2</v>
      </c>
      <c r="D26" s="181">
        <v>2</v>
      </c>
      <c r="E26" s="181" t="s">
        <v>929</v>
      </c>
      <c r="F26" s="181" t="s">
        <v>929</v>
      </c>
      <c r="G26" s="181" t="s">
        <v>929</v>
      </c>
      <c r="H26" s="181" t="s">
        <v>929</v>
      </c>
      <c r="I26" s="181" t="s">
        <v>929</v>
      </c>
      <c r="J26" s="181" t="s">
        <v>929</v>
      </c>
      <c r="K26" s="181">
        <v>3</v>
      </c>
    </row>
    <row r="27" spans="1:11" ht="13.5" thickBot="1">
      <c r="A27" s="325">
        <v>21</v>
      </c>
      <c r="B27" s="180" t="s">
        <v>946</v>
      </c>
      <c r="C27" s="181">
        <v>2</v>
      </c>
      <c r="D27" s="181">
        <v>2</v>
      </c>
      <c r="E27" s="181" t="s">
        <v>929</v>
      </c>
      <c r="F27" s="181" t="s">
        <v>929</v>
      </c>
      <c r="G27" s="181" t="s">
        <v>929</v>
      </c>
      <c r="H27" s="181" t="s">
        <v>929</v>
      </c>
      <c r="I27" s="181" t="s">
        <v>929</v>
      </c>
      <c r="J27" s="181" t="s">
        <v>929</v>
      </c>
      <c r="K27" s="181">
        <v>3</v>
      </c>
    </row>
    <row r="28" spans="1:11" ht="13.5" thickBot="1">
      <c r="A28" s="325">
        <v>23</v>
      </c>
      <c r="B28" s="182" t="s">
        <v>1194</v>
      </c>
      <c r="C28" s="181">
        <v>120</v>
      </c>
      <c r="D28" s="181">
        <v>150</v>
      </c>
      <c r="E28" s="181" t="s">
        <v>929</v>
      </c>
      <c r="F28" s="181" t="s">
        <v>929</v>
      </c>
      <c r="G28" s="181" t="s">
        <v>929</v>
      </c>
      <c r="H28" s="181" t="s">
        <v>929</v>
      </c>
      <c r="I28" s="181" t="s">
        <v>929</v>
      </c>
      <c r="J28" s="181" t="s">
        <v>929</v>
      </c>
      <c r="K28" s="181">
        <v>12</v>
      </c>
    </row>
    <row r="29" spans="1:11" ht="13.5" thickBot="1">
      <c r="A29" s="325">
        <v>24</v>
      </c>
      <c r="B29" s="180" t="s">
        <v>947</v>
      </c>
      <c r="C29" s="181">
        <v>2</v>
      </c>
      <c r="D29" s="181">
        <v>2</v>
      </c>
      <c r="E29" s="181" t="s">
        <v>929</v>
      </c>
      <c r="F29" s="181" t="s">
        <v>929</v>
      </c>
      <c r="G29" s="181" t="s">
        <v>929</v>
      </c>
      <c r="H29" s="181" t="s">
        <v>929</v>
      </c>
      <c r="I29" s="181" t="s">
        <v>929</v>
      </c>
      <c r="J29" s="181" t="s">
        <v>929</v>
      </c>
      <c r="K29" s="181">
        <v>2</v>
      </c>
    </row>
    <row r="30" spans="1:11" ht="13.5" thickBot="1">
      <c r="A30" s="325">
        <v>25</v>
      </c>
      <c r="B30" s="180" t="s">
        <v>948</v>
      </c>
      <c r="C30" s="181">
        <v>2</v>
      </c>
      <c r="D30" s="181">
        <v>2</v>
      </c>
      <c r="E30" s="181">
        <v>2</v>
      </c>
      <c r="F30" s="181">
        <v>2</v>
      </c>
      <c r="G30" s="181">
        <v>2</v>
      </c>
      <c r="H30" s="181">
        <v>2</v>
      </c>
      <c r="I30" s="181">
        <v>2</v>
      </c>
      <c r="J30" s="181">
        <v>2</v>
      </c>
      <c r="K30" s="181">
        <v>1</v>
      </c>
    </row>
    <row r="31" spans="1:11">
      <c r="A31" s="319"/>
      <c r="B31" s="207"/>
      <c r="C31" s="319"/>
      <c r="D31" s="319"/>
      <c r="E31" s="319"/>
      <c r="F31" s="319"/>
      <c r="G31" s="319"/>
      <c r="H31" s="319"/>
      <c r="I31" s="319"/>
      <c r="J31" s="319"/>
      <c r="K31" s="319"/>
    </row>
    <row r="32" spans="1:11">
      <c r="A32" s="1285" t="s">
        <v>1177</v>
      </c>
      <c r="B32" s="1285"/>
      <c r="C32" s="1285"/>
      <c r="D32" s="1285"/>
      <c r="E32" s="1285"/>
      <c r="F32" s="1285"/>
      <c r="G32" s="1285"/>
      <c r="H32" s="1285"/>
      <c r="I32" s="1285"/>
      <c r="J32" s="1285"/>
      <c r="K32" s="1285"/>
    </row>
    <row r="33" spans="1:11">
      <c r="A33" s="1296" t="s">
        <v>1195</v>
      </c>
      <c r="B33" s="1296"/>
      <c r="C33" s="1296"/>
      <c r="D33" s="1296"/>
      <c r="E33" s="1296"/>
      <c r="F33" s="1296"/>
      <c r="G33" s="1296"/>
      <c r="H33" s="1296"/>
      <c r="I33" s="1296"/>
      <c r="J33" s="1296"/>
      <c r="K33" s="1296"/>
    </row>
    <row r="34" spans="1:11" ht="26.25" customHeight="1">
      <c r="A34" s="1284" t="s">
        <v>1196</v>
      </c>
      <c r="B34" s="1284"/>
      <c r="C34" s="1284"/>
      <c r="D34" s="1284"/>
      <c r="E34" s="1284"/>
      <c r="F34" s="1284"/>
      <c r="G34" s="1284"/>
      <c r="H34" s="1284"/>
      <c r="I34" s="1284"/>
      <c r="J34" s="1284"/>
      <c r="K34" s="1284"/>
    </row>
    <row r="35" spans="1:11" ht="12.75" customHeight="1">
      <c r="A35" s="1296" t="s">
        <v>1197</v>
      </c>
      <c r="B35" s="1296"/>
      <c r="C35" s="1296"/>
      <c r="D35" s="1296"/>
      <c r="E35" s="1296"/>
      <c r="F35" s="1296"/>
      <c r="G35" s="1296"/>
      <c r="H35" s="1296"/>
      <c r="I35" s="1296"/>
      <c r="J35" s="1296"/>
      <c r="K35" s="1296"/>
    </row>
    <row r="38" spans="1:11" ht="156.75" customHeight="1">
      <c r="A38" s="971" t="s">
        <v>1198</v>
      </c>
      <c r="B38" s="971"/>
      <c r="C38" s="971"/>
      <c r="D38" s="971"/>
      <c r="E38" s="971"/>
      <c r="F38" s="971"/>
      <c r="G38" s="971"/>
      <c r="H38" s="971"/>
      <c r="I38" s="971"/>
      <c r="J38" s="971"/>
      <c r="K38" s="971"/>
    </row>
    <row r="39" spans="1:11" ht="12.75" customHeight="1">
      <c r="A39" s="1296"/>
      <c r="B39" s="1296"/>
      <c r="C39" s="1296"/>
      <c r="D39" s="1296"/>
      <c r="E39" s="1296"/>
      <c r="F39" s="1296"/>
      <c r="G39" s="1296"/>
      <c r="H39" s="1296"/>
      <c r="I39" s="1296"/>
      <c r="J39" s="1296"/>
      <c r="K39" s="1296"/>
    </row>
    <row r="40" spans="1:11" ht="13.5" customHeight="1">
      <c r="A40" s="1285"/>
      <c r="B40" s="1285"/>
      <c r="C40" s="1285"/>
      <c r="D40" s="1285"/>
      <c r="E40" s="1285"/>
      <c r="F40" s="1285"/>
      <c r="G40" s="1285"/>
      <c r="H40" s="1285"/>
      <c r="I40" s="1285"/>
      <c r="J40" s="1285"/>
      <c r="K40" s="1285"/>
    </row>
    <row r="41" spans="1:11">
      <c r="A41" s="1296"/>
      <c r="B41" s="1296"/>
      <c r="C41" s="1296"/>
      <c r="D41" s="1296"/>
      <c r="E41" s="1296"/>
      <c r="F41" s="1296"/>
      <c r="G41" s="1296"/>
      <c r="H41" s="1296"/>
      <c r="I41" s="1296"/>
      <c r="J41" s="1296"/>
      <c r="K41" s="1296"/>
    </row>
    <row r="42" spans="1:11" ht="13.5" customHeight="1"/>
    <row r="43" spans="1:11" ht="13.5" customHeight="1"/>
  </sheetData>
  <mergeCells count="31">
    <mergeCell ref="A1:K1"/>
    <mergeCell ref="A2:A5"/>
    <mergeCell ref="B2:B5"/>
    <mergeCell ref="C2:J2"/>
    <mergeCell ref="K2:K5"/>
    <mergeCell ref="C3:D3"/>
    <mergeCell ref="E3:F3"/>
    <mergeCell ref="G3:H3"/>
    <mergeCell ref="I3:J3"/>
    <mergeCell ref="C4:D4"/>
    <mergeCell ref="E4:F4"/>
    <mergeCell ref="G4:H4"/>
    <mergeCell ref="I4:J4"/>
    <mergeCell ref="A34:K34"/>
    <mergeCell ref="A39:K39"/>
    <mergeCell ref="A40:K40"/>
    <mergeCell ref="A41:K41"/>
    <mergeCell ref="A38:K38"/>
    <mergeCell ref="A35:K35"/>
    <mergeCell ref="A33:K33"/>
    <mergeCell ref="G7:G8"/>
    <mergeCell ref="H7:H8"/>
    <mergeCell ref="I7:I8"/>
    <mergeCell ref="J7:J8"/>
    <mergeCell ref="A32:K32"/>
    <mergeCell ref="A7:A8"/>
    <mergeCell ref="B7:B8"/>
    <mergeCell ref="C7:C8"/>
    <mergeCell ref="D7:D8"/>
    <mergeCell ref="E7:E8"/>
    <mergeCell ref="F7:F8"/>
  </mergeCells>
  <hyperlinks>
    <hyperlink ref="B12" location="_ftn1" display="_ftn1"/>
    <hyperlink ref="B22" location="_ftn3" display="_ftn3"/>
    <hyperlink ref="B23" location="_ftn4" display="_ftn4"/>
    <hyperlink ref="B28" location="_ftn5" display="_ftn5"/>
    <hyperlink ref="A32" location="_ftnref1" display="_ftnref1"/>
    <hyperlink ref="A33" location="_ftnref3" display="_ftnref3"/>
    <hyperlink ref="A35" location="_ftnref5" display="_ftnref5"/>
  </hyperlink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27.140625" customWidth="1"/>
    <col min="2" max="2" width="61.140625" customWidth="1"/>
  </cols>
  <sheetData>
    <row r="1" spans="1:2" ht="47.25" customHeight="1" thickBot="1">
      <c r="A1" s="1315" t="s">
        <v>1363</v>
      </c>
      <c r="B1" s="1316"/>
    </row>
    <row r="2" spans="1:2" ht="25.5" customHeight="1" thickBot="1">
      <c r="A2" s="1317" t="s">
        <v>949</v>
      </c>
      <c r="B2" s="1318"/>
    </row>
    <row r="3" spans="1:2" ht="24" customHeight="1" thickBot="1">
      <c r="A3" s="185" t="s">
        <v>950</v>
      </c>
      <c r="B3" s="203" t="s">
        <v>951</v>
      </c>
    </row>
    <row r="4" spans="1:2" ht="31.5" customHeight="1" thickBot="1">
      <c r="A4" s="185" t="s">
        <v>952</v>
      </c>
      <c r="B4" s="203" t="s">
        <v>953</v>
      </c>
    </row>
    <row r="5" spans="1:2" ht="13.5" thickBot="1"/>
    <row r="6" spans="1:2" ht="25.5" customHeight="1" thickBot="1">
      <c r="A6" s="1319" t="s">
        <v>954</v>
      </c>
      <c r="B6" s="1320"/>
    </row>
    <row r="7" spans="1:2" ht="13.5" thickBot="1">
      <c r="A7" s="326" t="s">
        <v>950</v>
      </c>
      <c r="B7" s="204" t="s">
        <v>955</v>
      </c>
    </row>
    <row r="8" spans="1:2" ht="26.25" thickBot="1">
      <c r="A8" s="326" t="s">
        <v>952</v>
      </c>
      <c r="B8" s="204" t="s">
        <v>956</v>
      </c>
    </row>
    <row r="9" spans="1:2" ht="13.5" thickBot="1"/>
    <row r="10" spans="1:2" ht="25.5" customHeight="1" thickBot="1">
      <c r="A10" s="1319" t="s">
        <v>957</v>
      </c>
      <c r="B10" s="1320"/>
    </row>
    <row r="11" spans="1:2" ht="26.25" thickBot="1">
      <c r="A11" s="326" t="s">
        <v>950</v>
      </c>
      <c r="B11" s="204" t="s">
        <v>958</v>
      </c>
    </row>
    <row r="12" spans="1:2" ht="26.25" thickBot="1">
      <c r="A12" s="326" t="s">
        <v>952</v>
      </c>
      <c r="B12" s="204" t="s">
        <v>959</v>
      </c>
    </row>
    <row r="13" spans="1:2" ht="13.5" thickBot="1">
      <c r="A13" s="372"/>
    </row>
    <row r="14" spans="1:2" ht="66.75" customHeight="1" thickBot="1">
      <c r="A14" s="1321" t="s">
        <v>1243</v>
      </c>
      <c r="B14" s="1322"/>
    </row>
    <row r="15" spans="1:2" ht="15.75" thickBot="1">
      <c r="A15" s="1313"/>
      <c r="B15" s="1314"/>
    </row>
  </sheetData>
  <mergeCells count="6">
    <mergeCell ref="A15:B15"/>
    <mergeCell ref="A1:B1"/>
    <mergeCell ref="A2:B2"/>
    <mergeCell ref="A6:B6"/>
    <mergeCell ref="A10:B10"/>
    <mergeCell ref="A14:B14"/>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view="pageLayout" zoomScale="45" zoomScaleNormal="70" zoomScalePageLayoutView="45" workbookViewId="0">
      <selection activeCell="B56" sqref="B56:B61"/>
    </sheetView>
  </sheetViews>
  <sheetFormatPr baseColWidth="10" defaultColWidth="11.42578125" defaultRowHeight="12.75"/>
  <cols>
    <col min="1" max="1" width="27.140625" customWidth="1"/>
    <col min="2" max="2" width="61.140625" customWidth="1"/>
  </cols>
  <sheetData>
    <row r="1" spans="1:2" ht="34.5" customHeight="1" thickBot="1">
      <c r="A1" s="860" t="s">
        <v>1257</v>
      </c>
      <c r="B1" s="862"/>
    </row>
    <row r="2" spans="1:2" ht="25.5" customHeight="1" thickBot="1">
      <c r="A2" s="436" t="s">
        <v>960</v>
      </c>
      <c r="B2" s="437" t="s">
        <v>961</v>
      </c>
    </row>
    <row r="3" spans="1:2" ht="24" customHeight="1" thickBot="1">
      <c r="A3" s="185" t="s">
        <v>962</v>
      </c>
      <c r="B3" s="205" t="s">
        <v>963</v>
      </c>
    </row>
    <row r="4" spans="1:2" ht="31.5" customHeight="1" thickBot="1">
      <c r="A4" s="185" t="s">
        <v>964</v>
      </c>
      <c r="B4" s="205" t="s">
        <v>965</v>
      </c>
    </row>
    <row r="5" spans="1:2" ht="13.5" thickBot="1">
      <c r="A5" s="185" t="s">
        <v>966</v>
      </c>
      <c r="B5" s="205" t="s">
        <v>967</v>
      </c>
    </row>
    <row r="6" spans="1:2" ht="25.5" customHeight="1" thickBot="1">
      <c r="A6" s="185" t="s">
        <v>968</v>
      </c>
      <c r="B6" s="205" t="s">
        <v>969</v>
      </c>
    </row>
    <row r="7" spans="1:2" ht="26.25" thickBot="1">
      <c r="A7" s="185" t="s">
        <v>970</v>
      </c>
      <c r="B7" s="205" t="s">
        <v>971</v>
      </c>
    </row>
    <row r="8" spans="1:2" ht="39" thickBot="1">
      <c r="A8" s="185" t="s">
        <v>972</v>
      </c>
      <c r="B8" s="205" t="s">
        <v>973</v>
      </c>
    </row>
    <row r="9" spans="1:2" ht="26.25" thickBot="1">
      <c r="A9" s="185" t="s">
        <v>974</v>
      </c>
      <c r="B9" s="205" t="s">
        <v>975</v>
      </c>
    </row>
    <row r="10" spans="1:2" ht="25.5" customHeight="1" thickBot="1">
      <c r="A10" s="185" t="s">
        <v>976</v>
      </c>
      <c r="B10" s="205" t="s">
        <v>977</v>
      </c>
    </row>
    <row r="11" spans="1:2" ht="26.25" thickBot="1">
      <c r="A11" s="206" t="s">
        <v>978</v>
      </c>
      <c r="B11" s="205" t="s">
        <v>979</v>
      </c>
    </row>
    <row r="12" spans="1:2">
      <c r="A12" s="294"/>
      <c r="B12" s="207"/>
    </row>
    <row r="14" spans="1:2" ht="26.25" customHeight="1">
      <c r="A14" s="1296" t="s">
        <v>1184</v>
      </c>
      <c r="B14" s="1296"/>
    </row>
    <row r="15" spans="1:2" ht="33" customHeight="1">
      <c r="A15" s="1285" t="s">
        <v>980</v>
      </c>
      <c r="B15" s="1285"/>
    </row>
    <row r="16" spans="1:2">
      <c r="A16" s="208" t="s">
        <v>981</v>
      </c>
    </row>
    <row r="20" spans="2:2">
      <c r="B20" s="324"/>
    </row>
  </sheetData>
  <mergeCells count="3">
    <mergeCell ref="A1:B1"/>
    <mergeCell ref="A14:B14"/>
    <mergeCell ref="A15:B15"/>
  </mergeCells>
  <hyperlinks>
    <hyperlink ref="B2" location="_ftn1" display="_ftn1"/>
    <hyperlink ref="A11" location="_ftn2" display="_ftn2"/>
    <hyperlink ref="A14" location="_ftnref1" display="_ftnref1"/>
    <hyperlink ref="A15" location="_ftnref2" display="_ftnref2"/>
  </hyperlink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5.85546875" customWidth="1"/>
    <col min="2" max="2" width="40.140625" customWidth="1"/>
    <col min="3" max="3" width="23" customWidth="1"/>
    <col min="4" max="4" width="38.5703125" customWidth="1"/>
  </cols>
  <sheetData>
    <row r="1" spans="1:3" ht="16.5" customHeight="1" thickBot="1">
      <c r="A1" s="1207" t="s">
        <v>1258</v>
      </c>
      <c r="B1" s="1323"/>
      <c r="C1" s="1324"/>
    </row>
    <row r="2" spans="1:3" ht="18.75" thickBot="1">
      <c r="A2" s="421" t="s">
        <v>916</v>
      </c>
      <c r="B2" s="422" t="s">
        <v>982</v>
      </c>
      <c r="C2" s="422" t="s">
        <v>389</v>
      </c>
    </row>
    <row r="3" spans="1:3" ht="15.75" thickBot="1">
      <c r="A3" s="288">
        <v>1</v>
      </c>
      <c r="B3" s="289" t="s">
        <v>983</v>
      </c>
      <c r="C3" s="290" t="s">
        <v>984</v>
      </c>
    </row>
    <row r="4" spans="1:3" ht="15.75" thickBot="1">
      <c r="A4" s="288">
        <v>2</v>
      </c>
      <c r="B4" s="289" t="s">
        <v>985</v>
      </c>
      <c r="C4" s="290" t="s">
        <v>986</v>
      </c>
    </row>
    <row r="5" spans="1:3" ht="15.75" thickBot="1">
      <c r="A5" s="288">
        <v>3</v>
      </c>
      <c r="B5" s="289" t="s">
        <v>987</v>
      </c>
      <c r="C5" s="290" t="s">
        <v>988</v>
      </c>
    </row>
    <row r="6" spans="1:3" ht="15.75" thickBot="1">
      <c r="A6" s="288">
        <v>4</v>
      </c>
      <c r="B6" s="289" t="s">
        <v>989</v>
      </c>
      <c r="C6" s="290" t="s">
        <v>532</v>
      </c>
    </row>
    <row r="7" spans="1:3" ht="15.75" thickBot="1">
      <c r="A7" s="288">
        <v>5</v>
      </c>
      <c r="B7" s="289" t="s">
        <v>990</v>
      </c>
      <c r="C7" s="290" t="s">
        <v>532</v>
      </c>
    </row>
    <row r="8" spans="1:3" ht="15.75" thickBot="1">
      <c r="A8" s="288">
        <v>6</v>
      </c>
      <c r="B8" s="289" t="s">
        <v>991</v>
      </c>
      <c r="C8" s="290" t="s">
        <v>532</v>
      </c>
    </row>
    <row r="9" spans="1:3" ht="15.75" thickBot="1">
      <c r="A9" s="288">
        <v>7</v>
      </c>
      <c r="B9" s="289" t="s">
        <v>992</v>
      </c>
      <c r="C9" s="290" t="s">
        <v>532</v>
      </c>
    </row>
    <row r="10" spans="1:3" ht="15.75" thickBot="1">
      <c r="A10" s="288">
        <v>8</v>
      </c>
      <c r="B10" s="289" t="s">
        <v>993</v>
      </c>
      <c r="C10" s="290" t="s">
        <v>994</v>
      </c>
    </row>
    <row r="11" spans="1:3" ht="15.75" thickBot="1">
      <c r="A11" s="288">
        <v>9</v>
      </c>
      <c r="B11" s="289" t="s">
        <v>995</v>
      </c>
      <c r="C11" s="290" t="s">
        <v>996</v>
      </c>
    </row>
    <row r="12" spans="1:3" ht="15.75" thickBot="1">
      <c r="A12" s="288">
        <v>10</v>
      </c>
      <c r="B12" s="289" t="s">
        <v>997</v>
      </c>
      <c r="C12" s="290" t="s">
        <v>998</v>
      </c>
    </row>
    <row r="13" spans="1:3" ht="15.75" thickBot="1">
      <c r="A13" s="288">
        <v>11</v>
      </c>
      <c r="B13" s="289" t="s">
        <v>999</v>
      </c>
      <c r="C13" s="290" t="s">
        <v>532</v>
      </c>
    </row>
    <row r="14" spans="1:3" ht="13.5" customHeight="1" thickBot="1">
      <c r="A14" s="288">
        <v>12</v>
      </c>
      <c r="B14" s="289" t="s">
        <v>1000</v>
      </c>
      <c r="C14" s="290" t="s">
        <v>996</v>
      </c>
    </row>
    <row r="15" spans="1:3" ht="15.75" thickBot="1">
      <c r="A15" s="288">
        <v>13</v>
      </c>
      <c r="B15" s="289" t="s">
        <v>75</v>
      </c>
      <c r="C15" s="290" t="s">
        <v>748</v>
      </c>
    </row>
    <row r="16" spans="1:3" ht="13.5" customHeight="1" thickBot="1">
      <c r="A16" s="288">
        <v>14</v>
      </c>
      <c r="B16" s="289" t="s">
        <v>1001</v>
      </c>
      <c r="C16" s="290" t="s">
        <v>1002</v>
      </c>
    </row>
    <row r="19" spans="1:3" ht="27.75" customHeight="1">
      <c r="A19" s="971" t="s">
        <v>1120</v>
      </c>
      <c r="B19" s="971"/>
      <c r="C19" s="971"/>
    </row>
    <row r="20" spans="1:3" ht="13.5" customHeight="1"/>
    <row r="21" spans="1:3" ht="13.5" customHeight="1"/>
    <row r="22" spans="1:3" ht="39" customHeight="1"/>
    <row r="27" spans="1:3" ht="13.5" customHeight="1"/>
    <row r="28" spans="1:3" ht="13.5" customHeight="1"/>
    <row r="29" spans="1:3" ht="12.75" customHeight="1"/>
    <row r="35" ht="12.75" customHeight="1"/>
    <row r="36" ht="12.75" customHeight="1"/>
    <row r="37" ht="25.5" customHeight="1"/>
    <row r="38" ht="15.75" customHeight="1"/>
    <row r="41" ht="36.75" customHeight="1"/>
    <row r="51" ht="13.5" customHeight="1"/>
    <row r="52" ht="13.5" customHeight="1"/>
    <row r="53" ht="13.5" customHeight="1"/>
    <row r="54" ht="13.5" customHeight="1"/>
    <row r="55" ht="13.5" customHeight="1"/>
    <row r="56" ht="13.5" customHeight="1"/>
    <row r="57" ht="13.5" customHeight="1"/>
  </sheetData>
  <mergeCells count="2">
    <mergeCell ref="A1:C1"/>
    <mergeCell ref="A19:C1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view="pageLayout" zoomScale="45" zoomScaleNormal="100" zoomScaleSheetLayoutView="100" zoomScalePageLayoutView="45" workbookViewId="0">
      <selection activeCell="B56" sqref="B56:B61"/>
    </sheetView>
  </sheetViews>
  <sheetFormatPr baseColWidth="10" defaultColWidth="11.42578125" defaultRowHeight="12.75"/>
  <cols>
    <col min="1" max="1" width="4.140625" customWidth="1"/>
    <col min="2" max="2" width="14.7109375" customWidth="1"/>
    <col min="3" max="3" width="26.7109375" customWidth="1"/>
    <col min="4" max="4" width="10.7109375" customWidth="1"/>
    <col min="5" max="5" width="11.140625" customWidth="1"/>
    <col min="6" max="13" width="10.7109375" customWidth="1"/>
  </cols>
  <sheetData>
    <row r="1" spans="1:13" ht="21" thickBot="1">
      <c r="A1" s="884" t="s">
        <v>1084</v>
      </c>
      <c r="B1" s="885"/>
      <c r="C1" s="885"/>
      <c r="D1" s="885"/>
      <c r="E1" s="885"/>
      <c r="F1" s="885"/>
      <c r="G1" s="885"/>
      <c r="H1" s="885"/>
      <c r="I1" s="885"/>
      <c r="J1" s="885"/>
      <c r="K1" s="885"/>
      <c r="L1" s="885"/>
      <c r="M1" s="886"/>
    </row>
    <row r="2" spans="1:13" ht="13.5" thickBot="1">
      <c r="A2" s="870"/>
      <c r="B2" s="870"/>
      <c r="C2" s="870"/>
      <c r="D2" s="870"/>
      <c r="E2" s="870"/>
      <c r="F2" s="870"/>
      <c r="G2" s="870"/>
      <c r="H2" s="870"/>
      <c r="I2" s="870"/>
      <c r="J2" s="870"/>
      <c r="K2" s="870"/>
      <c r="L2" s="870"/>
      <c r="M2" s="870"/>
    </row>
    <row r="3" spans="1:13" s="1" customFormat="1" ht="94.5" customHeight="1" thickBot="1">
      <c r="A3" s="5"/>
      <c r="B3" s="887" t="s">
        <v>11</v>
      </c>
      <c r="C3" s="888"/>
      <c r="D3" s="887" t="s">
        <v>1085</v>
      </c>
      <c r="E3" s="888"/>
      <c r="F3" s="887" t="s">
        <v>12</v>
      </c>
      <c r="G3" s="888"/>
      <c r="H3" s="887" t="s">
        <v>42</v>
      </c>
      <c r="I3" s="888"/>
      <c r="J3" s="887" t="s">
        <v>44</v>
      </c>
      <c r="K3" s="888"/>
      <c r="L3" s="887" t="s">
        <v>43</v>
      </c>
      <c r="M3" s="888"/>
    </row>
    <row r="4" spans="1:13" ht="17.25" customHeight="1" thickBot="1">
      <c r="A4" s="890" t="s">
        <v>13</v>
      </c>
      <c r="B4" s="891"/>
      <c r="C4" s="892"/>
      <c r="D4" s="228" t="s">
        <v>1</v>
      </c>
      <c r="E4" s="228" t="s">
        <v>2</v>
      </c>
      <c r="F4" s="228" t="s">
        <v>1</v>
      </c>
      <c r="G4" s="229" t="s">
        <v>2</v>
      </c>
      <c r="H4" s="228" t="s">
        <v>1</v>
      </c>
      <c r="I4" s="228" t="s">
        <v>2</v>
      </c>
      <c r="J4" s="228" t="s">
        <v>1</v>
      </c>
      <c r="K4" s="228" t="s">
        <v>2</v>
      </c>
      <c r="L4" s="228" t="s">
        <v>1</v>
      </c>
      <c r="M4" s="228" t="s">
        <v>2</v>
      </c>
    </row>
    <row r="5" spans="1:13" ht="16.5">
      <c r="A5" s="6">
        <v>1</v>
      </c>
      <c r="B5" s="893"/>
      <c r="C5" s="893"/>
      <c r="D5" s="4"/>
      <c r="E5" s="4"/>
      <c r="F5" s="4"/>
      <c r="G5" s="4"/>
      <c r="H5" s="4"/>
      <c r="I5" s="4"/>
      <c r="J5" s="4"/>
      <c r="K5" s="4"/>
      <c r="L5" s="4"/>
      <c r="M5" s="8"/>
    </row>
    <row r="6" spans="1:13" ht="16.5">
      <c r="A6" s="7">
        <v>2</v>
      </c>
      <c r="B6" s="889"/>
      <c r="C6" s="889"/>
      <c r="D6" s="4"/>
      <c r="E6" s="4"/>
      <c r="F6" s="4"/>
      <c r="G6" s="4"/>
      <c r="H6" s="4"/>
      <c r="I6" s="4"/>
      <c r="J6" s="4"/>
      <c r="K6" s="4"/>
      <c r="L6" s="4"/>
      <c r="M6" s="8"/>
    </row>
    <row r="7" spans="1:13" ht="16.5">
      <c r="A7" s="7">
        <v>3</v>
      </c>
      <c r="B7" s="889"/>
      <c r="C7" s="889"/>
      <c r="D7" s="4"/>
      <c r="E7" s="4"/>
      <c r="F7" s="4"/>
      <c r="G7" s="4"/>
      <c r="H7" s="4"/>
      <c r="I7" s="4"/>
      <c r="J7" s="4"/>
      <c r="K7" s="4"/>
      <c r="L7" s="4"/>
      <c r="M7" s="8"/>
    </row>
    <row r="8" spans="1:13" ht="16.5">
      <c r="A8" s="7">
        <v>4</v>
      </c>
      <c r="B8" s="889"/>
      <c r="C8" s="889"/>
      <c r="D8" s="4"/>
      <c r="E8" s="4"/>
      <c r="F8" s="4"/>
      <c r="G8" s="4"/>
      <c r="H8" s="4"/>
      <c r="I8" s="4"/>
      <c r="J8" s="4"/>
      <c r="K8" s="4"/>
      <c r="L8" s="4"/>
      <c r="M8" s="8"/>
    </row>
    <row r="9" spans="1:13" ht="16.5">
      <c r="A9" s="7">
        <v>5</v>
      </c>
      <c r="B9" s="889"/>
      <c r="C9" s="889"/>
      <c r="D9" s="4"/>
      <c r="E9" s="4"/>
      <c r="F9" s="4"/>
      <c r="G9" s="4"/>
      <c r="H9" s="4"/>
      <c r="I9" s="4"/>
      <c r="J9" s="4"/>
      <c r="K9" s="4"/>
      <c r="L9" s="4"/>
      <c r="M9" s="8"/>
    </row>
    <row r="10" spans="1:13" ht="16.5">
      <c r="A10" s="7">
        <v>6</v>
      </c>
      <c r="B10" s="889"/>
      <c r="C10" s="889"/>
      <c r="D10" s="4"/>
      <c r="E10" s="4"/>
      <c r="F10" s="4"/>
      <c r="G10" s="4"/>
      <c r="H10" s="4"/>
      <c r="I10" s="4"/>
      <c r="J10" s="4"/>
      <c r="K10" s="4"/>
      <c r="L10" s="4"/>
      <c r="M10" s="8"/>
    </row>
    <row r="11" spans="1:13" ht="16.5">
      <c r="A11" s="7">
        <v>7</v>
      </c>
      <c r="B11" s="889"/>
      <c r="C11" s="889"/>
      <c r="D11" s="4"/>
      <c r="E11" s="4"/>
      <c r="F11" s="4"/>
      <c r="G11" s="4"/>
      <c r="H11" s="4"/>
      <c r="I11" s="4"/>
      <c r="J11" s="4"/>
      <c r="K11" s="4"/>
      <c r="L11" s="4"/>
      <c r="M11" s="8"/>
    </row>
    <row r="12" spans="1:13" ht="16.5">
      <c r="A12" s="7">
        <v>8</v>
      </c>
      <c r="B12" s="889"/>
      <c r="C12" s="889"/>
      <c r="D12" s="4"/>
      <c r="E12" s="4"/>
      <c r="F12" s="4"/>
      <c r="G12" s="4"/>
      <c r="H12" s="4"/>
      <c r="I12" s="4"/>
      <c r="J12" s="4"/>
      <c r="K12" s="4"/>
      <c r="L12" s="4"/>
      <c r="M12" s="8"/>
    </row>
    <row r="13" spans="1:13" ht="16.5">
      <c r="A13" s="7">
        <v>9</v>
      </c>
      <c r="B13" s="889"/>
      <c r="C13" s="889"/>
      <c r="D13" s="4"/>
      <c r="E13" s="4"/>
      <c r="F13" s="4"/>
      <c r="G13" s="4"/>
      <c r="H13" s="4"/>
      <c r="I13" s="4"/>
      <c r="J13" s="4"/>
      <c r="K13" s="4"/>
      <c r="L13" s="4"/>
      <c r="M13" s="8"/>
    </row>
    <row r="14" spans="1:13" ht="16.5">
      <c r="A14" s="7">
        <v>10</v>
      </c>
      <c r="B14" s="889"/>
      <c r="C14" s="889"/>
      <c r="D14" s="4"/>
      <c r="E14" s="4"/>
      <c r="F14" s="4"/>
      <c r="G14" s="4"/>
      <c r="H14" s="4"/>
      <c r="I14" s="4"/>
      <c r="J14" s="4"/>
      <c r="K14" s="4"/>
      <c r="L14" s="4"/>
      <c r="M14" s="8"/>
    </row>
    <row r="15" spans="1:13" ht="16.5">
      <c r="A15" s="7">
        <v>11</v>
      </c>
      <c r="B15" s="889"/>
      <c r="C15" s="889"/>
      <c r="D15" s="4"/>
      <c r="E15" s="4"/>
      <c r="F15" s="4"/>
      <c r="G15" s="4"/>
      <c r="H15" s="4"/>
      <c r="I15" s="4"/>
      <c r="J15" s="4"/>
      <c r="K15" s="4"/>
      <c r="L15" s="4"/>
      <c r="M15" s="8"/>
    </row>
    <row r="16" spans="1:13" ht="16.5">
      <c r="A16" s="7">
        <v>12</v>
      </c>
      <c r="B16" s="889"/>
      <c r="C16" s="889"/>
      <c r="D16" s="4"/>
      <c r="E16" s="4"/>
      <c r="F16" s="4"/>
      <c r="G16" s="4"/>
      <c r="H16" s="4"/>
      <c r="I16" s="4"/>
      <c r="J16" s="4"/>
      <c r="K16" s="4"/>
      <c r="L16" s="4"/>
      <c r="M16" s="8"/>
    </row>
    <row r="17" spans="1:13" ht="17.25" thickBot="1">
      <c r="A17" s="9">
        <v>13</v>
      </c>
      <c r="B17" s="894"/>
      <c r="C17" s="894"/>
      <c r="D17" s="10"/>
      <c r="E17" s="10"/>
      <c r="F17" s="10"/>
      <c r="G17" s="10"/>
      <c r="H17" s="10"/>
      <c r="I17" s="10"/>
      <c r="J17" s="10"/>
      <c r="K17" s="10"/>
      <c r="L17" s="10"/>
      <c r="M17" s="11"/>
    </row>
  </sheetData>
  <mergeCells count="22">
    <mergeCell ref="B6:C6"/>
    <mergeCell ref="A4:C4"/>
    <mergeCell ref="B5:C5"/>
    <mergeCell ref="B17:C17"/>
    <mergeCell ref="B15:C15"/>
    <mergeCell ref="B7:C7"/>
    <mergeCell ref="B11:C11"/>
    <mergeCell ref="B14:C14"/>
    <mergeCell ref="B10:C10"/>
    <mergeCell ref="B12:C12"/>
    <mergeCell ref="B16:C16"/>
    <mergeCell ref="B13:C13"/>
    <mergeCell ref="B8:C8"/>
    <mergeCell ref="B9:C9"/>
    <mergeCell ref="A1:M1"/>
    <mergeCell ref="B3:C3"/>
    <mergeCell ref="D3:E3"/>
    <mergeCell ref="F3:G3"/>
    <mergeCell ref="H3:I3"/>
    <mergeCell ref="A2:M2"/>
    <mergeCell ref="J3:K3"/>
    <mergeCell ref="L3:M3"/>
  </mergeCells>
  <phoneticPr fontId="11" type="noConversion"/>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view="pageLayout" zoomScale="45" zoomScaleNormal="70" zoomScaleSheetLayoutView="90" zoomScalePageLayoutView="45" workbookViewId="0">
      <selection activeCell="B56" sqref="B56:B61"/>
    </sheetView>
  </sheetViews>
  <sheetFormatPr baseColWidth="10" defaultRowHeight="12.75"/>
  <cols>
    <col min="1" max="1" width="5.28515625" style="3" customWidth="1"/>
    <col min="2" max="2" width="11.42578125" style="3"/>
    <col min="3" max="3" width="49.28515625" style="3" customWidth="1"/>
    <col min="4" max="16384" width="11.42578125" style="3"/>
  </cols>
  <sheetData>
    <row r="1" spans="1:14" ht="24" customHeight="1" thickBot="1">
      <c r="A1" s="884" t="s">
        <v>1185</v>
      </c>
      <c r="B1" s="885"/>
      <c r="C1" s="885"/>
      <c r="D1" s="885"/>
      <c r="E1" s="885"/>
      <c r="F1" s="885"/>
      <c r="G1" s="885"/>
      <c r="H1" s="885"/>
      <c r="I1" s="885"/>
      <c r="J1" s="885"/>
      <c r="K1" s="885"/>
      <c r="L1" s="886"/>
      <c r="M1" s="2"/>
      <c r="N1" s="12"/>
    </row>
    <row r="2" spans="1:14" ht="13.5" thickBot="1"/>
    <row r="3" spans="1:14" ht="74.25" customHeight="1" thickBot="1">
      <c r="A3" s="900" t="s">
        <v>11</v>
      </c>
      <c r="B3" s="906"/>
      <c r="C3" s="901"/>
      <c r="D3" s="908" t="s">
        <v>3</v>
      </c>
      <c r="E3" s="900" t="s">
        <v>1186</v>
      </c>
      <c r="F3" s="901"/>
      <c r="G3" s="904" t="s">
        <v>1187</v>
      </c>
      <c r="H3" s="905"/>
      <c r="I3" s="904" t="s">
        <v>1188</v>
      </c>
      <c r="J3" s="905"/>
      <c r="K3" s="904" t="s">
        <v>1189</v>
      </c>
      <c r="L3" s="905"/>
    </row>
    <row r="4" spans="1:14" ht="16.5" customHeight="1" thickBot="1">
      <c r="A4" s="902"/>
      <c r="B4" s="907"/>
      <c r="C4" s="903"/>
      <c r="D4" s="909"/>
      <c r="E4" s="902"/>
      <c r="F4" s="903"/>
      <c r="G4" s="327" t="s">
        <v>1</v>
      </c>
      <c r="H4" s="327" t="s">
        <v>2</v>
      </c>
      <c r="I4" s="327" t="s">
        <v>1</v>
      </c>
      <c r="J4" s="327" t="s">
        <v>2</v>
      </c>
      <c r="K4" s="327" t="s">
        <v>1</v>
      </c>
      <c r="L4" s="327" t="s">
        <v>2</v>
      </c>
    </row>
    <row r="5" spans="1:14" ht="18">
      <c r="A5" s="15">
        <v>1</v>
      </c>
      <c r="B5" s="912"/>
      <c r="C5" s="912"/>
      <c r="D5" s="321"/>
      <c r="E5" s="910"/>
      <c r="F5" s="911"/>
      <c r="G5" s="15"/>
      <c r="H5" s="15"/>
      <c r="I5" s="15"/>
      <c r="J5" s="15"/>
      <c r="K5" s="15"/>
      <c r="L5" s="15"/>
    </row>
    <row r="6" spans="1:14" ht="18">
      <c r="A6" s="13">
        <v>2</v>
      </c>
      <c r="B6" s="895"/>
      <c r="C6" s="895"/>
      <c r="D6" s="320"/>
      <c r="E6" s="898"/>
      <c r="F6" s="899"/>
      <c r="G6" s="13"/>
      <c r="H6" s="13"/>
      <c r="I6" s="13"/>
      <c r="J6" s="13"/>
      <c r="K6" s="13"/>
      <c r="L6" s="13"/>
    </row>
    <row r="7" spans="1:14" ht="18">
      <c r="A7" s="13">
        <v>3</v>
      </c>
      <c r="B7" s="895"/>
      <c r="C7" s="895"/>
      <c r="D7" s="320"/>
      <c r="E7" s="898"/>
      <c r="F7" s="899"/>
      <c r="G7" s="13"/>
      <c r="H7" s="13"/>
      <c r="I7" s="13"/>
      <c r="J7" s="13"/>
      <c r="K7" s="13"/>
      <c r="L7" s="13"/>
    </row>
    <row r="8" spans="1:14" ht="18">
      <c r="A8" s="13">
        <v>4</v>
      </c>
      <c r="B8" s="895"/>
      <c r="C8" s="895"/>
      <c r="D8" s="320"/>
      <c r="E8" s="898"/>
      <c r="F8" s="899"/>
      <c r="G8" s="13"/>
      <c r="H8" s="13"/>
      <c r="I8" s="13"/>
      <c r="J8" s="13"/>
      <c r="K8" s="13"/>
      <c r="L8" s="13"/>
    </row>
    <row r="9" spans="1:14" ht="18">
      <c r="A9" s="13">
        <v>5</v>
      </c>
      <c r="B9" s="895"/>
      <c r="C9" s="895"/>
      <c r="D9" s="320"/>
      <c r="E9" s="898"/>
      <c r="F9" s="899"/>
      <c r="G9" s="13"/>
      <c r="H9" s="13"/>
      <c r="I9" s="13"/>
      <c r="J9" s="13"/>
      <c r="K9" s="13"/>
      <c r="L9" s="13"/>
    </row>
    <row r="10" spans="1:14" ht="18">
      <c r="A10" s="13">
        <v>6</v>
      </c>
      <c r="B10" s="895"/>
      <c r="C10" s="895"/>
      <c r="D10" s="320"/>
      <c r="E10" s="898"/>
      <c r="F10" s="899"/>
      <c r="G10" s="13"/>
      <c r="H10" s="13"/>
      <c r="I10" s="13"/>
      <c r="J10" s="13"/>
      <c r="K10" s="13"/>
      <c r="L10" s="13"/>
    </row>
    <row r="11" spans="1:14" ht="18">
      <c r="A11" s="13">
        <v>7</v>
      </c>
      <c r="B11" s="895"/>
      <c r="C11" s="895"/>
      <c r="D11" s="320"/>
      <c r="E11" s="898"/>
      <c r="F11" s="899"/>
      <c r="G11" s="13"/>
      <c r="H11" s="13"/>
      <c r="I11" s="13"/>
      <c r="J11" s="13"/>
      <c r="K11" s="13"/>
      <c r="L11" s="13"/>
    </row>
    <row r="12" spans="1:14" ht="18">
      <c r="A12" s="13">
        <v>8</v>
      </c>
      <c r="B12" s="895"/>
      <c r="C12" s="895"/>
      <c r="D12" s="320"/>
      <c r="E12" s="898"/>
      <c r="F12" s="899"/>
      <c r="G12" s="13"/>
      <c r="H12" s="13"/>
      <c r="I12" s="13"/>
      <c r="J12" s="13"/>
      <c r="K12" s="13"/>
      <c r="L12" s="13"/>
    </row>
    <row r="13" spans="1:14" ht="18">
      <c r="A13" s="13">
        <v>9</v>
      </c>
      <c r="B13" s="895"/>
      <c r="C13" s="895"/>
      <c r="D13" s="320"/>
      <c r="E13" s="898"/>
      <c r="F13" s="899"/>
      <c r="G13" s="13"/>
      <c r="H13" s="13"/>
      <c r="I13" s="13"/>
      <c r="J13" s="13"/>
      <c r="K13" s="13"/>
      <c r="L13" s="13"/>
    </row>
    <row r="14" spans="1:14" ht="18">
      <c r="A14" s="13">
        <v>10</v>
      </c>
      <c r="B14" s="895"/>
      <c r="C14" s="895"/>
      <c r="D14" s="320"/>
      <c r="E14" s="898"/>
      <c r="F14" s="899"/>
      <c r="G14" s="13"/>
      <c r="H14" s="13"/>
      <c r="I14" s="13"/>
      <c r="J14" s="13"/>
      <c r="K14" s="13"/>
      <c r="L14" s="13"/>
    </row>
    <row r="15" spans="1:14" ht="18">
      <c r="A15" s="14">
        <v>11</v>
      </c>
      <c r="B15" s="895"/>
      <c r="C15" s="895"/>
      <c r="D15" s="320"/>
      <c r="E15" s="898"/>
      <c r="F15" s="899"/>
      <c r="G15" s="13"/>
      <c r="H15" s="13"/>
      <c r="I15" s="13"/>
      <c r="J15" s="13"/>
      <c r="K15" s="13"/>
      <c r="L15" s="13"/>
    </row>
    <row r="16" spans="1:14" ht="18">
      <c r="A16" s="13">
        <v>12</v>
      </c>
      <c r="B16" s="895"/>
      <c r="C16" s="895"/>
      <c r="D16" s="320"/>
      <c r="E16" s="898"/>
      <c r="F16" s="899"/>
      <c r="G16" s="13"/>
      <c r="H16" s="13"/>
      <c r="I16" s="13"/>
      <c r="J16" s="13"/>
      <c r="K16" s="13"/>
      <c r="L16" s="13"/>
    </row>
    <row r="17" spans="1:12" ht="18">
      <c r="A17" s="13">
        <v>13</v>
      </c>
      <c r="B17" s="895"/>
      <c r="C17" s="895"/>
      <c r="D17" s="320"/>
      <c r="E17" s="898"/>
      <c r="F17" s="899"/>
      <c r="G17" s="13"/>
      <c r="H17" s="13"/>
      <c r="I17" s="13"/>
      <c r="J17" s="13"/>
      <c r="K17" s="13"/>
      <c r="L17" s="13"/>
    </row>
    <row r="18" spans="1:12" ht="18">
      <c r="A18" s="13">
        <v>14</v>
      </c>
      <c r="B18" s="895"/>
      <c r="C18" s="895"/>
      <c r="D18" s="320"/>
      <c r="E18" s="898"/>
      <c r="F18" s="899"/>
      <c r="G18" s="13"/>
      <c r="H18" s="13"/>
      <c r="I18" s="13"/>
      <c r="J18" s="13"/>
      <c r="K18" s="13"/>
      <c r="L18" s="13"/>
    </row>
    <row r="19" spans="1:12" ht="18">
      <c r="A19" s="13">
        <v>15</v>
      </c>
      <c r="B19" s="895"/>
      <c r="C19" s="895"/>
      <c r="D19" s="320"/>
      <c r="E19" s="898"/>
      <c r="F19" s="899"/>
      <c r="G19" s="13"/>
      <c r="H19" s="13"/>
      <c r="I19" s="13"/>
      <c r="J19" s="13"/>
      <c r="K19" s="13"/>
      <c r="L19" s="13"/>
    </row>
    <row r="20" spans="1:12" ht="18">
      <c r="A20" s="13">
        <v>16</v>
      </c>
      <c r="B20" s="895"/>
      <c r="C20" s="895"/>
      <c r="D20" s="320"/>
      <c r="E20" s="898"/>
      <c r="F20" s="899"/>
      <c r="G20" s="13"/>
      <c r="H20" s="13"/>
      <c r="I20" s="13"/>
      <c r="J20" s="13"/>
      <c r="K20" s="13"/>
      <c r="L20" s="13"/>
    </row>
    <row r="21" spans="1:12" ht="18">
      <c r="A21" s="13">
        <v>17</v>
      </c>
      <c r="B21" s="895"/>
      <c r="C21" s="895"/>
      <c r="D21" s="320"/>
      <c r="E21" s="898"/>
      <c r="F21" s="899"/>
      <c r="G21" s="13"/>
      <c r="H21" s="13"/>
      <c r="I21" s="13"/>
      <c r="J21" s="13"/>
      <c r="K21" s="13"/>
      <c r="L21" s="13"/>
    </row>
    <row r="22" spans="1:12" ht="18">
      <c r="A22" s="13">
        <v>18</v>
      </c>
      <c r="B22" s="895"/>
      <c r="C22" s="895"/>
      <c r="D22" s="320"/>
      <c r="E22" s="898"/>
      <c r="F22" s="899"/>
      <c r="G22" s="13"/>
      <c r="H22" s="13"/>
      <c r="I22" s="13"/>
      <c r="J22" s="13"/>
      <c r="K22" s="13"/>
      <c r="L22" s="13"/>
    </row>
    <row r="23" spans="1:12" ht="18">
      <c r="A23" s="13">
        <v>19</v>
      </c>
      <c r="B23" s="895"/>
      <c r="C23" s="895"/>
      <c r="D23" s="320"/>
      <c r="E23" s="898"/>
      <c r="F23" s="899"/>
      <c r="G23" s="13"/>
      <c r="H23" s="13"/>
      <c r="I23" s="13"/>
      <c r="J23" s="13"/>
      <c r="K23" s="13"/>
      <c r="L23" s="13"/>
    </row>
    <row r="24" spans="1:12" ht="18">
      <c r="A24" s="13">
        <v>20</v>
      </c>
      <c r="B24" s="895"/>
      <c r="C24" s="895"/>
      <c r="D24" s="320"/>
      <c r="E24" s="898"/>
      <c r="F24" s="899"/>
      <c r="G24" s="13"/>
      <c r="H24" s="13"/>
      <c r="I24" s="13"/>
      <c r="J24" s="13"/>
      <c r="K24" s="13"/>
      <c r="L24" s="13"/>
    </row>
    <row r="25" spans="1:12" ht="18">
      <c r="A25" s="13">
        <v>21</v>
      </c>
      <c r="B25" s="895"/>
      <c r="C25" s="895"/>
      <c r="D25" s="14"/>
      <c r="E25" s="898"/>
      <c r="F25" s="899"/>
      <c r="G25" s="13"/>
      <c r="H25" s="13"/>
      <c r="I25" s="13"/>
      <c r="J25" s="13"/>
      <c r="K25" s="13"/>
      <c r="L25" s="13"/>
    </row>
    <row r="26" spans="1:12" ht="18">
      <c r="A26" s="13">
        <v>22</v>
      </c>
      <c r="B26" s="895"/>
      <c r="C26" s="895"/>
      <c r="D26" s="13"/>
      <c r="E26" s="898"/>
      <c r="F26" s="899"/>
      <c r="G26" s="13"/>
      <c r="H26" s="13"/>
      <c r="I26" s="13"/>
      <c r="J26" s="13"/>
      <c r="K26" s="13"/>
      <c r="L26" s="13"/>
    </row>
    <row r="27" spans="1:12" ht="18">
      <c r="A27" s="13">
        <v>23</v>
      </c>
      <c r="B27" s="896"/>
      <c r="C27" s="897"/>
      <c r="D27" s="221"/>
      <c r="E27" s="896"/>
      <c r="F27" s="897"/>
      <c r="G27" s="221"/>
      <c r="H27" s="221"/>
      <c r="I27" s="221"/>
      <c r="J27" s="221"/>
      <c r="K27" s="221"/>
      <c r="L27" s="221"/>
    </row>
    <row r="28" spans="1:12" ht="18">
      <c r="A28" s="13">
        <v>24</v>
      </c>
      <c r="B28" s="896"/>
      <c r="C28" s="897"/>
      <c r="D28" s="221"/>
      <c r="E28" s="896"/>
      <c r="F28" s="897"/>
      <c r="G28" s="221"/>
      <c r="H28" s="221"/>
      <c r="I28" s="221"/>
      <c r="J28" s="221"/>
      <c r="K28" s="221"/>
      <c r="L28" s="221"/>
    </row>
    <row r="29" spans="1:12" ht="18">
      <c r="A29" s="13">
        <v>25</v>
      </c>
      <c r="B29" s="896"/>
      <c r="C29" s="897"/>
      <c r="D29" s="221"/>
      <c r="E29" s="896"/>
      <c r="F29" s="897"/>
      <c r="G29" s="221"/>
      <c r="H29" s="221"/>
      <c r="I29" s="221"/>
      <c r="J29" s="221"/>
      <c r="K29" s="221"/>
      <c r="L29" s="221"/>
    </row>
    <row r="30" spans="1:12" ht="18">
      <c r="A30" s="13">
        <v>26</v>
      </c>
      <c r="B30" s="896"/>
      <c r="C30" s="897"/>
      <c r="D30" s="221"/>
      <c r="E30" s="896"/>
      <c r="F30" s="897"/>
      <c r="G30" s="221"/>
      <c r="H30" s="221"/>
      <c r="I30" s="221"/>
      <c r="J30" s="221"/>
      <c r="K30" s="221"/>
      <c r="L30" s="221"/>
    </row>
    <row r="31" spans="1:12" ht="18">
      <c r="A31" s="13">
        <v>27</v>
      </c>
      <c r="B31" s="896"/>
      <c r="C31" s="897"/>
      <c r="D31" s="221"/>
      <c r="E31" s="896"/>
      <c r="F31" s="897"/>
      <c r="G31" s="221"/>
      <c r="H31" s="221"/>
      <c r="I31" s="221"/>
      <c r="J31" s="221"/>
      <c r="K31" s="221"/>
      <c r="L31" s="221"/>
    </row>
    <row r="32" spans="1:12" ht="18">
      <c r="A32" s="13">
        <v>28</v>
      </c>
      <c r="B32" s="896"/>
      <c r="C32" s="897"/>
      <c r="D32" s="221"/>
      <c r="E32" s="896"/>
      <c r="F32" s="897"/>
      <c r="G32" s="221"/>
      <c r="H32" s="221"/>
      <c r="I32" s="221"/>
      <c r="J32" s="221"/>
      <c r="K32" s="221"/>
      <c r="L32" s="221"/>
    </row>
  </sheetData>
  <mergeCells count="63">
    <mergeCell ref="B5:C5"/>
    <mergeCell ref="B6:C6"/>
    <mergeCell ref="B7:C7"/>
    <mergeCell ref="B8:C8"/>
    <mergeCell ref="B9:C9"/>
    <mergeCell ref="B10:C10"/>
    <mergeCell ref="B11:C11"/>
    <mergeCell ref="B12:C12"/>
    <mergeCell ref="B13:C13"/>
    <mergeCell ref="B14:C14"/>
    <mergeCell ref="E12:F12"/>
    <mergeCell ref="E13:F13"/>
    <mergeCell ref="E14:F14"/>
    <mergeCell ref="E15:F15"/>
    <mergeCell ref="B21:C21"/>
    <mergeCell ref="B17:C17"/>
    <mergeCell ref="B19:C19"/>
    <mergeCell ref="B16:C16"/>
    <mergeCell ref="B18:C18"/>
    <mergeCell ref="B20:C20"/>
    <mergeCell ref="E17:F17"/>
    <mergeCell ref="E18:F18"/>
    <mergeCell ref="E19:F19"/>
    <mergeCell ref="E20:F20"/>
    <mergeCell ref="E21:F21"/>
    <mergeCell ref="A1:L1"/>
    <mergeCell ref="E3:F4"/>
    <mergeCell ref="K3:L3"/>
    <mergeCell ref="E16:F16"/>
    <mergeCell ref="B15:C15"/>
    <mergeCell ref="A3:C4"/>
    <mergeCell ref="D3:D4"/>
    <mergeCell ref="G3:H3"/>
    <mergeCell ref="I3:J3"/>
    <mergeCell ref="E5:F5"/>
    <mergeCell ref="E6:F6"/>
    <mergeCell ref="E7:F7"/>
    <mergeCell ref="E8:F8"/>
    <mergeCell ref="E9:F9"/>
    <mergeCell ref="E10:F10"/>
    <mergeCell ref="E11:F11"/>
    <mergeCell ref="E22:F22"/>
    <mergeCell ref="E23:F23"/>
    <mergeCell ref="E24:F24"/>
    <mergeCell ref="E25:F25"/>
    <mergeCell ref="B25:C25"/>
    <mergeCell ref="B24:C24"/>
    <mergeCell ref="B23:C23"/>
    <mergeCell ref="B22:C22"/>
    <mergeCell ref="B26:C26"/>
    <mergeCell ref="B32:C32"/>
    <mergeCell ref="E32:F32"/>
    <mergeCell ref="B29:C29"/>
    <mergeCell ref="E29:F29"/>
    <mergeCell ref="B30:C30"/>
    <mergeCell ref="E30:F30"/>
    <mergeCell ref="B31:C31"/>
    <mergeCell ref="E31:F31"/>
    <mergeCell ref="E26:F26"/>
    <mergeCell ref="B27:C27"/>
    <mergeCell ref="E27:F27"/>
    <mergeCell ref="B28:C28"/>
    <mergeCell ref="E28:F28"/>
  </mergeCells>
  <phoneticPr fontId="11" type="noConversion"/>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19.42578125" customWidth="1"/>
    <col min="5" max="5" width="31.42578125" customWidth="1"/>
  </cols>
  <sheetData>
    <row r="1" spans="1:7" ht="32.25" customHeight="1" thickBot="1">
      <c r="A1" s="918" t="s">
        <v>1094</v>
      </c>
      <c r="B1" s="919"/>
      <c r="C1" s="919"/>
      <c r="D1" s="919"/>
      <c r="E1" s="919"/>
      <c r="F1" s="447" t="s">
        <v>146</v>
      </c>
      <c r="G1" s="448" t="s">
        <v>147</v>
      </c>
    </row>
    <row r="2" spans="1:7" ht="32.25" customHeight="1">
      <c r="A2" s="446" t="s">
        <v>127</v>
      </c>
      <c r="B2" s="920" t="s">
        <v>128</v>
      </c>
      <c r="C2" s="920"/>
      <c r="D2" s="920"/>
      <c r="E2" s="920"/>
      <c r="F2" s="301"/>
      <c r="G2" s="301"/>
    </row>
    <row r="3" spans="1:7" ht="22.5" customHeight="1">
      <c r="A3" s="915" t="s">
        <v>129</v>
      </c>
      <c r="B3" s="921" t="s">
        <v>130</v>
      </c>
      <c r="C3" s="921"/>
      <c r="D3" s="921"/>
      <c r="E3" s="921"/>
      <c r="F3" s="293"/>
      <c r="G3" s="293"/>
    </row>
    <row r="4" spans="1:7" ht="31.5" customHeight="1">
      <c r="A4" s="915"/>
      <c r="B4" s="921" t="s">
        <v>131</v>
      </c>
      <c r="C4" s="921"/>
      <c r="D4" s="921"/>
      <c r="E4" s="921"/>
      <c r="F4" s="293"/>
      <c r="G4" s="293"/>
    </row>
    <row r="5" spans="1:7" ht="32.25" customHeight="1">
      <c r="A5" s="915"/>
      <c r="B5" s="921" t="s">
        <v>132</v>
      </c>
      <c r="C5" s="921"/>
      <c r="D5" s="921"/>
      <c r="E5" s="921"/>
      <c r="F5" s="293"/>
      <c r="G5" s="293"/>
    </row>
    <row r="6" spans="1:7" ht="15" customHeight="1">
      <c r="A6" s="915"/>
      <c r="B6" s="921" t="s">
        <v>133</v>
      </c>
      <c r="C6" s="921"/>
      <c r="D6" s="921"/>
      <c r="E6" s="921"/>
      <c r="F6" s="293"/>
      <c r="G6" s="293"/>
    </row>
    <row r="7" spans="1:7" ht="24.75" customHeight="1">
      <c r="A7" s="915"/>
      <c r="B7" s="921" t="s">
        <v>134</v>
      </c>
      <c r="C7" s="921"/>
      <c r="D7" s="921"/>
      <c r="E7" s="921"/>
      <c r="F7" s="293"/>
      <c r="G7" s="293"/>
    </row>
    <row r="8" spans="1:7" ht="48.75" customHeight="1">
      <c r="A8" s="915" t="s">
        <v>74</v>
      </c>
      <c r="B8" s="914" t="s">
        <v>135</v>
      </c>
      <c r="C8" s="914"/>
      <c r="D8" s="914"/>
      <c r="E8" s="914"/>
      <c r="F8" s="293"/>
      <c r="G8" s="293"/>
    </row>
    <row r="9" spans="1:7" ht="76.5" customHeight="1">
      <c r="A9" s="915"/>
      <c r="B9" s="914" t="s">
        <v>136</v>
      </c>
      <c r="C9" s="914"/>
      <c r="D9" s="914"/>
      <c r="E9" s="914"/>
      <c r="F9" s="293"/>
      <c r="G9" s="293"/>
    </row>
    <row r="10" spans="1:7" ht="39.75" customHeight="1">
      <c r="A10" s="915"/>
      <c r="B10" s="916" t="s">
        <v>137</v>
      </c>
      <c r="C10" s="916"/>
      <c r="D10" s="916"/>
      <c r="E10" s="916"/>
      <c r="F10" s="293"/>
      <c r="G10" s="293"/>
    </row>
    <row r="11" spans="1:7" ht="26.25" customHeight="1">
      <c r="A11" s="915" t="s">
        <v>75</v>
      </c>
      <c r="B11" s="917" t="s">
        <v>138</v>
      </c>
      <c r="C11" s="917"/>
      <c r="D11" s="917"/>
      <c r="E11" s="917"/>
      <c r="F11" s="293"/>
      <c r="G11" s="293"/>
    </row>
    <row r="12" spans="1:7" ht="22.5" customHeight="1">
      <c r="A12" s="915"/>
      <c r="B12" s="917" t="s">
        <v>139</v>
      </c>
      <c r="C12" s="917"/>
      <c r="D12" s="917"/>
      <c r="E12" s="917"/>
      <c r="F12" s="293"/>
      <c r="G12" s="293"/>
    </row>
    <row r="13" spans="1:7" ht="29.25" customHeight="1">
      <c r="A13" s="915"/>
      <c r="B13" s="914" t="s">
        <v>140</v>
      </c>
      <c r="C13" s="914"/>
      <c r="D13" s="914"/>
      <c r="E13" s="914"/>
      <c r="F13" s="293"/>
      <c r="G13" s="293"/>
    </row>
    <row r="14" spans="1:7" ht="22.5" customHeight="1">
      <c r="A14" s="913" t="s">
        <v>141</v>
      </c>
      <c r="B14" s="914" t="s">
        <v>142</v>
      </c>
      <c r="C14" s="914"/>
      <c r="D14" s="914"/>
      <c r="E14" s="914"/>
      <c r="F14" s="293"/>
      <c r="G14" s="293"/>
    </row>
    <row r="15" spans="1:7" ht="36.75" customHeight="1">
      <c r="A15" s="913"/>
      <c r="B15" s="914" t="s">
        <v>143</v>
      </c>
      <c r="C15" s="914"/>
      <c r="D15" s="914"/>
      <c r="E15" s="914"/>
      <c r="F15" s="293"/>
      <c r="G15" s="293"/>
    </row>
    <row r="16" spans="1:7" ht="50.25" customHeight="1"/>
    <row r="17" ht="39" customHeight="1"/>
    <row r="18" ht="58.5" customHeight="1"/>
    <row r="19" ht="29.25" customHeight="1"/>
    <row r="20" ht="40.5" customHeight="1"/>
    <row r="21" ht="49.5" customHeight="1"/>
    <row r="22" ht="54" customHeight="1"/>
    <row r="23" ht="38.25" customHeight="1"/>
    <row r="24" ht="38.25" customHeight="1"/>
    <row r="25" ht="12.75" customHeight="1"/>
  </sheetData>
  <mergeCells count="19">
    <mergeCell ref="A1:E1"/>
    <mergeCell ref="B2:E2"/>
    <mergeCell ref="A3:A7"/>
    <mergeCell ref="B3:E3"/>
    <mergeCell ref="B4:E4"/>
    <mergeCell ref="B5:E5"/>
    <mergeCell ref="B6:E6"/>
    <mergeCell ref="B7:E7"/>
    <mergeCell ref="A14:A15"/>
    <mergeCell ref="B14:E14"/>
    <mergeCell ref="B15:E15"/>
    <mergeCell ref="A8:A10"/>
    <mergeCell ref="B8:E8"/>
    <mergeCell ref="B9:E9"/>
    <mergeCell ref="B10:E10"/>
    <mergeCell ref="A11:A13"/>
    <mergeCell ref="B11:E11"/>
    <mergeCell ref="B12:E12"/>
    <mergeCell ref="B13:E13"/>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25.42578125" customWidth="1"/>
    <col min="2" max="2" width="42.42578125" customWidth="1"/>
    <col min="3" max="3" width="13.42578125" customWidth="1"/>
  </cols>
  <sheetData>
    <row r="1" spans="1:5" ht="30" customHeight="1" thickBot="1">
      <c r="A1" s="923" t="s">
        <v>1095</v>
      </c>
      <c r="B1" s="924"/>
      <c r="C1" s="924"/>
      <c r="D1" s="925"/>
      <c r="E1" s="24"/>
    </row>
    <row r="2" spans="1:5" ht="30">
      <c r="A2" s="926" t="s">
        <v>144</v>
      </c>
      <c r="B2" s="444" t="s">
        <v>145</v>
      </c>
      <c r="C2" s="445" t="s">
        <v>146</v>
      </c>
      <c r="D2" s="445" t="s">
        <v>147</v>
      </c>
      <c r="E2" s="26"/>
    </row>
    <row r="3" spans="1:5" ht="15">
      <c r="A3" s="927"/>
      <c r="B3" s="27" t="s">
        <v>148</v>
      </c>
      <c r="C3" s="25"/>
      <c r="D3" s="25"/>
      <c r="E3" s="26"/>
    </row>
    <row r="4" spans="1:5" ht="34.5" customHeight="1">
      <c r="A4" s="927"/>
      <c r="B4" s="27" t="s">
        <v>149</v>
      </c>
      <c r="C4" s="25"/>
      <c r="D4" s="25"/>
      <c r="E4" s="26"/>
    </row>
    <row r="5" spans="1:5" ht="32.25" customHeight="1">
      <c r="A5" s="927"/>
      <c r="B5" s="27" t="s">
        <v>150</v>
      </c>
      <c r="C5" s="25"/>
      <c r="D5" s="25"/>
      <c r="E5" s="26"/>
    </row>
    <row r="6" spans="1:5" ht="22.5" customHeight="1">
      <c r="A6" s="927"/>
      <c r="B6" s="27" t="s">
        <v>151</v>
      </c>
      <c r="C6" s="25"/>
      <c r="D6" s="25"/>
      <c r="E6" s="26"/>
    </row>
    <row r="7" spans="1:5" ht="15">
      <c r="A7" s="927"/>
      <c r="B7" s="27" t="s">
        <v>152</v>
      </c>
      <c r="C7" s="25"/>
      <c r="D7" s="25"/>
      <c r="E7" s="26"/>
    </row>
    <row r="8" spans="1:5" ht="32.25" customHeight="1">
      <c r="A8" s="927"/>
      <c r="B8" s="27" t="s">
        <v>153</v>
      </c>
      <c r="C8" s="25"/>
      <c r="D8" s="25"/>
      <c r="E8" s="26"/>
    </row>
    <row r="9" spans="1:5" ht="15">
      <c r="A9" s="927"/>
      <c r="B9" s="27" t="s">
        <v>154</v>
      </c>
      <c r="C9" s="25"/>
      <c r="D9" s="25"/>
      <c r="E9" s="26"/>
    </row>
    <row r="10" spans="1:5" ht="15">
      <c r="A10" s="927"/>
      <c r="B10" s="27" t="s">
        <v>155</v>
      </c>
      <c r="C10" s="25"/>
      <c r="D10" s="25"/>
      <c r="E10" s="26"/>
    </row>
    <row r="11" spans="1:5" ht="25.5" customHeight="1">
      <c r="A11" s="927"/>
      <c r="B11" s="27" t="s">
        <v>156</v>
      </c>
      <c r="C11" s="25"/>
      <c r="D11" s="25"/>
      <c r="E11" s="26"/>
    </row>
    <row r="12" spans="1:5" ht="27.75" customHeight="1">
      <c r="A12" s="927"/>
      <c r="B12" s="27" t="s">
        <v>157</v>
      </c>
      <c r="C12" s="25"/>
      <c r="D12" s="25"/>
      <c r="E12" s="26"/>
    </row>
    <row r="13" spans="1:5" ht="15">
      <c r="A13" s="928" t="s">
        <v>158</v>
      </c>
      <c r="B13" s="27" t="s">
        <v>159</v>
      </c>
      <c r="C13" s="25"/>
      <c r="D13" s="25"/>
      <c r="E13" s="26"/>
    </row>
    <row r="14" spans="1:5" ht="37.5" customHeight="1">
      <c r="A14" s="929"/>
      <c r="B14" s="28" t="s">
        <v>160</v>
      </c>
      <c r="C14" s="25"/>
      <c r="D14" s="25"/>
      <c r="E14" s="26"/>
    </row>
    <row r="15" spans="1:5" ht="32.25" customHeight="1">
      <c r="A15" s="929"/>
      <c r="B15" s="28" t="s">
        <v>161</v>
      </c>
      <c r="C15" s="25"/>
      <c r="D15" s="25"/>
      <c r="E15" s="26"/>
    </row>
    <row r="16" spans="1:5" ht="29.25" customHeight="1">
      <c r="A16" s="929"/>
      <c r="B16" s="28" t="s">
        <v>162</v>
      </c>
      <c r="C16" s="25"/>
      <c r="D16" s="25"/>
      <c r="E16" s="26"/>
    </row>
    <row r="17" spans="1:5" ht="27" customHeight="1">
      <c r="A17" s="929"/>
      <c r="B17" s="28" t="s">
        <v>163</v>
      </c>
      <c r="C17" s="25"/>
      <c r="D17" s="25"/>
      <c r="E17" s="26"/>
    </row>
    <row r="18" spans="1:5" ht="27" customHeight="1">
      <c r="A18" s="929"/>
      <c r="B18" s="28" t="s">
        <v>164</v>
      </c>
      <c r="C18" s="25"/>
      <c r="D18" s="25"/>
      <c r="E18" s="26"/>
    </row>
    <row r="19" spans="1:5" ht="50.25" customHeight="1">
      <c r="A19" s="929"/>
      <c r="B19" s="28" t="s">
        <v>165</v>
      </c>
      <c r="C19" s="25"/>
      <c r="D19" s="25"/>
      <c r="E19" s="26"/>
    </row>
    <row r="20" spans="1:5" ht="39" customHeight="1">
      <c r="A20" s="929"/>
      <c r="B20" s="28" t="s">
        <v>166</v>
      </c>
      <c r="C20" s="25"/>
      <c r="D20" s="25"/>
      <c r="E20" s="26"/>
    </row>
    <row r="21" spans="1:5" ht="58.5" customHeight="1">
      <c r="A21" s="929"/>
      <c r="B21" s="28" t="s">
        <v>167</v>
      </c>
      <c r="C21" s="25"/>
      <c r="D21" s="25"/>
      <c r="E21" s="26"/>
    </row>
    <row r="22" spans="1:5" ht="29.25" customHeight="1">
      <c r="A22" s="929"/>
      <c r="B22" s="28" t="s">
        <v>168</v>
      </c>
      <c r="C22" s="25"/>
      <c r="D22" s="25"/>
      <c r="E22" s="26"/>
    </row>
    <row r="23" spans="1:5" ht="40.5" customHeight="1">
      <c r="A23" s="929"/>
      <c r="B23" s="28" t="s">
        <v>169</v>
      </c>
      <c r="C23" s="25"/>
      <c r="D23" s="25"/>
      <c r="E23" s="26"/>
    </row>
    <row r="24" spans="1:5" ht="49.5" customHeight="1">
      <c r="A24" s="929"/>
      <c r="B24" s="28" t="s">
        <v>170</v>
      </c>
      <c r="C24" s="25"/>
      <c r="D24" s="25"/>
      <c r="E24" s="26"/>
    </row>
    <row r="25" spans="1:5" ht="54" customHeight="1">
      <c r="A25" s="929"/>
      <c r="B25" s="28" t="s">
        <v>171</v>
      </c>
      <c r="C25" s="25"/>
      <c r="D25" s="25"/>
      <c r="E25" s="26"/>
    </row>
    <row r="26" spans="1:5" ht="38.25" customHeight="1">
      <c r="A26" s="929"/>
      <c r="B26" s="28" t="s">
        <v>172</v>
      </c>
      <c r="C26" s="25"/>
      <c r="D26" s="25"/>
      <c r="E26" s="26"/>
    </row>
    <row r="27" spans="1:5" ht="38.25" customHeight="1">
      <c r="A27" s="926"/>
      <c r="B27" s="28" t="s">
        <v>173</v>
      </c>
      <c r="C27" s="25"/>
      <c r="D27" s="25"/>
      <c r="E27" s="26"/>
    </row>
    <row r="28" spans="1:5" ht="38.25" customHeight="1">
      <c r="A28" s="930" t="s">
        <v>1211</v>
      </c>
      <c r="B28" s="930"/>
      <c r="C28" s="930"/>
      <c r="D28" s="930"/>
      <c r="E28" s="26"/>
    </row>
    <row r="29" spans="1:5" ht="12.75" customHeight="1">
      <c r="A29" s="930"/>
      <c r="B29" s="930"/>
      <c r="C29" s="930"/>
      <c r="D29" s="930"/>
      <c r="E29" s="26"/>
    </row>
    <row r="30" spans="1:5" ht="27" customHeight="1">
      <c r="A30" s="922" t="s">
        <v>1212</v>
      </c>
      <c r="B30" s="922"/>
      <c r="C30" s="922"/>
      <c r="D30" s="922"/>
      <c r="E30" s="26"/>
    </row>
  </sheetData>
  <mergeCells count="5">
    <mergeCell ref="A30:D30"/>
    <mergeCell ref="A1:D1"/>
    <mergeCell ref="A2:A12"/>
    <mergeCell ref="A13:A27"/>
    <mergeCell ref="A28:D2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abSelected="1" view="pageLayout" topLeftCell="A36" zoomScale="45" zoomScaleNormal="85" zoomScalePageLayoutView="45" workbookViewId="0">
      <selection activeCell="B56" sqref="B56:B61"/>
    </sheetView>
  </sheetViews>
  <sheetFormatPr baseColWidth="10" defaultColWidth="11.42578125" defaultRowHeight="12.75"/>
  <cols>
    <col min="1" max="1" width="33.28515625" customWidth="1"/>
    <col min="2" max="2" width="93.5703125" customWidth="1"/>
  </cols>
  <sheetData>
    <row r="1" spans="1:2" ht="16.5" customHeight="1" thickBot="1">
      <c r="A1" s="932" t="s">
        <v>1213</v>
      </c>
      <c r="B1" s="933"/>
    </row>
    <row r="2" spans="1:2" ht="25.5" customHeight="1">
      <c r="A2" s="934" t="s">
        <v>174</v>
      </c>
      <c r="B2" s="443" t="s">
        <v>175</v>
      </c>
    </row>
    <row r="3" spans="1:2" ht="13.5" hidden="1" customHeight="1">
      <c r="A3" s="935"/>
      <c r="B3" s="366"/>
    </row>
    <row r="4" spans="1:2" hidden="1">
      <c r="A4" s="935"/>
      <c r="B4" s="366"/>
    </row>
    <row r="5" spans="1:2" ht="47.25" customHeight="1">
      <c r="A5" s="935" t="s">
        <v>176</v>
      </c>
      <c r="B5" s="367" t="s">
        <v>177</v>
      </c>
    </row>
    <row r="6" spans="1:2" ht="30" customHeight="1">
      <c r="A6" s="935"/>
      <c r="B6" s="367" t="s">
        <v>178</v>
      </c>
    </row>
    <row r="7" spans="1:2" ht="39" customHeight="1">
      <c r="A7" s="935"/>
      <c r="B7" s="368" t="s">
        <v>179</v>
      </c>
    </row>
    <row r="8" spans="1:2" ht="45">
      <c r="A8" s="935"/>
      <c r="B8" s="368" t="s">
        <v>180</v>
      </c>
    </row>
    <row r="9" spans="1:2" ht="45">
      <c r="A9" s="935"/>
      <c r="B9" s="368" t="s">
        <v>181</v>
      </c>
    </row>
    <row r="10" spans="1:2" ht="30.75" customHeight="1">
      <c r="A10" s="935"/>
      <c r="B10" s="368" t="s">
        <v>182</v>
      </c>
    </row>
    <row r="11" spans="1:2" ht="28.5" customHeight="1">
      <c r="A11" s="935"/>
      <c r="B11" s="368" t="s">
        <v>183</v>
      </c>
    </row>
    <row r="12" spans="1:2" ht="30.75" customHeight="1">
      <c r="A12" s="935"/>
      <c r="B12" s="368" t="s">
        <v>184</v>
      </c>
    </row>
    <row r="13" spans="1:2" ht="20.25" customHeight="1">
      <c r="A13" s="935"/>
      <c r="B13" s="368" t="s">
        <v>185</v>
      </c>
    </row>
    <row r="14" spans="1:2" ht="34.5" customHeight="1">
      <c r="A14" s="935"/>
      <c r="B14" s="368" t="s">
        <v>186</v>
      </c>
    </row>
    <row r="15" spans="1:2" ht="47.25" customHeight="1">
      <c r="A15" s="935"/>
      <c r="B15" s="368" t="s">
        <v>187</v>
      </c>
    </row>
    <row r="16" spans="1:2" ht="66" customHeight="1">
      <c r="A16" s="931" t="s">
        <v>188</v>
      </c>
      <c r="B16" s="367" t="s">
        <v>1214</v>
      </c>
    </row>
    <row r="17" spans="1:2" ht="15" customHeight="1">
      <c r="A17" s="931"/>
      <c r="B17" s="368" t="s">
        <v>189</v>
      </c>
    </row>
    <row r="18" spans="1:2" ht="30">
      <c r="A18" s="931"/>
      <c r="B18" s="368" t="s">
        <v>190</v>
      </c>
    </row>
    <row r="19" spans="1:2" ht="15" customHeight="1">
      <c r="A19" s="931"/>
      <c r="B19" s="368" t="s">
        <v>191</v>
      </c>
    </row>
    <row r="20" spans="1:2" ht="34.5" customHeight="1">
      <c r="A20" s="931" t="s">
        <v>192</v>
      </c>
      <c r="B20" s="368" t="s">
        <v>193</v>
      </c>
    </row>
    <row r="21" spans="1:2" ht="45">
      <c r="A21" s="931"/>
      <c r="B21" s="368" t="s">
        <v>194</v>
      </c>
    </row>
    <row r="22" spans="1:2" ht="30">
      <c r="A22" s="931"/>
      <c r="B22" s="368" t="s">
        <v>193</v>
      </c>
    </row>
    <row r="23" spans="1:2" ht="15" customHeight="1">
      <c r="A23" s="931"/>
      <c r="B23" s="368" t="s">
        <v>195</v>
      </c>
    </row>
    <row r="24" spans="1:2" ht="30">
      <c r="A24" s="931"/>
      <c r="B24" s="368" t="s">
        <v>196</v>
      </c>
    </row>
    <row r="25" spans="1:2" ht="15" customHeight="1">
      <c r="A25" s="931"/>
      <c r="B25" s="368" t="s">
        <v>197</v>
      </c>
    </row>
    <row r="26" spans="1:2" ht="45">
      <c r="A26" s="931"/>
      <c r="B26" s="368" t="s">
        <v>198</v>
      </c>
    </row>
    <row r="27" spans="1:2" ht="75">
      <c r="A27" s="931"/>
      <c r="B27" s="368" t="s">
        <v>199</v>
      </c>
    </row>
    <row r="28" spans="1:2" ht="75" customHeight="1">
      <c r="A28" s="931"/>
      <c r="B28" s="368" t="s">
        <v>200</v>
      </c>
    </row>
    <row r="29" spans="1:2" ht="45">
      <c r="A29" s="931"/>
      <c r="B29" s="368" t="s">
        <v>201</v>
      </c>
    </row>
    <row r="30" spans="1:2" ht="15" customHeight="1">
      <c r="A30" s="931"/>
      <c r="B30" s="368" t="s">
        <v>1215</v>
      </c>
    </row>
    <row r="31" spans="1:2" ht="30" customHeight="1">
      <c r="A31" s="931" t="s">
        <v>202</v>
      </c>
      <c r="B31" s="368" t="s">
        <v>203</v>
      </c>
    </row>
    <row r="32" spans="1:2" ht="15" customHeight="1">
      <c r="A32" s="931"/>
      <c r="B32" s="368" t="s">
        <v>204</v>
      </c>
    </row>
    <row r="33" spans="1:2" ht="13.5" customHeight="1">
      <c r="A33" s="931"/>
      <c r="B33" s="368" t="s">
        <v>205</v>
      </c>
    </row>
    <row r="34" spans="1:2" ht="30" customHeight="1">
      <c r="A34" s="931"/>
      <c r="B34" s="368" t="s">
        <v>206</v>
      </c>
    </row>
    <row r="35" spans="1:2" ht="27.75" customHeight="1">
      <c r="A35" s="931"/>
      <c r="B35" s="368" t="s">
        <v>207</v>
      </c>
    </row>
    <row r="36" spans="1:2" ht="45.75" customHeight="1">
      <c r="A36" s="931" t="s">
        <v>208</v>
      </c>
      <c r="B36" s="368" t="s">
        <v>209</v>
      </c>
    </row>
    <row r="37" spans="1:2" ht="30">
      <c r="A37" s="931"/>
      <c r="B37" s="368" t="s">
        <v>210</v>
      </c>
    </row>
    <row r="38" spans="1:2" ht="45.75" customHeight="1">
      <c r="A38" s="931"/>
      <c r="B38" s="368" t="s">
        <v>211</v>
      </c>
    </row>
    <row r="39" spans="1:2" ht="45">
      <c r="A39" s="931"/>
      <c r="B39" s="368" t="s">
        <v>212</v>
      </c>
    </row>
    <row r="40" spans="1:2" ht="48">
      <c r="A40" s="931" t="s">
        <v>213</v>
      </c>
      <c r="B40" s="368" t="s">
        <v>1216</v>
      </c>
    </row>
    <row r="41" spans="1:2" ht="15">
      <c r="A41" s="931"/>
      <c r="B41" s="368" t="s">
        <v>214</v>
      </c>
    </row>
    <row r="42" spans="1:2" ht="60">
      <c r="A42" s="931"/>
      <c r="B42" s="368" t="s">
        <v>1217</v>
      </c>
    </row>
    <row r="43" spans="1:2" ht="34.5" customHeight="1">
      <c r="A43" s="931"/>
      <c r="B43" s="368" t="s">
        <v>215</v>
      </c>
    </row>
    <row r="44" spans="1:2" ht="32.25" customHeight="1">
      <c r="A44" s="931"/>
      <c r="B44" s="368" t="s">
        <v>216</v>
      </c>
    </row>
    <row r="45" spans="1:2" ht="22.5" customHeight="1">
      <c r="A45" s="931"/>
      <c r="B45" s="368" t="s">
        <v>217</v>
      </c>
    </row>
    <row r="46" spans="1:2" ht="30">
      <c r="A46" s="931"/>
      <c r="B46" s="368" t="s">
        <v>218</v>
      </c>
    </row>
    <row r="47" spans="1:2" ht="41.25" customHeight="1">
      <c r="A47" s="939" t="s">
        <v>219</v>
      </c>
      <c r="B47" s="368" t="s">
        <v>1218</v>
      </c>
    </row>
    <row r="48" spans="1:2" ht="30">
      <c r="A48" s="939"/>
      <c r="B48" s="368" t="s">
        <v>220</v>
      </c>
    </row>
    <row r="49" spans="1:2" ht="15">
      <c r="A49" s="939"/>
      <c r="B49" s="368" t="s">
        <v>221</v>
      </c>
    </row>
    <row r="50" spans="1:2">
      <c r="A50" s="369"/>
      <c r="B50" s="369"/>
    </row>
    <row r="51" spans="1:2" ht="146.25" customHeight="1">
      <c r="A51" s="936" t="s">
        <v>1219</v>
      </c>
      <c r="B51" s="937"/>
    </row>
    <row r="52" spans="1:2" ht="102.75" customHeight="1">
      <c r="A52" s="936" t="s">
        <v>1220</v>
      </c>
      <c r="B52" s="937"/>
    </row>
    <row r="53" spans="1:2" ht="53.25" customHeight="1">
      <c r="A53" s="938" t="s">
        <v>222</v>
      </c>
      <c r="B53" s="938"/>
    </row>
    <row r="54" spans="1:2">
      <c r="A54" s="369"/>
      <c r="B54" s="369"/>
    </row>
    <row r="55" spans="1:2">
      <c r="A55" s="369"/>
      <c r="B55" s="369"/>
    </row>
  </sheetData>
  <mergeCells count="12">
    <mergeCell ref="A52:B52"/>
    <mergeCell ref="A53:B53"/>
    <mergeCell ref="A31:A35"/>
    <mergeCell ref="A36:A39"/>
    <mergeCell ref="A40:A46"/>
    <mergeCell ref="A47:A49"/>
    <mergeCell ref="A51:B51"/>
    <mergeCell ref="A20:A30"/>
    <mergeCell ref="A1:B1"/>
    <mergeCell ref="A2:A4"/>
    <mergeCell ref="A5:A15"/>
    <mergeCell ref="A16:A19"/>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abSelected="1" view="pageLayout" zoomScale="45" zoomScaleNormal="100" zoomScalePageLayoutView="45" workbookViewId="0">
      <selection activeCell="B56" sqref="B56:B61"/>
    </sheetView>
  </sheetViews>
  <sheetFormatPr baseColWidth="10" defaultColWidth="11.42578125" defaultRowHeight="12.75"/>
  <cols>
    <col min="1" max="1" width="15.140625" customWidth="1"/>
    <col min="2" max="2" width="16.7109375" customWidth="1"/>
    <col min="3" max="3" width="17.7109375" customWidth="1"/>
    <col min="4" max="4" width="16.28515625" customWidth="1"/>
    <col min="5" max="5" width="17.28515625" customWidth="1"/>
  </cols>
  <sheetData>
    <row r="1" spans="1:5" ht="16.5" customHeight="1" thickBot="1">
      <c r="A1" s="932" t="s">
        <v>1096</v>
      </c>
      <c r="B1" s="946"/>
      <c r="C1" s="946"/>
      <c r="D1" s="946"/>
      <c r="E1" s="933"/>
    </row>
    <row r="2" spans="1:5" ht="15">
      <c r="A2" s="947"/>
      <c r="B2" s="948"/>
      <c r="C2" s="948"/>
      <c r="D2" s="948"/>
      <c r="E2" s="949"/>
    </row>
    <row r="3" spans="1:5" ht="27" customHeight="1">
      <c r="A3" s="724" t="s">
        <v>223</v>
      </c>
      <c r="B3" s="950"/>
      <c r="C3" s="950"/>
      <c r="D3" s="950"/>
      <c r="E3" s="951"/>
    </row>
    <row r="4" spans="1:5" ht="36.75" customHeight="1" thickBot="1">
      <c r="A4" s="952" t="s">
        <v>224</v>
      </c>
      <c r="B4" s="29" t="s">
        <v>225</v>
      </c>
      <c r="C4" s="29" t="s">
        <v>226</v>
      </c>
      <c r="D4" s="29" t="s">
        <v>227</v>
      </c>
      <c r="E4" s="29" t="s">
        <v>228</v>
      </c>
    </row>
    <row r="5" spans="1:5" ht="16.5" thickBot="1">
      <c r="A5" s="953"/>
      <c r="B5" s="30" t="s">
        <v>229</v>
      </c>
      <c r="C5" s="30" t="s">
        <v>229</v>
      </c>
      <c r="D5" s="29" t="s">
        <v>229</v>
      </c>
      <c r="E5" s="29" t="s">
        <v>229</v>
      </c>
    </row>
    <row r="6" spans="1:5" ht="15.75" thickBot="1">
      <c r="A6" s="31" t="s">
        <v>230</v>
      </c>
      <c r="B6" s="32">
        <v>50</v>
      </c>
      <c r="C6" s="32">
        <v>100</v>
      </c>
      <c r="D6" s="32">
        <v>120</v>
      </c>
      <c r="E6" s="32">
        <v>180</v>
      </c>
    </row>
    <row r="7" spans="1:5" ht="30.75" thickBot="1">
      <c r="A7" s="31" t="s">
        <v>231</v>
      </c>
      <c r="B7" s="32">
        <v>50</v>
      </c>
      <c r="C7" s="32">
        <v>100</v>
      </c>
      <c r="D7" s="32">
        <v>120</v>
      </c>
      <c r="E7" s="32">
        <v>180</v>
      </c>
    </row>
    <row r="8" spans="1:5" ht="15.75" thickBot="1">
      <c r="A8" s="31" t="s">
        <v>232</v>
      </c>
      <c r="B8" s="32">
        <v>50</v>
      </c>
      <c r="C8" s="32">
        <v>100</v>
      </c>
      <c r="D8" s="32">
        <v>120</v>
      </c>
      <c r="E8" s="32">
        <v>180</v>
      </c>
    </row>
    <row r="9" spans="1:5" ht="38.25" customHeight="1" thickBot="1">
      <c r="A9" s="31" t="s">
        <v>233</v>
      </c>
      <c r="B9" s="32">
        <v>50</v>
      </c>
      <c r="C9" s="32">
        <v>100</v>
      </c>
      <c r="D9" s="32">
        <v>120</v>
      </c>
      <c r="E9" s="32">
        <v>180</v>
      </c>
    </row>
    <row r="10" spans="1:5" ht="24" customHeight="1" thickBot="1">
      <c r="A10" s="31" t="s">
        <v>234</v>
      </c>
      <c r="B10" s="32">
        <v>50</v>
      </c>
      <c r="C10" s="32">
        <v>100</v>
      </c>
      <c r="D10" s="32">
        <v>120</v>
      </c>
      <c r="E10" s="32">
        <v>180</v>
      </c>
    </row>
    <row r="11" spans="1:5" ht="34.5" customHeight="1" thickBot="1">
      <c r="A11" s="31" t="s">
        <v>235</v>
      </c>
      <c r="B11" s="32">
        <v>50</v>
      </c>
      <c r="C11" s="32">
        <v>100</v>
      </c>
      <c r="D11" s="32">
        <v>120</v>
      </c>
      <c r="E11" s="32">
        <v>180</v>
      </c>
    </row>
    <row r="12" spans="1:5" ht="24" customHeight="1" thickBot="1">
      <c r="A12" s="31" t="s">
        <v>236</v>
      </c>
      <c r="B12" s="32">
        <v>50</v>
      </c>
      <c r="C12" s="32">
        <v>100</v>
      </c>
      <c r="D12" s="32">
        <v>120</v>
      </c>
      <c r="E12" s="32">
        <v>180</v>
      </c>
    </row>
    <row r="13" spans="1:5" ht="24" customHeight="1" thickBot="1">
      <c r="A13" s="31" t="s">
        <v>237</v>
      </c>
      <c r="B13" s="32">
        <v>50</v>
      </c>
      <c r="C13" s="32">
        <v>100</v>
      </c>
      <c r="D13" s="32">
        <v>120</v>
      </c>
      <c r="E13" s="32">
        <v>180</v>
      </c>
    </row>
    <row r="14" spans="1:5" ht="32.25" customHeight="1" thickBot="1">
      <c r="A14" s="31" t="s">
        <v>232</v>
      </c>
      <c r="B14" s="32">
        <v>50</v>
      </c>
      <c r="C14" s="32">
        <v>100</v>
      </c>
      <c r="D14" s="32">
        <v>120</v>
      </c>
      <c r="E14" s="32">
        <v>180</v>
      </c>
    </row>
    <row r="15" spans="1:5" ht="54.75" customHeight="1" thickBot="1">
      <c r="A15" s="31" t="s">
        <v>238</v>
      </c>
      <c r="B15" s="32">
        <v>1</v>
      </c>
      <c r="C15" s="32">
        <v>1</v>
      </c>
      <c r="D15" s="32">
        <v>2</v>
      </c>
      <c r="E15" s="32">
        <v>2</v>
      </c>
    </row>
    <row r="16" spans="1:5" ht="35.25" customHeight="1" thickBot="1">
      <c r="A16" s="31" t="s">
        <v>239</v>
      </c>
      <c r="B16" s="32">
        <v>1</v>
      </c>
      <c r="C16" s="32">
        <v>1</v>
      </c>
      <c r="D16" s="32">
        <v>2</v>
      </c>
      <c r="E16" s="32">
        <v>2</v>
      </c>
    </row>
    <row r="17" spans="1:5" ht="62.25" customHeight="1" thickBot="1">
      <c r="A17" s="31" t="s">
        <v>240</v>
      </c>
      <c r="B17" s="954" t="s">
        <v>241</v>
      </c>
      <c r="C17" s="955"/>
      <c r="D17" s="955"/>
      <c r="E17" s="956"/>
    </row>
    <row r="18" spans="1:5" ht="68.25" customHeight="1">
      <c r="A18" s="33" t="s">
        <v>242</v>
      </c>
      <c r="B18" s="940" t="s">
        <v>243</v>
      </c>
      <c r="C18" s="941"/>
      <c r="D18" s="941"/>
      <c r="E18" s="942"/>
    </row>
    <row r="19" spans="1:5" ht="93" customHeight="1" thickBot="1">
      <c r="A19" s="943" t="s">
        <v>244</v>
      </c>
      <c r="B19" s="944"/>
      <c r="C19" s="944"/>
      <c r="D19" s="944"/>
      <c r="E19" s="945"/>
    </row>
    <row r="24" spans="1:5" ht="13.5" customHeight="1"/>
    <row r="29" spans="1:5" ht="13.5" customHeight="1"/>
    <row r="42" ht="13.5" customHeight="1"/>
    <row r="43" ht="13.5" customHeight="1"/>
    <row r="44" ht="13.5" customHeight="1"/>
    <row r="46" ht="12.75" customHeight="1"/>
    <row r="48" ht="12.75" customHeight="1"/>
  </sheetData>
  <mergeCells count="7">
    <mergeCell ref="B18:E18"/>
    <mergeCell ref="A19:E19"/>
    <mergeCell ref="A1:E1"/>
    <mergeCell ref="A2:E2"/>
    <mergeCell ref="A3:E3"/>
    <mergeCell ref="A4:A5"/>
    <mergeCell ref="B17:E17"/>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view="pageLayout" topLeftCell="A4" zoomScale="45" zoomScaleNormal="100" zoomScalePageLayoutView="45" workbookViewId="0">
      <selection activeCell="B56" sqref="B56:B61"/>
    </sheetView>
  </sheetViews>
  <sheetFormatPr baseColWidth="10" defaultColWidth="11.42578125" defaultRowHeight="12.75"/>
  <cols>
    <col min="1" max="1" width="30.5703125" customWidth="1"/>
    <col min="2" max="2" width="17.140625" customWidth="1"/>
    <col min="3" max="3" width="14.28515625" customWidth="1"/>
    <col min="4" max="4" width="15.28515625" customWidth="1"/>
    <col min="5" max="5" width="14.5703125" customWidth="1"/>
    <col min="6" max="6" width="17.140625" customWidth="1"/>
  </cols>
  <sheetData>
    <row r="1" spans="1:6" ht="16.5" customHeight="1" thickBot="1">
      <c r="A1" s="860" t="s">
        <v>1097</v>
      </c>
      <c r="B1" s="861"/>
      <c r="C1" s="861"/>
      <c r="D1" s="861"/>
      <c r="E1" s="861"/>
      <c r="F1" s="862"/>
    </row>
    <row r="2" spans="1:6" ht="9.75" customHeight="1" thickBot="1">
      <c r="A2" s="962"/>
      <c r="B2" s="962"/>
      <c r="C2" s="962"/>
      <c r="D2" s="962"/>
      <c r="E2" s="962"/>
      <c r="F2" s="962"/>
    </row>
    <row r="3" spans="1:6" ht="27" customHeight="1" thickBot="1">
      <c r="A3" s="860" t="s">
        <v>245</v>
      </c>
      <c r="B3" s="861"/>
      <c r="C3" s="861"/>
      <c r="D3" s="861"/>
      <c r="E3" s="861"/>
      <c r="F3" s="861"/>
    </row>
    <row r="4" spans="1:6" ht="36.75" customHeight="1" thickBot="1">
      <c r="A4" s="963" t="s">
        <v>224</v>
      </c>
      <c r="B4" s="965" t="s">
        <v>246</v>
      </c>
      <c r="C4" s="414" t="s">
        <v>225</v>
      </c>
      <c r="D4" s="414" t="s">
        <v>226</v>
      </c>
      <c r="E4" s="414" t="s">
        <v>227</v>
      </c>
      <c r="F4" s="414" t="s">
        <v>228</v>
      </c>
    </row>
    <row r="5" spans="1:6" ht="16.5" thickBot="1">
      <c r="A5" s="964"/>
      <c r="B5" s="966"/>
      <c r="C5" s="415" t="s">
        <v>229</v>
      </c>
      <c r="D5" s="415" t="s">
        <v>229</v>
      </c>
      <c r="E5" s="416" t="s">
        <v>229</v>
      </c>
      <c r="F5" s="416" t="s">
        <v>229</v>
      </c>
    </row>
    <row r="6" spans="1:6" ht="15.75" thickBot="1">
      <c r="A6" s="34" t="s">
        <v>247</v>
      </c>
      <c r="B6" s="35" t="s">
        <v>248</v>
      </c>
      <c r="C6" s="36">
        <v>1</v>
      </c>
      <c r="D6" s="36">
        <v>1</v>
      </c>
      <c r="E6" s="36">
        <v>1</v>
      </c>
      <c r="F6" s="36">
        <v>2</v>
      </c>
    </row>
    <row r="7" spans="1:6" ht="15.75" thickBot="1">
      <c r="A7" s="34" t="s">
        <v>249</v>
      </c>
      <c r="B7" s="35" t="s">
        <v>250</v>
      </c>
      <c r="C7" s="36">
        <v>2</v>
      </c>
      <c r="D7" s="36">
        <v>2</v>
      </c>
      <c r="E7" s="36">
        <v>4</v>
      </c>
      <c r="F7" s="36">
        <v>4</v>
      </c>
    </row>
    <row r="8" spans="1:6" ht="15.75" thickBot="1">
      <c r="A8" s="34" t="s">
        <v>251</v>
      </c>
      <c r="B8" s="35" t="s">
        <v>252</v>
      </c>
      <c r="C8" s="36">
        <v>1</v>
      </c>
      <c r="D8" s="36">
        <v>1</v>
      </c>
      <c r="E8" s="36">
        <v>1</v>
      </c>
      <c r="F8" s="36">
        <v>2</v>
      </c>
    </row>
    <row r="9" spans="1:6" ht="25.5" customHeight="1" thickBot="1">
      <c r="A9" s="34" t="s">
        <v>253</v>
      </c>
      <c r="B9" s="35" t="s">
        <v>254</v>
      </c>
      <c r="C9" s="36">
        <v>2</v>
      </c>
      <c r="D9" s="36">
        <v>3</v>
      </c>
      <c r="E9" s="36">
        <v>4</v>
      </c>
      <c r="F9" s="36">
        <v>5</v>
      </c>
    </row>
    <row r="10" spans="1:6" ht="33.75" customHeight="1" thickBot="1">
      <c r="A10" s="34" t="s">
        <v>255</v>
      </c>
      <c r="B10" s="35" t="s">
        <v>256</v>
      </c>
      <c r="C10" s="36">
        <v>2</v>
      </c>
      <c r="D10" s="36">
        <v>2</v>
      </c>
      <c r="E10" s="36">
        <v>2</v>
      </c>
      <c r="F10" s="36">
        <v>3</v>
      </c>
    </row>
    <row r="11" spans="1:6" ht="33" customHeight="1" thickBot="1">
      <c r="A11" s="34" t="s">
        <v>257</v>
      </c>
      <c r="B11" s="35" t="s">
        <v>256</v>
      </c>
      <c r="C11" s="36">
        <v>1</v>
      </c>
      <c r="D11" s="36">
        <v>1</v>
      </c>
      <c r="E11" s="36">
        <v>1</v>
      </c>
      <c r="F11" s="36">
        <v>2</v>
      </c>
    </row>
    <row r="12" spans="1:6" ht="24" customHeight="1" thickBot="1">
      <c r="A12" s="34" t="s">
        <v>258</v>
      </c>
      <c r="B12" s="35" t="s">
        <v>259</v>
      </c>
      <c r="C12" s="36">
        <v>1</v>
      </c>
      <c r="D12" s="36">
        <v>1</v>
      </c>
      <c r="E12" s="36">
        <v>1</v>
      </c>
      <c r="F12" s="36">
        <v>2</v>
      </c>
    </row>
    <row r="13" spans="1:6" ht="24" customHeight="1" thickBot="1">
      <c r="A13" s="34" t="s">
        <v>260</v>
      </c>
      <c r="B13" s="35" t="s">
        <v>261</v>
      </c>
      <c r="C13" s="36">
        <v>2</v>
      </c>
      <c r="D13" s="36">
        <v>2</v>
      </c>
      <c r="E13" s="36">
        <v>2</v>
      </c>
      <c r="F13" s="36">
        <v>3</v>
      </c>
    </row>
    <row r="14" spans="1:6" ht="43.5" customHeight="1" thickBot="1">
      <c r="A14" s="34" t="s">
        <v>262</v>
      </c>
      <c r="B14" s="35" t="s">
        <v>256</v>
      </c>
      <c r="C14" s="36">
        <v>1</v>
      </c>
      <c r="D14" s="36">
        <v>2</v>
      </c>
      <c r="E14" s="36">
        <v>2</v>
      </c>
      <c r="F14" s="36">
        <v>2</v>
      </c>
    </row>
    <row r="15" spans="1:6" ht="32.25" customHeight="1" thickBot="1">
      <c r="A15" s="34" t="s">
        <v>263</v>
      </c>
      <c r="B15" s="35" t="s">
        <v>259</v>
      </c>
      <c r="C15" s="36">
        <v>1</v>
      </c>
      <c r="D15" s="36">
        <v>1</v>
      </c>
      <c r="E15" s="36">
        <v>2</v>
      </c>
      <c r="F15" s="36">
        <v>2</v>
      </c>
    </row>
    <row r="16" spans="1:6" ht="35.25" customHeight="1" thickBot="1">
      <c r="A16" s="34" t="s">
        <v>264</v>
      </c>
      <c r="B16" s="35" t="s">
        <v>259</v>
      </c>
      <c r="C16" s="36">
        <v>1</v>
      </c>
      <c r="D16" s="36">
        <v>2</v>
      </c>
      <c r="E16" s="36">
        <v>2</v>
      </c>
      <c r="F16" s="36">
        <v>3</v>
      </c>
    </row>
    <row r="17" spans="1:6" ht="33.75" customHeight="1" thickBot="1">
      <c r="A17" s="34" t="s">
        <v>265</v>
      </c>
      <c r="B17" s="35"/>
      <c r="C17" s="36">
        <v>1</v>
      </c>
      <c r="D17" s="36">
        <v>2</v>
      </c>
      <c r="E17" s="36">
        <v>3</v>
      </c>
      <c r="F17" s="36">
        <v>3</v>
      </c>
    </row>
    <row r="18" spans="1:6" ht="32.25" customHeight="1" thickBot="1">
      <c r="A18" s="34" t="s">
        <v>266</v>
      </c>
      <c r="B18" s="35"/>
      <c r="C18" s="36">
        <v>1</v>
      </c>
      <c r="D18" s="36">
        <v>2</v>
      </c>
      <c r="E18" s="36">
        <v>3</v>
      </c>
      <c r="F18" s="36">
        <v>3</v>
      </c>
    </row>
    <row r="19" spans="1:6" ht="30.75" customHeight="1" thickBot="1">
      <c r="A19" s="34" t="s">
        <v>267</v>
      </c>
      <c r="B19" s="35"/>
      <c r="C19" s="36">
        <v>1</v>
      </c>
      <c r="D19" s="36">
        <v>1</v>
      </c>
      <c r="E19" s="36">
        <v>1</v>
      </c>
      <c r="F19" s="36">
        <v>2</v>
      </c>
    </row>
    <row r="20" spans="1:6" ht="15.75" thickBot="1">
      <c r="A20" s="34" t="s">
        <v>268</v>
      </c>
      <c r="B20" s="35" t="s">
        <v>254</v>
      </c>
      <c r="C20" s="36">
        <v>1</v>
      </c>
      <c r="D20" s="36">
        <v>1</v>
      </c>
      <c r="E20" s="36">
        <v>1</v>
      </c>
      <c r="F20" s="36">
        <v>2</v>
      </c>
    </row>
    <row r="21" spans="1:6" ht="30.75" thickBot="1">
      <c r="A21" s="34" t="s">
        <v>269</v>
      </c>
      <c r="B21" s="35" t="s">
        <v>270</v>
      </c>
      <c r="C21" s="36">
        <v>1</v>
      </c>
      <c r="D21" s="36">
        <v>1</v>
      </c>
      <c r="E21" s="36">
        <v>1</v>
      </c>
      <c r="F21" s="36">
        <v>2</v>
      </c>
    </row>
    <row r="22" spans="1:6" ht="15.75" thickBot="1">
      <c r="A22" s="34" t="s">
        <v>271</v>
      </c>
      <c r="B22" s="35" t="s">
        <v>272</v>
      </c>
      <c r="C22" s="36">
        <v>2</v>
      </c>
      <c r="D22" s="36">
        <v>2</v>
      </c>
      <c r="E22" s="36">
        <v>2</v>
      </c>
      <c r="F22" s="36">
        <v>3</v>
      </c>
    </row>
    <row r="23" spans="1:6" ht="15.75" thickBot="1">
      <c r="A23" s="34" t="s">
        <v>273</v>
      </c>
      <c r="B23" s="35" t="s">
        <v>254</v>
      </c>
      <c r="C23" s="37"/>
      <c r="D23" s="37"/>
      <c r="E23" s="37"/>
      <c r="F23" s="37"/>
    </row>
    <row r="24" spans="1:6" ht="13.5" customHeight="1" thickBot="1">
      <c r="A24" s="957" t="s">
        <v>274</v>
      </c>
      <c r="B24" s="35" t="s">
        <v>275</v>
      </c>
      <c r="C24" s="36">
        <v>2</v>
      </c>
      <c r="D24" s="36">
        <v>2</v>
      </c>
      <c r="E24" s="36">
        <v>2</v>
      </c>
      <c r="F24" s="36">
        <v>2</v>
      </c>
    </row>
    <row r="25" spans="1:6" ht="15.75" thickBot="1">
      <c r="A25" s="958"/>
      <c r="B25" s="35" t="s">
        <v>276</v>
      </c>
      <c r="C25" s="36">
        <v>1</v>
      </c>
      <c r="D25" s="36">
        <v>2</v>
      </c>
      <c r="E25" s="36">
        <v>2</v>
      </c>
      <c r="F25" s="36">
        <v>2</v>
      </c>
    </row>
    <row r="26" spans="1:6" ht="15.75" thickBot="1">
      <c r="A26" s="959"/>
      <c r="B26" s="35" t="s">
        <v>277</v>
      </c>
      <c r="C26" s="36">
        <v>0</v>
      </c>
      <c r="D26" s="36">
        <v>0</v>
      </c>
      <c r="E26" s="36">
        <v>3</v>
      </c>
      <c r="F26" s="36">
        <v>3</v>
      </c>
    </row>
    <row r="27" spans="1:6" ht="15.75" thickBot="1">
      <c r="A27" s="34" t="s">
        <v>278</v>
      </c>
      <c r="B27" s="35" t="s">
        <v>279</v>
      </c>
      <c r="C27" s="36">
        <v>1</v>
      </c>
      <c r="D27" s="36">
        <v>1</v>
      </c>
      <c r="E27" s="36">
        <v>1</v>
      </c>
      <c r="F27" s="36">
        <v>1</v>
      </c>
    </row>
    <row r="28" spans="1:6" ht="15.75" thickBot="1">
      <c r="A28" s="34" t="s">
        <v>280</v>
      </c>
      <c r="B28" s="35" t="s">
        <v>281</v>
      </c>
      <c r="C28" s="36">
        <v>2</v>
      </c>
      <c r="D28" s="36">
        <v>2</v>
      </c>
      <c r="E28" s="36">
        <v>2</v>
      </c>
      <c r="F28" s="36">
        <v>3</v>
      </c>
    </row>
    <row r="29" spans="1:6" ht="13.5" customHeight="1" thickBot="1">
      <c r="A29" s="34" t="s">
        <v>282</v>
      </c>
      <c r="B29" s="35" t="s">
        <v>256</v>
      </c>
      <c r="C29" s="36">
        <v>2</v>
      </c>
      <c r="D29" s="36">
        <v>2</v>
      </c>
      <c r="E29" s="36">
        <v>2</v>
      </c>
      <c r="F29" s="36">
        <v>3</v>
      </c>
    </row>
    <row r="30" spans="1:6" ht="75.75" thickBot="1">
      <c r="A30" s="34" t="s">
        <v>283</v>
      </c>
      <c r="B30" s="35" t="s">
        <v>284</v>
      </c>
      <c r="C30" s="36">
        <v>1</v>
      </c>
      <c r="D30" s="36">
        <v>1</v>
      </c>
      <c r="E30" s="36">
        <v>1</v>
      </c>
      <c r="F30" s="36">
        <v>1</v>
      </c>
    </row>
    <row r="31" spans="1:6" ht="75.75" thickBot="1">
      <c r="A31" s="34" t="s">
        <v>285</v>
      </c>
      <c r="B31" s="35" t="s">
        <v>286</v>
      </c>
      <c r="C31" s="36">
        <v>0</v>
      </c>
      <c r="D31" s="36">
        <v>0</v>
      </c>
      <c r="E31" s="36">
        <v>1</v>
      </c>
      <c r="F31" s="36">
        <v>1</v>
      </c>
    </row>
    <row r="32" spans="1:6" ht="79.5" customHeight="1" thickBot="1">
      <c r="A32" s="957" t="s">
        <v>287</v>
      </c>
      <c r="B32" s="35" t="s">
        <v>288</v>
      </c>
      <c r="C32" s="36">
        <v>1</v>
      </c>
      <c r="D32" s="36">
        <v>1</v>
      </c>
      <c r="E32" s="36">
        <v>2</v>
      </c>
      <c r="F32" s="36">
        <v>2</v>
      </c>
    </row>
    <row r="33" spans="1:6" ht="15.75" thickBot="1">
      <c r="A33" s="958"/>
      <c r="B33" s="35" t="s">
        <v>270</v>
      </c>
      <c r="C33" s="36">
        <v>1</v>
      </c>
      <c r="D33" s="36">
        <v>1</v>
      </c>
      <c r="E33" s="36">
        <v>1</v>
      </c>
      <c r="F33" s="36">
        <v>1</v>
      </c>
    </row>
    <row r="34" spans="1:6" ht="15.75" thickBot="1">
      <c r="A34" s="960"/>
      <c r="B34" s="35" t="s">
        <v>289</v>
      </c>
      <c r="C34" s="36">
        <v>1</v>
      </c>
      <c r="D34" s="36">
        <v>1</v>
      </c>
      <c r="E34" s="36">
        <v>1</v>
      </c>
      <c r="F34" s="36">
        <v>1</v>
      </c>
    </row>
    <row r="35" spans="1:6" ht="15.75" thickBot="1">
      <c r="A35" s="34" t="s">
        <v>290</v>
      </c>
      <c r="B35" s="35" t="s">
        <v>256</v>
      </c>
      <c r="C35" s="36">
        <v>1</v>
      </c>
      <c r="D35" s="36">
        <v>1</v>
      </c>
      <c r="E35" s="36">
        <v>1</v>
      </c>
      <c r="F35" s="36">
        <v>2</v>
      </c>
    </row>
    <row r="36" spans="1:6" ht="8.25" customHeight="1">
      <c r="A36" s="38"/>
      <c r="B36" s="38"/>
      <c r="C36" s="38"/>
      <c r="D36" s="38"/>
      <c r="E36" s="38"/>
      <c r="F36" s="38"/>
    </row>
    <row r="37" spans="1:6" ht="52.5" customHeight="1">
      <c r="A37" s="961" t="s">
        <v>1389</v>
      </c>
      <c r="B37" s="961"/>
      <c r="C37" s="961"/>
      <c r="D37" s="961"/>
      <c r="E37" s="961"/>
      <c r="F37" s="961"/>
    </row>
    <row r="42" spans="1:6" ht="13.5" customHeight="1"/>
    <row r="43" spans="1:6" ht="13.5" customHeight="1"/>
    <row r="44" spans="1:6" ht="13.5" customHeight="1"/>
    <row r="46" spans="1:6" ht="12.75" customHeight="1"/>
    <row r="48" spans="1:6" ht="12.75" customHeight="1"/>
  </sheetData>
  <mergeCells count="8">
    <mergeCell ref="A24:A26"/>
    <mergeCell ref="A32:A34"/>
    <mergeCell ref="A37:F37"/>
    <mergeCell ref="A1:F1"/>
    <mergeCell ref="A2:F2"/>
    <mergeCell ref="A3:F3"/>
    <mergeCell ref="A4:A5"/>
    <mergeCell ref="B4:B5"/>
  </mergeCells>
  <printOptions horizontalCentered="1"/>
  <pageMargins left="0.70866141732283472" right="0.70866141732283472" top="1.3385826771653544" bottom="0.82677165354330717" header="0.31496062992125984" footer="0.31496062992125984"/>
  <pageSetup paperSize="119" scale="34" orientation="landscape" r:id="rId1"/>
  <headerFooter>
    <oddHeader>&amp;L&amp;G&amp;C&amp;20Proceso
Inspección, Vigilancia y Control
 Internado, con Derechos Amenazados, Inobservados 
o Vulnerados en General&amp;R&amp;16F38.P5.IVC
01/09/2017
Versión 3
Página &amp;P de &amp;N 
Clasificación de la Información
PÚBLICA</oddHeader>
    <oddFooter>&amp;C&amp;"Tempus Sans ITC,Normal"&amp;G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26</vt:i4>
      </vt:variant>
    </vt:vector>
  </HeadingPairs>
  <TitlesOfParts>
    <vt:vector size="50" baseType="lpstr">
      <vt:lpstr>Instrumento</vt:lpstr>
      <vt:lpstr>Anexo 1 Datos Ubicación Sede</vt:lpstr>
      <vt:lpstr>Anexo 2 Documentos Consejo</vt:lpstr>
      <vt:lpstr>Anexo 3 Documentos Personal</vt:lpstr>
      <vt:lpstr>Anexo 4 Inspeccion de Equipos</vt:lpstr>
      <vt:lpstr>Anexo 5 Listado de Documentos</vt:lpstr>
      <vt:lpstr>Anexo6 Condiciones de Inocuidad</vt:lpstr>
      <vt:lpstr>Anexo7 Dotacion-Comedor-Vajill</vt:lpstr>
      <vt:lpstr>Anexo 8 Dotacion-Cocina-Menaje</vt:lpstr>
      <vt:lpstr>Anexo 9 Dotacion-Cocina-Equipos</vt:lpstr>
      <vt:lpstr>Anexo 10 Dotacion Lactancia</vt:lpstr>
      <vt:lpstr>Anexo 11A Minuta con Bienestari</vt:lpstr>
      <vt:lpstr>Anexo 11A Minuta sin Bienestari</vt:lpstr>
      <vt:lpstr>Anexo 12 Registro de porciones</vt:lpstr>
      <vt:lpstr>Anexo 13 Cálculo de muestras</vt:lpstr>
      <vt:lpstr>Anexo 14 PAI</vt:lpstr>
      <vt:lpstr>Anexo 15  PLATIN</vt:lpstr>
      <vt:lpstr>Anexo 16 Talento Humano</vt:lpstr>
      <vt:lpstr>Anexo17 Documento Talento Human</vt:lpstr>
      <vt:lpstr>Anexo18 Dotacion Institucional </vt:lpstr>
      <vt:lpstr>Anexo 19 Dotacion Personal</vt:lpstr>
      <vt:lpstr>Anexo20 Dotacion Aseo e Higuien</vt:lpstr>
      <vt:lpstr>Anexo21 Dotacion Ludic deportiv</vt:lpstr>
      <vt:lpstr>Anexo 22 Botiquin</vt:lpstr>
      <vt:lpstr>Instrumento!_ftn1</vt:lpstr>
      <vt:lpstr>Instrumento!_ftnref1</vt:lpstr>
      <vt:lpstr>'Anexo 1 Datos Ubicación Sede'!Área_de_impresión</vt:lpstr>
      <vt:lpstr>'Anexo 10 Dotacion Lactancia'!Área_de_impresión</vt:lpstr>
      <vt:lpstr>'Anexo 11A Minuta con Bienestari'!Área_de_impresión</vt:lpstr>
      <vt:lpstr>'Anexo 11A Minuta sin Bienestari'!Área_de_impresión</vt:lpstr>
      <vt:lpstr>'Anexo 12 Registro de porciones'!Área_de_impresión</vt:lpstr>
      <vt:lpstr>'Anexo 13 Cálculo de muestras'!Área_de_impresión</vt:lpstr>
      <vt:lpstr>'Anexo 14 PAI'!Área_de_impresión</vt:lpstr>
      <vt:lpstr>'Anexo 15  PLATIN'!Área_de_impresión</vt:lpstr>
      <vt:lpstr>'Anexo 16 Talento Humano'!Área_de_impresión</vt:lpstr>
      <vt:lpstr>'Anexo 19 Dotacion Personal'!Área_de_impresión</vt:lpstr>
      <vt:lpstr>'Anexo 2 Documentos Consejo'!Área_de_impresión</vt:lpstr>
      <vt:lpstr>'Anexo 22 Botiquin'!Área_de_impresión</vt:lpstr>
      <vt:lpstr>'Anexo 3 Documentos Personal'!Área_de_impresión</vt:lpstr>
      <vt:lpstr>'Anexo 4 Inspeccion de Equipos'!Área_de_impresión</vt:lpstr>
      <vt:lpstr>'Anexo 5 Listado de Documentos'!Área_de_impresión</vt:lpstr>
      <vt:lpstr>'Anexo 8 Dotacion-Cocina-Menaje'!Área_de_impresión</vt:lpstr>
      <vt:lpstr>'Anexo 9 Dotacion-Cocina-Equipos'!Área_de_impresión</vt:lpstr>
      <vt:lpstr>'Anexo17 Documento Talento Human'!Área_de_impresión</vt:lpstr>
      <vt:lpstr>'Anexo18 Dotacion Institucional '!Área_de_impresión</vt:lpstr>
      <vt:lpstr>'Anexo20 Dotacion Aseo e Higuien'!Área_de_impresión</vt:lpstr>
      <vt:lpstr>'Anexo21 Dotacion Ludic deportiv'!Área_de_impresión</vt:lpstr>
      <vt:lpstr>'Anexo6 Condiciones de Inocuidad'!Área_de_impresión</vt:lpstr>
      <vt:lpstr>'Anexo7 Dotacion-Comedor-Vajill'!Área_de_impresión</vt:lpstr>
      <vt:lpstr>Instrumento!Área_de_impresión</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roberto.conde</dc:creator>
  <cp:lastModifiedBy>Liliana Traslaviña de Antonio</cp:lastModifiedBy>
  <cp:lastPrinted>2017-05-05T18:31:13Z</cp:lastPrinted>
  <dcterms:created xsi:type="dcterms:W3CDTF">2010-09-10T14:53:01Z</dcterms:created>
  <dcterms:modified xsi:type="dcterms:W3CDTF">2017-09-01T15:45:07Z</dcterms:modified>
</cp:coreProperties>
</file>