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hidePivotFieldList="1"/>
  <mc:AlternateContent xmlns:mc="http://schemas.openxmlformats.org/markup-compatibility/2006">
    <mc:Choice Requires="x15">
      <x15ac:absPath xmlns:x15ac="http://schemas.microsoft.com/office/spreadsheetml/2010/11/ac" url="C:\Users\julio.jimenezg\AppData\Local\Microsoft\Windows\INetCache\Content.Outlook\FQQCLL71\"/>
    </mc:Choice>
  </mc:AlternateContent>
  <bookViews>
    <workbookView xWindow="0" yWindow="0" windowWidth="16395" windowHeight="5910"/>
  </bookViews>
  <sheets>
    <sheet name="PA 2016" sheetId="1" r:id="rId1"/>
    <sheet name="Hoja2" sheetId="2" state="hidden" r:id="rId2"/>
    <sheet name="Ind plan indicativo" sheetId="3" state="hidden" r:id="rId3"/>
  </sheets>
  <definedNames>
    <definedName name="_xlnm._FilterDatabase" localSheetId="0" hidden="1">'PA 2016'!$B$7:$R$443</definedName>
  </definedNames>
  <calcPr calcId="152511"/>
</workbook>
</file>

<file path=xl/calcChain.xml><?xml version="1.0" encoding="utf-8"?>
<calcChain xmlns="http://schemas.openxmlformats.org/spreadsheetml/2006/main">
  <c r="L190" i="1" l="1"/>
  <c r="L404" i="1"/>
  <c r="L396" i="1" l="1"/>
</calcChain>
</file>

<file path=xl/sharedStrings.xml><?xml version="1.0" encoding="utf-8"?>
<sst xmlns="http://schemas.openxmlformats.org/spreadsheetml/2006/main" count="2060" uniqueCount="809">
  <si>
    <t>Actividad</t>
  </si>
  <si>
    <t>Nombre del indicador</t>
  </si>
  <si>
    <t>Nombre  Objetivo Estratégico</t>
  </si>
  <si>
    <t>Línea de política DAFP</t>
  </si>
  <si>
    <t>Componente Línea de Política</t>
  </si>
  <si>
    <t>Código proyecto</t>
  </si>
  <si>
    <t>Código SUIFP</t>
  </si>
  <si>
    <t>Nombre proyecto</t>
  </si>
  <si>
    <t>PROCESO DE DIRECCIONAMIENTO ESTRATÉGICO</t>
  </si>
  <si>
    <t>Proyectos de inversión SUIFP</t>
  </si>
  <si>
    <t>Estructura ICBF SIIF Nación</t>
  </si>
  <si>
    <t>Líneas de política</t>
  </si>
  <si>
    <t>Proceso</t>
  </si>
  <si>
    <t>Área</t>
  </si>
  <si>
    <t>Cód. Obj.</t>
  </si>
  <si>
    <t>No.</t>
  </si>
  <si>
    <t>Formato Plan de Acción Institucional</t>
  </si>
  <si>
    <t>Fecha de inicio
(DD/MM/AAAA)</t>
  </si>
  <si>
    <t>Fecha de Finalización
(DD/MM/AAAA)</t>
  </si>
  <si>
    <t>Objetivo estratégico</t>
  </si>
  <si>
    <t>Acciones</t>
  </si>
  <si>
    <t>Ampliar cobertura y mejorar calidad en la atención integral a la primera infancia</t>
  </si>
  <si>
    <t>Gestión misional y de gobierno</t>
  </si>
  <si>
    <t>Indicadores y metas de gobierno</t>
  </si>
  <si>
    <t>Promover los derechos de las niñas, niños y adolescentes y prevenir los riesgos
o amenazas de vulneración de los mismos</t>
  </si>
  <si>
    <t>2</t>
  </si>
  <si>
    <t>Promover la seguridad alimentaria y nutricional en el desarrollo de la primera
infancia, las niñas, niños y adolescentes y la familia</t>
  </si>
  <si>
    <t>Garantizar la protección integral de las niñas, niños y adolescentes en
coordinación con las instancias del SNBF</t>
  </si>
  <si>
    <t>Lograr una adecuada y eficiente gestión institucional a través de la articulación
entre servidores, áreas y niveles territoriales; el apoyo administrativo a los procesos
misionales, la apropiación de una cultura de la evaluación y la optimización del uso
de los recursos</t>
  </si>
  <si>
    <t>Transparencia, participación y servicio al ciudadano</t>
  </si>
  <si>
    <t>Plan Anticorrupción y de Atención al Ciudadano</t>
  </si>
  <si>
    <t>Participación Ciudadana en la Gestión</t>
  </si>
  <si>
    <t>Rendición de Cuentas a la ciudadanía</t>
  </si>
  <si>
    <t>Servicio al Ciudadano</t>
  </si>
  <si>
    <t>Gestión del talento humano</t>
  </si>
  <si>
    <t>Plan Estratégico de Recursos Humanos</t>
  </si>
  <si>
    <t>Plan Anual de Vacantes</t>
  </si>
  <si>
    <t>Capacitación</t>
  </si>
  <si>
    <t>Bienestar e Incentivos</t>
  </si>
  <si>
    <t>Gestión de la Calidad</t>
  </si>
  <si>
    <t>Eficiencia administrativa</t>
  </si>
  <si>
    <t>Eficiencia Administrativa y Cero Papel</t>
  </si>
  <si>
    <t>Racionalización de Trámites</t>
  </si>
  <si>
    <t>Modernización Institucional</t>
  </si>
  <si>
    <t>Gestión de Tecnologías de información</t>
  </si>
  <si>
    <t>Gestión Documental</t>
  </si>
  <si>
    <t>Gestión Financiera</t>
  </si>
  <si>
    <t>Programación y Ejecución Presupuestal</t>
  </si>
  <si>
    <t>Programa Anual Mensualizado de Caja – PAC</t>
  </si>
  <si>
    <t>Formulación y seguimiento a Proyectos de Inversión</t>
  </si>
  <si>
    <t>Plan Anual de Adquisiciones (PAA)</t>
  </si>
  <si>
    <t>Número de niños y niñas atendidos en el marco de la Atención Integral.</t>
  </si>
  <si>
    <t>Porcentaje de niños y niñas atendidos en Hogares Comunitarios transitados a las Modalidades de Atención Integral</t>
  </si>
  <si>
    <t>Porcentaje de niños y niñas de las modalidades de Primera Infancia, reportados al Ministerio de Educación para la matricula al sistema educativo.</t>
  </si>
  <si>
    <t>Porcentaje de Hogares Comunitarios que cumplen los estándares de la estrategia de Cero a Siempre.</t>
  </si>
  <si>
    <t xml:space="preserve">Número de agentes educativos en proceso de formación y/o cualificación en Atención Integral a la Primera Infancia. </t>
  </si>
  <si>
    <t>Número de CDIs entregados para operación de la modalidades de Atención Integral a la Primera Infancia</t>
  </si>
  <si>
    <t>Número de Unidades de servicio con planes de implementación para salas de lectura.</t>
  </si>
  <si>
    <t>Porcentaje de EAS de atención a la primera infancia con esquemas de fortalecimiento que generen capacidades para gestionar procesos de calidad.</t>
  </si>
  <si>
    <t>Número de visitas de supervisión realizadas a las modalidades de Primera Infancia.</t>
  </si>
  <si>
    <t>Entregar el instructivo de contratación a las Regionales, para el proceso de contratación de las Entidades que administran los servicios de atención integral</t>
  </si>
  <si>
    <t>Diseñar el plan de asistencia técnica de la Subdirección de Operación, con el fin de contribuir con la atención integral en los servicios de primera infancia.</t>
  </si>
  <si>
    <t>Realizar el seguimiento del proceso de contratación de las Regionales, verificando la contratación de la totalidad de cupos de atención integral, según la programación realizada.</t>
  </si>
  <si>
    <t>Implementar el plan de asistencia técnica en las diferentes Regionales según la periodicidad establecida</t>
  </si>
  <si>
    <t>Elaborar la  propuesta de tránsito para cada regional y sus municipios</t>
  </si>
  <si>
    <t>Validar con las regionales la propuesta para la incorporación de los ajustes respectivos</t>
  </si>
  <si>
    <t>Orientar a las Regionales en la Guía de transición al sistema educativo formal</t>
  </si>
  <si>
    <t>Realizar el seguimiento de los comités Regionales con Secretarias de Educación</t>
  </si>
  <si>
    <t>Solicitar las bases de datos entregadas por las Regionales a las Secretarias de Educación</t>
  </si>
  <si>
    <t>Realizar seguimiento permanente a la implementación del lineamiento técnico de la modalidad comunitaria en el marco de la Estrategia de Cero a Siempre.</t>
  </si>
  <si>
    <t xml:space="preserve">Supervisar la implementación de la estrategia de fortalecimiento, de acuerdo a los planes de acompañamiento establecidos a través de los referente técnicos </t>
  </si>
  <si>
    <t>Adelantar proceso de socialización con los operadores, con el equipo de Primera Infancia de la Sede Nacional y con el referente técnico de Primera Infancia de las Regionales donde se lleva a cabo la implementación de los Hogares Comunitarios en tránsito a la integralidad.</t>
  </si>
  <si>
    <t>Revisar los informes de resultados bimestrales en la implementación de la estrategia de atención integral en Hogares Comunitarios.</t>
  </si>
  <si>
    <t>Coordinar los comités técnicos de los diferentes convenios según cronograma establecido</t>
  </si>
  <si>
    <t>Capacitar a los operadores sobre el Sistema de Información SUPERANDO, sensibilizándolos en la responsabilidad del cargue de la información.</t>
  </si>
  <si>
    <t>Analizar informes de los resultados en la implementación de los procesos de formación/cualificación, de acuerdo a los cronogramas académicos</t>
  </si>
  <si>
    <t>Acompañar a la Regional en el proceso de contratación de la operación de los nuevos CDIs</t>
  </si>
  <si>
    <t>Realizar seguimiento mensual  a la puesta en operación de los CDIs recibidos</t>
  </si>
  <si>
    <t>Focalizar las unidades de servicio en las que se ambientarán las salas de lectura</t>
  </si>
  <si>
    <t>Validar los planes de ambientación para la implementación de las salas de lectura en las UDS focalizadas</t>
  </si>
  <si>
    <t>Entregar la dotación y ambientar las Salas de Lectura en las UDS focalizadas</t>
  </si>
  <si>
    <t>Brindar acompañamiento in situ a las UDS y Agentes Educativos en la implementación y sostenibilidad de las Salas de Lectura.</t>
  </si>
  <si>
    <t>Recibir y analizar el Informe trimestral y final de los avances y resultados en la implementación de las Salas de Lectura</t>
  </si>
  <si>
    <t>Hacer seguimiento permanente a la implementación de los lineamientos técnicos del proceso de Fortalecimiento de la educación inicial, en conjunto con los operadores aliados de la Estrategia, de acuerdo con los estándares del Manual Operativo de cada Modalidad integral.</t>
  </si>
  <si>
    <t>Realizar acompañamiento permanente a los operadores aliados en la selección y entrenamiento de los equipos interdisciplinarios locales para la implementación de la estrategia.</t>
  </si>
  <si>
    <t>Realizar reuniones de socialización con los enlaces Regionales de Primera infancia según cronograma establecido</t>
  </si>
  <si>
    <t>Realizar las mesas técnicas para el análisis del Informe mensual y final de evaluación de los avances y resultados en la implementación de la estrategia según cronograma establecido</t>
  </si>
  <si>
    <t>Diseñar cronograma mensual de visitas asignado a cada Regional</t>
  </si>
  <si>
    <t>Realizar verificación en campo del cumplimiento de las visitas realizadas por equipo de Supervisión, según cronograma establecido</t>
  </si>
  <si>
    <t xml:space="preserve">Promoción y prevención </t>
  </si>
  <si>
    <t xml:space="preserve">Servicios administrativos </t>
  </si>
  <si>
    <t>Adquisición de bienes y servicios</t>
  </si>
  <si>
    <t>Dirección de Primera Infancia</t>
  </si>
  <si>
    <t>Comunicación estratégica</t>
  </si>
  <si>
    <t>Coordinación y articulación del SNBF y agentes</t>
  </si>
  <si>
    <t>Direccionamiento estratégico</t>
  </si>
  <si>
    <t>Evaluación y monitoreo de la gestión</t>
  </si>
  <si>
    <t>Gestión de la tecnología e información</t>
  </si>
  <si>
    <t>Gestión financiera</t>
  </si>
  <si>
    <t>Gestión jurídica</t>
  </si>
  <si>
    <t xml:space="preserve">Inspección, vigilancia y control a operadores </t>
  </si>
  <si>
    <t>Mejora e innovación</t>
  </si>
  <si>
    <t>Promoción y prevención</t>
  </si>
  <si>
    <t>Protección</t>
  </si>
  <si>
    <t>Relación con el ciudadano</t>
  </si>
  <si>
    <t>Servicios administrativos</t>
  </si>
  <si>
    <t xml:space="preserve">Número de departamentos con la estrategia de prevención de embarazo en la adolescencia implementada </t>
  </si>
  <si>
    <t>Número de Municipios priorizados  con la implementación de la estrategia de prevención de embarazo en la adolescencia</t>
  </si>
  <si>
    <t>Número de  Agentes educativos, institucionales y comunitarios de Programas del ICBF formados en derechos sexuales y reproductivos y prevención del embarazo en la adolescencia</t>
  </si>
  <si>
    <t xml:space="preserve">Número de niños, niñas y adolescentes participantes en programas de prevención </t>
  </si>
  <si>
    <t>Número de ejercicios de promoción de la participación significativa de niños, niñas y adolescentes  en políticas, programas, proyectos y estrategias desarrollados en los territorios.</t>
  </si>
  <si>
    <t>Discutir y validar el documento de Ruta Integral de Atenciones (RIA) con agentes e instancias técnicas y decisorias del SNBF. ( seguimiento trimestral cualitativo )</t>
  </si>
  <si>
    <t>Realizar encuentros de socialización y diálogo territorial en torno a la RIA con enfoque diferencial, con niños, niñas y adolescentes, y familias.</t>
  </si>
  <si>
    <t>Gestionar la articulación de la RIA con rutas de atención territoriales ( Seguimiento mensual cualitativo )</t>
  </si>
  <si>
    <t>Elaborar documento oficial de la RIA y someterlo a consideración para su adopción.</t>
  </si>
  <si>
    <t>Diseñar y ejecutar la estrategia de difusión de la RIA, como fase inicial de su implementación     ( Seguimiento mensual cualitativo ).</t>
  </si>
  <si>
    <t>Discutir y validar el documento de Política Nacional de Infancia y Adolescencia (PNIA) con agentes e instancias técnicas y decisorias del SNBF. ( seguimiento trimestral cualitativo )</t>
  </si>
  <si>
    <t>Realizar encuentros de socialización y diálogo territorial en torno a la PNIA con enfoque diferencial, con niños, niñas y adolescentes, y familias.</t>
  </si>
  <si>
    <t>Gestionar la articulación de la RIA con políticas territoriales de infancia y adolescencia. (seguimiento mensual cualitativo )</t>
  </si>
  <si>
    <t>Elaborar documento oficial de la PNIA y someterlo a consideración para su adopción.</t>
  </si>
  <si>
    <t xml:space="preserve">Diseñar y ejecutar la estrategia de difusión de la PNIA, como fase inicial de su implementación. ( Seguimiento mensual cualitativo ). </t>
  </si>
  <si>
    <t>Realizar la contratación de los enlaces PEA ( Prevención de Embarazo en Adolescentes )</t>
  </si>
  <si>
    <t>Realizar gestión con autoridades locales para la implementación de la estrategia en los departamentos priorizados por la Dirección así como en aquellos que manifiesten interés y compromiso en el desarrollo de la misma.</t>
  </si>
  <si>
    <t xml:space="preserve">Definir  33  planes de acción diferenciales por departamento para la implementación de la estrategia </t>
  </si>
  <si>
    <t>Implementación de la estrategia Prevención de Embarazo en Adolescentes</t>
  </si>
  <si>
    <t>Realizar la priorización de los 120 municipios según criterios establecidos por la Dirección de Niñez</t>
  </si>
  <si>
    <t>Realizar gestión con autoridades locales para la implementación de la estrategia</t>
  </si>
  <si>
    <t>Implementación de la estrategia de Prevención de Embarazo en Adolescentes</t>
  </si>
  <si>
    <t xml:space="preserve">Realizar la contratación de los gestores PEA ( Prevención de Embarazo en Adolescentes ) </t>
  </si>
  <si>
    <t>Realizar inducción y entrenamiento  a los gestores PEA para brindarles herramientas conceptuales y pedagógicas para que realicen formación en sus municipios a cargo</t>
  </si>
  <si>
    <t xml:space="preserve">Realizar convenio con universidad para formación de Agentes Educativos </t>
  </si>
  <si>
    <t>Realizar procesos precontractuales del Programa Generaciones con Bienestar en todas las modalidades</t>
  </si>
  <si>
    <t>Realizar seguimiento al 100% de la focalización programada en cada regional.</t>
  </si>
  <si>
    <t xml:space="preserve">Adelantar acciones de articulación interinstitucional para el desarrollo y fortalecimiento del programa Generaciones </t>
  </si>
  <si>
    <t>Realizar el seguimiento monitoreo y control a la operación del Programa Generaciones con Bienestar en sus diferentes modalidades</t>
  </si>
  <si>
    <t xml:space="preserve">Elaborar   formatos de seguimiento a los ejercicios de control social y mesas de participación de niños niñas y adolescentes </t>
  </si>
  <si>
    <t xml:space="preserve">Brindar asistencia técnica a regionales y centros zonales ICBF para la promoción y garantía de   la participación en diferentes instancias de niños, niñas y adolescentes de manera trimestral </t>
  </si>
  <si>
    <t xml:space="preserve">Realizar acciones de seguimiento y monitoreo al desarrollo de los ejercicios de participación y control social en los municipios donde opera el programa GCB y otras estrategias de la Dirección de Niñez y Adolescencia de manera semestral </t>
  </si>
  <si>
    <t xml:space="preserve">Direccionamiento Estratégico </t>
  </si>
  <si>
    <t>Dirección de Niñez y Adolescencia</t>
  </si>
  <si>
    <t>Número de Familias atendidas por  la modalidad "Familias con bienestar"</t>
  </si>
  <si>
    <t>Número de Familias de grupos étnicos atendidas por la modalidad "Territorios Étnicos con Bienestar".</t>
  </si>
  <si>
    <t>Porcentaje de avance en el diseño e implementación de un modelo de enfoque conceptual de inclusión y atención a las familias con las áreas misionales</t>
  </si>
  <si>
    <t>Número de Familias atendidas mediante formas innovadoras de intervención</t>
  </si>
  <si>
    <t xml:space="preserve">Brindar insumos a la Dirección de Contratación para los procesos pre contractual y contractual de la modalidad Familias con Bienestar, orientando técnicamente a las Regionales para dar inicio a la implementación.  </t>
  </si>
  <si>
    <t>31/06/2016</t>
  </si>
  <si>
    <t>Brindar mensualmente asistencia técnica a las regionales, centros zonales, operadores y comunidades con respecto a la formulación y  ruta operativa de los proyectos en el marco de la modalidad Territorios  Étnicos con Bienestar.</t>
  </si>
  <si>
    <t>Recibir, evaluar y presentar ante el comité Nacional de Territorios Étnicos con Bienestar las propuestas enviadas por las comunidades, Centros Zonales y Regionales, en función de la programación definida según la demanda de los territorios.</t>
  </si>
  <si>
    <t xml:space="preserve">Brindar orientaciones e insumos para la contratación de los proyectos de la modalidad Territorios Étnicos con Bienestar, según la demanda presentada por las Regionales y Centros Zonales. </t>
  </si>
  <si>
    <t>Identificar y generar acciones de intervención frente las Políticas relacionadas con  la inclusión y atención a las familias.</t>
  </si>
  <si>
    <t>Elaborar, ajustar y actualizar los lineamientos técnicos de atención del proyecto de Inversión de la Dirección de Familias y Comunidades, de acuerdo a las necesidades de la ejecución</t>
  </si>
  <si>
    <t>Socializar y promover la apropiación del enfoque de inclusión y atención a las familias que fortalezca y articule la oferta institucional.</t>
  </si>
  <si>
    <t>Apoyar la contratación nacional o regional  brindando los insumos correspondientes técnicos, jurídicos y financieros para la implementación de la modalidad de acuerdo a la demanda de los territorios</t>
  </si>
  <si>
    <t>Dirección de Familias y Comunidades</t>
  </si>
  <si>
    <t>Porcentaje de niños y niñas entre dos y cinco años reportados al Sistema de Seguimiento Nutricional con desnutrición aguda que mejoraron su estado Nutricional.</t>
  </si>
  <si>
    <t>Porcentaje de niños y niñas entre dos y cinco años reportados al Sistema de Seguimiento Nutricional (excluyendo FAMI, RN) con desnutrición aguda que mejoraron su estado Nutricional.</t>
  </si>
  <si>
    <t>Porcentaje de niños y niñas que mejoraron su estado Nutricional que se encuentran en la modalidad Recuperación Nutricional con Enfoque Comunitario - RNEC</t>
  </si>
  <si>
    <t>Numero de Toneladas distribuidas de Bienestarina</t>
  </si>
  <si>
    <t>Numero de Toneladas producidas de Bienestarina</t>
  </si>
  <si>
    <t>Porcentaje de Mujeres en periodo de Gestación y Madres en periodo de Lactancia con bajo peso atendidas mediante la modalidad de Recuperación Nutricional con Énfasis en los Primeros 1.000 días que mejoran su estado nutricional.</t>
  </si>
  <si>
    <t>Porcentaje de niños y niñas que fueron atendidos en las modalidades de la Estrategia de Recuperación Nutricional y mejoraron su estado nutricional</t>
  </si>
  <si>
    <t>Numero de Entes Territoriales asesorados en las acciones propias de la Política de Seguridad Alimentaria y Nutricional</t>
  </si>
  <si>
    <t>Numero de capacitaciones a Servidores Públicos, contratistas y Agentes del Sistema Nacional de Bienestar Familiar en las acciones propias de la Política de Seguridad Alimentaria y Nutricional</t>
  </si>
  <si>
    <t>Numero de niñas y niños menores de 5 años y mujeres gestantes microfocalizados en el marco del el Plan de Mitigación y Riesgo de Desnutrición</t>
  </si>
  <si>
    <t>Revisar mensualmente las bases de datos regionales  para  la verificación de la calidad de los datos.</t>
  </si>
  <si>
    <t xml:space="preserve">Realizar seguimiento mensual al reporte de información de las regionales </t>
  </si>
  <si>
    <t>Brindar asistencia técnica mensual a las regionales sobre el registro de información</t>
  </si>
  <si>
    <t>Orientar trimestralmente a las regionales en la elaboración de los planes de intervención, y realizar seguimiento en la implementación de los mismos.</t>
  </si>
  <si>
    <t>Apoyar la capacitación a los operadores nuevos bimestralmente para fortalecer la capacidad técnica .</t>
  </si>
  <si>
    <t>Realizar seguimiento y análisis mensual a las Regionales de los datos registrados en CUENTAME</t>
  </si>
  <si>
    <t xml:space="preserve">Calcular por trimestre el indicador para la verificación del efectivo mejoramiento del estado nutricional de los beneficiarios </t>
  </si>
  <si>
    <t>Definir  mensualmente   la programación de Alimentos de Alto Valor Nutricional solicitada por las regionales para remitir al profesional encargado de la Dirección de Nutrición.</t>
  </si>
  <si>
    <t>Atender y presentar  acciones oportuna y mensualmente sobre las novedades correctivas y preventivas del concesionario y generadas durante el proceso de distribución de Alimentos de Alto Valor Nutricional Bienestarina Más.</t>
  </si>
  <si>
    <t xml:space="preserve">Generar informe mensual en toneladas  de la distribución de Alimentos de Alto Valor Nutricional </t>
  </si>
  <si>
    <t>Verificar y trabajar  modificaciones necesarias con la DIT, para mejorar el aplicativo de información SIM, respecto a las funcionalidades de la programación de Alimentos de Alto Valor Nutricional.</t>
  </si>
  <si>
    <t xml:space="preserve">Generar informe mensual en toneladas de la producción de Alimentos de Alto Valor Nutricional  versus la cantidad consolidada en toneladas solicitadas mediante el FT1  </t>
  </si>
  <si>
    <t>Analizar y verificar mensualmente el cumplimiento de las especificaciones técnicas establecidas por el ICBF y la normatividad legal vigente a través de resultados de laboratorio de control de calidad de las muestras de Alimentos de Alto Valor Nutricional  y Materias Primas.</t>
  </si>
  <si>
    <t>Verificar y supervisar los  estándares de Calidad y BPM a Proveedores de Materias Primas y Suministros Nacionales para la producción de  Alimentos de Alto Valor Nutricional</t>
  </si>
  <si>
    <t>Consolidar  en forma trimestral los resultados de los indicadores de las modalidades para determinar la efectividad de la modalidad .</t>
  </si>
  <si>
    <t>Identificar regionales críticas cada trimestre para establecer prioridades en la asistencia técnica</t>
  </si>
  <si>
    <t xml:space="preserve">Diseñar el cronograma de acompañamiento a las regionales seleccionadas </t>
  </si>
  <si>
    <t>Realizar seguimiento bimestral al cronograma</t>
  </si>
  <si>
    <t>Elaborar informe de gestión frente al desarrollo de las actividades propuestas</t>
  </si>
  <si>
    <t>Diseñar el plan de capacitación en SAN</t>
  </si>
  <si>
    <t>Coordinar con las Regionales la ejecución del plan de capacitación</t>
  </si>
  <si>
    <t xml:space="preserve">Ejecutar el plan de capacitación trimestral para el fortalecimiento de la capacidad técnica </t>
  </si>
  <si>
    <t>Realizar seguimiento y evaluación bimestral a la ejecución del plan</t>
  </si>
  <si>
    <t>Elaborar informe final frente al desarrollo de las actividades propuestas</t>
  </si>
  <si>
    <t xml:space="preserve">Realizar asistencia técnica mensual a las regionales sobre la metodología de microfocalización </t>
  </si>
  <si>
    <t>Realizar seguimiento mensual al proceso de microfocalización de las Regionales</t>
  </si>
  <si>
    <t xml:space="preserve">Consolidar en forma trimestral la información reportada por las regionales </t>
  </si>
  <si>
    <t xml:space="preserve">Realizar seguimiento trimestral a la vinculación de los niños y niñas menores de 5 años a programas de primera Infancia </t>
  </si>
  <si>
    <t>Porcentaje de adolescentes y jóvenes en instituciones de protección, que estén vinculados a procesos de formación.</t>
  </si>
  <si>
    <t>Porcentaje de niños, niñas y adolescentes con situación legal dentro de los 4 meses definidos por la ley.</t>
  </si>
  <si>
    <t>Porcentaje de niños, niñas, adolescentes y jóvenes desvinculados de los grupos armados al margen de la ley, que egresan del programa cumpliendo sus objetivos</t>
  </si>
  <si>
    <t>Porcentaje de niños, niñas y adolescente víctimas del desplazamiento forzado y otros hechos victimizantes con proceso de acompañamiento psicosocial por las unidades móviles.</t>
  </si>
  <si>
    <t>Porcentaje de Autoridades Administrativas y Equipos Técnicos Interdisciplinarios, capacitados en el proceso Administrativo de Restablecimiento de Derechos en la vigencia evaluada.</t>
  </si>
  <si>
    <t xml:space="preserve">Porcentaje de Autoridades Administrativas capacitados en la ruta de Restablecimiento de Derechos con enfoque diferencial  étnico. </t>
  </si>
  <si>
    <t>Número de municipios con asistencia técnica para la implementación de las rutas de atención integral para el Restablecimiento de Derechos de la menor de 14 años embarazada.</t>
  </si>
  <si>
    <t>Porcentaje de Niños, niñas y adolescentes  SIN características especiales  con familia asignada.</t>
  </si>
  <si>
    <t>Porcentaje de Niños, niñas y adolescentes CON características y necesidades especiales, con familia asignada</t>
  </si>
  <si>
    <t>Porcentaje  de niños, niñas y adolescentes cumplen con el número de informes de seguimientos post adopción</t>
  </si>
  <si>
    <t xml:space="preserve"> Porcentaje  de adolescentes y jóvenes  del SRPA, con la garantía de ssus derechos de salud, educación e identdad</t>
  </si>
  <si>
    <t xml:space="preserve"> Porcentaje de adolescentes y jóvenes que egresan del SRPA  y son atendidos con estrategias post egreso o inclusión social.</t>
  </si>
  <si>
    <t>Porcentaje de Regionales con la implementación de servicios para el cumplimiento de sanciones no privativas de libertad.</t>
  </si>
  <si>
    <t>Porcentaje de Unidades de Servicio de Atención a adolescentes y jóvenes del Sistema de Responsabilidad Penal - SRPA, con implementación de procesos de formación en prácticas restaurativas</t>
  </si>
  <si>
    <t>Garantizar la protección integral de las niñas, niños y adolescentes en coordinación con las instancias del SNBF</t>
  </si>
  <si>
    <t>Desarrollar mesa nacional de jóvenes de Proyecto de Vida como espacio de reflexión para el intercambio de experiencias y solución de necesidades.</t>
  </si>
  <si>
    <t>Elaborar la propuesta de Lineamiento de preparación para la Vida Laboral y productiva.</t>
  </si>
  <si>
    <t>Realizar la gestión correspondiente semestral para el proceso de vinculación de los adolescentes y jóvenes de Proyecto Sueños, al componente de educación superior en el proceso de construcción de su proyecto de vida.</t>
  </si>
  <si>
    <t>Realizar la gestión mensual  correspondiente para la Implementación de los Programas que garantice el goce  efectivo de los derechos de los niños, niñas y adolescentes.</t>
  </si>
  <si>
    <t>Realizar en las regionales focalizadas, jornadas de identificación  mensuales de niños, niñas, adolescentes y jóvenes de Proyecto de Vida.</t>
  </si>
  <si>
    <t>Generar diagnostico acerca del comportamiento del indicador identificando las regionales en estado crítico y remitir a los enlaces regionales de acompañamiento a PARD.</t>
  </si>
  <si>
    <t>Brindar asistencia técnica  mensual relacionada con formulación de hoja de vida de los indicadores, reportes automáticos en el sistema y cumplimiento de términos de ley en los procesos de restablecimiento de derechos.</t>
  </si>
  <si>
    <t>Generar informe cuatrimestral de análisis del indicador  y generar las comunicaciones necesarias  a las Direcciones Regionales en pro de lograr el cumplimiento de la meta del indicador</t>
  </si>
  <si>
    <t>Adelantar el Censo mensual de población de niños, niñas y adolescentes ubicados en instituciones de protección y hogares sustitutos del ICBF, con el objeto de promover el efectivo Restablecimiento de Derechos de los niños, niñas y adolescentes ubicados.</t>
  </si>
  <si>
    <t>Definir criterios de priorización y focalización de la población objeto del acompañamiento.</t>
  </si>
  <si>
    <t>29/02/2016</t>
  </si>
  <si>
    <t>Desarrollar procesos de articulación mensual  con las dependencias del ICBF a nivel nacional y generar procesos de articulación con el SNBF y  el SNARIV del orden nacional y territorial para la atención integral de los niños, niñas y adolescentes focalizados y contactados.</t>
  </si>
  <si>
    <t>Brindar asistencia técnica y asesoría diaria requerida  por las regionales  del ICBF y profesionales de Unidades Móviles.</t>
  </si>
  <si>
    <t>Procesar la información mensual enviada por las regionales del ICBF, generando los reportes y análisis que permitan identificar alertas y correctivos necesarios y oportunos.</t>
  </si>
  <si>
    <t xml:space="preserve">Identificar las  Autoridades Administrativas y Equipos Técnicos Interdisciplinario de  las diferentes Regionales a los cuales se le brindará jornadas de formación y preparación  acerca proceso Administrativo de Restablecimiento de Derechos y  temáticas afines  a la normatividad vigente. </t>
  </si>
  <si>
    <t xml:space="preserve">Desarrollar jornadas semestrales de formación y preparación a  los profesionales que  integran los equipos técnicos interdisciplinarios de las Defensorías y Comisarías de familia  en  el rol que desempeñan dentro del  proceso administrativo de restablecimiento de derechos.        </t>
  </si>
  <si>
    <t xml:space="preserve">Brindar asistencia técnico jurídica mensual a las Autoridades Administrativas a nivel nacional, a los usuarios y a las Dependencias del ICBF que lo requieran, a través de la respuesta a las consultas jurídicas realizadas por medio de los diferentes canales de comunicación. </t>
  </si>
  <si>
    <t xml:space="preserve">Desempeñar bimensualmente la secretaría técnica del Comité Técnico Consultivo Nacional y acompañar técnica y jurídicamente los comités técnicos consultivos PARD regionales a que haya lugar, efectuando seguimiento a las recomendaciones en ellos formuladas con apoyo de la Subdirección de Restablecimiento de Derechos. </t>
  </si>
  <si>
    <t>Identificar las regionales que recibirán la formación y preparación y definir el cronograma.</t>
  </si>
  <si>
    <t>Desarrollar  trimestralmente las jornadas de formación en las regionales identificadas.</t>
  </si>
  <si>
    <t>Coordinar mensualmente con las Direcciones Regionales, la participación de los profesionales que integran los equipos técnicos de las Defensorías de Familia.</t>
  </si>
  <si>
    <t>Realizar el análisis de cifras 2014 y 2015 para establecer diagnóstico</t>
  </si>
  <si>
    <t>Realizar la priorización de municipios en coordinación con el Comité Interinstitucional Consultivo para la Prevención de la Violencia
Sexual y Atención Integral de los Niños, Niñas y Adolescentes Víctimas del Abuso Sexual</t>
  </si>
  <si>
    <t>Brindar asistencia técnica y acompañamiento trimestral a los municipios priorizados</t>
  </si>
  <si>
    <t>Generar informe  trimestral de seguimiento, acompañamiento y formación  a los municipios  con la implementación de las rutas de atención integral para el Restablecimiento de Derechos de la menor de 14 años embarazada.</t>
  </si>
  <si>
    <t>Participar semanalmente en los Comités de Adopciones fortaleciendo el cumplimiento del Lineamiento Técnico Administrativo en los procesos de evaluación y selección de las familias residentes en Colombia que tramitan solicitudes de adopción en las 33 Regionales y 8 IAPAS.</t>
  </si>
  <si>
    <t>Hacer seguimiento mensual a los procesos de los niños y niñas SIN características y necesidades especiales, devueltos por el comité de adopciones a las defensorías de familia en las 33 Regionales y las 8 IAPAS.</t>
  </si>
  <si>
    <t>Divulgar, formar y preparar  a los profesionales de los Comités de Adopciones e integrantes de los equipos de las defensorías de familia de las 33 Regionales y de las 8 IAPAS, en aspectos normativos, legislativos, técnicos y procedimentales con respecto al desarrollo del Programa de Adopción y las diferentes estrategias, de acuerdo al cronograma establecido.</t>
  </si>
  <si>
    <t>Hacer seguimiento mensual a los procesos de los niños, niñas y adolescentes CON características y necesidades especiales, devueltos por el comité de adopciones a las defensorías de familia en las 33 Regionales y las 8 IAPAS.</t>
  </si>
  <si>
    <t>Implementar la estrategia de "súper amigo” en 3 regionales, de acuerdo con el cronograma establecido con el operador.</t>
  </si>
  <si>
    <t>Gestionar mensualmente la participación de los niños, niñas y adolescente CON características y necesidades especiales en el programa Vacaciones en el exterior.</t>
  </si>
  <si>
    <t xml:space="preserve">Requerir mensualmente a las IAPAS y Regionales del ICBF el registro en SIM de la sentencia de Adopción en Firme. </t>
  </si>
  <si>
    <t>Solicitar mensualmente a las Autoridades Centrales los informes de seguimiento postadopción de niños, niñas y adolescentes adoptados por familias residentes en el extranjero que las regionales del ICBF o IAPAS soliciten.</t>
  </si>
  <si>
    <t>Gestionar  la instalación de los Comités Departamentales en el marco de la instancia de coordinación del SRPA.</t>
  </si>
  <si>
    <t>Realizar el  acompañamiento y seguimiento a la elaboración de los planes de acción de los comités departamentales del SNCRPA.</t>
  </si>
  <si>
    <t xml:space="preserve">Brindar asistencia técnica mensual a las mesas de salud con las Secretarías Departamentales y Municipales de cada región,  con el objeto de movilizar las acciones para la promoción, prevención y atención de manera preferente a los adolescentes del SRPA. </t>
  </si>
  <si>
    <t xml:space="preserve">Asesorar y brindar acompañamiento técnico mensual  a las Regionales en el cumplimiento de los Servicios de Atención e intervención en la garantía del ejercicio del derecho a la Educación para los Adolescentes y Jóvenes del SRPA. </t>
  </si>
  <si>
    <t>Gestionar semestralmente alianzas público privadas para la inclusión social de los adolescentes y jóvenes del SRPA.</t>
  </si>
  <si>
    <t xml:space="preserve">Brindar asesoría y acompañamiento técnico  mensual a las Regionales Priorizadas, en la prestación, gestión y operación de los Servicios de Atención para los Adolescentes y Jóvenes que egresan del SRPA, con estrategias pos egreso o inclusión social articulados con los agentes del SNBF en el trabajo con entes territoriales.  </t>
  </si>
  <si>
    <t>Promover semestralmente las formas de atención de inclusión social desarrolladas en el lineamiento técnico en municipios piloto cabecera de circuitos judiciales con carga media por comisión de delitos de adolescentes.</t>
  </si>
  <si>
    <t>Realizar seguimiento y  acompañamiento trimestral  a las  regionales con   la implementación de servicios para el cumplimiento de sanciones no privativas de libertad, priorizadas en la vigencia 2015.</t>
  </si>
  <si>
    <t>Brindar  Asistencia Técnica mensual a las Regionales y operadores  en el fortalecimiento de los servicios de atención para el cumplimiento de sanciones No privativas de libertad.</t>
  </si>
  <si>
    <t xml:space="preserve">Brindar asesoría, orientación y acompañamiento técnico  a las Regionales, operadores judiciales, Defensorías de Familia y operadores pedagógicos para el  Fortalecimiento a la Atención y Uso de Sanciones No Privativas de la Libertad, de acuerdo con el cronograma establecido. </t>
  </si>
  <si>
    <t>Realizar seguimiento  y acompañamiento trimestral al proceso de implementación de la estrategia en las regionales focalizadas en el 2015.</t>
  </si>
  <si>
    <t xml:space="preserve">Brindar Asesoría, Orientación y Acompañamiento Técnico  a la regionales priorizadas para el año 2016, en la implementación del Proceso de formación en Practicas Restaurativas en las unidades de  Servicios  de atención del SRPA, de acuerdo con el cronograma establecido. </t>
  </si>
  <si>
    <t>Dirección de Nutrición</t>
  </si>
  <si>
    <t xml:space="preserve">Protección </t>
  </si>
  <si>
    <t xml:space="preserve">Dirección de Protección </t>
  </si>
  <si>
    <t xml:space="preserve">Porcentaje de Ejecución de Auditoria del Sistema de Gestión de Calidad a Regionales </t>
  </si>
  <si>
    <t>Elaborar y aprobar el Programa de Auditorías Internas</t>
  </si>
  <si>
    <t>Porcentaje de Ejecución de Auditoria del Sistema de Gestión de Calidad a los Macro procesos/procesos de la Sede de la Dirección General.</t>
  </si>
  <si>
    <t>Porcentaje de Informes generados en cumplimiento de funciones asignadas por normas internas y externas</t>
  </si>
  <si>
    <t>Porcentaje de Avance del Plan de Mejoramiento de la CGR</t>
  </si>
  <si>
    <t>Oficina de Control Interno</t>
  </si>
  <si>
    <t>Programar y asignar a cada  responsable en la Oficina de Control Interno de los informes a generar en cumplimiento de las funciones asignadas por normas internas y externas a la entidad</t>
  </si>
  <si>
    <t xml:space="preserve">Hacer seguimiento mensual al cumplimiento por parte del ICBF de la obligaciones establecidas por las distintas normas internas y externas </t>
  </si>
  <si>
    <t>Realizar seguimiento cuatrimestral a las acciones establecidas en el plan anticorrupción y de atención al ciudadano</t>
  </si>
  <si>
    <t>Realizar informe de cierre sobre el cumplimiento del PM formulado para la vigencia 2015-2016, del último trimestre 2015</t>
  </si>
  <si>
    <t>Número de Municipios y departamentos asistidos técnicamente en el ciclo de gestión de la Política Pública de primera Infancia, Infancia Adolescencia y fortalecimiento a la Familia</t>
  </si>
  <si>
    <t>Número de entidades territoriales con acompañamiento para la implementación de la Ruta Integral de Atenciones</t>
  </si>
  <si>
    <t>Coordinar y brindar la asistencia técnica en la creación y consolidación de mesas de participación de niños, niñas y adolescentes</t>
  </si>
  <si>
    <t xml:space="preserve">Fortalecer procesos organizativos de mujeres indígenas </t>
  </si>
  <si>
    <t>Coordinar la conformación y poner en marcha la Red Territorial de Protección Integral en los territorios con las nuevas administraciones de gobierno</t>
  </si>
  <si>
    <t>Valorar y analizar los resultados de la experiencia de cooperación técnica territorial desarrollada a través del convenio de cooperación suscrito e implementado en 2015</t>
  </si>
  <si>
    <t>Definir en conjunto con la comisión de Primera Infancia las entidades territoriales en las cuales se continuará la construcción e implementación de la RIA</t>
  </si>
  <si>
    <t>Apoyar el proceso de implementación de mecanismos o rutas para la reglamentación del proceso de transición de los niños y niñas de los programas de educación inicial a la educación preescolar (grado 0) de acuerdo al cronograma establecido</t>
  </si>
  <si>
    <t>Establecer mecanismos de articulación interna (ICBF) para el abordaje de las RIAs propias (enfoque diferencial) y articulación con la política de infancia y adolescencia de acuerdo al cronograma establecido</t>
  </si>
  <si>
    <t>Coordinar y brindar asistencia técnica en la implementación de la RIA de primera infancia en los entidades territoriales focalizadas</t>
  </si>
  <si>
    <t>Dirección Sistema Nacional de Bienestar Familiar</t>
  </si>
  <si>
    <t>Porcentaje del Plan de acción del SNBF 2015 -2018  construido, validado (2015), implementado, monitoreado (2016-2017) y evaluado (2018)</t>
  </si>
  <si>
    <t>Porcentaje de indicadores del SUIN con información disponible según su hoja de vida.</t>
  </si>
  <si>
    <t>Número de proyectos tipo de inversión formulados y socializados con las entidades territoriales con el fin de acceder a recursos del Sistema de Regalias.</t>
  </si>
  <si>
    <t>Formular la política pública de infancia y adolescencia en el marco del comité ejecutivo del SNBF, en coordinación con las dependencias del ICBF pertinentes de acuerdo al cronograma establecido</t>
  </si>
  <si>
    <t>Concertar instrumentos de gestión con los agentes del SNBF para el desarrollo de acciones a favor de la garantía de los derechos de niños, niñas y adolescentes</t>
  </si>
  <si>
    <t>Realizar validación con entidades nacionales del Plan de Acción SNBF 2015-2018</t>
  </si>
  <si>
    <t>Diseñar herramientas técnicas dirigidas a fortalecer los procesos de planeación de la gestión del SNBF en las entidades territoriales, de acuerdo al cronograma establecido</t>
  </si>
  <si>
    <t>Capacitar de acuerdo al cronograma establecido a equipos de gobierno en la consulta y uso del SUIN como herramienta de formulación de planes de desarrollo y gestión de políticas públicas en territorio</t>
  </si>
  <si>
    <t>Actualizar los indicadores en el aplicativo del Sistema Único de Información de la Niñez (SUIN)</t>
  </si>
  <si>
    <t>Establecer esquemas de análisis de información SUIN - SINFONIA de acuerdo al plan establecido</t>
  </si>
  <si>
    <t>Realizar acuerdos con las entidades para lograr análisis y reportes con enfoque diferencial</t>
  </si>
  <si>
    <t>Fortalecer técnicamente a los referentes del SNBF en la gestión de recursos orientados a la primera infancia, infancia, adolescencia y fortalecimiento familiar</t>
  </si>
  <si>
    <t>Elaborar proyectos tipo para la gestión de recursos de regalías orientados a primera infancia, infancia y adolescencia, y fortalecimiento a la familia.</t>
  </si>
  <si>
    <t>Acompañar técnicamente a las entidades territoriales que lo requieran, en la gestión de recursos orientados a la primera infancia, infancia, adolescencia y fortalecimiento familiar</t>
  </si>
  <si>
    <t>Coordinar asistencia técnica, en el marco de la CIPI, para la ejecución y seguimiento de recursos Conpes de primera infancia</t>
  </si>
  <si>
    <t xml:space="preserve">Coordinación y articulación del SNBF y agentes </t>
  </si>
  <si>
    <t>Número de Municipios y departamentos monitoreados en la operación de los Consejos de Política Social</t>
  </si>
  <si>
    <t xml:space="preserve">Monitorear y consolidar la información de las instancias de Desarrollo técnico y de participación del SNBF </t>
  </si>
  <si>
    <t>Porcentaje de cumplimiento de compromisos formulados en las mesas publicas y rendición de cuentas</t>
  </si>
  <si>
    <t>Dirección de Planeación y Control de Gestión</t>
  </si>
  <si>
    <t xml:space="preserve">Porcentaje de Satisfacción de atención al cliente </t>
  </si>
  <si>
    <t>Porcentaje de Implementación del Modelo de Atención Presencial y Puesta en funcionamiento de la  Línea 106 en las 33 Regionales del ICBF en el país</t>
  </si>
  <si>
    <t>Porcentaje de quejas, reclamos y sugerencias solucionados oportunamente</t>
  </si>
  <si>
    <t>Socializar los resultados obtenidos en la Encuesta de Satisfacción año 2015, al interior del ICBF</t>
  </si>
  <si>
    <t>Definir la estrategia y los mecanismos para la medición de la satisfacción del cliente externo del ICBF.</t>
  </si>
  <si>
    <t>Desarrollar el proceso de contratación del operador que llevará a cabo la implementación de la estrategia de medición de la satisfacción.</t>
  </si>
  <si>
    <t>Aplicar a través de mecanismos como Cliente Incognito, Grupos Focales y encuesta de satisfacción, la medición, valoración y análisis de los resultados que dan cuenta de la satisfacción del cliente externo.</t>
  </si>
  <si>
    <t>31/11/2016</t>
  </si>
  <si>
    <t>Consolidar las acciones de mejora presentadas por los Responsables Regionales de Servicios y Atención frente a los resultados de las mediciones de satisfacción.</t>
  </si>
  <si>
    <t>Levantar y consolidar información de los modelos de servicio de los puntos de atención del ICBF.</t>
  </si>
  <si>
    <t>Analizar y definir conjuntamente con las áreas responsables de los diferentes programas, trámites y servicios, operacionalmente el modelo.</t>
  </si>
  <si>
    <t>Documentar y socializar con los líderes de los diferentes procesos  el modelo de atención al ciudadano.</t>
  </si>
  <si>
    <t>Realizar seguimiento trimestral a las regionales en la definición de los planes de mejora y el seguimiento correspondiente.</t>
  </si>
  <si>
    <t>Porcentaje de cobertura del plan de Bienestar</t>
  </si>
  <si>
    <t>Porcentaje de vacantes en la planta global</t>
  </si>
  <si>
    <t>Porcentaje de servidores capacitados</t>
  </si>
  <si>
    <t xml:space="preserve">Porcentaje de avance en  la implementación del  Plan Estratégico de Gestión Humana. </t>
  </si>
  <si>
    <t>Construir el plan de bienestar social</t>
  </si>
  <si>
    <t>Contratar el plan de bienestar social</t>
  </si>
  <si>
    <t>Ejecutar las actividades del plan de bienestar de acuerdo al cronograma definido</t>
  </si>
  <si>
    <t xml:space="preserve">Realizar seguimiento bimestral a los indicadores del PIB </t>
  </si>
  <si>
    <t xml:space="preserve">Entregar  informe final de ejecución </t>
  </si>
  <si>
    <t>Verificar e identificar las vacantes existentes mensualmente en la planta global y compararlas versus las necesidades regionales</t>
  </si>
  <si>
    <t>Solicitar autorización de provisión a la CNSC, en caso de vacantes definitivas.</t>
  </si>
  <si>
    <t>Realizar seguimiento mensual a las vacantes</t>
  </si>
  <si>
    <t>Construir del Plan de Capacitación Nacional</t>
  </si>
  <si>
    <t>Contratar los componentes del Plan Institucional de Capacitación</t>
  </si>
  <si>
    <t>Ejecutar las actividades del Plan Institucional de Capacitación, de acuerdo a la programación</t>
  </si>
  <si>
    <t>Realizar seguimiento bimestral al PIC</t>
  </si>
  <si>
    <t>Entregar informe final de ejecución</t>
  </si>
  <si>
    <t>Ejecutar de actividades de acuerdo con los cronogramas establecidos</t>
  </si>
  <si>
    <t>Elaborar informe final de ejecución 2016</t>
  </si>
  <si>
    <t>Revisar y realizar ajustes al plan</t>
  </si>
  <si>
    <t>PA-01 (Indicativo)</t>
  </si>
  <si>
    <t>PA-02
(Indicativo)</t>
  </si>
  <si>
    <t>PA-03
(Indicativo)</t>
  </si>
  <si>
    <t>PA-04
(Indicativo)</t>
  </si>
  <si>
    <t>PA-05
(Indicativo)</t>
  </si>
  <si>
    <t>PA-06
(Indicativo)</t>
  </si>
  <si>
    <t>PA-07
(Indicativo)</t>
  </si>
  <si>
    <t>PA-08
(Indicativo)</t>
  </si>
  <si>
    <t>PA-10
(Indicativo)</t>
  </si>
  <si>
    <t>PA-11
(Indicativo)</t>
  </si>
  <si>
    <t>PA-12
(Indicativo)</t>
  </si>
  <si>
    <t>PA-13
(Indicativo)</t>
  </si>
  <si>
    <t>PA-14
(Indicativo)</t>
  </si>
  <si>
    <t>PA-15
(Indicativo)</t>
  </si>
  <si>
    <t>PA-16
(Indicativo)</t>
  </si>
  <si>
    <t>PA-17
(Indicativo)</t>
  </si>
  <si>
    <t>PA-18
(indicativo)</t>
  </si>
  <si>
    <t>PA-19
(indicativo)</t>
  </si>
  <si>
    <t>PA-20
(indicativo)</t>
  </si>
  <si>
    <t>PA-21
(indicativo)</t>
  </si>
  <si>
    <t>PA-24
(Indicativo)</t>
  </si>
  <si>
    <t>PA-25
(Indicativo)</t>
  </si>
  <si>
    <t>PA-26
(Indicativo)</t>
  </si>
  <si>
    <t>PA-27
(Indicativo)</t>
  </si>
  <si>
    <t>PA-28
(Indicativo)</t>
  </si>
  <si>
    <t>PA-29
(Indicativo)</t>
  </si>
  <si>
    <t>PA-30
(Indicativo)</t>
  </si>
  <si>
    <t>PA-36
(Indicativo)</t>
  </si>
  <si>
    <t>PA-37
(Indicativo)</t>
  </si>
  <si>
    <t>PA-38
(Indicativo)</t>
  </si>
  <si>
    <t>PA-40
(Indicativo)</t>
  </si>
  <si>
    <t>PA-41
(Indicativo)</t>
  </si>
  <si>
    <t>PA-42
(Indicativo)</t>
  </si>
  <si>
    <t>PA-43
(Indicativo)</t>
  </si>
  <si>
    <t>PA-44
(Indicativo)</t>
  </si>
  <si>
    <t>PA-45
(Indicativo)</t>
  </si>
  <si>
    <t>PA-101</t>
  </si>
  <si>
    <t>PA-99</t>
  </si>
  <si>
    <t>PA-100</t>
  </si>
  <si>
    <t>PA-90</t>
  </si>
  <si>
    <t>PA-91</t>
  </si>
  <si>
    <t>PA-93</t>
  </si>
  <si>
    <t>PA-94</t>
  </si>
  <si>
    <t>PA-95</t>
  </si>
  <si>
    <t>PA-92</t>
  </si>
  <si>
    <t>PA-73</t>
  </si>
  <si>
    <t>PA-49</t>
  </si>
  <si>
    <t>Dirección de Servicios y Atención</t>
  </si>
  <si>
    <t>Dirección de Gestión Humana</t>
  </si>
  <si>
    <t>PA-53</t>
  </si>
  <si>
    <t>Número de Regionales que implementan la Estrategia de Compras Locales y Compras Eficientes</t>
  </si>
  <si>
    <t>PA-54</t>
  </si>
  <si>
    <t>Número de modalidades de atención del ICBF que cuentan con modelos de costos.</t>
  </si>
  <si>
    <t>Actualizar las bases de datos de oferta y demanda publicadas en la página WEB del ICBF, en el espacio asignado a la Estrategia de Compras Locales, cada tres meses.</t>
  </si>
  <si>
    <t>Realizar seguimiento al cumplimiento de la obligación contractual de compra local, en todas las Regionales del ICBF, teniendo en cuenta la periodicidad establecida por cada supervisor de contrato.</t>
  </si>
  <si>
    <t>Coordinar encuentros de oferta y demanda, para la implementación de la Estrategia de Compras Locales en las Regionales donde aún no se ha desarrollado.</t>
  </si>
  <si>
    <t>Determinar con base en la estructura programática y el Plan Anual de Adquisiciones de la Entidad, las modalidades de atención que requieren de modelos de costos y acordar con las áreas misionales la remisión de la información requerida.</t>
  </si>
  <si>
    <t>Elaborar y entregar periódicamente los modelos de costos solicitados por las diferentes áreas misionales de la Sede de la Dirección General, que cumplan con la información requerida para realizarlos.</t>
  </si>
  <si>
    <t>Socializar la metodología para la elaboración de las Fichas de Condiciones Técnicas requeridas para adelantar los estudios de costos.</t>
  </si>
  <si>
    <t>Dirección de Abastecimiento</t>
  </si>
  <si>
    <t>Porcentaje de cumplimiento  de la Gestión al Plan Anual de Adquisiciones registrada en el Sistema de Información PACCO</t>
  </si>
  <si>
    <t>Porcentaje de los recursos  contratados, reportados en el Plan Anual de Adquisiciones</t>
  </si>
  <si>
    <t>Socializar  los elementos técnicos y conceptuales que orientan la elaboración del Plan Anual de Adquisiciones y el reporte a su seguimiento.</t>
  </si>
  <si>
    <t>Coordinar con la Dirección de Información y Tecnología, el desarrollo de mejoras  a   la funcionalidad del sistema de información PACCO, el cual recopila y captura los datos del Plan Anual de Adquisiciones</t>
  </si>
  <si>
    <t xml:space="preserve">Efectuar el seguimiento mensual, respecto a la aplicabilidad de las directrices, a la calidad y oportunidad de la información. </t>
  </si>
  <si>
    <t>Generar los informes, reportes e indicadores que presentan los resultados de programar y hacer el seguimiento al Plan Anual de Adquisiciones.</t>
  </si>
  <si>
    <t>Participar en los comités de seguimiento de Contratación mensual</t>
  </si>
  <si>
    <t>Porcentaje de implementación de la estrategia Cero Papel</t>
  </si>
  <si>
    <t>Elaborar el documento PINAR</t>
  </si>
  <si>
    <t>Revisar y replantear la política existente para Cero Papel al interior del ICBF</t>
  </si>
  <si>
    <t xml:space="preserve">Sensibilizar e implementar la nueva política Cero Papel </t>
  </si>
  <si>
    <t>Realizar el nuevo Diagnostico del Consumo de papel a Nivel Nacional</t>
  </si>
  <si>
    <t>Porcentaje de implementación del Plan de Transferencias</t>
  </si>
  <si>
    <t>Porcentaje de archivos transferidos en soporte físico al Archivo Central Unificado del ICBF organizados</t>
  </si>
  <si>
    <t>Realizar el diagnóstico de archivos organizados para realzar transferencias al Archivo central</t>
  </si>
  <si>
    <t>Elaborar el documento “Plan de Transferencias.”</t>
  </si>
  <si>
    <t>Modificar y ajustar el cronograma de transferencias  a que haya lugar para retroalimentar en la planeación de nuevas transferencias.</t>
  </si>
  <si>
    <t>Realizar el seguimiento a las transferencias realizadas por medio de punteo y actualizar el inventario documental para el cumplimiento oportuno del cronograma planeado.</t>
  </si>
  <si>
    <t>Porcentaje de avance de la gestión para la realización de Estudios y Diseños</t>
  </si>
  <si>
    <t>PA-57</t>
  </si>
  <si>
    <t>Porcentaje de cumplimiento en el diseño e implementación de un modelo de gestión administrativa</t>
  </si>
  <si>
    <t>Redefinir los perfiles y reorganizar las actividades a nivel de grupos internos a cargo de la dirección y por macroregiones funcionales.</t>
  </si>
  <si>
    <t>Socializar el modelo de gestión administrativa a nivel de regionales</t>
  </si>
  <si>
    <t>Implementar el modelo de gestión administrativa</t>
  </si>
  <si>
    <t>PA-56</t>
  </si>
  <si>
    <t xml:space="preserve">Porcentaje de cumplimiento en el diseño e implementación del PLAN MAESTRO DE INFRAESTRUCTURA </t>
  </si>
  <si>
    <t>Número de intervenciones en infraestructura para la prestación de los servicios administrativos en las Sedes Regionales, Centros Zonales y demás unidades aplicativas.</t>
  </si>
  <si>
    <t>Número de intervenciones en infraestructura para la atención a la Primera Infancia</t>
  </si>
  <si>
    <t>Recopilar la información de las infraestructuras y sus condiciones donde se prestan los programas del ICBF</t>
  </si>
  <si>
    <t>Realizar un diagnóstico y potencialidades del ICBF ; potencial de la planta física (funcionabilidad, expansión, renovación y conservación) y; determinantes (políticas, académicas, recursos y etapas)</t>
  </si>
  <si>
    <t xml:space="preserve">Realizar el diseño del Plan Maestro (Caracterización de escenarios, evaluación, selección y desarrollo del escenario seleccionado) </t>
  </si>
  <si>
    <t>Determinar el cumplimiento de norma actual de los estudios y diseños existentes</t>
  </si>
  <si>
    <t>Establecer las prioridades y gestionar los recursos necesarios</t>
  </si>
  <si>
    <t>Dirección Administrativa</t>
  </si>
  <si>
    <t>PA-103</t>
  </si>
  <si>
    <t>Número de  Visitas de Inspección, Vigilancia y Control realizadas a instituciones prestadoras del Servicio Público  de Bienestar Familiar</t>
  </si>
  <si>
    <t>PA-104</t>
  </si>
  <si>
    <t>Numero de auditorías selectivas de calidad realizadas a instituciones prestadoras del Servicio Público  de Bienestar Familiar.</t>
  </si>
  <si>
    <t>PA-106</t>
  </si>
  <si>
    <t>Numero de Instituciones prestadoras del Servicio Público de Bienestar Familiar, con requisitos validados en la Norma Técnica de Empresa- ICBF - NTE 001</t>
  </si>
  <si>
    <t xml:space="preserve">Identificar, priorizar y realizar estudios de caso trimestrales de las solicitudes que llegan a la Oficina de Aseguramiento de la Calidad </t>
  </si>
  <si>
    <t>Realizar y priorizar  visitas de acuerdo a la capacidad operativa de la Oficina a Entidades que prestan el Servicio Público de Bienestar Familiar</t>
  </si>
  <si>
    <t>Realizar seguimiento trimestral al cumplimiento de los planes de mejora propuestos por las Entidades que prestan el Servicio Público de Bienestar Familiar, como respuesta a las situaciones encontradas en las visitas y realizar el cierre de los que hayan cumplido</t>
  </si>
  <si>
    <t>Elaborar trimestralmente informe sobre las condiciones de la prestación de los servicios misionales del ICBF, a partir de las acciones de Inspección realizadas por la Oficina</t>
  </si>
  <si>
    <t>Realizar trimestralmente programa de auditoría de la Oficina de Aseguramiento de la Calidad</t>
  </si>
  <si>
    <t xml:space="preserve">Ejecutar y evaluar trimestralmente el programa de auditoría realizado por la Oficina de Aseguramiento de la Calidad </t>
  </si>
  <si>
    <t>Realizar seguimiento trimestral al cumplimiento de los planes de mejoramiento propuestos por las Entidades que prestan el Servicio Público de Bienestar Familiar, como respuesta a los hallazgos encontrados en las auditorías</t>
  </si>
  <si>
    <t>Divulgar la naturaleza, ventajas y alcance de la Norma Técnica 001 - ICBF en las instituciones interesadas en el proceso de implementación.</t>
  </si>
  <si>
    <t>identificar y priorizar las Entidades interesadas en la implementación de la NTE ICBF 001 (2012)</t>
  </si>
  <si>
    <t>31/04/2016</t>
  </si>
  <si>
    <t>Establecer planes de trabajo con las Entidades que realizarán la implementación de la NTE ICBF 001 (2012)</t>
  </si>
  <si>
    <t>Evaluar el cumplimiento l de los planes de trabajo realizados con las Entidades que participan en el proceso de implementación de la NTE ICBF 001 (2012)</t>
  </si>
  <si>
    <t>Oficina de Aseguramiento de la Calidad</t>
  </si>
  <si>
    <t>PA-77</t>
  </si>
  <si>
    <t>Número de campañas desarrolladas que alcanzan cobertura nacional y cumplen con el plan de medios programado</t>
  </si>
  <si>
    <t>PA-78</t>
  </si>
  <si>
    <t>Número de visitas a la información publicada por la Oficina Asesora de Comunicaciones en la pagina web.</t>
  </si>
  <si>
    <t>PA-79</t>
  </si>
  <si>
    <t>Número de noticias en las que se hacen mención al ICBF,  en monitoreo de prensa</t>
  </si>
  <si>
    <t>Número de noticias con valoración positiva en monitoreo de prensa</t>
  </si>
  <si>
    <t>Conceptualizar, diseñar y producir la campaña sus piezas publicitarias y plan de medios</t>
  </si>
  <si>
    <t>Realizar medición de impacto, efectividad y alcance de la campaña No. 1</t>
  </si>
  <si>
    <t>Realizar medición de impacto, efectividad y alcance de la campaña No. 2</t>
  </si>
  <si>
    <t>Realizar medición de impacto, efectividad y alcance de la campaña No. 3</t>
  </si>
  <si>
    <t>Realizar medición de impacto, efectividad y alcance de la campaña No. 4</t>
  </si>
  <si>
    <t>Generar contenidos de difusión en el portal web</t>
  </si>
  <si>
    <t>Actualización de información de interés y temas específicos</t>
  </si>
  <si>
    <t>Monitoreo y seguimiento a usuarios portal web (Tipos de consulta)</t>
  </si>
  <si>
    <t>Difusión de programas institucionales de radio, televisión y prensa</t>
  </si>
  <si>
    <t>Realizar monitoreo de medios</t>
  </si>
  <si>
    <t>Formular comunicados de prensa, temas mediáticos</t>
  </si>
  <si>
    <t>Realizar informes especiales sobre temas específicos del l ICBF.</t>
  </si>
  <si>
    <t>Oficina asesora de Comunicaciones</t>
  </si>
  <si>
    <t>PA-63</t>
  </si>
  <si>
    <t xml:space="preserve">Porcentaje de avance de la actualización y aplicación del Proceso de Gestión de Contratación en la Sede de la Dirección Nacional y Direcciones Regionales </t>
  </si>
  <si>
    <t xml:space="preserve">Porcentaje de contratos liquidados de la Sede de la Dirección Nacional y Direcciones Regionales, en el primer termino establecido legalmente  (dentro de los 4 meses siguientes a su vencimiento) </t>
  </si>
  <si>
    <t>Porcentaje de contratos liquidados de la Sede de la Dirección Nacional y Direcciones Regionales</t>
  </si>
  <si>
    <t>Realizar mesas de trabajo con las áreas supervisoras para gestionar la liquidación de los contratos.</t>
  </si>
  <si>
    <t xml:space="preserve">Dirección de Contratación </t>
  </si>
  <si>
    <t>PA-68</t>
  </si>
  <si>
    <t>Número de departamentos con la "estrategia de articulación con la cooperación" implementada.</t>
  </si>
  <si>
    <t>Número de departamentos con la "estrategia de articulación con la cooperación" implementada</t>
  </si>
  <si>
    <t>PA-69</t>
  </si>
  <si>
    <t>Número de alianzas con el sector privado realizadas en 2015</t>
  </si>
  <si>
    <t>PA-70</t>
  </si>
  <si>
    <t>Numero de servicios prestados a través de la estrategia del Derecho a La Felicidad</t>
  </si>
  <si>
    <t>PA-71</t>
  </si>
  <si>
    <t>Recursos obtenidos por cooperación.</t>
  </si>
  <si>
    <t>Recursos obtenidos por cooperación</t>
  </si>
  <si>
    <t>Gestionar alianzas con fuentes oficiales y no oficiales para la consecución de recursos técnicos y financieros.</t>
  </si>
  <si>
    <t xml:space="preserve">Ejecutar actividades de recreación y esparcimiento para el mes del niño con el apoyo del sector privado </t>
  </si>
  <si>
    <t>Gestionar apoyo en servicios con el sector privado para la celebración del día del niño</t>
  </si>
  <si>
    <t>Gestionar apoyo para la campaña navideña del año 2016</t>
  </si>
  <si>
    <t>Realizar un Mapeo de los posibles donantes</t>
  </si>
  <si>
    <t xml:space="preserve">Realizar reuniones con donantes potenciales </t>
  </si>
  <si>
    <t>Gestionar recursos con fuentes oficiales y no oficiales de cooperación.</t>
  </si>
  <si>
    <t>Participar en las actividades  de articulación de la cooperación en los 18 departamentos priorizados.</t>
  </si>
  <si>
    <t>Elaborar  (8) rutas de seguimiento, una por cada uno de los departamentos priorizados en 2016 y realizar acompañamiento a los 10 departamentos que se encuentran en fase 2, según las rutas elaboradas en 2015.</t>
  </si>
  <si>
    <t>PA-52</t>
  </si>
  <si>
    <t xml:space="preserve">Porcentaje de quejas disciplinarias de vigencias anteriores tramitadas </t>
  </si>
  <si>
    <t xml:space="preserve">Identificar las quejas disciplinarias de vigencias anteriores </t>
  </si>
  <si>
    <t xml:space="preserve">Hacer reparto mensual de quejas </t>
  </si>
  <si>
    <t>Analizar la queja y elaborar la decisión que en derecho corresponda</t>
  </si>
  <si>
    <t>Oficina de Cooperación y Convenios</t>
  </si>
  <si>
    <t>Oficina de Control Interno Disciplinario</t>
  </si>
  <si>
    <t>PA-50</t>
  </si>
  <si>
    <t>Porcentaje de ejecución de pac recursos nación</t>
  </si>
  <si>
    <t>PA-51</t>
  </si>
  <si>
    <t>Porcentaje de ejecución de pac recursos propios</t>
  </si>
  <si>
    <t>Dirección Financiera</t>
  </si>
  <si>
    <t xml:space="preserve">Distribuir a las Direcciones Regionales  el PAC aprobado por el Ministerio de Hacienda </t>
  </si>
  <si>
    <t>PA-66</t>
  </si>
  <si>
    <t>Porcentaje de cumplimiento de diseño e implementación del modelo de acompañamiento.</t>
  </si>
  <si>
    <t>Diseñar metodología de medición de los acuerdos de gestión para los directores regionales.</t>
  </si>
  <si>
    <t>Diseñar metodología para la gestión de buenas prácticas y articulación entre regionales.</t>
  </si>
  <si>
    <t>Ejecutar encuentros de directores regionales según los lineamientos de la dirección general.</t>
  </si>
  <si>
    <t>Implementar la evaluación de los acuerdos de gestión de directores regionales.</t>
  </si>
  <si>
    <t>Implementar  la gestión de buenas prácticas y articulación entre regionales.</t>
  </si>
  <si>
    <t>PA-65</t>
  </si>
  <si>
    <t>Porcentaje de avance en el diseño e implementación de un modelo eficiente de prevención del daño antijurídico.</t>
  </si>
  <si>
    <t>Identificar ajustes y/o nuevas temáticas judiciales y administrativas para la actualización de la Política de prevención del daño antijurídico.</t>
  </si>
  <si>
    <t>Analizar y ajustar el documento actual de Política de Prevención del Daño Antijurídico del ICBF, frente a los lineamientos expedidos por la Agencia Nacional de Defensa Jurídica del Estado - ANDJE.</t>
  </si>
  <si>
    <t>Socializar mediante Videoconferencia y/o visitas a las Direcciones Regionales, las modificaciones realizadas a la política de acuerdo a la normativa vigente.</t>
  </si>
  <si>
    <t xml:space="preserve">Oficina de Gestión Regional </t>
  </si>
  <si>
    <t>Oficina Asesora Jurídica</t>
  </si>
  <si>
    <t>PA-86</t>
  </si>
  <si>
    <t>Número de certificados en sistemas de Gestión de Calidad, Ambiental, Seguridad y Salud en el Trabajo y Seguridad de la Información otorgados a las  Regionales y sede de la Dirección General.</t>
  </si>
  <si>
    <t>Realizar referenciamiento ( benchmarking ) sobre modelos de innovación y gestión del conocimiento.</t>
  </si>
  <si>
    <t>Analizar el diagnóstico y las brechas del ICBF frente al modelo de gestión que promueve el Premio Nacional a la Excelencia y la Innovación en la Gestión.</t>
  </si>
  <si>
    <t>Contratar los servicios de asesoría y consultoría para la formulación e implementación de un plan de cierre de brechas del ICBF frente al modelo de gestión que promueve el Premio Nacional a la Excelencia y la Innovación en la Gestión.</t>
  </si>
  <si>
    <t>Formular el plan de cierre de brechas del ICBF frente al modelo de gestión que promueve el Premio Nacional a la Excelencia y la Innovación en la Gestión.</t>
  </si>
  <si>
    <t xml:space="preserve">Porcentaje de bitácoras de innovaciones implementadas 
Diseñar modelo de innovación y del conocimiento 
 </t>
  </si>
  <si>
    <t xml:space="preserve">Porcentaje de bitácoras de innovaciones implementadas </t>
  </si>
  <si>
    <t>Porcentaje de avance en la implementación del Plan para postulación al Premio Colombiano a la Calidad de la Gestión</t>
  </si>
  <si>
    <t>PA-88</t>
  </si>
  <si>
    <t>PA-89</t>
  </si>
  <si>
    <t>Numero de trámites y/o procedimientos administrativos  racionalizados y actualizados en el portal SUIT</t>
  </si>
  <si>
    <t>Identificar trámites y priorizar en el SUIT a racionalizar</t>
  </si>
  <si>
    <t>Racionalizar  trámites priorizados</t>
  </si>
  <si>
    <t>Publicar trámites actualizados y racionalizados en el portal SUIT</t>
  </si>
  <si>
    <t xml:space="preserve">Evaluar la racionalización de los trámites vigencia </t>
  </si>
  <si>
    <t xml:space="preserve">Diseñar y socializar  el plan de rendición pública de cuentas y mesas públicas del ICBF con su respectivo cronograma, metas y componentes en el  2016.  </t>
  </si>
  <si>
    <t>Definir y socializar las líneas de acción 2016   y  consolidar la programación de esta meta del nivel nacional, regional y zonal.</t>
  </si>
  <si>
    <t xml:space="preserve">Realizar seguimiento mensual  a la gestión de los eventos de rendición de cuentas y mesas públicas del nivel Nacional, Regional y Zonal y presentar el informe del primer semestre y segundo semestre </t>
  </si>
  <si>
    <t>Realizar seguimiento a los compromisos adquiridos con las comunidades en el desarrollo de las mesas públicas   a fin de  garantizar  mayor impacto de este proceso tanto en la gestión del servicio público de bienestar familiar como en el ejercicio de la participación ciudadana.</t>
  </si>
  <si>
    <t>Apoyar y evaluar el evento de rendición pública de cuentas   del  nivel Nacional 2016, presentar el informe final y ajustar formatos y cartillas  de este proceso en el 2016.</t>
  </si>
  <si>
    <t>PA-96</t>
  </si>
  <si>
    <t>Número de Evaluaciones e investigaciones realizadas</t>
  </si>
  <si>
    <t>PA-97</t>
  </si>
  <si>
    <t xml:space="preserve">Porcentaje de avance del diseño e implementación de la sistematización del tablero de control </t>
  </si>
  <si>
    <t>Desarrollar la Ejecución y Alistamiento de las Evaluaciones, Investigaciones, Estudios y Encuestas (capacitación, operativo de campo, supervisión y critica de la información, sistematización, depuración)</t>
  </si>
  <si>
    <t xml:space="preserve">Revisar, analizar y aprobar los informes de avance, finales y los insumos de socialización de resultados . </t>
  </si>
  <si>
    <t>Desarrollar el procesamiento, análisis y construcción de recomendaciones de las Evaluaciones, Investigaciones, Estudios y Encuestas</t>
  </si>
  <si>
    <t>Realizar socialización y seguimiento de los resultados de las Evaluaciones, Investigaciones, Estudios y Encuestas</t>
  </si>
  <si>
    <t>Realizar documentación funcional del aplicativo SIMEI de acuerdo a las nuevos desarrollos que se le realicen a la herramienta</t>
  </si>
  <si>
    <t>Capacitar y brindar soporte permanente a los usuarios del aplicativo SIMEI</t>
  </si>
  <si>
    <t>Desarrollar e implementar salidas gerenciales del SIMEI de acuerdo a lo que se trabaja con el tablero de control de la entidad</t>
  </si>
  <si>
    <t xml:space="preserve">Nuevo </t>
  </si>
  <si>
    <t>Número de documentos publicados a través del Observatorio</t>
  </si>
  <si>
    <t>Definir la agenda de estudios y análisis  con las áreas misionales y los organismos de cooperación internacional.</t>
  </si>
  <si>
    <t>Gestionar la validación de contenidos y publicar el documento final de estudios y análisis realizados</t>
  </si>
  <si>
    <t>Socializar los resultados y participar activamente en la sociedad del conocimiento.</t>
  </si>
  <si>
    <t>PA-75</t>
  </si>
  <si>
    <t>Porcentaje de avance en la implementación del plan estratégico de desarrollo informático y tecnológico del ICBF</t>
  </si>
  <si>
    <t>Elaborar cronograma de trabajo para la fase 1 de las alternativas de integración de los sistemas  misionales del ICBF ( arquitectura de información y arquitectura de aplicaciones).</t>
  </si>
  <si>
    <t>Construir segundo servicio WEB de intercambio de información de acuerdo con el plan trabajo de implementación de interoperabilidad.</t>
  </si>
  <si>
    <t>Ejecutar la fase 1 de arquitectura de aplicaciones - Definición e implementación de los nuevos sistemas transversales: seguridad y cargue masivo de datos</t>
  </si>
  <si>
    <t xml:space="preserve">Ejecutar la fase 1 de arquitectura de información - Optimización base de la información almacenada en Bases de datos </t>
  </si>
  <si>
    <t xml:space="preserve">Elaborar plan de mantenimiento de sistemas de información </t>
  </si>
  <si>
    <t>Elaborar fichas técnicas para estudios de mercado de adquisición de parque computacional y licenciamiento software</t>
  </si>
  <si>
    <t>Formular Plan de transición de IPv4 a IPv6 - Versión 0</t>
  </si>
  <si>
    <t xml:space="preserve">Ejecutar el plan de mantenimiento de sistemas de información </t>
  </si>
  <si>
    <t>Realizar adquisición de parque computacional y licenciamiento de software</t>
  </si>
  <si>
    <t>PA-01</t>
  </si>
  <si>
    <t>PA-02</t>
  </si>
  <si>
    <t>PA-03</t>
  </si>
  <si>
    <t>PA-04</t>
  </si>
  <si>
    <t>PA-05</t>
  </si>
  <si>
    <t>PA-06</t>
  </si>
  <si>
    <t>PA-07</t>
  </si>
  <si>
    <t>PA-08</t>
  </si>
  <si>
    <t>PA-10</t>
  </si>
  <si>
    <t>PA-11</t>
  </si>
  <si>
    <t>PA-12</t>
  </si>
  <si>
    <t>PA-13</t>
  </si>
  <si>
    <t>PA-14</t>
  </si>
  <si>
    <t>PA-15</t>
  </si>
  <si>
    <t>PA-16</t>
  </si>
  <si>
    <t>PA-17</t>
  </si>
  <si>
    <t>PA-18</t>
  </si>
  <si>
    <t>PA-19</t>
  </si>
  <si>
    <t>PA-20</t>
  </si>
  <si>
    <t>PA-21</t>
  </si>
  <si>
    <t>PA-24</t>
  </si>
  <si>
    <t>PA-25</t>
  </si>
  <si>
    <t>PA-26</t>
  </si>
  <si>
    <t>PA-27</t>
  </si>
  <si>
    <t>PA-28</t>
  </si>
  <si>
    <t>PA-29</t>
  </si>
  <si>
    <t>PA-30</t>
  </si>
  <si>
    <t>PA-36</t>
  </si>
  <si>
    <t>PA-37</t>
  </si>
  <si>
    <t>PA-38</t>
  </si>
  <si>
    <t>PA-40</t>
  </si>
  <si>
    <t>PA-41</t>
  </si>
  <si>
    <t>PA-42</t>
  </si>
  <si>
    <t>PA-43</t>
  </si>
  <si>
    <t>PA-44</t>
  </si>
  <si>
    <t>PA-45</t>
  </si>
  <si>
    <t>PA-82</t>
  </si>
  <si>
    <t>PA-85</t>
  </si>
  <si>
    <t>1004001210000</t>
  </si>
  <si>
    <t>ASISTENCIA A LA PRIMERA INFANCIA A NIVEL NACIONAL</t>
  </si>
  <si>
    <t>C-320-1504-4</t>
  </si>
  <si>
    <t>2012011000127</t>
  </si>
  <si>
    <t>PREVENCIÓN Y PROMOCION PARA LA PROTECCION INTEGRAL DE LOS DERECHOS DE LA NIÑEZ Y ADOLESCENCIA A NIVEL NACIONAL</t>
  </si>
  <si>
    <t>C-320-1504-11</t>
  </si>
  <si>
    <t>PREVENCION Y PROMOCION PARA LA PROTECCION INTEGRAL DE LOS DERECHOS  DE LA NIÑEZ Y ADOLESCENCIA AL NIVEL NACIONAL</t>
  </si>
  <si>
    <t>1004001230000</t>
  </si>
  <si>
    <t>APOYO FORMATIVO A LA FAMILIA PARA SER GARANTE DE DERECHOS A NIVEL NACIONAL</t>
  </si>
  <si>
    <t>C-320-1504-6</t>
  </si>
  <si>
    <t>APOYO FORMATIVO A LA FAMILIA PARA SER GARANTE  DE DERECHOS A NIVEL NACIONAL</t>
  </si>
  <si>
    <t>2012011000130</t>
  </si>
  <si>
    <t>DESARROLLAR ACCIONES DE PROMOCIÓN Y PREVENCIÓN EN EL MARCO DE LA POLÍTICA DE SEGURIDAD ALIMENTARIA Y NUTRICIONAL EN EL TERRITORIO NACIONAL</t>
  </si>
  <si>
    <t>C-320-1504-13</t>
  </si>
  <si>
    <t>1004000480000</t>
  </si>
  <si>
    <t>PROTECCION -ACCIONES PARA PRESERVAR Y RESTITUIR EL EJERCICIO INTEGRAL DE LOS DERECHOS DE LA NINEZ Y LA FAMILIA</t>
  </si>
  <si>
    <t>C-320-1504-7</t>
  </si>
  <si>
    <t>PROTECCIÓN-ACCIONES PARA PRESERVAR Y RESTITUIR EL EJERCICIO INTEGRAL DE LOS DERECHOS DE LA NIÑEZ Y LA FAMILIA</t>
  </si>
  <si>
    <t>2015011000189</t>
  </si>
  <si>
    <t>FORTALECIMIENTO DEL SISTEMA NACIONAL DE BIENESTAR FAMILIAR A NIVEL NACIONAL</t>
  </si>
  <si>
    <t>C-520-1500-2</t>
  </si>
  <si>
    <t>1004000020000</t>
  </si>
  <si>
    <t>IMPLEMENTACION DEL PLAN ESTRATEGICO DE DESARROLLO INFORMATICO Y TECNOLOGICO DEL ICBF</t>
  </si>
  <si>
    <t>C-223-300-1</t>
  </si>
  <si>
    <t xml:space="preserve">IMPLEMENTACION DEL PLAN ESTRATEGICO DE DESARROLLO INFORMATICO Y TECNOLOGICO DEL ICBF </t>
  </si>
  <si>
    <t>1004000520000</t>
  </si>
  <si>
    <t>APLICACION DE LA PROMOCION Y FOMENTO PARA LA CONSTRUCCION DE UNA CULTURA DE LOS DERECHOS DE LA NINEZ Y LA FAMILIA</t>
  </si>
  <si>
    <t>C-320-1504-1</t>
  </si>
  <si>
    <t>1004000490000</t>
  </si>
  <si>
    <t>C-410-300-6</t>
  </si>
  <si>
    <t>2015011000186</t>
  </si>
  <si>
    <t>CONSTRUCCION Y ADECUACIÓN DE INFRAESTRUCTURA PARA LA OPERACIÓN DEL ICBF A NIVEL NACIONAL</t>
  </si>
  <si>
    <t>C-111-1500-1</t>
  </si>
  <si>
    <t>CONSTRUCCIÓN Y ADECUACIÓN DE INFRAESTRUCTURA PARA LA OPERACIÓN DEL ICBF A NIVEL NACIONAL</t>
  </si>
  <si>
    <t>2015011000182</t>
  </si>
  <si>
    <t>ASISTENCIA AL MODELO DE INTERVENCIÓN SOCIAL DEL ICBF A NIVEL NACIONAL</t>
  </si>
  <si>
    <t>C-520-1500-1</t>
  </si>
  <si>
    <t>Porcentaje de Integración del modelo de costos del ICBF dentro de las Metas Sociales y Financieras</t>
  </si>
  <si>
    <t>Porcentaje de Avance en el Desarrollo del modelo de Distribución de Recursos</t>
  </si>
  <si>
    <t xml:space="preserve">Acompañar a  las regionales y procesos del nivel nacional para recibir la auditoria externa de calidad, seguridad y salud en el trabajo y ambiental </t>
  </si>
  <si>
    <t>Formular e implementar plan de trabajo de acciones correctivas producto de la auditoría  externa y verificar  su implementación</t>
  </si>
  <si>
    <t>Realizar seguimiento a  la implementación y sostenibilidad al Sistema Integrado de Gestión</t>
  </si>
  <si>
    <t>Formular  plan de trabajo para la transición de los ejes del calidad y ambiental de acuerdo a las nuevas versiones 2015</t>
  </si>
  <si>
    <t>Realizar seguimiento a  la implementación  de las acciones correctivas del Sistema de Seguridad de la información producto de la auditoria externa de 2015</t>
  </si>
  <si>
    <t>Realizar convocatoria para el desarrollo del modelo de innovación y gestión del conocimiento</t>
  </si>
  <si>
    <t>Diseñar el modelo de innovación y gestión del conocimiento para el ICBF</t>
  </si>
  <si>
    <t>Formular el plan de implementación del modelo de innovación y gestión del conocimiento</t>
  </si>
  <si>
    <t>Seguimiento trimestral a la Implementación del plan de cierre de brechas del ICBF frente al modelo de gestión que promueve el Premio Nacional a la Excelencia y la Innovación en la Gestión.</t>
  </si>
  <si>
    <t>Evaluar del grado o nivel de implementación del plan para el cierre de brechas del ICBF frente al diagnóstico inicial y al modelo de gestión que promueve el Premio Nacional a la Excelencia y la Innovación en la Gestión.</t>
  </si>
  <si>
    <t>Seguimiento mensual al desarrollo  del plan de implementación del modelo de innovación y gestión del conocimiento</t>
  </si>
  <si>
    <t>Dirección de Información y Tecnología</t>
  </si>
  <si>
    <t xml:space="preserve">Porcentaje de cumplimiento de la meta de compromisos y obligaciones presupuestales concertadas con Presidencia </t>
  </si>
  <si>
    <t xml:space="preserve">Porcentaje de cumplimiento de la meta de compromisos presupuestales concertadas con Presidencia </t>
  </si>
  <si>
    <t>Concertar con Presidencia y DPS la metas para la vigencia</t>
  </si>
  <si>
    <t>Revisar la metodología de seguimiento a la ejecución presupuestal asociándola a ejecución de metas sociales y al PACCO</t>
  </si>
  <si>
    <t>Elaborar de instrumentos de seguimiento a la ejecución presupuestal, asociado a metas sociales y plan de compras</t>
  </si>
  <si>
    <t>Monitorear la ejecución presupuestal a través de videoconferencias con las regionales, en coordinación con la Dirección Financiera y las áreas misionales</t>
  </si>
  <si>
    <t>Reportar y comunicar la información mensualizada sobre el estado de la ejecución</t>
  </si>
  <si>
    <t xml:space="preserve">Actualizar y validar la información del  SIM con la programación y lineamientos  </t>
  </si>
  <si>
    <t>Definir procedimiento para la implementación y enlace con el SIM</t>
  </si>
  <si>
    <t xml:space="preserve">Realizar piloto con dos proyectos </t>
  </si>
  <si>
    <t xml:space="preserve">Si es viable su aplicación, definir procedimiento para la implementación </t>
  </si>
  <si>
    <t xml:space="preserve"> iniciar implementación en la programación</t>
  </si>
  <si>
    <t>Porcentaje de avance en la formulación del Anteproyecto de presupuesto</t>
  </si>
  <si>
    <t>Porcentaje de proyectos de inversión armonización con la nueva clasificación de gasto definida por el DNP</t>
  </si>
  <si>
    <t>Número de proyectos de inversión reformulados</t>
  </si>
  <si>
    <t xml:space="preserve">Reformular los proyectos de inversión de Primera Infancia y Protección, para ajustarlos a los requerimientos del DNP </t>
  </si>
  <si>
    <t>Desarrollar la Identificación y preparación de cada proyecto con el área gerente del proyecto, observando las metodologías establecidas por el DNP.</t>
  </si>
  <si>
    <t>Estructurar el proyecto - cadena de valor mediante las metodologías establecidas por el DNP, propuesta presentada a las áreas gerentes del proyecto, DPS, DNP (Dirección de Desarrollo Social y DIFP).</t>
  </si>
  <si>
    <t>Formular el proyecto en metodología MGA establecida por el DNP e ingreso del proyecto de inversión en el Banco de Proyectos Nacional mediante el SUIFP.</t>
  </si>
  <si>
    <t>Elaborar plan de acción del proyecto definiendo acciones, responsables, tiempos de ejecución, presupuesto a ejecutar y articulación con otros actores.</t>
  </si>
  <si>
    <t>Proyectar el presupuesto de Ingresos</t>
  </si>
  <si>
    <t>Ingresar y valida la información del anteproyecto de presupuesto al SIIF</t>
  </si>
  <si>
    <t>Inscribir o Actualizar los Proyectos Inscritos en BPIN para posterior sustentación</t>
  </si>
  <si>
    <t>Distribuir del presupuesto de inversión para la vigencia 2017 según cota asignada.</t>
  </si>
  <si>
    <t>Registrar en el SUIFP el proyecto de inversión de 2017</t>
  </si>
  <si>
    <t xml:space="preserve">Armonizar los proyectos de inversión de 2015 - con ejecución - a la nueva clasificación </t>
  </si>
  <si>
    <t xml:space="preserve">Armonizar los proyectos de inversión de 2016 - con programación - a la nueva clasificación </t>
  </si>
  <si>
    <t xml:space="preserve">Implementar la armonización de proyectos de inversión de 2017 - con formulación - a la nueva clasificación </t>
  </si>
  <si>
    <t>Integrar la información con la programación de metas sociales y financieras a partir de canastas definidas por la D. abastecimiento,</t>
  </si>
  <si>
    <t>Presupuesto de la vigencia</t>
  </si>
  <si>
    <t>Meta de la vigencia</t>
  </si>
  <si>
    <t xml:space="preserve">Número de Unidades de servicio con planes de implementación para salas de lectura </t>
  </si>
  <si>
    <t>Porcentaje del  diseño e implementación de la ruta integral de atenciones de infancia y adolescencia.</t>
  </si>
  <si>
    <t>Porcentaje del diseño e implementación de la política pública integral de infancia y adolescencia.</t>
  </si>
  <si>
    <t>Porcentaje de Autoridades Administrativas y Equipos Técnicos Interdisciplinarios, capacitados en el proceso Administrativo de Restablecimiento de Derechos y temáticas afines.</t>
  </si>
  <si>
    <t>Porcentaje de Defensorías de Familias  y equipos técnicos interdisciplinarios, capacitados en la ruta de actuaciones especiales en el proceso de restablecimiento de Derechos con enfoque diferencial y población.</t>
  </si>
  <si>
    <t>Porcentaje de Niños, niñas y adolescentes en situación de adoptabilidad en firme, por consentimiento o por autorización,  CON características y necesidades especiales y posibilidad de adopción presentados a comité de adopciones, con familia asignada.</t>
  </si>
  <si>
    <t>Porcentaje  de niños, niñas y adolescentes que a partir de la fecha de sentencia de adopción en firme, cumplen con el número de informes de seguimientos post adopción en el periodo establecido.</t>
  </si>
  <si>
    <t>Porcentaje de adolescentes con más de seis meses de permanencia en el  Programa de Atención  con la garantía de ejercicio de  sus derechos (Identidad, Salud y Educación)</t>
  </si>
  <si>
    <t>Porcentaje de adolescentes y jóvenes que egresan el último año del SRPA atendidos con estrategias post egreso o inclusión social.</t>
  </si>
  <si>
    <t>Número de alianzas con el sector privado realizadas</t>
  </si>
  <si>
    <t>Realizar seguimiento mensual la ejecución de las metas sociales y financieras de las Regionales</t>
  </si>
  <si>
    <t>Definir los criterios de focalización y priorización a utilizar para el proceso de tránsito en las regionales</t>
  </si>
  <si>
    <t>Realizar seguimiento a la contratación de los cupos por concepto de tránsito a la integralidad</t>
  </si>
  <si>
    <t xml:space="preserve">Realizar seguimiento mensual al cargue de la información en el aplicativo SUPERANDO de los agentes educativos formados/cualificados.  </t>
  </si>
  <si>
    <t>Participar en mesas intersectoriales nacionales que se convoquen para apoyar la construcción del plan de cualificación permanente del talento humano en primera infancia .</t>
  </si>
  <si>
    <t>Organizar con la Dirección Administrativa el procedimiento para el recibo de nuevas infraestructuras</t>
  </si>
  <si>
    <t>Presupuestar el valor de la dotación  a adquirir en los CDIs que no cuenten con este ítem</t>
  </si>
  <si>
    <t>Hacer seguimiento a la cualificación de los agentes educativos durante la  implementación de la estrategia, según cronograma establecido.</t>
  </si>
  <si>
    <t xml:space="preserve"> Consolidar mensualmente a nivel Nacional los resultados de cierre de las visitas realizadas por los equipos supervisores</t>
  </si>
  <si>
    <t xml:space="preserve">Seguimiento periódico a la implementación de la Estrategia de Prevención de Embarazo en Adolescentes en territorio </t>
  </si>
  <si>
    <t xml:space="preserve">Seguimiento periódico  a la implementación de la Estrategia de Prevención de Embarazo en Adolescentes en territorio </t>
  </si>
  <si>
    <t>Realizar la focalización de los agentes educativos a formar según criterios establecidos por la Dirección de Niñez</t>
  </si>
  <si>
    <t>Seguimiento periódico a procesos de formación presencial y virtual</t>
  </si>
  <si>
    <t>Realizar seguimiento a la contratación de la operación del Programa Generaciones en todas sus modalidades.</t>
  </si>
  <si>
    <t>Apoyar técnicamente a las Regionales y Centros Zonales para el desarrollo de las actividades de la fase de focalización (identificación, búsqueda y vinculación) para el cumplimiento de las metas sociales y financieras establecidas</t>
  </si>
  <si>
    <t xml:space="preserve">Sistematizar y analizar la información recibida de los operadores en el Formato Seguimiento de Atención a Familias (F2) y reporte de seguimiento en el proceso de identificación, búsqueda y vinculación de las familias (Huellas), para así determinar el  avance en la vinculación y atención de las familias beneficiarias </t>
  </si>
  <si>
    <t>Brindar asistencia técnica mensualmente durante la ejecución de cada una de las fases de la modalidad Familias con Bienestar  a colaboradores de los ámbitos Regional y Zonal del ICBF, entidades del Sistema Nacional de Bienestar Familiar  y socios estratégicos.</t>
  </si>
  <si>
    <t>Brindar asistencia técnica mensual en la ejecución de los proyectos de la modalidad Territorios Étnicos con Bienestar a Regionales, Centros Zonales del ICBF, entidades del Sistema Nacional de Bienestar Familiar, socios estratégicos, familias y comunidades para el cumplimiento de los objetivos, metas sociales y  financieras planteadas.</t>
  </si>
  <si>
    <t>Brindar asistencia técnica periódicamente en torno a la implementación del enfoque de inclusión y atención a las familias, y demás desarrollos en la gestión de políticas relacionadas.</t>
  </si>
  <si>
    <t>Brindar asistencia técnica periódica para la adecuación de la oferta y la definición de la ruta de operación de la modalidad</t>
  </si>
  <si>
    <t>Brindar periódicamente asistencia técnica  y operativa a nivel regional  y zonal frente a la implementación de la modalidad, verificando el cumplimiento de las metas sociales y financieras estipuladas</t>
  </si>
  <si>
    <t xml:space="preserve">Elaborar y ejecutar el plan de capacitación en forma semestral para fortalecer la capacidad técnica de las regionales </t>
  </si>
  <si>
    <t xml:space="preserve">Identificar mensualmente  los operadores nuevos para  la definición de las necesidades de capacitación </t>
  </si>
  <si>
    <t>Realizar retroalimentación mensual a las Regionales frente a las información registrada en el CUENTAME</t>
  </si>
  <si>
    <t xml:space="preserve">Socializar con las regionales los resultados del indicador para retroalimentar a los operadores de las modalidades </t>
  </si>
  <si>
    <t xml:space="preserve">Seguimiento mensual a las regionales críticas para determinar avances en la  recuperación nutricional de los niños y las niñas </t>
  </si>
  <si>
    <t>Preparar los temas de asesoría con base en los resultados de 2015</t>
  </si>
  <si>
    <t xml:space="preserve">Realizar acompañamiento mensual a las Regionales para apoyar la asesoría a los entes territoriales </t>
  </si>
  <si>
    <t xml:space="preserve">Identificar trimestralmente los niños y niñas sin atención por la oferta institucional para realizar la inclusión a la oferta institucional </t>
  </si>
  <si>
    <t>Elaboración del documento del diseño Plan Maestro de Infraestructura</t>
  </si>
  <si>
    <t xml:space="preserve">Analizar los estudios y diseños con los que actualmente cuenta el ICBF y no se ha emprendido intervención de la infraestructura </t>
  </si>
  <si>
    <t>Establecer estrategias de normalización de estudios y diseños no implementados</t>
  </si>
  <si>
    <t>Identificar las necesidades de intervención</t>
  </si>
  <si>
    <t>Desarrollar las obras civiles de construcción, adecuación, mantenimiento y ampliación de infraestructura</t>
  </si>
  <si>
    <t>Verificación de descargas de formatos (citaciones y formatos institucionales)</t>
  </si>
  <si>
    <t>Clasificar notas  en prensa, radio y televisión, para consolidar notas positivas de temas misionales.</t>
  </si>
  <si>
    <t>Realizar la  identificación y selección de las temáticas para Investigaciones, Estudios  y Encuestas priorizadas para esta vigencia.</t>
  </si>
  <si>
    <t>Ejecutar los estudios y análisis (gestión de información,  identificación de metodologías para el análisis, elaboración de instrumentos de recolección de información, revisión bibliográfica, trabajo de campo, elaboración del estudio o análisis y validación con las áreas competentes y los actores aliados).</t>
  </si>
  <si>
    <t>Elaborar los planes de incidencia en las temáticas desarrolladas con los documentos de los estudios y análisis</t>
  </si>
  <si>
    <t>Coordinar  la puesta en marcha del procedimiento de asistencia técnica en los departamentos para la incidencia en planes de desarrollo en relación con los temas de primera infancia, infancia y adolescencia y fortalecimiento de la operación del SNBF en territorios</t>
  </si>
  <si>
    <t>Ejercer periódicamente la Secretaria Técnica del Consejo Nacional de Política Social, el Comité Ejecutivo del SNBF, Mesa de Seguimiento a la Niñez Indígena, Mesa de Gasto Publico en Niñez y Mesa Nacional SUIN</t>
  </si>
  <si>
    <t xml:space="preserve">Orientar técnicamente y realizar seguimiento periódico a las Mesas de Infancia, Adolescencia y Familia </t>
  </si>
  <si>
    <t>Realizar informes periódicos sobre la gestión de los Consejos de Política Social Departamental y Municipal de las vigencias 2015 y 2016</t>
  </si>
  <si>
    <t>Implementar y hacer seguimiento periódico al plan de Acción SNBF 2015-2018</t>
  </si>
  <si>
    <t>Generar boletines periódicos de análisis de situación de los derechos de los niños, niñas y adolescentes, de acuerdo con el SUIN.</t>
  </si>
  <si>
    <t>Número de proyectos tipo de inversión formulados y socializados con las entidades territoriales con el fin de acceder a recursos del Sistema de Regalías.</t>
  </si>
  <si>
    <t>Porcentaje de avance en la definición e implementación de integración e interoperabilidad de los sistemas de información</t>
  </si>
  <si>
    <t>Porcentaje de Avance del Plan de Mejoramiento de la CGR
(Aquí se baja a regionales)
(NOTA: Nuevo nombre: avance plan de mejoramiento)</t>
  </si>
  <si>
    <t>Consolidar el avance del segundo semestre del 2015 del Plan de Mejoramiento, validarlo y reportarlo a la Contraloría General de la Republica en el Sistema SIRECI.</t>
  </si>
  <si>
    <t>Consolidar el avance del primer  semestre del 2016 del Plan de Mejoramiento, validarlo y reportarlo a la Contraloría General de la Republica en el Sistema SIRECI.</t>
  </si>
  <si>
    <t>Socializar la obligación contractual incluida en los contratos de Primera Infancia , Protección y Recuperación Nutricional - vigencia 2016, con los supervisores de contrato, operadores y enlaces de las Regionales ICBF.</t>
  </si>
  <si>
    <t>Publicar en la WEB del ICBF, los resultados de los encuentros de compras locales, de forma periódica, de acuerdo con los encuentros realizados en cada Regional del ICBF.</t>
  </si>
  <si>
    <t>Alinear la documentación del proceso Gestión de Contratación en el proceso Adquisición de bienes y servicios.</t>
  </si>
  <si>
    <t>Publicar  la documentación del proceso Gestión de Contratación en el proceso Adquisición de bienes y servicios.</t>
  </si>
  <si>
    <t>Socializar la documentación del proceso Gestión de Contratación en el proceso Adquisición de bienes y servicios.</t>
  </si>
  <si>
    <t>Establecer la Línea base de contratos pendientes por liquidar dentro del primer término establecido por la normatividad vigente.</t>
  </si>
  <si>
    <t xml:space="preserve">Identificar 8 departamentos  para la implementación de la estrategia, a partir de los criterios de presencia de los actores de cooperación y necesidades de articulación del territorio. </t>
  </si>
  <si>
    <t xml:space="preserve">Realizar  un  (1) Plan de trabajo para la  gestión de alianzas </t>
  </si>
  <si>
    <t xml:space="preserve">Realizar un (1) Plan de trabajo para la consecución de los servicios, identificando los posibles aliados. </t>
  </si>
  <si>
    <t xml:space="preserve">Reportar  la consecución de los servicios, debidamente cuantificados y soportados. </t>
  </si>
  <si>
    <t xml:space="preserve">Con base en la información de la Dirección. Abastecimiento, culminar el diseño del modelo </t>
  </si>
  <si>
    <t>Definir la estrategia integral de comunicación del modelo, así como los mecanismos para el seguimiento y la evaluación.</t>
  </si>
  <si>
    <t>Actualizar la normatividad interna de acuerdo a los términos establecidos en la Ley 1755 de 2015 para la gestión de PQRS.</t>
  </si>
  <si>
    <t xml:space="preserve"> Realizar seguimiento mensual de la Dirección de Servicios y Atención, respecto a la calidad en el registro, tipificación, oportunidad y direccionamiento de las quejas, reclamos y sugerencias, recibidas en el ICBF a nivel nacional, regional y zonal, a través de las distintas fuentes de información, canales electrónicos y no electrónicos de atención.</t>
  </si>
  <si>
    <t>Capacitar a los enlaces y profesionales de las diferentes dependencias de la Sede de la Dirección General, con el fin de optimizar los tiempos de respuesta.</t>
  </si>
  <si>
    <t>Diseñar y formular el cronograma de actividades por línea del plan estratégico para el año</t>
  </si>
  <si>
    <t>Realizar seguimiento Trimestral a las líneas que componen el plan</t>
  </si>
  <si>
    <t>Realizar la provisión de las vacantes</t>
  </si>
  <si>
    <t>Elaborar y enviar los informes finales de cada Auditoria que se genere mensualmente al Director Regional , al Líder de Proceso y demás interesados.</t>
  </si>
  <si>
    <t>Revisar y actualizar las listas de chequeo a utilizar en las auditorías que va a realizar  la Oficina de Aseguramiento de la Calidad a las Entidades que prestan el Servicio Público de Bienestar Familiar</t>
  </si>
  <si>
    <t>Impartir a nivel nacional los parámetros y criterios para la programación mensualizada de PAC  para la vigencia 2016</t>
  </si>
  <si>
    <t>Revisar y evaluar las solicitudes de PAC presentadas por las Direcciones Regionales y por las diferentes áreas ejecutoras del gasto del Nivel Nacional y consolidar a nivel del ICBF el total de PAC a requerir al Ministerio de Hacienda y Crédito Público</t>
  </si>
  <si>
    <t xml:space="preserve">Realizar el seguimiento a la ejecución vs. lo programado a nivel Regional y por programas,  con el fin de realizar las adiciones, reducciones y aplazamientos del PAC, para el pago oportuno de las obligaciones adquiridas por el ICBF. </t>
  </si>
  <si>
    <t>Emitir alertas mediante informes periódicos para lograr una adecuada y eficiente gestión institucional</t>
  </si>
  <si>
    <t>Impartir a Nivel Nacional los parámetros y criterios para la programación mensualizada de PAC  para la vigencia 2016</t>
  </si>
  <si>
    <t xml:space="preserve">Revisar y  evaluar  las solicitudes de PAC enviadas por cada una de las áreas del Nivel Nacional y distribuir a las regionales el PAC asignado </t>
  </si>
  <si>
    <t>Enviar al Ministerio de Hacienda y Crédito Publico las proyecciones de ingresos y gastos de cada mes para la vigencia 2016</t>
  </si>
  <si>
    <t>Efectuar seguimiento y análisis de lo ejecutado versus lo programado para cada una de las regionales con el fin de realizar las modificaciones necesarias para su ejecución</t>
  </si>
  <si>
    <t>Realizar la actividades de actualización, socialización y entrenamiento en el modelo de supervisión al equipo regional y equipo supervisor</t>
  </si>
  <si>
    <t>Brindar asistencia técnica  mensual  a las regionales, centros zonales y operadores del programa, para  el fortalecimiento de los servicios de atención,   que permitan  el cumplimiento de  los objetivos de los procesos de los niños, niñas y adolescentes.</t>
  </si>
  <si>
    <t>Gestionar y articular semestralmente  los  encuentros familiares con las regionales donde opera el programa.</t>
  </si>
  <si>
    <t xml:space="preserve">Analizar y proponer trimestralmente  ajustes frente a buenas prácticas identificadas en la operación del programa  para que los niños, niñas y adolescentes egresen  cumpliendo objetivos </t>
  </si>
  <si>
    <t xml:space="preserve">Identificar mensualmente los casos de los niños, niñas, adolescentes y jóvenes que han abandonado el programa por retiro voluntario que no cuentan con información de su ubicación actual en el RUI </t>
  </si>
  <si>
    <t>Realizar seguimiento mensual a los procesos de  los niños, niñas y adolescentes con declaratoria de adoptabilidad identificados en el  Censo de  instituciones de protección y hogares sustitutos del ICBF, con el objeto de promover el efectivo Restablecimiento de sus Derechos.</t>
  </si>
  <si>
    <t>Promover la seguridad alimentaria y nutricional en el desarrollo de la primera 
infancia, las niñas, niños y adolescentes y la familia</t>
  </si>
  <si>
    <t>Garantizar la protección integral de las niñas, niños y adolescentes en 
coordinación con las instancias del SNBF</t>
  </si>
  <si>
    <t>PREVENCIÓN Y PROMOCIÓN PARA LA PROTECCIÓN INTEGRAL DE LOS DERECHOS DE LA NIÑEZ Y ADOLESCENCIA A NIVEL NACIONAL</t>
  </si>
  <si>
    <t>PROTECCIÓN -ACCIONES PARA PRESERVAR Y RESTITUIR EL EJERCICIO INTEGRAL DE LOS DERECHOS DE LA NIÑEZ Y LA FAMILIA</t>
  </si>
  <si>
    <t>APLICACIÓN DE LA PROMOCIÓN Y FOMENTO PARA LA CONSTRUCCIÓN DE UNA CULTURA DE LOS DERECHOS DE LA NIÑEZ Y LA FAMILIA</t>
  </si>
  <si>
    <t>ESTUDIOS SOCIALES OPERATIVOS Y ADMINISTRATIVOS PARA MEJORAR LA GESTIÓN INSTITUCIONAL</t>
  </si>
  <si>
    <t>IMPLEMENTACIÓN DEL PLAN ESTRATÉGICO DE DESARROLLO INFORMÁTICO Y TECNOLÓGICO DEL ICBF</t>
  </si>
  <si>
    <t>PREVENCIÓN Y PROMOCIÓN PARA LA PROTECCIÓN INTEGRAL DE LOS DERECHOS  DE LA NIÑEZ Y ADOLESCENCIA AL NIVEL NACIONAL</t>
  </si>
  <si>
    <t>APLICACIÓN DE LA PROMOCIÓN Y FOMENTO PARA LA CONSTRUCCIÓN DE UNA CULTURA DE LOS DERECHOS DE LA NINEZ Y LA FAMILIA</t>
  </si>
  <si>
    <t xml:space="preserve">IMPLEMENTACION DEL PLAN ESTRATÉGICO DE DESARROLLO INFORMÁTICO Y TECNOLÓGICO DEL ICBF </t>
  </si>
  <si>
    <t>Número de Toneladas distribuidas de Bienestarina</t>
  </si>
  <si>
    <t>Número de Toneladas producidas de Bienestarina</t>
  </si>
  <si>
    <t>Número de Entes Territoriales asesorados en las acciones propias de la Política de Seguridad Alimentaria y Nutricional</t>
  </si>
  <si>
    <t>Número de capacitaciones a Servidores Públicos, contratistas y Agentes del Sistema Nacional de Bienestar Familiar en las acciones propias de la Política de Seguridad Alimentaria y Nutricional</t>
  </si>
  <si>
    <t>Número de niñas y niños menores de 5 años y mujeres gestantes microfocalizados en el marco del el Plan de Mitigación y Riesgo de Desnutrición</t>
  </si>
  <si>
    <t>Número de servicios prestados a través de la estrategia del Derecho a La Felicidad</t>
  </si>
  <si>
    <t>Número de auditorías selectivas de calidad realizadas a instituciones prestadoras del Servicio Público  de Bienestar Familiar.</t>
  </si>
  <si>
    <t>Número de Instituciones prestadoras del Servicio Público de Bienestar Familiar, con requisitos validados en la Norma Técnica de Empresa- ICBF - NTE 001</t>
  </si>
  <si>
    <t>Número de trámites y/o procedimientos administrativos  racionalizados y actualizados en el portal SUIT</t>
  </si>
  <si>
    <t>Realizar retroalimentación mensual a las Regionales para que se socialice con los operadores de la modalidad</t>
  </si>
  <si>
    <t>Requerir mensualmente a las IAPAS y Regionales del ICBF el cumplimiento en la elaboración y registro de los seguimientos postadopción de los niños, niñas y adolescentes adoptados por familias residentes en Colombia, en los casos en los cuales no se haya registrado en el SIM.</t>
  </si>
  <si>
    <t>Solicitar mensualmente a los Organismos Acreditados los informes de seguimiento postadopción de familias residentes en el Extranjero, en los casos en los cuales no se ha brindado respuesta a las Regionales.</t>
  </si>
  <si>
    <t>Verificar mensualmente en el SIM el registro de los informes de seguimiento postadopción dentro de los términos establecidos en el Lineamiento Técnico Administrativo de Adopciones.</t>
  </si>
  <si>
    <t>Diseñar e implementar el módulo de registro de hojas de vida en el aplicativo SIMEI</t>
  </si>
  <si>
    <t>Diseñar e implementar el módulo de Bitácoras que dé cuenta de las modificaciones realizadas a las hojas de vida de los indicadores y a las variables del plan de acción</t>
  </si>
  <si>
    <t>Realizar seguimiento mensual a los reportes de avance al PM CGR, remitidos por las Regionales y Líderes de proceso de la Sede de la Dirección General .</t>
  </si>
  <si>
    <t>Acompañar a las Regionales y Líderes de procesos de la Sede de la Dirección General en la formulación del Nuevo PM CGR 2016-2017 y reporte del plan a la Contraloría General de la República</t>
  </si>
  <si>
    <t>Elaborar y enviar los informes de cierre de la vigencia 2015, respecto al cumplimiento de las funciones asignadas por normas internas y externas a la entidad, a las entidades destinatarias o a los Líderes del proceso o Dependencia y demás partes interesadas.</t>
  </si>
  <si>
    <t>Elaborar y enviar los informes mensuales de seguimiento a las entidades destinatarias o a los Líderes del proceso o Dependencia y demás partes interesadas.</t>
  </si>
  <si>
    <t>Asignar mensualmente los Auditores Líderes y conformar equipo de Auditor</t>
  </si>
  <si>
    <t>Establecer el plan de acción t los responsables  para proceder a liquidar los contratos en el término establecido.</t>
  </si>
  <si>
    <t xml:space="preserve">Revisar y ajustar las listas de chequeo y documentos necesarios para el desarrollo de las Auditorías Internas </t>
  </si>
  <si>
    <t>Elaborar, Comunicar y Ejecutar los planes de Auditorías Internas, de acuerdo al programa de Auditorías aprobado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</si>
</sst>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quot;$&quot;* #,##0_-;\-&quot;$&quot;* #,##0_-;_-&quot;$&quot;* &quot;-&quot;??_-;_-@_-"/>
  </numFmts>
  <fonts count="11" x14ac:knownFonts="1">
    <font>
      <sz val="11"/>
      <color theme="1"/>
      <name val="Calibri"/>
      <family val="2"/>
      <scheme val="minor"/>
    </font>
    <font>
      <sz val="11"/>
      <color theme="1"/>
      <name val="Calibri"/>
      <family val="2"/>
      <scheme val="minor"/>
    </font>
    <font>
      <sz val="9"/>
      <color theme="1"/>
      <name val="Calibri"/>
      <family val="2"/>
      <scheme val="minor"/>
    </font>
    <font>
      <sz val="9"/>
      <name val="Calibri"/>
      <family val="2"/>
      <scheme val="minor"/>
    </font>
    <font>
      <b/>
      <sz val="9"/>
      <name val="Calibri"/>
      <family val="2"/>
      <scheme val="minor"/>
    </font>
    <font>
      <b/>
      <sz val="9"/>
      <color theme="1"/>
      <name val="Calibri"/>
      <family val="2"/>
      <scheme val="minor"/>
    </font>
    <font>
      <b/>
      <sz val="9"/>
      <color theme="0"/>
      <name val="Calibri"/>
      <family val="2"/>
      <scheme val="minor"/>
    </font>
    <font>
      <b/>
      <sz val="12"/>
      <color theme="1"/>
      <name val="Calibri"/>
      <family val="2"/>
      <scheme val="minor"/>
    </font>
    <font>
      <sz val="11"/>
      <color rgb="FF000000"/>
      <name val="Calibri"/>
      <family val="2"/>
      <scheme val="minor"/>
    </font>
    <font>
      <sz val="8"/>
      <color theme="1"/>
      <name val="Calibri"/>
      <family val="2"/>
      <scheme val="minor"/>
    </font>
    <font>
      <sz val="9"/>
      <color rgb="FF00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0000"/>
        <bgColor indexed="64"/>
      </patternFill>
    </fill>
    <fill>
      <patternFill patternType="solid">
        <fgColor rgb="FFF1F7ED"/>
        <bgColor indexed="64"/>
      </patternFill>
    </fill>
  </fills>
  <borders count="13">
    <border>
      <left/>
      <right/>
      <top/>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auto="1"/>
      </top>
      <bottom/>
      <diagonal/>
    </border>
    <border>
      <left style="hair">
        <color auto="1"/>
      </left>
      <right/>
      <top style="hair">
        <color auto="1"/>
      </top>
      <bottom/>
      <diagonal/>
    </border>
    <border>
      <left style="hair">
        <color auto="1"/>
      </left>
      <right/>
      <top/>
      <bottom/>
      <diagonal/>
    </border>
    <border>
      <left/>
      <right style="hair">
        <color auto="1"/>
      </right>
      <top style="hair">
        <color auto="1"/>
      </top>
      <bottom/>
      <diagonal/>
    </border>
    <border>
      <left/>
      <right style="hair">
        <color auto="1"/>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theme="9" tint="-0.24994659260841701"/>
      </left>
      <right style="hair">
        <color theme="9" tint="-0.24994659260841701"/>
      </right>
      <top style="hair">
        <color theme="9" tint="-0.24994659260841701"/>
      </top>
      <bottom style="hair">
        <color theme="9" tint="-0.24994659260841701"/>
      </bottom>
      <diagonal/>
    </border>
  </borders>
  <cellStyleXfs count="5">
    <xf numFmtId="0" fontId="0"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cellStyleXfs>
  <cellXfs count="73">
    <xf numFmtId="0" fontId="0" fillId="0" borderId="0" xfId="0"/>
    <xf numFmtId="0" fontId="2" fillId="2" borderId="0" xfId="0" applyFont="1" applyFill="1" applyAlignment="1">
      <alignment horizontal="left" vertical="center" wrapText="1"/>
    </xf>
    <xf numFmtId="0" fontId="2" fillId="2" borderId="0" xfId="0" applyFont="1" applyFill="1" applyAlignment="1">
      <alignment horizontal="right" vertical="center" wrapText="1"/>
    </xf>
    <xf numFmtId="0" fontId="2" fillId="2" borderId="0" xfId="0" applyFont="1" applyFill="1" applyBorder="1" applyAlignment="1">
      <alignment vertical="center" wrapText="1"/>
    </xf>
    <xf numFmtId="0" fontId="5" fillId="2" borderId="0" xfId="0" applyFont="1" applyFill="1" applyBorder="1" applyAlignment="1">
      <alignment vertical="center" wrapText="1"/>
    </xf>
    <xf numFmtId="0" fontId="4" fillId="4" borderId="1" xfId="0" applyNumberFormat="1" applyFont="1" applyFill="1" applyBorder="1" applyAlignment="1" applyProtection="1">
      <alignment horizontal="center" vertical="center" wrapText="1"/>
      <protection hidden="1"/>
    </xf>
    <xf numFmtId="49" fontId="4" fillId="4" borderId="1" xfId="0" applyNumberFormat="1" applyFont="1" applyFill="1" applyBorder="1" applyAlignment="1" applyProtection="1">
      <alignment horizontal="center" vertical="center" wrapText="1"/>
      <protection hidden="1"/>
    </xf>
    <xf numFmtId="0" fontId="3" fillId="2" borderId="1" xfId="0" applyFont="1" applyFill="1" applyBorder="1" applyAlignment="1" applyProtection="1">
      <alignment horizontal="left" vertical="center" wrapText="1"/>
      <protection hidden="1"/>
    </xf>
    <xf numFmtId="0" fontId="3" fillId="2" borderId="0" xfId="0" applyFont="1" applyFill="1" applyBorder="1" applyAlignment="1">
      <alignment vertical="center" wrapText="1"/>
    </xf>
    <xf numFmtId="0" fontId="3" fillId="2" borderId="1" xfId="0" applyFont="1" applyFill="1" applyBorder="1" applyAlignment="1">
      <alignment horizontal="left" vertical="center" wrapText="1"/>
    </xf>
    <xf numFmtId="0" fontId="2" fillId="2" borderId="4" xfId="0" applyFont="1" applyFill="1" applyBorder="1" applyAlignment="1">
      <alignment horizontal="left" vertical="center" wrapText="1"/>
    </xf>
    <xf numFmtId="49" fontId="2" fillId="2" borderId="4" xfId="0" applyNumberFormat="1" applyFont="1" applyFill="1" applyBorder="1" applyAlignment="1">
      <alignment horizontal="left" vertical="center" wrapText="1"/>
    </xf>
    <xf numFmtId="0" fontId="2" fillId="2" borderId="4" xfId="0" applyFont="1" applyFill="1" applyBorder="1" applyAlignment="1">
      <alignment horizontal="righ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NumberFormat="1" applyFont="1" applyFill="1" applyBorder="1" applyAlignment="1">
      <alignment horizontal="center" vertical="center" wrapText="1"/>
    </xf>
    <xf numFmtId="0" fontId="2" fillId="2" borderId="0" xfId="0" applyNumberFormat="1" applyFont="1" applyFill="1" applyAlignment="1">
      <alignment horizontal="center" vertical="center" wrapText="1"/>
    </xf>
    <xf numFmtId="0" fontId="2" fillId="2" borderId="4" xfId="0"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2" fillId="2" borderId="0" xfId="0" applyFont="1" applyFill="1" applyAlignment="1">
      <alignment horizontal="center" vertical="center" wrapText="1"/>
    </xf>
    <xf numFmtId="1" fontId="2" fillId="2" borderId="0" xfId="0" applyNumberFormat="1" applyFont="1" applyFill="1" applyAlignment="1">
      <alignment horizontal="left" vertical="center" wrapText="1"/>
    </xf>
    <xf numFmtId="0" fontId="3" fillId="5" borderId="1" xfId="0" applyNumberFormat="1" applyFont="1" applyFill="1" applyBorder="1" applyAlignment="1">
      <alignment horizontal="center" vertical="center" wrapText="1"/>
    </xf>
    <xf numFmtId="0" fontId="3" fillId="5" borderId="1" xfId="1" applyNumberFormat="1" applyFont="1" applyFill="1" applyBorder="1" applyAlignment="1">
      <alignment horizontal="center" vertical="center" wrapText="1"/>
    </xf>
    <xf numFmtId="0" fontId="8" fillId="0" borderId="0" xfId="0" applyFont="1" applyAlignment="1">
      <alignment vertical="center" wrapText="1"/>
    </xf>
    <xf numFmtId="0" fontId="6" fillId="3" borderId="1" xfId="0" applyFont="1" applyFill="1" applyBorder="1" applyAlignment="1">
      <alignment horizontal="center" vertical="center" wrapText="1"/>
    </xf>
    <xf numFmtId="0" fontId="0" fillId="0" borderId="0" xfId="0"/>
    <xf numFmtId="0" fontId="2" fillId="2" borderId="0" xfId="0" applyFont="1" applyFill="1" applyBorder="1" applyAlignment="1">
      <alignment vertical="center" wrapText="1"/>
    </xf>
    <xf numFmtId="14" fontId="3" fillId="2" borderId="1" xfId="0" applyNumberFormat="1" applyFont="1" applyFill="1" applyBorder="1" applyAlignment="1" applyProtection="1">
      <alignment horizontal="center" vertical="center" wrapText="1"/>
      <protection locked="0"/>
    </xf>
    <xf numFmtId="0" fontId="3" fillId="2" borderId="1" xfId="0" applyFont="1" applyFill="1" applyBorder="1" applyAlignment="1" applyProtection="1">
      <alignment horizontal="left" vertical="center" wrapText="1"/>
      <protection locked="0"/>
    </xf>
    <xf numFmtId="0" fontId="9" fillId="7" borderId="12" xfId="0" applyFont="1" applyFill="1" applyBorder="1" applyAlignment="1" applyProtection="1">
      <alignment horizontal="center" vertical="center" wrapText="1"/>
      <protection hidden="1"/>
    </xf>
    <xf numFmtId="0" fontId="0" fillId="6" borderId="0" xfId="0" applyFill="1"/>
    <xf numFmtId="49" fontId="2" fillId="0" borderId="1" xfId="0" applyNumberFormat="1" applyFont="1" applyFill="1" applyBorder="1" applyAlignment="1">
      <alignment horizontal="center" vertical="center" wrapText="1"/>
    </xf>
    <xf numFmtId="164" fontId="2" fillId="0" borderId="1" xfId="4" applyNumberFormat="1" applyFont="1" applyFill="1" applyBorder="1" applyAlignment="1">
      <alignment horizontal="center" vertical="center" wrapText="1"/>
    </xf>
    <xf numFmtId="164" fontId="2" fillId="0" borderId="1" xfId="4"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 fontId="3" fillId="5" borderId="1" xfId="0" applyNumberFormat="1" applyFont="1" applyFill="1" applyBorder="1" applyAlignment="1">
      <alignment horizontal="center" vertical="center" wrapText="1"/>
    </xf>
    <xf numFmtId="0" fontId="10" fillId="0" borderId="1" xfId="0" applyFont="1" applyBorder="1" applyAlignment="1" applyProtection="1">
      <alignment horizontal="center" vertical="center" wrapText="1" readingOrder="1"/>
      <protection locked="0"/>
    </xf>
    <xf numFmtId="9" fontId="3" fillId="2" borderId="1" xfId="0" applyNumberFormat="1" applyFont="1" applyFill="1" applyBorder="1" applyAlignment="1" applyProtection="1">
      <alignment horizontal="center" vertical="center" wrapText="1"/>
      <protection locked="0"/>
    </xf>
    <xf numFmtId="0" fontId="3" fillId="2" borderId="1" xfId="0" applyNumberFormat="1" applyFont="1" applyFill="1" applyBorder="1" applyAlignment="1" applyProtection="1">
      <alignment horizontal="center" vertical="center" wrapText="1"/>
      <protection locked="0"/>
    </xf>
    <xf numFmtId="0" fontId="10" fillId="0" borderId="9" xfId="0" applyFont="1" applyBorder="1" applyAlignment="1" applyProtection="1">
      <alignment horizontal="center" vertical="center" wrapText="1" readingOrder="1"/>
    </xf>
    <xf numFmtId="0" fontId="10" fillId="0" borderId="10" xfId="0" applyFont="1" applyBorder="1" applyAlignment="1" applyProtection="1">
      <alignment horizontal="center" vertical="center" wrapText="1" readingOrder="1"/>
    </xf>
    <xf numFmtId="0" fontId="10" fillId="0" borderId="11" xfId="0" applyFont="1" applyBorder="1" applyAlignment="1" applyProtection="1">
      <alignment horizontal="center" vertical="center" wrapText="1" readingOrder="1"/>
    </xf>
    <xf numFmtId="0" fontId="10" fillId="0" borderId="1" xfId="0" applyFont="1" applyBorder="1" applyAlignment="1" applyProtection="1">
      <alignment horizontal="center" vertical="center" wrapText="1" readingOrder="1"/>
    </xf>
    <xf numFmtId="0" fontId="2" fillId="0" borderId="1" xfId="0" applyFont="1" applyBorder="1" applyAlignment="1">
      <alignment horizontal="center" vertical="center" wrapText="1" readingOrder="1"/>
    </xf>
    <xf numFmtId="3" fontId="3" fillId="2" borderId="1" xfId="0" applyNumberFormat="1" applyFont="1" applyFill="1" applyBorder="1" applyAlignment="1">
      <alignment horizontal="center" vertical="center" wrapText="1"/>
    </xf>
    <xf numFmtId="0" fontId="3" fillId="2" borderId="11" xfId="0" applyFont="1" applyFill="1" applyBorder="1" applyAlignment="1">
      <alignment horizontal="center" vertical="center" wrapText="1"/>
    </xf>
    <xf numFmtId="9" fontId="3" fillId="2" borderId="11" xfId="0" applyNumberFormat="1" applyFont="1" applyFill="1" applyBorder="1" applyAlignment="1" applyProtection="1">
      <alignment horizontal="center" vertical="center" wrapText="1"/>
      <protection locked="0"/>
    </xf>
    <xf numFmtId="3" fontId="3" fillId="2" borderId="1" xfId="0" applyNumberFormat="1" applyFont="1" applyFill="1" applyBorder="1" applyAlignment="1" applyProtection="1">
      <alignment horizontal="center" vertical="center" wrapText="1"/>
      <protection locked="0"/>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2" fillId="2" borderId="1" xfId="0" applyNumberFormat="1" applyFont="1" applyFill="1" applyBorder="1" applyAlignment="1" applyProtection="1">
      <alignment horizontal="center" vertical="center" wrapText="1"/>
      <protection locked="0"/>
    </xf>
    <xf numFmtId="9" fontId="2" fillId="2" borderId="1" xfId="0" applyNumberFormat="1" applyFont="1" applyFill="1" applyBorder="1" applyAlignment="1" applyProtection="1">
      <alignment horizontal="center" vertical="center" wrapText="1"/>
      <protection locked="0"/>
    </xf>
    <xf numFmtId="0" fontId="3" fillId="2" borderId="10" xfId="0" applyNumberFormat="1" applyFont="1" applyFill="1" applyBorder="1" applyAlignment="1" applyProtection="1">
      <alignment horizontal="center" vertical="center" wrapText="1"/>
      <protection locked="0"/>
    </xf>
    <xf numFmtId="0" fontId="3" fillId="2" borderId="11" xfId="0" applyNumberFormat="1" applyFont="1" applyFill="1" applyBorder="1" applyAlignment="1" applyProtection="1">
      <alignment horizontal="center" vertical="center" wrapText="1"/>
      <protection locked="0"/>
    </xf>
    <xf numFmtId="9"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9" fontId="3" fillId="2" borderId="1" xfId="1" applyNumberFormat="1" applyFont="1" applyFill="1" applyBorder="1" applyAlignment="1" applyProtection="1">
      <alignment horizontal="center" vertical="center" wrapText="1"/>
      <protection locked="0"/>
    </xf>
    <xf numFmtId="43" fontId="3" fillId="2" borderId="1" xfId="1" applyFont="1" applyFill="1" applyBorder="1" applyAlignment="1" applyProtection="1">
      <alignment horizontal="center" vertical="center" wrapText="1"/>
      <protection locked="0"/>
    </xf>
    <xf numFmtId="3" fontId="2" fillId="2" borderId="1" xfId="0" applyNumberFormat="1" applyFont="1" applyFill="1" applyBorder="1" applyAlignment="1" applyProtection="1">
      <alignment horizontal="center" vertical="center" wrapText="1"/>
      <protection locked="0"/>
    </xf>
    <xf numFmtId="9" fontId="3" fillId="2" borderId="1" xfId="3" applyFont="1" applyFill="1" applyBorder="1" applyAlignment="1">
      <alignment horizontal="center" vertical="center" wrapText="1"/>
    </xf>
    <xf numFmtId="9" fontId="3" fillId="2" borderId="9" xfId="0" applyNumberFormat="1"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wrapText="1" readingOrder="1"/>
      <protection locked="0"/>
    </xf>
    <xf numFmtId="0" fontId="7" fillId="2" borderId="6"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8"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6" fillId="3" borderId="1" xfId="0" applyFont="1" applyFill="1" applyBorder="1" applyAlignment="1">
      <alignment horizontal="center" vertical="center" wrapText="1"/>
    </xf>
  </cellXfs>
  <cellStyles count="5">
    <cellStyle name="Millares" xfId="1" builtinId="3"/>
    <cellStyle name="Moneda" xfId="4" builtinId="4"/>
    <cellStyle name="Normal" xfId="0" builtinId="0"/>
    <cellStyle name="Normal 2" xfId="2"/>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180975</xdr:colOff>
      <xdr:row>0</xdr:row>
      <xdr:rowOff>85726</xdr:rowOff>
    </xdr:from>
    <xdr:to>
      <xdr:col>1</xdr:col>
      <xdr:colOff>790575</xdr:colOff>
      <xdr:row>4</xdr:row>
      <xdr:rowOff>47626</xdr:rowOff>
    </xdr:to>
    <xdr:pic>
      <xdr:nvPicPr>
        <xdr:cNvPr id="2" name="Imagen 1" descr="ICBFNEW"/>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85726"/>
          <a:ext cx="6096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B1:T443"/>
  <sheetViews>
    <sheetView tabSelected="1" zoomScaleNormal="100" zoomScaleSheetLayoutView="55" zoomScalePageLayoutView="85" workbookViewId="0">
      <pane ySplit="7" topLeftCell="A8" activePane="bottomLeft" state="frozen"/>
      <selection pane="bottomLeft" activeCell="E8" sqref="E8:E46"/>
    </sheetView>
  </sheetViews>
  <sheetFormatPr baseColWidth="10" defaultColWidth="11.42578125" defaultRowHeight="12" x14ac:dyDescent="0.25"/>
  <cols>
    <col min="1" max="1" width="2.28515625" style="3" customWidth="1"/>
    <col min="2" max="2" width="14" style="1" customWidth="1"/>
    <col min="3" max="3" width="31.7109375" style="1" customWidth="1"/>
    <col min="4" max="4" width="13.85546875" style="1" customWidth="1"/>
    <col min="5" max="5" width="35.7109375" style="1" customWidth="1"/>
    <col min="6" max="6" width="34.42578125" style="1" customWidth="1"/>
    <col min="7" max="7" width="3.85546875" style="24" customWidth="1"/>
    <col min="8" max="8" width="36.5703125" style="1" customWidth="1"/>
    <col min="9" max="10" width="17.85546875" style="1" customWidth="1"/>
    <col min="11" max="11" width="42.140625" style="1" customWidth="1"/>
    <col min="12" max="12" width="14.42578125" style="2" customWidth="1"/>
    <col min="13" max="13" width="3.85546875" style="20" customWidth="1"/>
    <col min="14" max="14" width="97.85546875" style="1" customWidth="1"/>
    <col min="15" max="16" width="13.7109375" style="23" customWidth="1"/>
    <col min="17" max="17" width="16.7109375" style="1" customWidth="1"/>
    <col min="18" max="18" width="17.5703125" style="1" customWidth="1"/>
    <col min="19" max="19" width="5" style="3" customWidth="1"/>
    <col min="20" max="16384" width="11.42578125" style="3"/>
  </cols>
  <sheetData>
    <row r="1" spans="2:20" x14ac:dyDescent="0.25">
      <c r="B1" s="13"/>
      <c r="C1" s="10"/>
      <c r="D1" s="10"/>
      <c r="E1" s="10"/>
      <c r="F1" s="10"/>
      <c r="G1" s="11"/>
      <c r="H1" s="10"/>
      <c r="I1" s="10"/>
      <c r="J1" s="10"/>
      <c r="K1" s="10"/>
      <c r="L1" s="12"/>
      <c r="M1" s="19"/>
      <c r="N1" s="10"/>
      <c r="O1" s="21"/>
      <c r="P1" s="21"/>
      <c r="Q1" s="10"/>
      <c r="R1" s="16"/>
    </row>
    <row r="2" spans="2:20" ht="15.75" customHeight="1" x14ac:dyDescent="0.25">
      <c r="B2" s="68" t="s">
        <v>8</v>
      </c>
      <c r="C2" s="69"/>
      <c r="D2" s="69"/>
      <c r="E2" s="69"/>
      <c r="F2" s="69"/>
      <c r="G2" s="69"/>
      <c r="H2" s="69"/>
      <c r="I2" s="69"/>
      <c r="J2" s="69"/>
      <c r="K2" s="69"/>
      <c r="L2" s="69"/>
      <c r="M2" s="69"/>
      <c r="N2" s="69"/>
      <c r="O2" s="69"/>
      <c r="P2" s="69"/>
      <c r="Q2" s="69"/>
      <c r="R2" s="70"/>
    </row>
    <row r="3" spans="2:20" ht="15.6" customHeight="1" x14ac:dyDescent="0.25">
      <c r="B3" s="68" t="s">
        <v>16</v>
      </c>
      <c r="C3" s="71"/>
      <c r="D3" s="71"/>
      <c r="E3" s="71"/>
      <c r="F3" s="71"/>
      <c r="G3" s="71"/>
      <c r="H3" s="71"/>
      <c r="I3" s="71"/>
      <c r="J3" s="71"/>
      <c r="K3" s="71"/>
      <c r="L3" s="71"/>
      <c r="M3" s="71"/>
      <c r="N3" s="71"/>
      <c r="O3" s="71"/>
      <c r="P3" s="71"/>
      <c r="Q3" s="71"/>
      <c r="R3" s="70"/>
    </row>
    <row r="4" spans="2:20" ht="15.75" x14ac:dyDescent="0.25">
      <c r="B4" s="14"/>
      <c r="C4" s="69"/>
      <c r="D4" s="69"/>
      <c r="E4" s="69"/>
      <c r="F4" s="69"/>
      <c r="G4" s="69"/>
      <c r="H4" s="69"/>
      <c r="I4" s="69"/>
      <c r="J4" s="69"/>
      <c r="K4" s="69"/>
      <c r="L4" s="69"/>
      <c r="M4" s="69"/>
      <c r="N4" s="69"/>
      <c r="O4" s="69"/>
      <c r="P4" s="69"/>
      <c r="R4" s="17"/>
    </row>
    <row r="5" spans="2:20" ht="15.75" x14ac:dyDescent="0.25">
      <c r="B5" s="15"/>
      <c r="C5" s="69"/>
      <c r="D5" s="69"/>
      <c r="E5" s="69"/>
      <c r="F5" s="69"/>
      <c r="G5" s="69"/>
      <c r="H5" s="69"/>
      <c r="I5" s="69"/>
      <c r="J5" s="69"/>
      <c r="K5" s="69"/>
      <c r="L5" s="69"/>
      <c r="M5" s="69"/>
      <c r="N5" s="69"/>
      <c r="O5" s="69"/>
      <c r="P5" s="69"/>
      <c r="R5" s="18"/>
    </row>
    <row r="6" spans="2:20" s="4" customFormat="1" ht="12" customHeight="1" x14ac:dyDescent="0.25">
      <c r="B6" s="72" t="s">
        <v>9</v>
      </c>
      <c r="C6" s="72"/>
      <c r="D6" s="72" t="s">
        <v>10</v>
      </c>
      <c r="E6" s="72"/>
      <c r="F6" s="72"/>
      <c r="G6" s="72" t="s">
        <v>19</v>
      </c>
      <c r="H6" s="72"/>
      <c r="I6" s="72" t="s">
        <v>11</v>
      </c>
      <c r="J6" s="72"/>
      <c r="K6" s="28"/>
      <c r="L6" s="72" t="s">
        <v>681</v>
      </c>
      <c r="M6" s="72" t="s">
        <v>20</v>
      </c>
      <c r="N6" s="72"/>
      <c r="O6" s="72"/>
      <c r="P6" s="72"/>
      <c r="Q6" s="72"/>
      <c r="R6" s="72"/>
    </row>
    <row r="7" spans="2:20" ht="36" x14ac:dyDescent="0.25">
      <c r="B7" s="6" t="s">
        <v>6</v>
      </c>
      <c r="C7" s="6" t="s">
        <v>7</v>
      </c>
      <c r="D7" s="6" t="s">
        <v>5</v>
      </c>
      <c r="E7" s="6" t="s">
        <v>7</v>
      </c>
      <c r="F7" s="6" t="s">
        <v>680</v>
      </c>
      <c r="G7" s="6" t="s">
        <v>14</v>
      </c>
      <c r="H7" s="6" t="s">
        <v>2</v>
      </c>
      <c r="I7" s="6" t="s">
        <v>3</v>
      </c>
      <c r="J7" s="6" t="s">
        <v>4</v>
      </c>
      <c r="K7" s="6" t="s">
        <v>1</v>
      </c>
      <c r="L7" s="72"/>
      <c r="M7" s="5" t="s">
        <v>15</v>
      </c>
      <c r="N7" s="6" t="s">
        <v>0</v>
      </c>
      <c r="O7" s="6" t="s">
        <v>17</v>
      </c>
      <c r="P7" s="6" t="s">
        <v>18</v>
      </c>
      <c r="Q7" s="6" t="s">
        <v>12</v>
      </c>
      <c r="R7" s="6" t="s">
        <v>13</v>
      </c>
    </row>
    <row r="8" spans="2:20" s="8" customFormat="1" ht="34.15" customHeight="1" x14ac:dyDescent="0.25">
      <c r="B8" s="38" t="s">
        <v>600</v>
      </c>
      <c r="C8" s="38" t="s">
        <v>601</v>
      </c>
      <c r="D8" s="38" t="s">
        <v>602</v>
      </c>
      <c r="E8" s="38" t="s">
        <v>601</v>
      </c>
      <c r="F8" s="37">
        <v>3229302954141</v>
      </c>
      <c r="G8" s="41">
        <v>1</v>
      </c>
      <c r="H8" s="40" t="s">
        <v>21</v>
      </c>
      <c r="I8" s="40" t="s">
        <v>22</v>
      </c>
      <c r="J8" s="40" t="s">
        <v>23</v>
      </c>
      <c r="K8" s="54" t="s">
        <v>51</v>
      </c>
      <c r="L8" s="53">
        <v>1150000</v>
      </c>
      <c r="M8" s="25">
        <v>1</v>
      </c>
      <c r="N8" s="9" t="s">
        <v>60</v>
      </c>
      <c r="O8" s="22">
        <v>42373</v>
      </c>
      <c r="P8" s="22">
        <v>42400</v>
      </c>
      <c r="Q8" s="48" t="s">
        <v>89</v>
      </c>
      <c r="R8" s="48" t="s">
        <v>92</v>
      </c>
    </row>
    <row r="9" spans="2:20" s="8" customFormat="1" ht="34.15" customHeight="1" x14ac:dyDescent="0.25">
      <c r="B9" s="38"/>
      <c r="C9" s="38" t="s">
        <v>601</v>
      </c>
      <c r="D9" s="38" t="s">
        <v>602</v>
      </c>
      <c r="E9" s="38" t="s">
        <v>601</v>
      </c>
      <c r="F9" s="37"/>
      <c r="G9" s="41"/>
      <c r="H9" s="40"/>
      <c r="I9" s="40"/>
      <c r="J9" s="40"/>
      <c r="K9" s="55" t="s">
        <v>51</v>
      </c>
      <c r="L9" s="58"/>
      <c r="M9" s="25">
        <v>2</v>
      </c>
      <c r="N9" s="9" t="s">
        <v>61</v>
      </c>
      <c r="O9" s="22">
        <v>42384</v>
      </c>
      <c r="P9" s="22">
        <v>42415</v>
      </c>
      <c r="Q9" s="48" t="s">
        <v>89</v>
      </c>
      <c r="R9" s="48" t="s">
        <v>92</v>
      </c>
    </row>
    <row r="10" spans="2:20" s="8" customFormat="1" ht="34.15" customHeight="1" x14ac:dyDescent="0.25">
      <c r="B10" s="38"/>
      <c r="C10" s="38" t="s">
        <v>601</v>
      </c>
      <c r="D10" s="38" t="s">
        <v>602</v>
      </c>
      <c r="E10" s="38" t="s">
        <v>601</v>
      </c>
      <c r="F10" s="37"/>
      <c r="G10" s="41"/>
      <c r="H10" s="40"/>
      <c r="I10" s="40"/>
      <c r="J10" s="40"/>
      <c r="K10" s="55" t="s">
        <v>51</v>
      </c>
      <c r="L10" s="58"/>
      <c r="M10" s="25">
        <v>3</v>
      </c>
      <c r="N10" s="9" t="s">
        <v>62</v>
      </c>
      <c r="O10" s="22">
        <v>42373</v>
      </c>
      <c r="P10" s="22">
        <v>42460</v>
      </c>
      <c r="Q10" s="48" t="s">
        <v>89</v>
      </c>
      <c r="R10" s="48" t="s">
        <v>92</v>
      </c>
    </row>
    <row r="11" spans="2:20" s="8" customFormat="1" ht="34.15" customHeight="1" x14ac:dyDescent="0.25">
      <c r="B11" s="38"/>
      <c r="C11" s="38" t="s">
        <v>601</v>
      </c>
      <c r="D11" s="38" t="s">
        <v>602</v>
      </c>
      <c r="E11" s="38" t="s">
        <v>601</v>
      </c>
      <c r="F11" s="37"/>
      <c r="G11" s="41"/>
      <c r="H11" s="40"/>
      <c r="I11" s="40"/>
      <c r="J11" s="40"/>
      <c r="K11" s="55" t="s">
        <v>51</v>
      </c>
      <c r="L11" s="58"/>
      <c r="M11" s="26">
        <v>4</v>
      </c>
      <c r="N11" s="7" t="s">
        <v>63</v>
      </c>
      <c r="O11" s="22">
        <v>42415</v>
      </c>
      <c r="P11" s="22">
        <v>42719</v>
      </c>
      <c r="Q11" s="48" t="s">
        <v>89</v>
      </c>
      <c r="R11" s="48" t="s">
        <v>92</v>
      </c>
    </row>
    <row r="12" spans="2:20" s="8" customFormat="1" ht="34.15" customHeight="1" x14ac:dyDescent="0.25">
      <c r="B12" s="38"/>
      <c r="C12" s="38" t="s">
        <v>601</v>
      </c>
      <c r="D12" s="38" t="s">
        <v>602</v>
      </c>
      <c r="E12" s="38" t="s">
        <v>601</v>
      </c>
      <c r="F12" s="37"/>
      <c r="G12" s="41"/>
      <c r="H12" s="40"/>
      <c r="I12" s="40"/>
      <c r="J12" s="40"/>
      <c r="K12" s="51" t="s">
        <v>51</v>
      </c>
      <c r="L12" s="59"/>
      <c r="M12" s="26">
        <v>5</v>
      </c>
      <c r="N12" s="7" t="s">
        <v>692</v>
      </c>
      <c r="O12" s="22">
        <v>42415</v>
      </c>
      <c r="P12" s="22">
        <v>42735</v>
      </c>
      <c r="Q12" s="48" t="s">
        <v>89</v>
      </c>
      <c r="R12" s="48" t="s">
        <v>92</v>
      </c>
    </row>
    <row r="13" spans="2:20" ht="34.15" customHeight="1" x14ac:dyDescent="0.25">
      <c r="B13" s="38"/>
      <c r="C13" s="38"/>
      <c r="D13" s="38"/>
      <c r="E13" s="38"/>
      <c r="F13" s="37"/>
      <c r="G13" s="41">
        <v>1</v>
      </c>
      <c r="H13" s="40" t="s">
        <v>21</v>
      </c>
      <c r="I13" s="40" t="s">
        <v>22</v>
      </c>
      <c r="J13" s="40" t="s">
        <v>23</v>
      </c>
      <c r="K13" s="40" t="s">
        <v>52</v>
      </c>
      <c r="L13" s="43">
        <v>0.04</v>
      </c>
      <c r="M13" s="25">
        <v>1</v>
      </c>
      <c r="N13" s="9" t="s">
        <v>693</v>
      </c>
      <c r="O13" s="22">
        <v>42401</v>
      </c>
      <c r="P13" s="22">
        <v>42429</v>
      </c>
      <c r="Q13" s="48" t="s">
        <v>89</v>
      </c>
      <c r="R13" s="48" t="s">
        <v>92</v>
      </c>
      <c r="T13" s="8"/>
    </row>
    <row r="14" spans="2:20" ht="34.15" customHeight="1" x14ac:dyDescent="0.25">
      <c r="B14" s="38"/>
      <c r="C14" s="38"/>
      <c r="D14" s="38"/>
      <c r="E14" s="38"/>
      <c r="F14" s="37"/>
      <c r="G14" s="41"/>
      <c r="H14" s="40"/>
      <c r="I14" s="40"/>
      <c r="J14" s="40"/>
      <c r="K14" s="40" t="s">
        <v>52</v>
      </c>
      <c r="L14" s="44"/>
      <c r="M14" s="25">
        <v>2</v>
      </c>
      <c r="N14" s="9" t="s">
        <v>64</v>
      </c>
      <c r="O14" s="22">
        <v>42430</v>
      </c>
      <c r="P14" s="22">
        <v>42489</v>
      </c>
      <c r="Q14" s="48" t="s">
        <v>89</v>
      </c>
      <c r="R14" s="48" t="s">
        <v>92</v>
      </c>
      <c r="T14" s="8"/>
    </row>
    <row r="15" spans="2:20" ht="34.15" customHeight="1" x14ac:dyDescent="0.25">
      <c r="B15" s="38"/>
      <c r="C15" s="38"/>
      <c r="D15" s="38"/>
      <c r="E15" s="38"/>
      <c r="F15" s="37"/>
      <c r="G15" s="41"/>
      <c r="H15" s="40"/>
      <c r="I15" s="40"/>
      <c r="J15" s="40"/>
      <c r="K15" s="40" t="s">
        <v>52</v>
      </c>
      <c r="L15" s="44"/>
      <c r="M15" s="25">
        <v>3</v>
      </c>
      <c r="N15" s="9" t="s">
        <v>65</v>
      </c>
      <c r="O15" s="22">
        <v>42492</v>
      </c>
      <c r="P15" s="22">
        <v>42521</v>
      </c>
      <c r="Q15" s="48" t="s">
        <v>89</v>
      </c>
      <c r="R15" s="48" t="s">
        <v>92</v>
      </c>
      <c r="T15" s="8"/>
    </row>
    <row r="16" spans="2:20" ht="34.15" customHeight="1" x14ac:dyDescent="0.25">
      <c r="B16" s="38"/>
      <c r="C16" s="38"/>
      <c r="D16" s="38"/>
      <c r="E16" s="38"/>
      <c r="F16" s="37"/>
      <c r="G16" s="41"/>
      <c r="H16" s="40"/>
      <c r="I16" s="40"/>
      <c r="J16" s="40"/>
      <c r="K16" s="40" t="s">
        <v>52</v>
      </c>
      <c r="L16" s="44"/>
      <c r="M16" s="26">
        <v>4</v>
      </c>
      <c r="N16" s="7" t="s">
        <v>694</v>
      </c>
      <c r="O16" s="22">
        <v>42583</v>
      </c>
      <c r="P16" s="22">
        <v>42675</v>
      </c>
      <c r="Q16" s="48" t="s">
        <v>89</v>
      </c>
      <c r="R16" s="48" t="s">
        <v>92</v>
      </c>
      <c r="T16" s="8"/>
    </row>
    <row r="17" spans="2:20" ht="34.15" customHeight="1" x14ac:dyDescent="0.25">
      <c r="B17" s="38"/>
      <c r="C17" s="38"/>
      <c r="D17" s="38"/>
      <c r="E17" s="38"/>
      <c r="F17" s="37"/>
      <c r="G17" s="41">
        <v>1</v>
      </c>
      <c r="H17" s="40" t="s">
        <v>21</v>
      </c>
      <c r="I17" s="40" t="s">
        <v>22</v>
      </c>
      <c r="J17" s="40" t="s">
        <v>23</v>
      </c>
      <c r="K17" s="40" t="s">
        <v>53</v>
      </c>
      <c r="L17" s="43">
        <v>0.8</v>
      </c>
      <c r="M17" s="25">
        <v>1</v>
      </c>
      <c r="N17" s="9" t="s">
        <v>66</v>
      </c>
      <c r="O17" s="22">
        <v>42430</v>
      </c>
      <c r="P17" s="22">
        <v>42643</v>
      </c>
      <c r="Q17" s="48" t="s">
        <v>89</v>
      </c>
      <c r="R17" s="48" t="s">
        <v>92</v>
      </c>
      <c r="T17" s="8"/>
    </row>
    <row r="18" spans="2:20" ht="34.15" customHeight="1" x14ac:dyDescent="0.25">
      <c r="B18" s="38"/>
      <c r="C18" s="38"/>
      <c r="D18" s="38"/>
      <c r="E18" s="38"/>
      <c r="F18" s="37"/>
      <c r="G18" s="41"/>
      <c r="H18" s="40"/>
      <c r="I18" s="40"/>
      <c r="J18" s="40"/>
      <c r="K18" s="40" t="s">
        <v>53</v>
      </c>
      <c r="L18" s="44"/>
      <c r="M18" s="25">
        <v>2</v>
      </c>
      <c r="N18" s="9" t="s">
        <v>67</v>
      </c>
      <c r="O18" s="22">
        <v>42491</v>
      </c>
      <c r="P18" s="22">
        <v>42735</v>
      </c>
      <c r="Q18" s="48" t="s">
        <v>89</v>
      </c>
      <c r="R18" s="48" t="s">
        <v>92</v>
      </c>
      <c r="T18" s="8"/>
    </row>
    <row r="19" spans="2:20" ht="34.15" customHeight="1" x14ac:dyDescent="0.25">
      <c r="B19" s="38"/>
      <c r="C19" s="38"/>
      <c r="D19" s="38"/>
      <c r="E19" s="38"/>
      <c r="F19" s="37"/>
      <c r="G19" s="41"/>
      <c r="H19" s="40"/>
      <c r="I19" s="40"/>
      <c r="J19" s="40"/>
      <c r="K19" s="40" t="s">
        <v>53</v>
      </c>
      <c r="L19" s="44"/>
      <c r="M19" s="25">
        <v>3</v>
      </c>
      <c r="N19" s="9" t="s">
        <v>68</v>
      </c>
      <c r="O19" s="22">
        <v>42582</v>
      </c>
      <c r="P19" s="22">
        <v>42704</v>
      </c>
      <c r="Q19" s="48" t="s">
        <v>89</v>
      </c>
      <c r="R19" s="48" t="s">
        <v>92</v>
      </c>
      <c r="T19" s="8"/>
    </row>
    <row r="20" spans="2:20" ht="34.15" customHeight="1" x14ac:dyDescent="0.25">
      <c r="B20" s="38"/>
      <c r="C20" s="38"/>
      <c r="D20" s="38"/>
      <c r="E20" s="38"/>
      <c r="F20" s="37"/>
      <c r="G20" s="41">
        <v>1</v>
      </c>
      <c r="H20" s="40" t="s">
        <v>21</v>
      </c>
      <c r="I20" s="40" t="s">
        <v>22</v>
      </c>
      <c r="J20" s="40" t="s">
        <v>23</v>
      </c>
      <c r="K20" s="40" t="s">
        <v>54</v>
      </c>
      <c r="L20" s="43">
        <v>0.3</v>
      </c>
      <c r="M20" s="25">
        <v>1</v>
      </c>
      <c r="N20" s="9" t="s">
        <v>69</v>
      </c>
      <c r="O20" s="22">
        <v>42415</v>
      </c>
      <c r="P20" s="22">
        <v>42711</v>
      </c>
      <c r="Q20" s="45" t="s">
        <v>100</v>
      </c>
      <c r="R20" s="48" t="s">
        <v>92</v>
      </c>
      <c r="T20" s="8"/>
    </row>
    <row r="21" spans="2:20" ht="34.15" customHeight="1" x14ac:dyDescent="0.25">
      <c r="B21" s="38"/>
      <c r="C21" s="38"/>
      <c r="D21" s="38"/>
      <c r="E21" s="38"/>
      <c r="F21" s="37"/>
      <c r="G21" s="41"/>
      <c r="H21" s="40"/>
      <c r="I21" s="40"/>
      <c r="J21" s="40"/>
      <c r="K21" s="40" t="s">
        <v>54</v>
      </c>
      <c r="L21" s="44"/>
      <c r="M21" s="25">
        <v>2</v>
      </c>
      <c r="N21" s="9" t="s">
        <v>70</v>
      </c>
      <c r="O21" s="22">
        <v>42415</v>
      </c>
      <c r="P21" s="22">
        <v>42719</v>
      </c>
      <c r="Q21" s="46"/>
      <c r="R21" s="48" t="s">
        <v>92</v>
      </c>
      <c r="T21" s="8"/>
    </row>
    <row r="22" spans="2:20" ht="34.15" customHeight="1" x14ac:dyDescent="0.25">
      <c r="B22" s="38"/>
      <c r="C22" s="38"/>
      <c r="D22" s="38"/>
      <c r="E22" s="38"/>
      <c r="F22" s="37"/>
      <c r="G22" s="41"/>
      <c r="H22" s="40"/>
      <c r="I22" s="40"/>
      <c r="J22" s="40"/>
      <c r="K22" s="40" t="s">
        <v>54</v>
      </c>
      <c r="L22" s="44"/>
      <c r="M22" s="25">
        <v>3</v>
      </c>
      <c r="N22" s="9" t="s">
        <v>71</v>
      </c>
      <c r="O22" s="22">
        <v>42415</v>
      </c>
      <c r="P22" s="22">
        <v>42643</v>
      </c>
      <c r="Q22" s="46"/>
      <c r="R22" s="48" t="s">
        <v>92</v>
      </c>
      <c r="T22" s="8"/>
    </row>
    <row r="23" spans="2:20" ht="34.15" customHeight="1" x14ac:dyDescent="0.25">
      <c r="B23" s="38"/>
      <c r="C23" s="38"/>
      <c r="D23" s="38"/>
      <c r="E23" s="38"/>
      <c r="F23" s="37"/>
      <c r="G23" s="41"/>
      <c r="H23" s="40"/>
      <c r="I23" s="40"/>
      <c r="J23" s="40"/>
      <c r="K23" s="40" t="s">
        <v>54</v>
      </c>
      <c r="L23" s="44"/>
      <c r="M23" s="26">
        <v>4</v>
      </c>
      <c r="N23" s="7" t="s">
        <v>72</v>
      </c>
      <c r="O23" s="22">
        <v>42461</v>
      </c>
      <c r="P23" s="22">
        <v>42735</v>
      </c>
      <c r="Q23" s="46"/>
      <c r="R23" s="48" t="s">
        <v>92</v>
      </c>
      <c r="T23" s="8"/>
    </row>
    <row r="24" spans="2:20" ht="34.15" customHeight="1" x14ac:dyDescent="0.25">
      <c r="B24" s="38"/>
      <c r="C24" s="38"/>
      <c r="D24" s="38"/>
      <c r="E24" s="38"/>
      <c r="F24" s="37"/>
      <c r="G24" s="41">
        <v>1</v>
      </c>
      <c r="H24" s="40" t="s">
        <v>21</v>
      </c>
      <c r="I24" s="40" t="s">
        <v>22</v>
      </c>
      <c r="J24" s="40" t="s">
        <v>23</v>
      </c>
      <c r="K24" s="40" t="s">
        <v>55</v>
      </c>
      <c r="L24" s="53">
        <v>10000</v>
      </c>
      <c r="M24" s="25">
        <v>1</v>
      </c>
      <c r="N24" s="9" t="s">
        <v>73</v>
      </c>
      <c r="O24" s="22">
        <v>42401</v>
      </c>
      <c r="P24" s="22">
        <v>42735</v>
      </c>
      <c r="Q24" s="45" t="s">
        <v>101</v>
      </c>
      <c r="R24" s="48" t="s">
        <v>92</v>
      </c>
      <c r="T24" s="8"/>
    </row>
    <row r="25" spans="2:20" ht="34.15" customHeight="1" x14ac:dyDescent="0.25">
      <c r="B25" s="38"/>
      <c r="C25" s="38"/>
      <c r="D25" s="38"/>
      <c r="E25" s="38"/>
      <c r="F25" s="37"/>
      <c r="G25" s="41"/>
      <c r="H25" s="40"/>
      <c r="I25" s="40"/>
      <c r="J25" s="40"/>
      <c r="K25" s="40" t="s">
        <v>55</v>
      </c>
      <c r="L25" s="44"/>
      <c r="M25" s="25">
        <v>2</v>
      </c>
      <c r="N25" s="9" t="s">
        <v>74</v>
      </c>
      <c r="O25" s="22">
        <v>42420</v>
      </c>
      <c r="P25" s="22">
        <v>42551</v>
      </c>
      <c r="Q25" s="46"/>
      <c r="R25" s="48" t="s">
        <v>92</v>
      </c>
      <c r="T25" s="8"/>
    </row>
    <row r="26" spans="2:20" ht="34.15" customHeight="1" x14ac:dyDescent="0.25">
      <c r="B26" s="38"/>
      <c r="C26" s="38"/>
      <c r="D26" s="38"/>
      <c r="E26" s="38"/>
      <c r="F26" s="37"/>
      <c r="G26" s="41"/>
      <c r="H26" s="40"/>
      <c r="I26" s="40"/>
      <c r="J26" s="40"/>
      <c r="K26" s="40" t="s">
        <v>55</v>
      </c>
      <c r="L26" s="44"/>
      <c r="M26" s="25">
        <v>3</v>
      </c>
      <c r="N26" s="9" t="s">
        <v>695</v>
      </c>
      <c r="O26" s="22">
        <v>42430</v>
      </c>
      <c r="P26" s="22">
        <v>42735</v>
      </c>
      <c r="Q26" s="46"/>
      <c r="R26" s="48" t="s">
        <v>92</v>
      </c>
      <c r="T26" s="8"/>
    </row>
    <row r="27" spans="2:20" ht="34.15" customHeight="1" x14ac:dyDescent="0.25">
      <c r="B27" s="38"/>
      <c r="C27" s="38"/>
      <c r="D27" s="38"/>
      <c r="E27" s="38"/>
      <c r="F27" s="37"/>
      <c r="G27" s="41"/>
      <c r="H27" s="40"/>
      <c r="I27" s="40"/>
      <c r="J27" s="40"/>
      <c r="K27" s="40" t="s">
        <v>55</v>
      </c>
      <c r="L27" s="44"/>
      <c r="M27" s="26">
        <v>4</v>
      </c>
      <c r="N27" s="7" t="s">
        <v>75</v>
      </c>
      <c r="O27" s="22">
        <v>42491</v>
      </c>
      <c r="P27" s="22">
        <v>42735</v>
      </c>
      <c r="Q27" s="46"/>
      <c r="R27" s="48" t="s">
        <v>92</v>
      </c>
      <c r="T27" s="8"/>
    </row>
    <row r="28" spans="2:20" ht="34.15" customHeight="1" x14ac:dyDescent="0.25">
      <c r="B28" s="38"/>
      <c r="C28" s="38"/>
      <c r="D28" s="38"/>
      <c r="E28" s="38"/>
      <c r="F28" s="37"/>
      <c r="G28" s="41"/>
      <c r="H28" s="40"/>
      <c r="I28" s="40"/>
      <c r="J28" s="40"/>
      <c r="K28" s="40" t="s">
        <v>55</v>
      </c>
      <c r="L28" s="44"/>
      <c r="M28" s="26">
        <v>5</v>
      </c>
      <c r="N28" s="7" t="s">
        <v>696</v>
      </c>
      <c r="O28" s="22">
        <v>42552</v>
      </c>
      <c r="P28" s="22">
        <v>42735</v>
      </c>
      <c r="Q28" s="47"/>
      <c r="R28" s="48" t="s">
        <v>92</v>
      </c>
      <c r="T28" s="8"/>
    </row>
    <row r="29" spans="2:20" ht="34.15" customHeight="1" x14ac:dyDescent="0.25">
      <c r="B29" s="38"/>
      <c r="C29" s="38"/>
      <c r="D29" s="38"/>
      <c r="E29" s="38"/>
      <c r="F29" s="37"/>
      <c r="G29" s="41">
        <v>1</v>
      </c>
      <c r="H29" s="40" t="s">
        <v>21</v>
      </c>
      <c r="I29" s="40" t="s">
        <v>22</v>
      </c>
      <c r="J29" s="40" t="s">
        <v>23</v>
      </c>
      <c r="K29" s="40" t="s">
        <v>56</v>
      </c>
      <c r="L29" s="44">
        <v>30</v>
      </c>
      <c r="M29" s="25">
        <v>1</v>
      </c>
      <c r="N29" s="9" t="s">
        <v>697</v>
      </c>
      <c r="O29" s="22">
        <v>42370</v>
      </c>
      <c r="P29" s="22">
        <v>42460</v>
      </c>
      <c r="Q29" s="48" t="s">
        <v>90</v>
      </c>
      <c r="R29" s="48" t="s">
        <v>92</v>
      </c>
      <c r="T29" s="8"/>
    </row>
    <row r="30" spans="2:20" ht="34.15" customHeight="1" x14ac:dyDescent="0.25">
      <c r="B30" s="38"/>
      <c r="C30" s="38"/>
      <c r="D30" s="38"/>
      <c r="E30" s="38"/>
      <c r="F30" s="37"/>
      <c r="G30" s="41"/>
      <c r="H30" s="40"/>
      <c r="I30" s="40"/>
      <c r="J30" s="40"/>
      <c r="K30" s="40" t="s">
        <v>56</v>
      </c>
      <c r="L30" s="44"/>
      <c r="M30" s="25">
        <v>2</v>
      </c>
      <c r="N30" s="9" t="s">
        <v>76</v>
      </c>
      <c r="O30" s="22">
        <v>42370</v>
      </c>
      <c r="P30" s="22">
        <v>42674</v>
      </c>
      <c r="Q30" s="48" t="s">
        <v>90</v>
      </c>
      <c r="R30" s="48" t="s">
        <v>92</v>
      </c>
      <c r="T30" s="8"/>
    </row>
    <row r="31" spans="2:20" ht="34.15" customHeight="1" x14ac:dyDescent="0.25">
      <c r="B31" s="38"/>
      <c r="C31" s="38"/>
      <c r="D31" s="38"/>
      <c r="E31" s="38"/>
      <c r="F31" s="37"/>
      <c r="G31" s="41"/>
      <c r="H31" s="40"/>
      <c r="I31" s="40"/>
      <c r="J31" s="40"/>
      <c r="K31" s="40" t="s">
        <v>56</v>
      </c>
      <c r="L31" s="44"/>
      <c r="M31" s="25">
        <v>3</v>
      </c>
      <c r="N31" s="9" t="s">
        <v>698</v>
      </c>
      <c r="O31" s="22">
        <v>42370</v>
      </c>
      <c r="P31" s="22">
        <v>42674</v>
      </c>
      <c r="Q31" s="48" t="s">
        <v>90</v>
      </c>
      <c r="R31" s="48" t="s">
        <v>92</v>
      </c>
      <c r="T31" s="8"/>
    </row>
    <row r="32" spans="2:20" ht="34.15" customHeight="1" x14ac:dyDescent="0.25">
      <c r="B32" s="38"/>
      <c r="C32" s="38"/>
      <c r="D32" s="38"/>
      <c r="E32" s="38"/>
      <c r="F32" s="37"/>
      <c r="G32" s="41"/>
      <c r="H32" s="40"/>
      <c r="I32" s="40"/>
      <c r="J32" s="40"/>
      <c r="K32" s="40" t="s">
        <v>56</v>
      </c>
      <c r="L32" s="44"/>
      <c r="M32" s="26">
        <v>4</v>
      </c>
      <c r="N32" s="7" t="s">
        <v>77</v>
      </c>
      <c r="O32" s="22">
        <v>42370</v>
      </c>
      <c r="P32" s="22">
        <v>42735</v>
      </c>
      <c r="Q32" s="48" t="s">
        <v>90</v>
      </c>
      <c r="R32" s="48" t="s">
        <v>92</v>
      </c>
      <c r="T32" s="8"/>
    </row>
    <row r="33" spans="2:20" ht="34.15" customHeight="1" x14ac:dyDescent="0.25">
      <c r="B33" s="38"/>
      <c r="C33" s="38"/>
      <c r="D33" s="38"/>
      <c r="E33" s="38"/>
      <c r="F33" s="37"/>
      <c r="G33" s="41">
        <v>1</v>
      </c>
      <c r="H33" s="40" t="s">
        <v>21</v>
      </c>
      <c r="I33" s="40" t="s">
        <v>22</v>
      </c>
      <c r="J33" s="40" t="s">
        <v>23</v>
      </c>
      <c r="K33" s="40" t="s">
        <v>682</v>
      </c>
      <c r="L33" s="44">
        <v>40</v>
      </c>
      <c r="M33" s="25">
        <v>1</v>
      </c>
      <c r="N33" s="9" t="s">
        <v>78</v>
      </c>
      <c r="O33" s="22">
        <v>42430</v>
      </c>
      <c r="P33" s="22">
        <v>42521</v>
      </c>
      <c r="Q33" s="45" t="s">
        <v>101</v>
      </c>
      <c r="R33" s="48" t="s">
        <v>92</v>
      </c>
      <c r="T33" s="8"/>
    </row>
    <row r="34" spans="2:20" ht="34.15" customHeight="1" x14ac:dyDescent="0.25">
      <c r="B34" s="38"/>
      <c r="C34" s="38"/>
      <c r="D34" s="38"/>
      <c r="E34" s="38"/>
      <c r="F34" s="37"/>
      <c r="G34" s="41"/>
      <c r="H34" s="40"/>
      <c r="I34" s="40"/>
      <c r="J34" s="40"/>
      <c r="K34" s="40" t="s">
        <v>57</v>
      </c>
      <c r="L34" s="44"/>
      <c r="M34" s="25">
        <v>2</v>
      </c>
      <c r="N34" s="9" t="s">
        <v>79</v>
      </c>
      <c r="O34" s="22">
        <v>42444</v>
      </c>
      <c r="P34" s="22">
        <v>42551</v>
      </c>
      <c r="Q34" s="46"/>
      <c r="R34" s="48" t="s">
        <v>92</v>
      </c>
      <c r="T34" s="8"/>
    </row>
    <row r="35" spans="2:20" ht="34.15" customHeight="1" x14ac:dyDescent="0.25">
      <c r="B35" s="38"/>
      <c r="C35" s="38"/>
      <c r="D35" s="38"/>
      <c r="E35" s="38"/>
      <c r="F35" s="37"/>
      <c r="G35" s="41"/>
      <c r="H35" s="40"/>
      <c r="I35" s="40"/>
      <c r="J35" s="40"/>
      <c r="K35" s="40" t="s">
        <v>57</v>
      </c>
      <c r="L35" s="44"/>
      <c r="M35" s="25">
        <v>3</v>
      </c>
      <c r="N35" s="9" t="s">
        <v>80</v>
      </c>
      <c r="O35" s="22">
        <v>42505</v>
      </c>
      <c r="P35" s="22">
        <v>42673</v>
      </c>
      <c r="Q35" s="46"/>
      <c r="R35" s="48" t="s">
        <v>92</v>
      </c>
      <c r="T35" s="8"/>
    </row>
    <row r="36" spans="2:20" ht="34.15" customHeight="1" x14ac:dyDescent="0.25">
      <c r="B36" s="38"/>
      <c r="C36" s="38"/>
      <c r="D36" s="38"/>
      <c r="E36" s="38"/>
      <c r="F36" s="37"/>
      <c r="G36" s="41"/>
      <c r="H36" s="40"/>
      <c r="I36" s="40"/>
      <c r="J36" s="40"/>
      <c r="K36" s="40" t="s">
        <v>57</v>
      </c>
      <c r="L36" s="44"/>
      <c r="M36" s="26">
        <v>4</v>
      </c>
      <c r="N36" s="7" t="s">
        <v>81</v>
      </c>
      <c r="O36" s="22">
        <v>42628</v>
      </c>
      <c r="P36" s="22">
        <v>42711</v>
      </c>
      <c r="Q36" s="46"/>
      <c r="R36" s="48" t="s">
        <v>92</v>
      </c>
      <c r="T36" s="8"/>
    </row>
    <row r="37" spans="2:20" ht="34.15" customHeight="1" x14ac:dyDescent="0.25">
      <c r="B37" s="38"/>
      <c r="C37" s="38"/>
      <c r="D37" s="38"/>
      <c r="E37" s="38"/>
      <c r="F37" s="37"/>
      <c r="G37" s="41"/>
      <c r="H37" s="40"/>
      <c r="I37" s="40"/>
      <c r="J37" s="40"/>
      <c r="K37" s="40" t="s">
        <v>57</v>
      </c>
      <c r="L37" s="44"/>
      <c r="M37" s="26">
        <v>5</v>
      </c>
      <c r="N37" s="7" t="s">
        <v>82</v>
      </c>
      <c r="O37" s="22">
        <v>42628</v>
      </c>
      <c r="P37" s="22">
        <v>42735</v>
      </c>
      <c r="Q37" s="47"/>
      <c r="R37" s="48" t="s">
        <v>92</v>
      </c>
      <c r="T37" s="8"/>
    </row>
    <row r="38" spans="2:20" ht="34.15" customHeight="1" x14ac:dyDescent="0.25">
      <c r="B38" s="38"/>
      <c r="C38" s="38"/>
      <c r="D38" s="38"/>
      <c r="E38" s="38"/>
      <c r="F38" s="37"/>
      <c r="G38" s="41">
        <v>1</v>
      </c>
      <c r="H38" s="40" t="s">
        <v>21</v>
      </c>
      <c r="I38" s="40" t="s">
        <v>22</v>
      </c>
      <c r="J38" s="40" t="s">
        <v>23</v>
      </c>
      <c r="K38" s="40" t="s">
        <v>58</v>
      </c>
      <c r="L38" s="43">
        <v>0.9</v>
      </c>
      <c r="M38" s="25">
        <v>1</v>
      </c>
      <c r="N38" s="9" t="s">
        <v>83</v>
      </c>
      <c r="O38" s="22">
        <v>42401</v>
      </c>
      <c r="P38" s="22">
        <v>42735</v>
      </c>
      <c r="Q38" s="45" t="s">
        <v>101</v>
      </c>
      <c r="R38" s="48" t="s">
        <v>92</v>
      </c>
      <c r="T38" s="8"/>
    </row>
    <row r="39" spans="2:20" ht="34.15" customHeight="1" x14ac:dyDescent="0.25">
      <c r="B39" s="38"/>
      <c r="C39" s="38"/>
      <c r="D39" s="38"/>
      <c r="E39" s="38"/>
      <c r="F39" s="37"/>
      <c r="G39" s="41"/>
      <c r="H39" s="40"/>
      <c r="I39" s="40"/>
      <c r="J39" s="40"/>
      <c r="K39" s="40" t="s">
        <v>58</v>
      </c>
      <c r="L39" s="44"/>
      <c r="M39" s="25">
        <v>2</v>
      </c>
      <c r="N39" s="9" t="s">
        <v>84</v>
      </c>
      <c r="O39" s="22">
        <v>42401</v>
      </c>
      <c r="P39" s="22">
        <v>42735</v>
      </c>
      <c r="Q39" s="46"/>
      <c r="R39" s="48" t="s">
        <v>92</v>
      </c>
      <c r="T39" s="8"/>
    </row>
    <row r="40" spans="2:20" ht="34.15" customHeight="1" x14ac:dyDescent="0.25">
      <c r="B40" s="38"/>
      <c r="C40" s="38"/>
      <c r="D40" s="38"/>
      <c r="E40" s="38"/>
      <c r="F40" s="37"/>
      <c r="G40" s="41"/>
      <c r="H40" s="40"/>
      <c r="I40" s="40"/>
      <c r="J40" s="40"/>
      <c r="K40" s="40" t="s">
        <v>58</v>
      </c>
      <c r="L40" s="44"/>
      <c r="M40" s="25">
        <v>3</v>
      </c>
      <c r="N40" s="9" t="s">
        <v>85</v>
      </c>
      <c r="O40" s="22">
        <v>42401</v>
      </c>
      <c r="P40" s="22">
        <v>42461</v>
      </c>
      <c r="Q40" s="46"/>
      <c r="R40" s="48" t="s">
        <v>92</v>
      </c>
      <c r="T40" s="8"/>
    </row>
    <row r="41" spans="2:20" ht="34.15" customHeight="1" x14ac:dyDescent="0.25">
      <c r="B41" s="38"/>
      <c r="C41" s="38"/>
      <c r="D41" s="38"/>
      <c r="E41" s="38"/>
      <c r="F41" s="37"/>
      <c r="G41" s="41"/>
      <c r="H41" s="40"/>
      <c r="I41" s="40"/>
      <c r="J41" s="40"/>
      <c r="K41" s="40" t="s">
        <v>58</v>
      </c>
      <c r="L41" s="44"/>
      <c r="M41" s="26">
        <v>4</v>
      </c>
      <c r="N41" s="7" t="s">
        <v>86</v>
      </c>
      <c r="O41" s="22">
        <v>42430</v>
      </c>
      <c r="P41" s="22">
        <v>42735</v>
      </c>
      <c r="Q41" s="46"/>
      <c r="R41" s="48" t="s">
        <v>92</v>
      </c>
      <c r="T41" s="8"/>
    </row>
    <row r="42" spans="2:20" ht="34.15" customHeight="1" x14ac:dyDescent="0.25">
      <c r="B42" s="38"/>
      <c r="C42" s="38"/>
      <c r="D42" s="38"/>
      <c r="E42" s="38"/>
      <c r="F42" s="37"/>
      <c r="G42" s="41"/>
      <c r="H42" s="40"/>
      <c r="I42" s="40"/>
      <c r="J42" s="40"/>
      <c r="K42" s="40" t="s">
        <v>58</v>
      </c>
      <c r="L42" s="44"/>
      <c r="M42" s="26">
        <v>5</v>
      </c>
      <c r="N42" s="7" t="s">
        <v>699</v>
      </c>
      <c r="O42" s="22">
        <v>42491</v>
      </c>
      <c r="P42" s="22">
        <v>42735</v>
      </c>
      <c r="Q42" s="47"/>
      <c r="R42" s="48" t="s">
        <v>92</v>
      </c>
      <c r="T42" s="8"/>
    </row>
    <row r="43" spans="2:20" ht="34.15" customHeight="1" x14ac:dyDescent="0.25">
      <c r="B43" s="38"/>
      <c r="C43" s="38"/>
      <c r="D43" s="38"/>
      <c r="E43" s="38"/>
      <c r="F43" s="37"/>
      <c r="G43" s="41">
        <v>1</v>
      </c>
      <c r="H43" s="40" t="s">
        <v>21</v>
      </c>
      <c r="I43" s="40" t="s">
        <v>22</v>
      </c>
      <c r="J43" s="40" t="s">
        <v>23</v>
      </c>
      <c r="K43" s="40" t="s">
        <v>59</v>
      </c>
      <c r="L43" s="53">
        <v>50000</v>
      </c>
      <c r="M43" s="25">
        <v>1</v>
      </c>
      <c r="N43" s="9" t="s">
        <v>770</v>
      </c>
      <c r="O43" s="22">
        <v>42415</v>
      </c>
      <c r="P43" s="22">
        <v>42505</v>
      </c>
      <c r="Q43" s="48" t="s">
        <v>91</v>
      </c>
      <c r="R43" s="48" t="s">
        <v>92</v>
      </c>
      <c r="T43" s="8"/>
    </row>
    <row r="44" spans="2:20" ht="34.15" customHeight="1" x14ac:dyDescent="0.25">
      <c r="B44" s="38"/>
      <c r="C44" s="38"/>
      <c r="D44" s="38"/>
      <c r="E44" s="38"/>
      <c r="F44" s="37"/>
      <c r="G44" s="41"/>
      <c r="H44" s="40"/>
      <c r="I44" s="40"/>
      <c r="J44" s="40"/>
      <c r="K44" s="40" t="s">
        <v>59</v>
      </c>
      <c r="L44" s="44"/>
      <c r="M44" s="25">
        <v>2</v>
      </c>
      <c r="N44" s="9" t="s">
        <v>87</v>
      </c>
      <c r="O44" s="22">
        <v>42401</v>
      </c>
      <c r="P44" s="22">
        <v>42658</v>
      </c>
      <c r="Q44" s="48" t="s">
        <v>91</v>
      </c>
      <c r="R44" s="48" t="s">
        <v>92</v>
      </c>
      <c r="T44" s="8"/>
    </row>
    <row r="45" spans="2:20" ht="34.15" customHeight="1" x14ac:dyDescent="0.25">
      <c r="B45" s="38"/>
      <c r="C45" s="38"/>
      <c r="D45" s="38"/>
      <c r="E45" s="38"/>
      <c r="F45" s="37"/>
      <c r="G45" s="41"/>
      <c r="H45" s="40"/>
      <c r="I45" s="40"/>
      <c r="J45" s="40"/>
      <c r="K45" s="40" t="s">
        <v>59</v>
      </c>
      <c r="L45" s="44"/>
      <c r="M45" s="25">
        <v>3</v>
      </c>
      <c r="N45" s="9" t="s">
        <v>88</v>
      </c>
      <c r="O45" s="22">
        <v>42430</v>
      </c>
      <c r="P45" s="22">
        <v>42704</v>
      </c>
      <c r="Q45" s="48" t="s">
        <v>91</v>
      </c>
      <c r="R45" s="48" t="s">
        <v>92</v>
      </c>
      <c r="T45" s="8"/>
    </row>
    <row r="46" spans="2:20" ht="34.15" customHeight="1" x14ac:dyDescent="0.25">
      <c r="B46" s="38"/>
      <c r="C46" s="38"/>
      <c r="D46" s="38"/>
      <c r="E46" s="38"/>
      <c r="F46" s="37"/>
      <c r="G46" s="41"/>
      <c r="H46" s="40"/>
      <c r="I46" s="40"/>
      <c r="J46" s="40"/>
      <c r="K46" s="40" t="s">
        <v>59</v>
      </c>
      <c r="L46" s="44"/>
      <c r="M46" s="26">
        <v>4</v>
      </c>
      <c r="N46" s="7" t="s">
        <v>700</v>
      </c>
      <c r="O46" s="22">
        <v>42461</v>
      </c>
      <c r="P46" s="22">
        <v>42734</v>
      </c>
      <c r="Q46" s="48" t="s">
        <v>91</v>
      </c>
      <c r="R46" s="48" t="s">
        <v>92</v>
      </c>
      <c r="T46" s="8"/>
    </row>
    <row r="47" spans="2:20" s="8" customFormat="1" ht="34.15" customHeight="1" x14ac:dyDescent="0.25">
      <c r="B47" s="38" t="s">
        <v>603</v>
      </c>
      <c r="C47" s="38" t="s">
        <v>778</v>
      </c>
      <c r="D47" s="38" t="s">
        <v>605</v>
      </c>
      <c r="E47" s="38" t="s">
        <v>783</v>
      </c>
      <c r="F47" s="37">
        <v>79528284000</v>
      </c>
      <c r="G47" s="41" t="s">
        <v>25</v>
      </c>
      <c r="H47" s="40" t="s">
        <v>24</v>
      </c>
      <c r="I47" s="40" t="s">
        <v>22</v>
      </c>
      <c r="J47" s="40" t="s">
        <v>23</v>
      </c>
      <c r="K47" s="40" t="s">
        <v>683</v>
      </c>
      <c r="L47" s="43">
        <v>0.2</v>
      </c>
      <c r="M47" s="25">
        <v>1</v>
      </c>
      <c r="N47" s="9" t="s">
        <v>111</v>
      </c>
      <c r="O47" s="22">
        <v>42415</v>
      </c>
      <c r="P47" s="22">
        <v>42597</v>
      </c>
      <c r="Q47" s="40" t="s">
        <v>138</v>
      </c>
      <c r="R47" s="40" t="s">
        <v>139</v>
      </c>
    </row>
    <row r="48" spans="2:20" s="8" customFormat="1" ht="34.15" customHeight="1" x14ac:dyDescent="0.25">
      <c r="B48" s="38"/>
      <c r="C48" s="38" t="s">
        <v>604</v>
      </c>
      <c r="D48" s="38" t="s">
        <v>605</v>
      </c>
      <c r="E48" s="38" t="s">
        <v>606</v>
      </c>
      <c r="F48" s="37"/>
      <c r="G48" s="41"/>
      <c r="H48" s="40"/>
      <c r="I48" s="40"/>
      <c r="J48" s="40"/>
      <c r="K48" s="40"/>
      <c r="L48" s="44"/>
      <c r="M48" s="25">
        <v>2</v>
      </c>
      <c r="N48" s="9" t="s">
        <v>112</v>
      </c>
      <c r="O48" s="22">
        <v>42430</v>
      </c>
      <c r="P48" s="22">
        <v>42520</v>
      </c>
      <c r="Q48" s="40" t="s">
        <v>138</v>
      </c>
      <c r="R48" s="40" t="s">
        <v>139</v>
      </c>
    </row>
    <row r="49" spans="2:20" s="8" customFormat="1" ht="34.15" customHeight="1" x14ac:dyDescent="0.25">
      <c r="B49" s="38"/>
      <c r="C49" s="38" t="s">
        <v>604</v>
      </c>
      <c r="D49" s="38" t="s">
        <v>605</v>
      </c>
      <c r="E49" s="38" t="s">
        <v>606</v>
      </c>
      <c r="F49" s="37"/>
      <c r="G49" s="41"/>
      <c r="H49" s="40"/>
      <c r="I49" s="40"/>
      <c r="J49" s="40"/>
      <c r="K49" s="40"/>
      <c r="L49" s="44"/>
      <c r="M49" s="25">
        <v>3</v>
      </c>
      <c r="N49" s="9" t="s">
        <v>113</v>
      </c>
      <c r="O49" s="22">
        <v>42444</v>
      </c>
      <c r="P49" s="22">
        <v>42566</v>
      </c>
      <c r="Q49" s="40" t="s">
        <v>138</v>
      </c>
      <c r="R49" s="40" t="s">
        <v>139</v>
      </c>
    </row>
    <row r="50" spans="2:20" s="8" customFormat="1" ht="34.15" customHeight="1" x14ac:dyDescent="0.25">
      <c r="B50" s="38"/>
      <c r="C50" s="38" t="s">
        <v>604</v>
      </c>
      <c r="D50" s="38" t="s">
        <v>605</v>
      </c>
      <c r="E50" s="38" t="s">
        <v>606</v>
      </c>
      <c r="F50" s="37"/>
      <c r="G50" s="41"/>
      <c r="H50" s="40"/>
      <c r="I50" s="40"/>
      <c r="J50" s="40"/>
      <c r="K50" s="40"/>
      <c r="L50" s="44"/>
      <c r="M50" s="26">
        <v>4</v>
      </c>
      <c r="N50" s="7" t="s">
        <v>114</v>
      </c>
      <c r="O50" s="22">
        <v>42566</v>
      </c>
      <c r="P50" s="22">
        <v>42719</v>
      </c>
      <c r="Q50" s="40" t="s">
        <v>138</v>
      </c>
      <c r="R50" s="40" t="s">
        <v>139</v>
      </c>
    </row>
    <row r="51" spans="2:20" s="8" customFormat="1" ht="34.15" customHeight="1" x14ac:dyDescent="0.25">
      <c r="B51" s="38"/>
      <c r="C51" s="38" t="s">
        <v>604</v>
      </c>
      <c r="D51" s="38" t="s">
        <v>605</v>
      </c>
      <c r="E51" s="38" t="s">
        <v>606</v>
      </c>
      <c r="F51" s="37"/>
      <c r="G51" s="41"/>
      <c r="H51" s="40"/>
      <c r="I51" s="40"/>
      <c r="J51" s="40"/>
      <c r="K51" s="40"/>
      <c r="L51" s="44"/>
      <c r="M51" s="26">
        <v>5</v>
      </c>
      <c r="N51" s="7" t="s">
        <v>115</v>
      </c>
      <c r="O51" s="22">
        <v>42597</v>
      </c>
      <c r="P51" s="22">
        <v>42719</v>
      </c>
      <c r="Q51" s="40" t="s">
        <v>138</v>
      </c>
      <c r="R51" s="40" t="s">
        <v>139</v>
      </c>
    </row>
    <row r="52" spans="2:20" ht="34.15" customHeight="1" x14ac:dyDescent="0.25">
      <c r="B52" s="38"/>
      <c r="C52" s="38"/>
      <c r="D52" s="38"/>
      <c r="E52" s="38"/>
      <c r="F52" s="37"/>
      <c r="G52" s="41" t="s">
        <v>25</v>
      </c>
      <c r="H52" s="40" t="s">
        <v>24</v>
      </c>
      <c r="I52" s="40" t="s">
        <v>22</v>
      </c>
      <c r="J52" s="40" t="s">
        <v>23</v>
      </c>
      <c r="K52" s="40" t="s">
        <v>684</v>
      </c>
      <c r="L52" s="43">
        <v>0.2</v>
      </c>
      <c r="M52" s="25">
        <v>1</v>
      </c>
      <c r="N52" s="9" t="s">
        <v>116</v>
      </c>
      <c r="O52" s="22">
        <v>42415</v>
      </c>
      <c r="P52" s="22">
        <v>42597</v>
      </c>
      <c r="Q52" s="40" t="s">
        <v>138</v>
      </c>
      <c r="R52" s="40" t="s">
        <v>139</v>
      </c>
      <c r="T52" s="8"/>
    </row>
    <row r="53" spans="2:20" ht="34.15" customHeight="1" x14ac:dyDescent="0.25">
      <c r="B53" s="38"/>
      <c r="C53" s="38"/>
      <c r="D53" s="38"/>
      <c r="E53" s="38"/>
      <c r="F53" s="37"/>
      <c r="G53" s="41"/>
      <c r="H53" s="40"/>
      <c r="I53" s="40"/>
      <c r="J53" s="40"/>
      <c r="K53" s="40"/>
      <c r="L53" s="44"/>
      <c r="M53" s="25">
        <v>2</v>
      </c>
      <c r="N53" s="9" t="s">
        <v>117</v>
      </c>
      <c r="O53" s="22">
        <v>42430</v>
      </c>
      <c r="P53" s="22">
        <v>42520</v>
      </c>
      <c r="Q53" s="40" t="s">
        <v>138</v>
      </c>
      <c r="R53" s="40" t="s">
        <v>139</v>
      </c>
      <c r="T53" s="8"/>
    </row>
    <row r="54" spans="2:20" ht="34.15" customHeight="1" x14ac:dyDescent="0.25">
      <c r="B54" s="38"/>
      <c r="C54" s="38"/>
      <c r="D54" s="38"/>
      <c r="E54" s="38"/>
      <c r="F54" s="37"/>
      <c r="G54" s="41"/>
      <c r="H54" s="40"/>
      <c r="I54" s="40"/>
      <c r="J54" s="40"/>
      <c r="K54" s="40"/>
      <c r="L54" s="44"/>
      <c r="M54" s="25">
        <v>3</v>
      </c>
      <c r="N54" s="9" t="s">
        <v>118</v>
      </c>
      <c r="O54" s="22">
        <v>42444</v>
      </c>
      <c r="P54" s="22">
        <v>42566</v>
      </c>
      <c r="Q54" s="40" t="s">
        <v>138</v>
      </c>
      <c r="R54" s="40" t="s">
        <v>139</v>
      </c>
      <c r="T54" s="8"/>
    </row>
    <row r="55" spans="2:20" ht="34.15" customHeight="1" x14ac:dyDescent="0.25">
      <c r="B55" s="38"/>
      <c r="C55" s="38"/>
      <c r="D55" s="38"/>
      <c r="E55" s="38"/>
      <c r="F55" s="37"/>
      <c r="G55" s="41"/>
      <c r="H55" s="40"/>
      <c r="I55" s="40"/>
      <c r="J55" s="40"/>
      <c r="K55" s="40"/>
      <c r="L55" s="44"/>
      <c r="M55" s="26">
        <v>4</v>
      </c>
      <c r="N55" s="7" t="s">
        <v>119</v>
      </c>
      <c r="O55" s="22">
        <v>42566</v>
      </c>
      <c r="P55" s="22">
        <v>42719</v>
      </c>
      <c r="Q55" s="40" t="s">
        <v>138</v>
      </c>
      <c r="R55" s="40" t="s">
        <v>139</v>
      </c>
      <c r="T55" s="8"/>
    </row>
    <row r="56" spans="2:20" ht="34.15" customHeight="1" x14ac:dyDescent="0.25">
      <c r="B56" s="38"/>
      <c r="C56" s="38"/>
      <c r="D56" s="38"/>
      <c r="E56" s="38"/>
      <c r="F56" s="37"/>
      <c r="G56" s="41"/>
      <c r="H56" s="40"/>
      <c r="I56" s="40"/>
      <c r="J56" s="40"/>
      <c r="K56" s="40"/>
      <c r="L56" s="44"/>
      <c r="M56" s="26">
        <v>5</v>
      </c>
      <c r="N56" s="7" t="s">
        <v>120</v>
      </c>
      <c r="O56" s="22">
        <v>42597</v>
      </c>
      <c r="P56" s="22">
        <v>42719</v>
      </c>
      <c r="Q56" s="40" t="s">
        <v>138</v>
      </c>
      <c r="R56" s="40" t="s">
        <v>139</v>
      </c>
      <c r="T56" s="8"/>
    </row>
    <row r="57" spans="2:20" ht="34.15" customHeight="1" x14ac:dyDescent="0.25">
      <c r="B57" s="38"/>
      <c r="C57" s="38"/>
      <c r="D57" s="38"/>
      <c r="E57" s="38"/>
      <c r="F57" s="37"/>
      <c r="G57" s="41" t="s">
        <v>25</v>
      </c>
      <c r="H57" s="40" t="s">
        <v>24</v>
      </c>
      <c r="I57" s="40" t="s">
        <v>22</v>
      </c>
      <c r="J57" s="40" t="s">
        <v>23</v>
      </c>
      <c r="K57" s="40" t="s">
        <v>106</v>
      </c>
      <c r="L57" s="44">
        <v>9</v>
      </c>
      <c r="M57" s="25">
        <v>1</v>
      </c>
      <c r="N57" s="9" t="s">
        <v>121</v>
      </c>
      <c r="O57" s="22">
        <v>42401</v>
      </c>
      <c r="P57" s="22">
        <v>42490</v>
      </c>
      <c r="Q57" s="40" t="s">
        <v>102</v>
      </c>
      <c r="R57" s="40" t="s">
        <v>139</v>
      </c>
      <c r="T57" s="8"/>
    </row>
    <row r="58" spans="2:20" ht="34.15" customHeight="1" x14ac:dyDescent="0.25">
      <c r="B58" s="38"/>
      <c r="C58" s="38"/>
      <c r="D58" s="38"/>
      <c r="E58" s="38"/>
      <c r="F58" s="37"/>
      <c r="G58" s="41"/>
      <c r="H58" s="40"/>
      <c r="I58" s="40"/>
      <c r="J58" s="40"/>
      <c r="K58" s="40" t="s">
        <v>106</v>
      </c>
      <c r="L58" s="44"/>
      <c r="M58" s="25">
        <v>2</v>
      </c>
      <c r="N58" s="9" t="s">
        <v>122</v>
      </c>
      <c r="O58" s="22">
        <v>42415</v>
      </c>
      <c r="P58" s="22">
        <v>42520</v>
      </c>
      <c r="Q58" s="40" t="s">
        <v>102</v>
      </c>
      <c r="R58" s="40" t="s">
        <v>139</v>
      </c>
      <c r="T58" s="8"/>
    </row>
    <row r="59" spans="2:20" ht="34.15" customHeight="1" x14ac:dyDescent="0.25">
      <c r="B59" s="38"/>
      <c r="C59" s="38"/>
      <c r="D59" s="38"/>
      <c r="E59" s="38"/>
      <c r="F59" s="37"/>
      <c r="G59" s="41"/>
      <c r="H59" s="40"/>
      <c r="I59" s="40"/>
      <c r="J59" s="40"/>
      <c r="K59" s="40" t="s">
        <v>106</v>
      </c>
      <c r="L59" s="44"/>
      <c r="M59" s="25">
        <v>3</v>
      </c>
      <c r="N59" s="9" t="s">
        <v>123</v>
      </c>
      <c r="O59" s="22">
        <v>42415</v>
      </c>
      <c r="P59" s="22">
        <v>42505</v>
      </c>
      <c r="Q59" s="40" t="s">
        <v>102</v>
      </c>
      <c r="R59" s="40" t="s">
        <v>139</v>
      </c>
      <c r="T59" s="8"/>
    </row>
    <row r="60" spans="2:20" ht="34.15" customHeight="1" x14ac:dyDescent="0.25">
      <c r="B60" s="38"/>
      <c r="C60" s="38"/>
      <c r="D60" s="38"/>
      <c r="E60" s="38"/>
      <c r="F60" s="37"/>
      <c r="G60" s="41"/>
      <c r="H60" s="40"/>
      <c r="I60" s="40"/>
      <c r="J60" s="40"/>
      <c r="K60" s="40" t="s">
        <v>106</v>
      </c>
      <c r="L60" s="44"/>
      <c r="M60" s="26">
        <v>4</v>
      </c>
      <c r="N60" s="7" t="s">
        <v>124</v>
      </c>
      <c r="O60" s="22">
        <v>42401</v>
      </c>
      <c r="P60" s="22">
        <v>42735</v>
      </c>
      <c r="Q60" s="40" t="s">
        <v>102</v>
      </c>
      <c r="R60" s="40" t="s">
        <v>139</v>
      </c>
      <c r="T60" s="8"/>
    </row>
    <row r="61" spans="2:20" ht="34.15" customHeight="1" x14ac:dyDescent="0.25">
      <c r="B61" s="38"/>
      <c r="C61" s="38"/>
      <c r="D61" s="38"/>
      <c r="E61" s="38"/>
      <c r="F61" s="37"/>
      <c r="G61" s="41"/>
      <c r="H61" s="40"/>
      <c r="I61" s="40"/>
      <c r="J61" s="40"/>
      <c r="K61" s="40" t="s">
        <v>106</v>
      </c>
      <c r="L61" s="44"/>
      <c r="M61" s="26">
        <v>5</v>
      </c>
      <c r="N61" s="7" t="s">
        <v>701</v>
      </c>
      <c r="O61" s="22">
        <v>42401</v>
      </c>
      <c r="P61" s="22">
        <v>42735</v>
      </c>
      <c r="Q61" s="40" t="s">
        <v>102</v>
      </c>
      <c r="R61" s="40" t="s">
        <v>139</v>
      </c>
      <c r="T61" s="8"/>
    </row>
    <row r="62" spans="2:20" ht="34.15" customHeight="1" x14ac:dyDescent="0.25">
      <c r="B62" s="38"/>
      <c r="C62" s="38"/>
      <c r="D62" s="38"/>
      <c r="E62" s="38"/>
      <c r="F62" s="37"/>
      <c r="G62" s="41" t="s">
        <v>25</v>
      </c>
      <c r="H62" s="40" t="s">
        <v>24</v>
      </c>
      <c r="I62" s="40" t="s">
        <v>22</v>
      </c>
      <c r="J62" s="40" t="s">
        <v>23</v>
      </c>
      <c r="K62" s="40" t="s">
        <v>107</v>
      </c>
      <c r="L62" s="44">
        <v>120</v>
      </c>
      <c r="M62" s="25">
        <v>1</v>
      </c>
      <c r="N62" s="9" t="s">
        <v>125</v>
      </c>
      <c r="O62" s="22">
        <v>42401</v>
      </c>
      <c r="P62" s="22">
        <v>42444</v>
      </c>
      <c r="Q62" s="40" t="s">
        <v>102</v>
      </c>
      <c r="R62" s="40" t="s">
        <v>139</v>
      </c>
      <c r="T62" s="8"/>
    </row>
    <row r="63" spans="2:20" ht="34.15" customHeight="1" x14ac:dyDescent="0.25">
      <c r="B63" s="38"/>
      <c r="C63" s="38"/>
      <c r="D63" s="38"/>
      <c r="E63" s="38"/>
      <c r="F63" s="37"/>
      <c r="G63" s="41"/>
      <c r="H63" s="40"/>
      <c r="I63" s="40"/>
      <c r="J63" s="40"/>
      <c r="K63" s="40" t="s">
        <v>107</v>
      </c>
      <c r="L63" s="44"/>
      <c r="M63" s="25">
        <v>2</v>
      </c>
      <c r="N63" s="9" t="s">
        <v>121</v>
      </c>
      <c r="O63" s="22">
        <v>42401</v>
      </c>
      <c r="P63" s="22">
        <v>42490</v>
      </c>
      <c r="Q63" s="40" t="s">
        <v>102</v>
      </c>
      <c r="R63" s="40" t="s">
        <v>139</v>
      </c>
      <c r="T63" s="8"/>
    </row>
    <row r="64" spans="2:20" ht="34.15" customHeight="1" x14ac:dyDescent="0.25">
      <c r="B64" s="38"/>
      <c r="C64" s="38"/>
      <c r="D64" s="38"/>
      <c r="E64" s="38"/>
      <c r="F64" s="37"/>
      <c r="G64" s="41"/>
      <c r="H64" s="40"/>
      <c r="I64" s="40"/>
      <c r="J64" s="40"/>
      <c r="K64" s="40" t="s">
        <v>107</v>
      </c>
      <c r="L64" s="44"/>
      <c r="M64" s="25">
        <v>3</v>
      </c>
      <c r="N64" s="9" t="s">
        <v>126</v>
      </c>
      <c r="O64" s="22">
        <v>42415</v>
      </c>
      <c r="P64" s="22">
        <v>42505</v>
      </c>
      <c r="Q64" s="40" t="s">
        <v>102</v>
      </c>
      <c r="R64" s="40" t="s">
        <v>139</v>
      </c>
      <c r="T64" s="8"/>
    </row>
    <row r="65" spans="2:20" ht="34.15" customHeight="1" x14ac:dyDescent="0.25">
      <c r="B65" s="38"/>
      <c r="C65" s="38"/>
      <c r="D65" s="38"/>
      <c r="E65" s="38"/>
      <c r="F65" s="37"/>
      <c r="G65" s="41"/>
      <c r="H65" s="40"/>
      <c r="I65" s="40"/>
      <c r="J65" s="40"/>
      <c r="K65" s="40" t="s">
        <v>107</v>
      </c>
      <c r="L65" s="44"/>
      <c r="M65" s="26">
        <v>4</v>
      </c>
      <c r="N65" s="7" t="s">
        <v>127</v>
      </c>
      <c r="O65" s="22">
        <v>42401</v>
      </c>
      <c r="P65" s="22">
        <v>42735</v>
      </c>
      <c r="Q65" s="40" t="s">
        <v>102</v>
      </c>
      <c r="R65" s="40" t="s">
        <v>139</v>
      </c>
      <c r="T65" s="8"/>
    </row>
    <row r="66" spans="2:20" ht="34.15" customHeight="1" x14ac:dyDescent="0.25">
      <c r="B66" s="38"/>
      <c r="C66" s="38"/>
      <c r="D66" s="38"/>
      <c r="E66" s="38"/>
      <c r="F66" s="37"/>
      <c r="G66" s="41"/>
      <c r="H66" s="40"/>
      <c r="I66" s="40"/>
      <c r="J66" s="40"/>
      <c r="K66" s="40" t="s">
        <v>107</v>
      </c>
      <c r="L66" s="44"/>
      <c r="M66" s="26">
        <v>5</v>
      </c>
      <c r="N66" s="7" t="s">
        <v>702</v>
      </c>
      <c r="O66" s="22">
        <v>42401</v>
      </c>
      <c r="P66" s="22">
        <v>42735</v>
      </c>
      <c r="Q66" s="40" t="s">
        <v>102</v>
      </c>
      <c r="R66" s="40" t="s">
        <v>139</v>
      </c>
      <c r="T66" s="8"/>
    </row>
    <row r="67" spans="2:20" ht="34.15" customHeight="1" x14ac:dyDescent="0.25">
      <c r="B67" s="38"/>
      <c r="C67" s="38"/>
      <c r="D67" s="38"/>
      <c r="E67" s="38"/>
      <c r="F67" s="37"/>
      <c r="G67" s="41" t="s">
        <v>25</v>
      </c>
      <c r="H67" s="40" t="s">
        <v>24</v>
      </c>
      <c r="I67" s="40" t="s">
        <v>22</v>
      </c>
      <c r="J67" s="40" t="s">
        <v>23</v>
      </c>
      <c r="K67" s="40" t="s">
        <v>108</v>
      </c>
      <c r="L67" s="53">
        <v>4800</v>
      </c>
      <c r="M67" s="25">
        <v>1</v>
      </c>
      <c r="N67" s="9" t="s">
        <v>128</v>
      </c>
      <c r="O67" s="22">
        <v>42401</v>
      </c>
      <c r="P67" s="22">
        <v>42490</v>
      </c>
      <c r="Q67" s="45" t="s">
        <v>101</v>
      </c>
      <c r="R67" s="40" t="s">
        <v>139</v>
      </c>
      <c r="T67" s="8"/>
    </row>
    <row r="68" spans="2:20" ht="34.15" customHeight="1" x14ac:dyDescent="0.25">
      <c r="B68" s="38"/>
      <c r="C68" s="38"/>
      <c r="D68" s="38"/>
      <c r="E68" s="38"/>
      <c r="F68" s="37"/>
      <c r="G68" s="41"/>
      <c r="H68" s="40"/>
      <c r="I68" s="40"/>
      <c r="J68" s="40"/>
      <c r="K68" s="40" t="s">
        <v>108</v>
      </c>
      <c r="L68" s="44"/>
      <c r="M68" s="25">
        <v>2</v>
      </c>
      <c r="N68" s="9" t="s">
        <v>703</v>
      </c>
      <c r="O68" s="22">
        <v>42401</v>
      </c>
      <c r="P68" s="22">
        <v>42490</v>
      </c>
      <c r="Q68" s="46"/>
      <c r="R68" s="40" t="s">
        <v>139</v>
      </c>
      <c r="T68" s="8"/>
    </row>
    <row r="69" spans="2:20" ht="34.15" customHeight="1" x14ac:dyDescent="0.25">
      <c r="B69" s="38"/>
      <c r="C69" s="38"/>
      <c r="D69" s="38"/>
      <c r="E69" s="38"/>
      <c r="F69" s="37"/>
      <c r="G69" s="41"/>
      <c r="H69" s="40"/>
      <c r="I69" s="40"/>
      <c r="J69" s="40"/>
      <c r="K69" s="40" t="s">
        <v>108</v>
      </c>
      <c r="L69" s="44"/>
      <c r="M69" s="25">
        <v>3</v>
      </c>
      <c r="N69" s="9" t="s">
        <v>129</v>
      </c>
      <c r="O69" s="22">
        <v>42415</v>
      </c>
      <c r="P69" s="22">
        <v>42444</v>
      </c>
      <c r="Q69" s="46"/>
      <c r="R69" s="40" t="s">
        <v>139</v>
      </c>
      <c r="T69" s="8"/>
    </row>
    <row r="70" spans="2:20" ht="34.15" customHeight="1" x14ac:dyDescent="0.25">
      <c r="B70" s="38"/>
      <c r="C70" s="38"/>
      <c r="D70" s="38"/>
      <c r="E70" s="38"/>
      <c r="F70" s="37"/>
      <c r="G70" s="41"/>
      <c r="H70" s="40"/>
      <c r="I70" s="40"/>
      <c r="J70" s="40"/>
      <c r="K70" s="40" t="s">
        <v>108</v>
      </c>
      <c r="L70" s="44"/>
      <c r="M70" s="26">
        <v>4</v>
      </c>
      <c r="N70" s="7" t="s">
        <v>130</v>
      </c>
      <c r="O70" s="22">
        <v>42444</v>
      </c>
      <c r="P70" s="22">
        <v>42475</v>
      </c>
      <c r="Q70" s="46"/>
      <c r="R70" s="40" t="s">
        <v>139</v>
      </c>
      <c r="T70" s="8"/>
    </row>
    <row r="71" spans="2:20" ht="34.15" customHeight="1" x14ac:dyDescent="0.25">
      <c r="B71" s="38"/>
      <c r="C71" s="38"/>
      <c r="D71" s="38"/>
      <c r="E71" s="38"/>
      <c r="F71" s="37"/>
      <c r="G71" s="41"/>
      <c r="H71" s="40"/>
      <c r="I71" s="40"/>
      <c r="J71" s="40"/>
      <c r="K71" s="40" t="s">
        <v>108</v>
      </c>
      <c r="L71" s="44"/>
      <c r="M71" s="26">
        <v>5</v>
      </c>
      <c r="N71" s="7" t="s">
        <v>704</v>
      </c>
      <c r="O71" s="22">
        <v>42490</v>
      </c>
      <c r="P71" s="22">
        <v>42735</v>
      </c>
      <c r="Q71" s="47"/>
      <c r="R71" s="40" t="s">
        <v>139</v>
      </c>
      <c r="T71" s="8"/>
    </row>
    <row r="72" spans="2:20" ht="34.15" customHeight="1" x14ac:dyDescent="0.25">
      <c r="B72" s="38"/>
      <c r="C72" s="38"/>
      <c r="D72" s="38"/>
      <c r="E72" s="38"/>
      <c r="F72" s="37"/>
      <c r="G72" s="41" t="s">
        <v>25</v>
      </c>
      <c r="H72" s="40" t="s">
        <v>24</v>
      </c>
      <c r="I72" s="40" t="s">
        <v>22</v>
      </c>
      <c r="J72" s="40" t="s">
        <v>23</v>
      </c>
      <c r="K72" s="40" t="s">
        <v>109</v>
      </c>
      <c r="L72" s="53">
        <v>123075</v>
      </c>
      <c r="M72" s="25">
        <v>1</v>
      </c>
      <c r="N72" s="9" t="s">
        <v>131</v>
      </c>
      <c r="O72" s="22">
        <v>42384</v>
      </c>
      <c r="P72" s="22">
        <v>42459</v>
      </c>
      <c r="Q72" s="40" t="s">
        <v>89</v>
      </c>
      <c r="R72" s="40" t="s">
        <v>139</v>
      </c>
      <c r="T72" s="8"/>
    </row>
    <row r="73" spans="2:20" ht="34.15" customHeight="1" x14ac:dyDescent="0.25">
      <c r="B73" s="38"/>
      <c r="C73" s="38"/>
      <c r="D73" s="38"/>
      <c r="E73" s="38"/>
      <c r="F73" s="37"/>
      <c r="G73" s="41"/>
      <c r="H73" s="40"/>
      <c r="I73" s="40"/>
      <c r="J73" s="40"/>
      <c r="K73" s="40" t="s">
        <v>109</v>
      </c>
      <c r="L73" s="44"/>
      <c r="M73" s="25">
        <v>2</v>
      </c>
      <c r="N73" s="9" t="s">
        <v>705</v>
      </c>
      <c r="O73" s="22">
        <v>42384</v>
      </c>
      <c r="P73" s="22">
        <v>42490</v>
      </c>
      <c r="Q73" s="40" t="s">
        <v>89</v>
      </c>
      <c r="R73" s="40" t="s">
        <v>139</v>
      </c>
      <c r="T73" s="8"/>
    </row>
    <row r="74" spans="2:20" ht="34.15" customHeight="1" x14ac:dyDescent="0.25">
      <c r="B74" s="38"/>
      <c r="C74" s="38"/>
      <c r="D74" s="38"/>
      <c r="E74" s="38"/>
      <c r="F74" s="37"/>
      <c r="G74" s="41"/>
      <c r="H74" s="40"/>
      <c r="I74" s="40"/>
      <c r="J74" s="40"/>
      <c r="K74" s="40" t="s">
        <v>109</v>
      </c>
      <c r="L74" s="44"/>
      <c r="M74" s="25">
        <v>3</v>
      </c>
      <c r="N74" s="9" t="s">
        <v>132</v>
      </c>
      <c r="O74" s="22">
        <v>42459</v>
      </c>
      <c r="P74" s="22">
        <v>42551</v>
      </c>
      <c r="Q74" s="40" t="s">
        <v>89</v>
      </c>
      <c r="R74" s="40" t="s">
        <v>139</v>
      </c>
      <c r="T74" s="8"/>
    </row>
    <row r="75" spans="2:20" ht="34.15" customHeight="1" x14ac:dyDescent="0.25">
      <c r="B75" s="38"/>
      <c r="C75" s="38"/>
      <c r="D75" s="38"/>
      <c r="E75" s="38"/>
      <c r="F75" s="37"/>
      <c r="G75" s="41"/>
      <c r="H75" s="40"/>
      <c r="I75" s="40"/>
      <c r="J75" s="40"/>
      <c r="K75" s="40" t="s">
        <v>109</v>
      </c>
      <c r="L75" s="44"/>
      <c r="M75" s="26">
        <v>4</v>
      </c>
      <c r="N75" s="7" t="s">
        <v>133</v>
      </c>
      <c r="O75" s="22">
        <v>42444</v>
      </c>
      <c r="P75" s="22">
        <v>42735</v>
      </c>
      <c r="Q75" s="40" t="s">
        <v>89</v>
      </c>
      <c r="R75" s="40" t="s">
        <v>139</v>
      </c>
      <c r="T75" s="8"/>
    </row>
    <row r="76" spans="2:20" ht="34.15" customHeight="1" x14ac:dyDescent="0.25">
      <c r="B76" s="38"/>
      <c r="C76" s="38"/>
      <c r="D76" s="38"/>
      <c r="E76" s="38"/>
      <c r="F76" s="37"/>
      <c r="G76" s="41"/>
      <c r="H76" s="40"/>
      <c r="I76" s="40"/>
      <c r="J76" s="40"/>
      <c r="K76" s="40" t="s">
        <v>109</v>
      </c>
      <c r="L76" s="44"/>
      <c r="M76" s="26">
        <v>5</v>
      </c>
      <c r="N76" s="7" t="s">
        <v>134</v>
      </c>
      <c r="O76" s="22">
        <v>42384</v>
      </c>
      <c r="P76" s="22">
        <v>42735</v>
      </c>
      <c r="Q76" s="40" t="s">
        <v>89</v>
      </c>
      <c r="R76" s="40" t="s">
        <v>139</v>
      </c>
      <c r="T76" s="8"/>
    </row>
    <row r="77" spans="2:20" ht="34.15" customHeight="1" x14ac:dyDescent="0.25">
      <c r="B77" s="38"/>
      <c r="C77" s="38"/>
      <c r="D77" s="38"/>
      <c r="E77" s="38"/>
      <c r="F77" s="37"/>
      <c r="G77" s="41" t="s">
        <v>25</v>
      </c>
      <c r="H77" s="40" t="s">
        <v>24</v>
      </c>
      <c r="I77" s="40" t="s">
        <v>22</v>
      </c>
      <c r="J77" s="40" t="s">
        <v>23</v>
      </c>
      <c r="K77" s="40" t="s">
        <v>110</v>
      </c>
      <c r="L77" s="44">
        <v>436</v>
      </c>
      <c r="M77" s="25">
        <v>1</v>
      </c>
      <c r="N77" s="9" t="s">
        <v>135</v>
      </c>
      <c r="O77" s="22">
        <v>42384</v>
      </c>
      <c r="P77" s="22">
        <v>42428</v>
      </c>
      <c r="Q77" s="40" t="s">
        <v>89</v>
      </c>
      <c r="R77" s="40" t="s">
        <v>139</v>
      </c>
      <c r="T77" s="8"/>
    </row>
    <row r="78" spans="2:20" ht="34.15" customHeight="1" x14ac:dyDescent="0.25">
      <c r="B78" s="38"/>
      <c r="C78" s="38"/>
      <c r="D78" s="38"/>
      <c r="E78" s="38"/>
      <c r="F78" s="37"/>
      <c r="G78" s="41"/>
      <c r="H78" s="40"/>
      <c r="I78" s="40"/>
      <c r="J78" s="40"/>
      <c r="K78" s="40" t="s">
        <v>110</v>
      </c>
      <c r="L78" s="44"/>
      <c r="M78" s="25">
        <v>2</v>
      </c>
      <c r="N78" s="9" t="s">
        <v>136</v>
      </c>
      <c r="O78" s="22">
        <v>42461</v>
      </c>
      <c r="P78" s="22">
        <v>42735</v>
      </c>
      <c r="Q78" s="40" t="s">
        <v>89</v>
      </c>
      <c r="R78" s="40" t="s">
        <v>139</v>
      </c>
      <c r="T78" s="8"/>
    </row>
    <row r="79" spans="2:20" ht="34.15" customHeight="1" x14ac:dyDescent="0.25">
      <c r="B79" s="38"/>
      <c r="C79" s="38"/>
      <c r="D79" s="38"/>
      <c r="E79" s="38"/>
      <c r="F79" s="37"/>
      <c r="G79" s="41"/>
      <c r="H79" s="40"/>
      <c r="I79" s="40"/>
      <c r="J79" s="40"/>
      <c r="K79" s="40" t="s">
        <v>110</v>
      </c>
      <c r="L79" s="44"/>
      <c r="M79" s="25">
        <v>3</v>
      </c>
      <c r="N79" s="9" t="s">
        <v>137</v>
      </c>
      <c r="O79" s="22">
        <v>42461</v>
      </c>
      <c r="P79" s="22">
        <v>42735</v>
      </c>
      <c r="Q79" s="40" t="s">
        <v>89</v>
      </c>
      <c r="R79" s="40" t="s">
        <v>139</v>
      </c>
      <c r="T79" s="8"/>
    </row>
    <row r="80" spans="2:20" ht="34.15" customHeight="1" x14ac:dyDescent="0.25">
      <c r="B80" s="38" t="s">
        <v>607</v>
      </c>
      <c r="C80" s="38" t="s">
        <v>608</v>
      </c>
      <c r="D80" s="38" t="s">
        <v>609</v>
      </c>
      <c r="E80" s="38" t="s">
        <v>610</v>
      </c>
      <c r="F80" s="37">
        <v>73888692000</v>
      </c>
      <c r="G80" s="41">
        <v>3</v>
      </c>
      <c r="H80" s="40" t="s">
        <v>140</v>
      </c>
      <c r="I80" s="40" t="s">
        <v>22</v>
      </c>
      <c r="J80" s="40" t="s">
        <v>23</v>
      </c>
      <c r="K80" s="40" t="s">
        <v>140</v>
      </c>
      <c r="L80" s="53">
        <v>52920</v>
      </c>
      <c r="M80" s="25">
        <v>1</v>
      </c>
      <c r="N80" s="9" t="s">
        <v>144</v>
      </c>
      <c r="O80" s="22">
        <v>42387</v>
      </c>
      <c r="P80" s="22">
        <v>42551</v>
      </c>
      <c r="Q80" s="40" t="s">
        <v>89</v>
      </c>
      <c r="R80" s="40" t="s">
        <v>153</v>
      </c>
      <c r="T80" s="8"/>
    </row>
    <row r="81" spans="2:20" ht="34.15" customHeight="1" x14ac:dyDescent="0.25">
      <c r="B81" s="38"/>
      <c r="C81" s="38" t="s">
        <v>608</v>
      </c>
      <c r="D81" s="38" t="s">
        <v>609</v>
      </c>
      <c r="E81" s="38" t="s">
        <v>610</v>
      </c>
      <c r="F81" s="37"/>
      <c r="G81" s="41"/>
      <c r="H81" s="40" t="s">
        <v>140</v>
      </c>
      <c r="I81" s="40"/>
      <c r="J81" s="40"/>
      <c r="K81" s="40" t="s">
        <v>140</v>
      </c>
      <c r="L81" s="44"/>
      <c r="M81" s="25">
        <v>2</v>
      </c>
      <c r="N81" s="9" t="s">
        <v>706</v>
      </c>
      <c r="O81" s="22">
        <v>42492</v>
      </c>
      <c r="P81" s="22">
        <v>42643</v>
      </c>
      <c r="Q81" s="40" t="s">
        <v>89</v>
      </c>
      <c r="R81" s="40" t="s">
        <v>153</v>
      </c>
      <c r="T81" s="8"/>
    </row>
    <row r="82" spans="2:20" ht="36" x14ac:dyDescent="0.25">
      <c r="B82" s="38"/>
      <c r="C82" s="38" t="s">
        <v>608</v>
      </c>
      <c r="D82" s="38" t="s">
        <v>609</v>
      </c>
      <c r="E82" s="38" t="s">
        <v>610</v>
      </c>
      <c r="F82" s="37"/>
      <c r="G82" s="41"/>
      <c r="H82" s="40" t="s">
        <v>140</v>
      </c>
      <c r="I82" s="40"/>
      <c r="J82" s="40"/>
      <c r="K82" s="40" t="s">
        <v>140</v>
      </c>
      <c r="L82" s="44"/>
      <c r="M82" s="25">
        <v>3</v>
      </c>
      <c r="N82" s="9" t="s">
        <v>707</v>
      </c>
      <c r="O82" s="22" t="s">
        <v>145</v>
      </c>
      <c r="P82" s="22">
        <v>42735</v>
      </c>
      <c r="Q82" s="40" t="s">
        <v>89</v>
      </c>
      <c r="R82" s="40" t="s">
        <v>153</v>
      </c>
      <c r="T82" s="8"/>
    </row>
    <row r="83" spans="2:20" ht="34.15" customHeight="1" x14ac:dyDescent="0.25">
      <c r="B83" s="38"/>
      <c r="C83" s="38" t="s">
        <v>608</v>
      </c>
      <c r="D83" s="38" t="s">
        <v>609</v>
      </c>
      <c r="E83" s="38" t="s">
        <v>610</v>
      </c>
      <c r="F83" s="37"/>
      <c r="G83" s="41"/>
      <c r="H83" s="40" t="s">
        <v>140</v>
      </c>
      <c r="I83" s="40"/>
      <c r="J83" s="40"/>
      <c r="K83" s="40" t="s">
        <v>140</v>
      </c>
      <c r="L83" s="44"/>
      <c r="M83" s="26">
        <v>4</v>
      </c>
      <c r="N83" s="7" t="s">
        <v>708</v>
      </c>
      <c r="O83" s="22">
        <v>42401</v>
      </c>
      <c r="P83" s="22">
        <v>42735</v>
      </c>
      <c r="Q83" s="40" t="s">
        <v>89</v>
      </c>
      <c r="R83" s="40" t="s">
        <v>153</v>
      </c>
      <c r="T83" s="8"/>
    </row>
    <row r="84" spans="2:20" ht="34.15" customHeight="1" x14ac:dyDescent="0.25">
      <c r="B84" s="38"/>
      <c r="C84" s="38"/>
      <c r="D84" s="38"/>
      <c r="E84" s="38"/>
      <c r="F84" s="37"/>
      <c r="G84" s="41">
        <v>3</v>
      </c>
      <c r="H84" s="40" t="s">
        <v>141</v>
      </c>
      <c r="I84" s="40" t="s">
        <v>22</v>
      </c>
      <c r="J84" s="40" t="s">
        <v>23</v>
      </c>
      <c r="K84" s="40" t="s">
        <v>141</v>
      </c>
      <c r="L84" s="53">
        <v>18862</v>
      </c>
      <c r="M84" s="25">
        <v>1</v>
      </c>
      <c r="N84" s="9" t="s">
        <v>146</v>
      </c>
      <c r="O84" s="22">
        <v>42374</v>
      </c>
      <c r="P84" s="22">
        <v>42735</v>
      </c>
      <c r="Q84" s="40" t="s">
        <v>89</v>
      </c>
      <c r="R84" s="40" t="s">
        <v>153</v>
      </c>
      <c r="T84" s="8"/>
    </row>
    <row r="85" spans="2:20" ht="34.15" customHeight="1" x14ac:dyDescent="0.25">
      <c r="B85" s="38"/>
      <c r="C85" s="38"/>
      <c r="D85" s="38"/>
      <c r="E85" s="38"/>
      <c r="F85" s="37"/>
      <c r="G85" s="41"/>
      <c r="H85" s="40" t="s">
        <v>141</v>
      </c>
      <c r="I85" s="40"/>
      <c r="J85" s="40"/>
      <c r="K85" s="40" t="s">
        <v>141</v>
      </c>
      <c r="L85" s="44"/>
      <c r="M85" s="25">
        <v>2</v>
      </c>
      <c r="N85" s="9" t="s">
        <v>147</v>
      </c>
      <c r="O85" s="22">
        <v>42374</v>
      </c>
      <c r="P85" s="22">
        <v>42629</v>
      </c>
      <c r="Q85" s="40" t="s">
        <v>89</v>
      </c>
      <c r="R85" s="40" t="s">
        <v>153</v>
      </c>
      <c r="T85" s="8"/>
    </row>
    <row r="86" spans="2:20" ht="34.15" customHeight="1" x14ac:dyDescent="0.25">
      <c r="B86" s="38"/>
      <c r="C86" s="38"/>
      <c r="D86" s="38"/>
      <c r="E86" s="38"/>
      <c r="F86" s="37"/>
      <c r="G86" s="41"/>
      <c r="H86" s="40" t="s">
        <v>141</v>
      </c>
      <c r="I86" s="40"/>
      <c r="J86" s="40"/>
      <c r="K86" s="40" t="s">
        <v>141</v>
      </c>
      <c r="L86" s="44"/>
      <c r="M86" s="25">
        <v>3</v>
      </c>
      <c r="N86" s="9" t="s">
        <v>148</v>
      </c>
      <c r="O86" s="22">
        <v>42374</v>
      </c>
      <c r="P86" s="22">
        <v>42643</v>
      </c>
      <c r="Q86" s="40" t="s">
        <v>89</v>
      </c>
      <c r="R86" s="40" t="s">
        <v>153</v>
      </c>
      <c r="T86" s="8"/>
    </row>
    <row r="87" spans="2:20" ht="34.15" customHeight="1" x14ac:dyDescent="0.25">
      <c r="B87" s="38"/>
      <c r="C87" s="38"/>
      <c r="D87" s="38"/>
      <c r="E87" s="38"/>
      <c r="F87" s="37"/>
      <c r="G87" s="41"/>
      <c r="H87" s="40" t="s">
        <v>141</v>
      </c>
      <c r="I87" s="40"/>
      <c r="J87" s="40"/>
      <c r="K87" s="40" t="s">
        <v>141</v>
      </c>
      <c r="L87" s="44"/>
      <c r="M87" s="26">
        <v>4</v>
      </c>
      <c r="N87" s="7" t="s">
        <v>709</v>
      </c>
      <c r="O87" s="22">
        <v>42430</v>
      </c>
      <c r="P87" s="22">
        <v>42735</v>
      </c>
      <c r="Q87" s="40" t="s">
        <v>89</v>
      </c>
      <c r="R87" s="40" t="s">
        <v>153</v>
      </c>
      <c r="T87" s="8"/>
    </row>
    <row r="88" spans="2:20" s="8" customFormat="1" ht="34.15" customHeight="1" x14ac:dyDescent="0.25">
      <c r="B88" s="38"/>
      <c r="C88" s="38"/>
      <c r="D88" s="38"/>
      <c r="E88" s="38"/>
      <c r="F88" s="37"/>
      <c r="G88" s="41">
        <v>3</v>
      </c>
      <c r="H88" s="40" t="s">
        <v>142</v>
      </c>
      <c r="I88" s="40" t="s">
        <v>22</v>
      </c>
      <c r="J88" s="40" t="s">
        <v>23</v>
      </c>
      <c r="K88" s="40" t="s">
        <v>142</v>
      </c>
      <c r="L88" s="43">
        <v>0.3</v>
      </c>
      <c r="M88" s="25">
        <v>1</v>
      </c>
      <c r="N88" s="9" t="s">
        <v>149</v>
      </c>
      <c r="O88" s="22">
        <v>42394</v>
      </c>
      <c r="P88" s="22">
        <v>42734</v>
      </c>
      <c r="Q88" s="45" t="s">
        <v>101</v>
      </c>
      <c r="R88" s="40" t="s">
        <v>153</v>
      </c>
    </row>
    <row r="89" spans="2:20" s="8" customFormat="1" ht="34.15" customHeight="1" x14ac:dyDescent="0.25">
      <c r="B89" s="38"/>
      <c r="C89" s="38"/>
      <c r="D89" s="38"/>
      <c r="E89" s="38"/>
      <c r="F89" s="37"/>
      <c r="G89" s="41"/>
      <c r="H89" s="40" t="s">
        <v>142</v>
      </c>
      <c r="I89" s="40"/>
      <c r="J89" s="40"/>
      <c r="K89" s="40" t="s">
        <v>142</v>
      </c>
      <c r="L89" s="44"/>
      <c r="M89" s="25">
        <v>2</v>
      </c>
      <c r="N89" s="9" t="s">
        <v>150</v>
      </c>
      <c r="O89" s="22">
        <v>42394</v>
      </c>
      <c r="P89" s="22">
        <v>42551</v>
      </c>
      <c r="Q89" s="46"/>
      <c r="R89" s="40" t="s">
        <v>153</v>
      </c>
    </row>
    <row r="90" spans="2:20" s="8" customFormat="1" ht="34.15" customHeight="1" x14ac:dyDescent="0.25">
      <c r="B90" s="38"/>
      <c r="C90" s="38"/>
      <c r="D90" s="38"/>
      <c r="E90" s="38"/>
      <c r="F90" s="37"/>
      <c r="G90" s="41"/>
      <c r="H90" s="40" t="s">
        <v>142</v>
      </c>
      <c r="I90" s="40"/>
      <c r="J90" s="40"/>
      <c r="K90" s="40" t="s">
        <v>142</v>
      </c>
      <c r="L90" s="44"/>
      <c r="M90" s="25">
        <v>3</v>
      </c>
      <c r="N90" s="9" t="s">
        <v>710</v>
      </c>
      <c r="O90" s="22">
        <v>42415</v>
      </c>
      <c r="P90" s="22">
        <v>42720</v>
      </c>
      <c r="Q90" s="46"/>
      <c r="R90" s="40" t="s">
        <v>153</v>
      </c>
    </row>
    <row r="91" spans="2:20" s="8" customFormat="1" ht="34.15" customHeight="1" x14ac:dyDescent="0.25">
      <c r="B91" s="38"/>
      <c r="C91" s="38"/>
      <c r="D91" s="38"/>
      <c r="E91" s="38"/>
      <c r="F91" s="37"/>
      <c r="G91" s="41"/>
      <c r="H91" s="40" t="s">
        <v>142</v>
      </c>
      <c r="I91" s="40"/>
      <c r="J91" s="40"/>
      <c r="K91" s="40" t="s">
        <v>142</v>
      </c>
      <c r="L91" s="44"/>
      <c r="M91" s="26">
        <v>4</v>
      </c>
      <c r="N91" s="7" t="s">
        <v>151</v>
      </c>
      <c r="O91" s="22">
        <v>42492</v>
      </c>
      <c r="P91" s="22">
        <v>42720</v>
      </c>
      <c r="Q91" s="46"/>
      <c r="R91" s="40" t="s">
        <v>153</v>
      </c>
    </row>
    <row r="92" spans="2:20" ht="34.15" customHeight="1" x14ac:dyDescent="0.25">
      <c r="B92" s="38"/>
      <c r="C92" s="38"/>
      <c r="D92" s="38"/>
      <c r="E92" s="38"/>
      <c r="F92" s="37"/>
      <c r="G92" s="41">
        <v>3</v>
      </c>
      <c r="H92" s="40" t="s">
        <v>143</v>
      </c>
      <c r="I92" s="40" t="s">
        <v>22</v>
      </c>
      <c r="J92" s="40" t="s">
        <v>23</v>
      </c>
      <c r="K92" s="40" t="s">
        <v>143</v>
      </c>
      <c r="L92" s="53">
        <v>824</v>
      </c>
      <c r="M92" s="25">
        <v>1</v>
      </c>
      <c r="N92" s="9" t="s">
        <v>711</v>
      </c>
      <c r="O92" s="22">
        <v>42401</v>
      </c>
      <c r="P92" s="22">
        <v>42643</v>
      </c>
      <c r="Q92" s="40" t="s">
        <v>89</v>
      </c>
      <c r="R92" s="40" t="s">
        <v>153</v>
      </c>
      <c r="T92" s="8"/>
    </row>
    <row r="93" spans="2:20" ht="34.15" customHeight="1" x14ac:dyDescent="0.25">
      <c r="B93" s="38"/>
      <c r="C93" s="38"/>
      <c r="D93" s="38"/>
      <c r="E93" s="38"/>
      <c r="F93" s="37"/>
      <c r="G93" s="41"/>
      <c r="H93" s="40" t="s">
        <v>143</v>
      </c>
      <c r="I93" s="40"/>
      <c r="J93" s="40"/>
      <c r="K93" s="40" t="s">
        <v>143</v>
      </c>
      <c r="L93" s="44"/>
      <c r="M93" s="25">
        <v>2</v>
      </c>
      <c r="N93" s="9" t="s">
        <v>152</v>
      </c>
      <c r="O93" s="22">
        <v>42401</v>
      </c>
      <c r="P93" s="22">
        <v>42643</v>
      </c>
      <c r="Q93" s="40" t="s">
        <v>89</v>
      </c>
      <c r="R93" s="40" t="s">
        <v>153</v>
      </c>
      <c r="T93" s="8"/>
    </row>
    <row r="94" spans="2:20" ht="34.15" customHeight="1" x14ac:dyDescent="0.25">
      <c r="B94" s="38"/>
      <c r="C94" s="38"/>
      <c r="D94" s="38"/>
      <c r="E94" s="38"/>
      <c r="F94" s="37"/>
      <c r="G94" s="41"/>
      <c r="H94" s="40" t="s">
        <v>143</v>
      </c>
      <c r="I94" s="40"/>
      <c r="J94" s="40"/>
      <c r="K94" s="40" t="s">
        <v>143</v>
      </c>
      <c r="L94" s="44"/>
      <c r="M94" s="25">
        <v>3</v>
      </c>
      <c r="N94" s="9" t="s">
        <v>712</v>
      </c>
      <c r="O94" s="22">
        <v>42492</v>
      </c>
      <c r="P94" s="22">
        <v>42734</v>
      </c>
      <c r="Q94" s="40" t="s">
        <v>89</v>
      </c>
      <c r="R94" s="40" t="s">
        <v>153</v>
      </c>
      <c r="T94" s="8"/>
    </row>
    <row r="95" spans="2:20" ht="34.15" customHeight="1" x14ac:dyDescent="0.25">
      <c r="B95" s="38" t="s">
        <v>611</v>
      </c>
      <c r="C95" s="38" t="s">
        <v>612</v>
      </c>
      <c r="D95" s="38" t="s">
        <v>613</v>
      </c>
      <c r="E95" s="38" t="s">
        <v>612</v>
      </c>
      <c r="F95" s="37">
        <v>185836595820</v>
      </c>
      <c r="G95" s="41">
        <v>4</v>
      </c>
      <c r="H95" s="40" t="s">
        <v>776</v>
      </c>
      <c r="I95" s="40" t="s">
        <v>22</v>
      </c>
      <c r="J95" s="40" t="s">
        <v>23</v>
      </c>
      <c r="K95" s="42" t="s">
        <v>154</v>
      </c>
      <c r="L95" s="43">
        <v>0.8</v>
      </c>
      <c r="M95" s="25">
        <v>1</v>
      </c>
      <c r="N95" s="9" t="s">
        <v>164</v>
      </c>
      <c r="O95" s="22">
        <v>42401</v>
      </c>
      <c r="P95" s="22">
        <v>42724</v>
      </c>
      <c r="Q95" s="40" t="s">
        <v>102</v>
      </c>
      <c r="R95" s="40" t="s">
        <v>252</v>
      </c>
      <c r="T95" s="8"/>
    </row>
    <row r="96" spans="2:20" ht="34.15" customHeight="1" x14ac:dyDescent="0.25">
      <c r="B96" s="38"/>
      <c r="C96" s="38" t="s">
        <v>612</v>
      </c>
      <c r="D96" s="38" t="s">
        <v>613</v>
      </c>
      <c r="E96" s="38" t="s">
        <v>612</v>
      </c>
      <c r="F96" s="37"/>
      <c r="G96" s="41"/>
      <c r="H96" s="40"/>
      <c r="I96" s="40"/>
      <c r="J96" s="40"/>
      <c r="K96" s="42" t="s">
        <v>155</v>
      </c>
      <c r="L96" s="44"/>
      <c r="M96" s="25">
        <v>2</v>
      </c>
      <c r="N96" s="9" t="s">
        <v>165</v>
      </c>
      <c r="O96" s="22">
        <v>42401</v>
      </c>
      <c r="P96" s="22">
        <v>42724</v>
      </c>
      <c r="Q96" s="40" t="s">
        <v>102</v>
      </c>
      <c r="R96" s="40"/>
      <c r="T96" s="8"/>
    </row>
    <row r="97" spans="2:20" ht="34.15" customHeight="1" x14ac:dyDescent="0.25">
      <c r="B97" s="38"/>
      <c r="C97" s="38" t="s">
        <v>612</v>
      </c>
      <c r="D97" s="38" t="s">
        <v>613</v>
      </c>
      <c r="E97" s="38" t="s">
        <v>612</v>
      </c>
      <c r="F97" s="37"/>
      <c r="G97" s="41"/>
      <c r="H97" s="40"/>
      <c r="I97" s="40"/>
      <c r="J97" s="40"/>
      <c r="K97" s="42" t="s">
        <v>155</v>
      </c>
      <c r="L97" s="44"/>
      <c r="M97" s="25">
        <v>3</v>
      </c>
      <c r="N97" s="9" t="s">
        <v>166</v>
      </c>
      <c r="O97" s="22">
        <v>42401</v>
      </c>
      <c r="P97" s="22">
        <v>42734</v>
      </c>
      <c r="Q97" s="40" t="s">
        <v>102</v>
      </c>
      <c r="R97" s="40"/>
      <c r="T97" s="8"/>
    </row>
    <row r="98" spans="2:20" ht="34.15" customHeight="1" x14ac:dyDescent="0.25">
      <c r="B98" s="38"/>
      <c r="C98" s="38" t="s">
        <v>612</v>
      </c>
      <c r="D98" s="38" t="s">
        <v>613</v>
      </c>
      <c r="E98" s="38" t="s">
        <v>612</v>
      </c>
      <c r="F98" s="37"/>
      <c r="G98" s="41"/>
      <c r="H98" s="40"/>
      <c r="I98" s="40"/>
      <c r="J98" s="40"/>
      <c r="K98" s="42"/>
      <c r="L98" s="44"/>
      <c r="M98" s="26">
        <v>4</v>
      </c>
      <c r="N98" s="7" t="s">
        <v>167</v>
      </c>
      <c r="O98" s="22">
        <v>42430</v>
      </c>
      <c r="P98" s="22">
        <v>42704</v>
      </c>
      <c r="Q98" s="40" t="s">
        <v>102</v>
      </c>
      <c r="R98" s="40"/>
      <c r="T98" s="8"/>
    </row>
    <row r="99" spans="2:20" ht="34.15" customHeight="1" x14ac:dyDescent="0.25">
      <c r="B99" s="38"/>
      <c r="C99" s="38" t="s">
        <v>612</v>
      </c>
      <c r="D99" s="38" t="s">
        <v>613</v>
      </c>
      <c r="E99" s="38" t="s">
        <v>612</v>
      </c>
      <c r="F99" s="37"/>
      <c r="G99" s="41"/>
      <c r="H99" s="40"/>
      <c r="I99" s="40"/>
      <c r="J99" s="40"/>
      <c r="K99" s="42" t="s">
        <v>155</v>
      </c>
      <c r="L99" s="44"/>
      <c r="M99" s="26">
        <v>5</v>
      </c>
      <c r="N99" s="7" t="s">
        <v>713</v>
      </c>
      <c r="O99" s="22">
        <v>42464</v>
      </c>
      <c r="P99" s="22">
        <v>42704</v>
      </c>
      <c r="Q99" s="40" t="s">
        <v>102</v>
      </c>
      <c r="R99" s="40"/>
      <c r="T99" s="8"/>
    </row>
    <row r="100" spans="2:20" ht="34.15" customHeight="1" x14ac:dyDescent="0.25">
      <c r="B100" s="38"/>
      <c r="C100" s="38"/>
      <c r="D100" s="38"/>
      <c r="E100" s="38"/>
      <c r="F100" s="37"/>
      <c r="G100" s="41">
        <v>4</v>
      </c>
      <c r="H100" s="40" t="s">
        <v>26</v>
      </c>
      <c r="I100" s="40" t="s">
        <v>22</v>
      </c>
      <c r="J100" s="40" t="s">
        <v>23</v>
      </c>
      <c r="K100" s="67" t="s">
        <v>156</v>
      </c>
      <c r="L100" s="43">
        <v>0.8</v>
      </c>
      <c r="M100" s="25">
        <v>1</v>
      </c>
      <c r="N100" s="9" t="s">
        <v>714</v>
      </c>
      <c r="O100" s="22">
        <v>42384</v>
      </c>
      <c r="P100" s="22">
        <v>42674</v>
      </c>
      <c r="Q100" s="40" t="s">
        <v>102</v>
      </c>
      <c r="R100" s="40" t="s">
        <v>252</v>
      </c>
      <c r="T100" s="8"/>
    </row>
    <row r="101" spans="2:20" ht="34.15" customHeight="1" x14ac:dyDescent="0.25">
      <c r="B101" s="38"/>
      <c r="C101" s="38"/>
      <c r="D101" s="38"/>
      <c r="E101" s="38"/>
      <c r="F101" s="37"/>
      <c r="G101" s="41"/>
      <c r="H101" s="40"/>
      <c r="I101" s="40"/>
      <c r="J101" s="40"/>
      <c r="K101" s="67" t="s">
        <v>156</v>
      </c>
      <c r="L101" s="44"/>
      <c r="M101" s="25">
        <v>2</v>
      </c>
      <c r="N101" s="9" t="s">
        <v>168</v>
      </c>
      <c r="O101" s="22">
        <v>42430</v>
      </c>
      <c r="P101" s="22">
        <v>42704</v>
      </c>
      <c r="Q101" s="40" t="s">
        <v>102</v>
      </c>
      <c r="R101" s="40"/>
      <c r="T101" s="8"/>
    </row>
    <row r="102" spans="2:20" ht="34.15" customHeight="1" x14ac:dyDescent="0.25">
      <c r="B102" s="38"/>
      <c r="C102" s="38"/>
      <c r="D102" s="38"/>
      <c r="E102" s="38"/>
      <c r="F102" s="37"/>
      <c r="G102" s="41"/>
      <c r="H102" s="40"/>
      <c r="I102" s="40"/>
      <c r="J102" s="40"/>
      <c r="K102" s="67" t="s">
        <v>156</v>
      </c>
      <c r="L102" s="44"/>
      <c r="M102" s="25">
        <v>3</v>
      </c>
      <c r="N102" s="9" t="s">
        <v>169</v>
      </c>
      <c r="O102" s="22">
        <v>42430</v>
      </c>
      <c r="P102" s="22">
        <v>42719</v>
      </c>
      <c r="Q102" s="40" t="s">
        <v>102</v>
      </c>
      <c r="R102" s="40"/>
      <c r="T102" s="8"/>
    </row>
    <row r="103" spans="2:20" ht="34.15" customHeight="1" x14ac:dyDescent="0.25">
      <c r="B103" s="38"/>
      <c r="C103" s="38"/>
      <c r="D103" s="38"/>
      <c r="E103" s="38"/>
      <c r="F103" s="37"/>
      <c r="G103" s="41"/>
      <c r="H103" s="40"/>
      <c r="I103" s="40"/>
      <c r="J103" s="40"/>
      <c r="K103" s="67" t="s">
        <v>156</v>
      </c>
      <c r="L103" s="44"/>
      <c r="M103" s="26">
        <v>4</v>
      </c>
      <c r="N103" s="7" t="s">
        <v>715</v>
      </c>
      <c r="O103" s="22">
        <v>42430</v>
      </c>
      <c r="P103" s="22">
        <v>42724</v>
      </c>
      <c r="Q103" s="40" t="s">
        <v>102</v>
      </c>
      <c r="R103" s="40"/>
      <c r="T103" s="8"/>
    </row>
    <row r="104" spans="2:20" ht="34.15" customHeight="1" x14ac:dyDescent="0.25">
      <c r="B104" s="38"/>
      <c r="C104" s="38"/>
      <c r="D104" s="38"/>
      <c r="E104" s="38"/>
      <c r="F104" s="37"/>
      <c r="G104" s="41"/>
      <c r="H104" s="40"/>
      <c r="I104" s="40"/>
      <c r="J104" s="40"/>
      <c r="K104" s="67" t="s">
        <v>156</v>
      </c>
      <c r="L104" s="44"/>
      <c r="M104" s="26">
        <v>5</v>
      </c>
      <c r="N104" s="7" t="s">
        <v>170</v>
      </c>
      <c r="O104" s="22">
        <v>42461</v>
      </c>
      <c r="P104" s="22">
        <v>42735</v>
      </c>
      <c r="Q104" s="40" t="s">
        <v>102</v>
      </c>
      <c r="R104" s="40"/>
      <c r="T104" s="8"/>
    </row>
    <row r="105" spans="2:20" ht="34.15" customHeight="1" x14ac:dyDescent="0.25">
      <c r="B105" s="38"/>
      <c r="C105" s="38"/>
      <c r="D105" s="38"/>
      <c r="E105" s="38"/>
      <c r="F105" s="37"/>
      <c r="G105" s="41">
        <v>4</v>
      </c>
      <c r="H105" s="40" t="s">
        <v>26</v>
      </c>
      <c r="I105" s="40" t="s">
        <v>22</v>
      </c>
      <c r="J105" s="40" t="s">
        <v>23</v>
      </c>
      <c r="K105" s="67" t="s">
        <v>786</v>
      </c>
      <c r="L105" s="53">
        <v>22000</v>
      </c>
      <c r="M105" s="25">
        <v>1</v>
      </c>
      <c r="N105" s="9" t="s">
        <v>171</v>
      </c>
      <c r="O105" s="22">
        <v>42389</v>
      </c>
      <c r="P105" s="22">
        <v>42674</v>
      </c>
      <c r="Q105" s="40" t="s">
        <v>91</v>
      </c>
      <c r="R105" s="40" t="s">
        <v>252</v>
      </c>
      <c r="T105" s="8"/>
    </row>
    <row r="106" spans="2:20" ht="34.15" customHeight="1" x14ac:dyDescent="0.25">
      <c r="B106" s="38"/>
      <c r="C106" s="38"/>
      <c r="D106" s="38"/>
      <c r="E106" s="38"/>
      <c r="F106" s="37"/>
      <c r="G106" s="41"/>
      <c r="H106" s="40"/>
      <c r="I106" s="40"/>
      <c r="J106" s="40"/>
      <c r="K106" s="67" t="s">
        <v>157</v>
      </c>
      <c r="L106" s="44"/>
      <c r="M106" s="25">
        <v>2</v>
      </c>
      <c r="N106" s="9" t="s">
        <v>172</v>
      </c>
      <c r="O106" s="22">
        <v>42401</v>
      </c>
      <c r="P106" s="22">
        <v>42704</v>
      </c>
      <c r="Q106" s="40" t="s">
        <v>91</v>
      </c>
      <c r="R106" s="40"/>
      <c r="T106" s="8"/>
    </row>
    <row r="107" spans="2:20" ht="34.15" customHeight="1" x14ac:dyDescent="0.25">
      <c r="B107" s="38"/>
      <c r="C107" s="38"/>
      <c r="D107" s="38"/>
      <c r="E107" s="38"/>
      <c r="F107" s="37"/>
      <c r="G107" s="41"/>
      <c r="H107" s="40"/>
      <c r="I107" s="40"/>
      <c r="J107" s="40"/>
      <c r="K107" s="67" t="s">
        <v>157</v>
      </c>
      <c r="L107" s="44"/>
      <c r="M107" s="25">
        <v>3</v>
      </c>
      <c r="N107" s="9" t="s">
        <v>173</v>
      </c>
      <c r="O107" s="22">
        <v>42430</v>
      </c>
      <c r="P107" s="22">
        <v>42704</v>
      </c>
      <c r="Q107" s="40" t="s">
        <v>91</v>
      </c>
      <c r="R107" s="40"/>
      <c r="T107" s="8"/>
    </row>
    <row r="108" spans="2:20" ht="34.15" customHeight="1" x14ac:dyDescent="0.25">
      <c r="B108" s="38"/>
      <c r="C108" s="38"/>
      <c r="D108" s="38"/>
      <c r="E108" s="38"/>
      <c r="F108" s="37"/>
      <c r="G108" s="41"/>
      <c r="H108" s="40"/>
      <c r="I108" s="40"/>
      <c r="J108" s="40"/>
      <c r="K108" s="67" t="s">
        <v>157</v>
      </c>
      <c r="L108" s="44"/>
      <c r="M108" s="26">
        <v>4</v>
      </c>
      <c r="N108" s="7" t="s">
        <v>174</v>
      </c>
      <c r="O108" s="22">
        <v>42430</v>
      </c>
      <c r="P108" s="22">
        <v>42735</v>
      </c>
      <c r="Q108" s="40" t="s">
        <v>91</v>
      </c>
      <c r="R108" s="40"/>
      <c r="T108" s="8"/>
    </row>
    <row r="109" spans="2:20" ht="34.15" customHeight="1" x14ac:dyDescent="0.25">
      <c r="B109" s="38"/>
      <c r="C109" s="38"/>
      <c r="D109" s="38"/>
      <c r="E109" s="38"/>
      <c r="F109" s="37"/>
      <c r="G109" s="41">
        <v>4</v>
      </c>
      <c r="H109" s="40" t="s">
        <v>26</v>
      </c>
      <c r="I109" s="40" t="s">
        <v>22</v>
      </c>
      <c r="J109" s="40" t="s">
        <v>23</v>
      </c>
      <c r="K109" s="67" t="s">
        <v>787</v>
      </c>
      <c r="L109" s="53">
        <v>22000</v>
      </c>
      <c r="M109" s="25">
        <v>1</v>
      </c>
      <c r="N109" s="9" t="s">
        <v>175</v>
      </c>
      <c r="O109" s="22">
        <v>42420</v>
      </c>
      <c r="P109" s="22">
        <v>42704</v>
      </c>
      <c r="Q109" s="40" t="s">
        <v>91</v>
      </c>
      <c r="R109" s="40" t="s">
        <v>252</v>
      </c>
      <c r="T109" s="8"/>
    </row>
    <row r="110" spans="2:20" ht="34.15" customHeight="1" x14ac:dyDescent="0.25">
      <c r="B110" s="38"/>
      <c r="C110" s="38"/>
      <c r="D110" s="38"/>
      <c r="E110" s="38"/>
      <c r="F110" s="37"/>
      <c r="G110" s="41"/>
      <c r="H110" s="40"/>
      <c r="I110" s="40"/>
      <c r="J110" s="40"/>
      <c r="K110" s="67" t="s">
        <v>158</v>
      </c>
      <c r="L110" s="44"/>
      <c r="M110" s="25">
        <v>2</v>
      </c>
      <c r="N110" s="9" t="s">
        <v>176</v>
      </c>
      <c r="O110" s="22">
        <v>42430</v>
      </c>
      <c r="P110" s="22">
        <v>42704</v>
      </c>
      <c r="Q110" s="40" t="s">
        <v>91</v>
      </c>
      <c r="R110" s="40"/>
      <c r="T110" s="8"/>
    </row>
    <row r="111" spans="2:20" ht="34.15" customHeight="1" x14ac:dyDescent="0.25">
      <c r="B111" s="38"/>
      <c r="C111" s="38"/>
      <c r="D111" s="38"/>
      <c r="E111" s="38"/>
      <c r="F111" s="37"/>
      <c r="G111" s="41"/>
      <c r="H111" s="40"/>
      <c r="I111" s="40"/>
      <c r="J111" s="40"/>
      <c r="K111" s="67" t="s">
        <v>158</v>
      </c>
      <c r="L111" s="44"/>
      <c r="M111" s="25">
        <v>3</v>
      </c>
      <c r="N111" s="9" t="s">
        <v>177</v>
      </c>
      <c r="O111" s="22">
        <v>42430</v>
      </c>
      <c r="P111" s="22">
        <v>42704</v>
      </c>
      <c r="Q111" s="40" t="s">
        <v>91</v>
      </c>
      <c r="R111" s="40"/>
      <c r="T111" s="8"/>
    </row>
    <row r="112" spans="2:20" ht="34.15" customHeight="1" x14ac:dyDescent="0.25">
      <c r="B112" s="38"/>
      <c r="C112" s="38"/>
      <c r="D112" s="38"/>
      <c r="E112" s="38"/>
      <c r="F112" s="37"/>
      <c r="G112" s="41">
        <v>4</v>
      </c>
      <c r="H112" s="40" t="s">
        <v>26</v>
      </c>
      <c r="I112" s="40" t="s">
        <v>22</v>
      </c>
      <c r="J112" s="40" t="s">
        <v>23</v>
      </c>
      <c r="K112" s="67" t="s">
        <v>159</v>
      </c>
      <c r="L112" s="43">
        <v>0.7</v>
      </c>
      <c r="M112" s="25">
        <v>1</v>
      </c>
      <c r="N112" s="9" t="s">
        <v>714</v>
      </c>
      <c r="O112" s="22">
        <v>42384</v>
      </c>
      <c r="P112" s="22">
        <v>42674</v>
      </c>
      <c r="Q112" s="40" t="s">
        <v>102</v>
      </c>
      <c r="R112" s="40" t="s">
        <v>252</v>
      </c>
      <c r="T112" s="8"/>
    </row>
    <row r="113" spans="2:20" ht="34.15" customHeight="1" x14ac:dyDescent="0.25">
      <c r="B113" s="38"/>
      <c r="C113" s="38"/>
      <c r="D113" s="38"/>
      <c r="E113" s="38"/>
      <c r="F113" s="37"/>
      <c r="G113" s="41"/>
      <c r="H113" s="40"/>
      <c r="I113" s="40"/>
      <c r="J113" s="40"/>
      <c r="K113" s="67" t="s">
        <v>159</v>
      </c>
      <c r="L113" s="44"/>
      <c r="M113" s="25">
        <v>2</v>
      </c>
      <c r="N113" s="9" t="s">
        <v>168</v>
      </c>
      <c r="O113" s="22">
        <v>42430</v>
      </c>
      <c r="P113" s="22">
        <v>42704</v>
      </c>
      <c r="Q113" s="40" t="s">
        <v>102</v>
      </c>
      <c r="R113" s="40"/>
      <c r="T113" s="8"/>
    </row>
    <row r="114" spans="2:20" ht="34.15" customHeight="1" x14ac:dyDescent="0.25">
      <c r="B114" s="38"/>
      <c r="C114" s="38"/>
      <c r="D114" s="38"/>
      <c r="E114" s="38"/>
      <c r="F114" s="37"/>
      <c r="G114" s="41"/>
      <c r="H114" s="40"/>
      <c r="I114" s="40"/>
      <c r="J114" s="40"/>
      <c r="K114" s="67" t="s">
        <v>159</v>
      </c>
      <c r="L114" s="44"/>
      <c r="M114" s="25">
        <v>3</v>
      </c>
      <c r="N114" s="9" t="s">
        <v>169</v>
      </c>
      <c r="O114" s="22">
        <v>42430</v>
      </c>
      <c r="P114" s="22">
        <v>42719</v>
      </c>
      <c r="Q114" s="40" t="s">
        <v>102</v>
      </c>
      <c r="R114" s="40"/>
      <c r="T114" s="8"/>
    </row>
    <row r="115" spans="2:20" ht="34.15" customHeight="1" x14ac:dyDescent="0.25">
      <c r="B115" s="38"/>
      <c r="C115" s="38"/>
      <c r="D115" s="38"/>
      <c r="E115" s="38"/>
      <c r="F115" s="37"/>
      <c r="G115" s="41"/>
      <c r="H115" s="40"/>
      <c r="I115" s="40"/>
      <c r="J115" s="40"/>
      <c r="K115" s="67" t="s">
        <v>159</v>
      </c>
      <c r="L115" s="44"/>
      <c r="M115" s="26">
        <v>4</v>
      </c>
      <c r="N115" s="7" t="s">
        <v>795</v>
      </c>
      <c r="O115" s="22">
        <v>42430</v>
      </c>
      <c r="P115" s="22">
        <v>42724</v>
      </c>
      <c r="Q115" s="40" t="s">
        <v>102</v>
      </c>
      <c r="R115" s="40"/>
      <c r="T115" s="8"/>
    </row>
    <row r="116" spans="2:20" ht="34.15" customHeight="1" x14ac:dyDescent="0.25">
      <c r="B116" s="38"/>
      <c r="C116" s="38"/>
      <c r="D116" s="38"/>
      <c r="E116" s="38"/>
      <c r="F116" s="37"/>
      <c r="G116" s="41"/>
      <c r="H116" s="40"/>
      <c r="I116" s="40"/>
      <c r="J116" s="40"/>
      <c r="K116" s="67" t="s">
        <v>159</v>
      </c>
      <c r="L116" s="44"/>
      <c r="M116" s="26">
        <v>5</v>
      </c>
      <c r="N116" s="7" t="s">
        <v>170</v>
      </c>
      <c r="O116" s="22">
        <v>42461</v>
      </c>
      <c r="P116" s="22">
        <v>42735</v>
      </c>
      <c r="Q116" s="40" t="s">
        <v>102</v>
      </c>
      <c r="R116" s="40"/>
      <c r="T116" s="8"/>
    </row>
    <row r="117" spans="2:20" ht="34.15" customHeight="1" x14ac:dyDescent="0.25">
      <c r="B117" s="38"/>
      <c r="C117" s="38"/>
      <c r="D117" s="38"/>
      <c r="E117" s="38"/>
      <c r="F117" s="37"/>
      <c r="G117" s="41">
        <v>4</v>
      </c>
      <c r="H117" s="40" t="s">
        <v>26</v>
      </c>
      <c r="I117" s="40" t="s">
        <v>22</v>
      </c>
      <c r="J117" s="40" t="s">
        <v>23</v>
      </c>
      <c r="K117" s="67" t="s">
        <v>160</v>
      </c>
      <c r="L117" s="43">
        <v>0.8</v>
      </c>
      <c r="M117" s="25">
        <v>1</v>
      </c>
      <c r="N117" s="9" t="s">
        <v>178</v>
      </c>
      <c r="O117" s="22">
        <v>42461</v>
      </c>
      <c r="P117" s="22">
        <v>42735</v>
      </c>
      <c r="Q117" s="40" t="s">
        <v>102</v>
      </c>
      <c r="R117" s="40" t="s">
        <v>252</v>
      </c>
      <c r="T117" s="8"/>
    </row>
    <row r="118" spans="2:20" ht="34.15" customHeight="1" x14ac:dyDescent="0.25">
      <c r="B118" s="38"/>
      <c r="C118" s="38"/>
      <c r="D118" s="38"/>
      <c r="E118" s="38"/>
      <c r="F118" s="37"/>
      <c r="G118" s="41"/>
      <c r="H118" s="40"/>
      <c r="I118" s="40"/>
      <c r="J118" s="40"/>
      <c r="K118" s="67" t="s">
        <v>160</v>
      </c>
      <c r="L118" s="44"/>
      <c r="M118" s="25">
        <v>2</v>
      </c>
      <c r="N118" s="9" t="s">
        <v>716</v>
      </c>
      <c r="O118" s="22">
        <v>42492</v>
      </c>
      <c r="P118" s="22">
        <v>42735</v>
      </c>
      <c r="Q118" s="40" t="s">
        <v>102</v>
      </c>
      <c r="R118" s="40"/>
      <c r="T118" s="8"/>
    </row>
    <row r="119" spans="2:20" ht="34.15" customHeight="1" x14ac:dyDescent="0.25">
      <c r="B119" s="38"/>
      <c r="C119" s="38"/>
      <c r="D119" s="38"/>
      <c r="E119" s="38"/>
      <c r="F119" s="37"/>
      <c r="G119" s="41"/>
      <c r="H119" s="40"/>
      <c r="I119" s="40"/>
      <c r="J119" s="40"/>
      <c r="K119" s="67" t="s">
        <v>160</v>
      </c>
      <c r="L119" s="44"/>
      <c r="M119" s="25">
        <v>3</v>
      </c>
      <c r="N119" s="9" t="s">
        <v>179</v>
      </c>
      <c r="O119" s="22">
        <v>42492</v>
      </c>
      <c r="P119" s="22">
        <v>42724</v>
      </c>
      <c r="Q119" s="40" t="s">
        <v>102</v>
      </c>
      <c r="R119" s="40"/>
      <c r="T119" s="8"/>
    </row>
    <row r="120" spans="2:20" ht="34.15" customHeight="1" x14ac:dyDescent="0.25">
      <c r="B120" s="38"/>
      <c r="C120" s="38"/>
      <c r="D120" s="38"/>
      <c r="E120" s="38"/>
      <c r="F120" s="37"/>
      <c r="G120" s="41"/>
      <c r="H120" s="40"/>
      <c r="I120" s="40"/>
      <c r="J120" s="40"/>
      <c r="K120" s="67" t="s">
        <v>160</v>
      </c>
      <c r="L120" s="44"/>
      <c r="M120" s="26">
        <v>4</v>
      </c>
      <c r="N120" s="7" t="s">
        <v>717</v>
      </c>
      <c r="O120" s="22">
        <v>42522</v>
      </c>
      <c r="P120" s="22">
        <v>42724</v>
      </c>
      <c r="Q120" s="40" t="s">
        <v>102</v>
      </c>
      <c r="R120" s="40"/>
      <c r="T120" s="8"/>
    </row>
    <row r="121" spans="2:20" ht="34.15" customHeight="1" x14ac:dyDescent="0.25">
      <c r="B121" s="38"/>
      <c r="C121" s="38"/>
      <c r="D121" s="38"/>
      <c r="E121" s="38"/>
      <c r="F121" s="37"/>
      <c r="G121" s="41">
        <v>4</v>
      </c>
      <c r="H121" s="40" t="s">
        <v>26</v>
      </c>
      <c r="I121" s="40" t="s">
        <v>22</v>
      </c>
      <c r="J121" s="40" t="s">
        <v>23</v>
      </c>
      <c r="K121" s="67" t="s">
        <v>788</v>
      </c>
      <c r="L121" s="44">
        <v>17</v>
      </c>
      <c r="M121" s="25">
        <v>1</v>
      </c>
      <c r="N121" s="9" t="s">
        <v>718</v>
      </c>
      <c r="O121" s="22">
        <v>42402</v>
      </c>
      <c r="P121" s="22">
        <v>42459</v>
      </c>
      <c r="Q121" s="40" t="s">
        <v>94</v>
      </c>
      <c r="R121" s="40" t="s">
        <v>252</v>
      </c>
      <c r="T121" s="8"/>
    </row>
    <row r="122" spans="2:20" ht="34.15" customHeight="1" x14ac:dyDescent="0.25">
      <c r="B122" s="38"/>
      <c r="C122" s="38"/>
      <c r="D122" s="38"/>
      <c r="E122" s="38"/>
      <c r="F122" s="37"/>
      <c r="G122" s="41"/>
      <c r="H122" s="40"/>
      <c r="I122" s="40"/>
      <c r="J122" s="40"/>
      <c r="K122" s="67" t="s">
        <v>161</v>
      </c>
      <c r="L122" s="44"/>
      <c r="M122" s="25">
        <v>2</v>
      </c>
      <c r="N122" s="9" t="s">
        <v>180</v>
      </c>
      <c r="O122" s="22">
        <v>42464</v>
      </c>
      <c r="P122" s="22">
        <v>42490</v>
      </c>
      <c r="Q122" s="40" t="s">
        <v>94</v>
      </c>
      <c r="R122" s="40"/>
      <c r="T122" s="8"/>
    </row>
    <row r="123" spans="2:20" ht="34.15" customHeight="1" x14ac:dyDescent="0.25">
      <c r="B123" s="38"/>
      <c r="C123" s="38"/>
      <c r="D123" s="38"/>
      <c r="E123" s="38"/>
      <c r="F123" s="37"/>
      <c r="G123" s="41"/>
      <c r="H123" s="40"/>
      <c r="I123" s="40"/>
      <c r="J123" s="40"/>
      <c r="K123" s="67" t="s">
        <v>161</v>
      </c>
      <c r="L123" s="44"/>
      <c r="M123" s="25">
        <v>3</v>
      </c>
      <c r="N123" s="9" t="s">
        <v>719</v>
      </c>
      <c r="O123" s="22">
        <v>42500</v>
      </c>
      <c r="P123" s="22">
        <v>42674</v>
      </c>
      <c r="Q123" s="40" t="s">
        <v>94</v>
      </c>
      <c r="R123" s="40"/>
      <c r="T123" s="8"/>
    </row>
    <row r="124" spans="2:20" ht="34.15" customHeight="1" x14ac:dyDescent="0.25">
      <c r="B124" s="38"/>
      <c r="C124" s="38"/>
      <c r="D124" s="38"/>
      <c r="E124" s="38"/>
      <c r="F124" s="37"/>
      <c r="G124" s="41"/>
      <c r="H124" s="40"/>
      <c r="I124" s="40"/>
      <c r="J124" s="40"/>
      <c r="K124" s="67" t="s">
        <v>161</v>
      </c>
      <c r="L124" s="44"/>
      <c r="M124" s="26">
        <v>4</v>
      </c>
      <c r="N124" s="7" t="s">
        <v>181</v>
      </c>
      <c r="O124" s="22">
        <v>42552</v>
      </c>
      <c r="P124" s="22">
        <v>42734</v>
      </c>
      <c r="Q124" s="40" t="s">
        <v>94</v>
      </c>
      <c r="R124" s="40"/>
      <c r="T124" s="8"/>
    </row>
    <row r="125" spans="2:20" ht="34.15" customHeight="1" x14ac:dyDescent="0.25">
      <c r="B125" s="38"/>
      <c r="C125" s="38"/>
      <c r="D125" s="38"/>
      <c r="E125" s="38"/>
      <c r="F125" s="37"/>
      <c r="G125" s="41"/>
      <c r="H125" s="40"/>
      <c r="I125" s="40"/>
      <c r="J125" s="40"/>
      <c r="K125" s="67" t="s">
        <v>161</v>
      </c>
      <c r="L125" s="44"/>
      <c r="M125" s="26">
        <v>5</v>
      </c>
      <c r="N125" s="7" t="s">
        <v>182</v>
      </c>
      <c r="O125" s="22">
        <v>42675</v>
      </c>
      <c r="P125" s="22">
        <v>42734</v>
      </c>
      <c r="Q125" s="40" t="s">
        <v>94</v>
      </c>
      <c r="R125" s="40"/>
      <c r="T125" s="8"/>
    </row>
    <row r="126" spans="2:20" s="8" customFormat="1" ht="34.15" customHeight="1" x14ac:dyDescent="0.25">
      <c r="B126" s="38"/>
      <c r="C126" s="38"/>
      <c r="D126" s="38"/>
      <c r="E126" s="38"/>
      <c r="F126" s="37"/>
      <c r="G126" s="41">
        <v>4</v>
      </c>
      <c r="H126" s="40" t="s">
        <v>26</v>
      </c>
      <c r="I126" s="40" t="s">
        <v>22</v>
      </c>
      <c r="J126" s="40" t="s">
        <v>23</v>
      </c>
      <c r="K126" s="67" t="s">
        <v>789</v>
      </c>
      <c r="L126" s="53">
        <v>1190</v>
      </c>
      <c r="M126" s="25">
        <v>1</v>
      </c>
      <c r="N126" s="9" t="s">
        <v>183</v>
      </c>
      <c r="O126" s="22">
        <v>42401</v>
      </c>
      <c r="P126" s="22">
        <v>42459</v>
      </c>
      <c r="Q126" s="45" t="s">
        <v>101</v>
      </c>
      <c r="R126" s="40" t="s">
        <v>252</v>
      </c>
    </row>
    <row r="127" spans="2:20" s="8" customFormat="1" ht="34.15" customHeight="1" x14ac:dyDescent="0.25">
      <c r="B127" s="38"/>
      <c r="C127" s="38"/>
      <c r="D127" s="38"/>
      <c r="E127" s="38"/>
      <c r="F127" s="37"/>
      <c r="G127" s="41"/>
      <c r="H127" s="40"/>
      <c r="I127" s="40"/>
      <c r="J127" s="40"/>
      <c r="K127" s="67" t="s">
        <v>162</v>
      </c>
      <c r="L127" s="44"/>
      <c r="M127" s="25">
        <v>2</v>
      </c>
      <c r="N127" s="9" t="s">
        <v>184</v>
      </c>
      <c r="O127" s="22">
        <v>42464</v>
      </c>
      <c r="P127" s="22">
        <v>42490</v>
      </c>
      <c r="Q127" s="46"/>
      <c r="R127" s="40"/>
    </row>
    <row r="128" spans="2:20" s="8" customFormat="1" ht="34.15" customHeight="1" x14ac:dyDescent="0.25">
      <c r="B128" s="38"/>
      <c r="C128" s="38"/>
      <c r="D128" s="38"/>
      <c r="E128" s="38"/>
      <c r="F128" s="37"/>
      <c r="G128" s="41"/>
      <c r="H128" s="40"/>
      <c r="I128" s="40"/>
      <c r="J128" s="40"/>
      <c r="K128" s="67" t="s">
        <v>162</v>
      </c>
      <c r="L128" s="44"/>
      <c r="M128" s="25">
        <v>3</v>
      </c>
      <c r="N128" s="9" t="s">
        <v>185</v>
      </c>
      <c r="O128" s="22">
        <v>42492</v>
      </c>
      <c r="P128" s="22">
        <v>42704</v>
      </c>
      <c r="Q128" s="46"/>
      <c r="R128" s="40"/>
    </row>
    <row r="129" spans="2:20" s="8" customFormat="1" ht="34.15" customHeight="1" x14ac:dyDescent="0.25">
      <c r="B129" s="38"/>
      <c r="C129" s="38"/>
      <c r="D129" s="38"/>
      <c r="E129" s="38"/>
      <c r="F129" s="37"/>
      <c r="G129" s="41"/>
      <c r="H129" s="40"/>
      <c r="I129" s="40"/>
      <c r="J129" s="40"/>
      <c r="K129" s="67" t="s">
        <v>162</v>
      </c>
      <c r="L129" s="44"/>
      <c r="M129" s="26">
        <v>4</v>
      </c>
      <c r="N129" s="7" t="s">
        <v>186</v>
      </c>
      <c r="O129" s="22">
        <v>42552</v>
      </c>
      <c r="P129" s="22">
        <v>42734</v>
      </c>
      <c r="Q129" s="46"/>
      <c r="R129" s="40"/>
    </row>
    <row r="130" spans="2:20" s="8" customFormat="1" ht="34.15" customHeight="1" x14ac:dyDescent="0.25">
      <c r="B130" s="38"/>
      <c r="C130" s="38"/>
      <c r="D130" s="38"/>
      <c r="E130" s="38"/>
      <c r="F130" s="37"/>
      <c r="G130" s="41"/>
      <c r="H130" s="40"/>
      <c r="I130" s="40"/>
      <c r="J130" s="40"/>
      <c r="K130" s="67" t="s">
        <v>162</v>
      </c>
      <c r="L130" s="44"/>
      <c r="M130" s="26">
        <v>5</v>
      </c>
      <c r="N130" s="7" t="s">
        <v>187</v>
      </c>
      <c r="O130" s="22">
        <v>42705</v>
      </c>
      <c r="P130" s="22">
        <v>42734</v>
      </c>
      <c r="Q130" s="47"/>
      <c r="R130" s="40"/>
    </row>
    <row r="131" spans="2:20" ht="34.15" customHeight="1" x14ac:dyDescent="0.25">
      <c r="B131" s="38"/>
      <c r="C131" s="38"/>
      <c r="D131" s="38"/>
      <c r="E131" s="38"/>
      <c r="F131" s="37"/>
      <c r="G131" s="41">
        <v>4</v>
      </c>
      <c r="H131" s="40" t="s">
        <v>26</v>
      </c>
      <c r="I131" s="40" t="s">
        <v>22</v>
      </c>
      <c r="J131" s="40" t="s">
        <v>23</v>
      </c>
      <c r="K131" s="67" t="s">
        <v>790</v>
      </c>
      <c r="L131" s="53">
        <v>90000</v>
      </c>
      <c r="M131" s="25">
        <v>1</v>
      </c>
      <c r="N131" s="9" t="s">
        <v>188</v>
      </c>
      <c r="O131" s="22">
        <v>42401</v>
      </c>
      <c r="P131" s="22">
        <v>42551</v>
      </c>
      <c r="Q131" s="40" t="s">
        <v>102</v>
      </c>
      <c r="R131" s="40" t="s">
        <v>252</v>
      </c>
      <c r="T131" s="8"/>
    </row>
    <row r="132" spans="2:20" ht="34.15" customHeight="1" x14ac:dyDescent="0.25">
      <c r="B132" s="38"/>
      <c r="C132" s="38"/>
      <c r="D132" s="38"/>
      <c r="E132" s="38"/>
      <c r="F132" s="37"/>
      <c r="G132" s="41"/>
      <c r="H132" s="40"/>
      <c r="I132" s="40"/>
      <c r="J132" s="40"/>
      <c r="K132" s="67" t="s">
        <v>163</v>
      </c>
      <c r="L132" s="44"/>
      <c r="M132" s="25">
        <v>2</v>
      </c>
      <c r="N132" s="9" t="s">
        <v>189</v>
      </c>
      <c r="O132" s="22">
        <v>42444</v>
      </c>
      <c r="P132" s="22">
        <v>42704</v>
      </c>
      <c r="Q132" s="40" t="s">
        <v>102</v>
      </c>
      <c r="R132" s="40"/>
      <c r="T132" s="8"/>
    </row>
    <row r="133" spans="2:20" ht="34.15" customHeight="1" x14ac:dyDescent="0.25">
      <c r="B133" s="38"/>
      <c r="C133" s="38"/>
      <c r="D133" s="38"/>
      <c r="E133" s="38"/>
      <c r="F133" s="37"/>
      <c r="G133" s="41"/>
      <c r="H133" s="40"/>
      <c r="I133" s="40"/>
      <c r="J133" s="40"/>
      <c r="K133" s="67" t="s">
        <v>163</v>
      </c>
      <c r="L133" s="44"/>
      <c r="M133" s="25">
        <v>3</v>
      </c>
      <c r="N133" s="9" t="s">
        <v>190</v>
      </c>
      <c r="O133" s="22">
        <v>42490</v>
      </c>
      <c r="P133" s="22">
        <v>42704</v>
      </c>
      <c r="Q133" s="40" t="s">
        <v>102</v>
      </c>
      <c r="R133" s="40"/>
      <c r="T133" s="8"/>
    </row>
    <row r="134" spans="2:20" ht="34.15" customHeight="1" x14ac:dyDescent="0.25">
      <c r="B134" s="38"/>
      <c r="C134" s="38"/>
      <c r="D134" s="38"/>
      <c r="E134" s="38"/>
      <c r="F134" s="37"/>
      <c r="G134" s="41"/>
      <c r="H134" s="40"/>
      <c r="I134" s="40"/>
      <c r="J134" s="40"/>
      <c r="K134" s="67" t="s">
        <v>163</v>
      </c>
      <c r="L134" s="44"/>
      <c r="M134" s="26">
        <v>4</v>
      </c>
      <c r="N134" s="7" t="s">
        <v>720</v>
      </c>
      <c r="O134" s="22">
        <v>42490</v>
      </c>
      <c r="P134" s="22">
        <v>42704</v>
      </c>
      <c r="Q134" s="40" t="s">
        <v>102</v>
      </c>
      <c r="R134" s="40"/>
      <c r="T134" s="8"/>
    </row>
    <row r="135" spans="2:20" ht="34.15" customHeight="1" x14ac:dyDescent="0.25">
      <c r="B135" s="38"/>
      <c r="C135" s="38"/>
      <c r="D135" s="38"/>
      <c r="E135" s="38"/>
      <c r="F135" s="37"/>
      <c r="G135" s="41"/>
      <c r="H135" s="40"/>
      <c r="I135" s="40"/>
      <c r="J135" s="40"/>
      <c r="K135" s="67" t="s">
        <v>163</v>
      </c>
      <c r="L135" s="44"/>
      <c r="M135" s="26">
        <v>5</v>
      </c>
      <c r="N135" s="7" t="s">
        <v>191</v>
      </c>
      <c r="O135" s="22">
        <v>42490</v>
      </c>
      <c r="P135" s="22">
        <v>42704</v>
      </c>
      <c r="Q135" s="40" t="s">
        <v>102</v>
      </c>
      <c r="R135" s="40"/>
      <c r="T135" s="8"/>
    </row>
    <row r="136" spans="2:20" ht="34.15" customHeight="1" x14ac:dyDescent="0.25">
      <c r="B136" s="38" t="s">
        <v>614</v>
      </c>
      <c r="C136" s="38" t="s">
        <v>779</v>
      </c>
      <c r="D136" s="38" t="s">
        <v>616</v>
      </c>
      <c r="E136" s="38" t="s">
        <v>617</v>
      </c>
      <c r="F136" s="37">
        <v>1000811519344</v>
      </c>
      <c r="G136" s="41">
        <v>5</v>
      </c>
      <c r="H136" s="40" t="s">
        <v>206</v>
      </c>
      <c r="I136" s="40" t="s">
        <v>22</v>
      </c>
      <c r="J136" s="40" t="s">
        <v>23</v>
      </c>
      <c r="K136" s="40" t="s">
        <v>192</v>
      </c>
      <c r="L136" s="43">
        <v>1</v>
      </c>
      <c r="M136" s="25">
        <v>1</v>
      </c>
      <c r="N136" s="9" t="s">
        <v>207</v>
      </c>
      <c r="O136" s="22">
        <v>42375</v>
      </c>
      <c r="P136" s="22">
        <v>42444</v>
      </c>
      <c r="Q136" s="40" t="s">
        <v>253</v>
      </c>
      <c r="R136" s="40" t="s">
        <v>254</v>
      </c>
      <c r="T136" s="8"/>
    </row>
    <row r="137" spans="2:20" ht="34.15" customHeight="1" x14ac:dyDescent="0.25">
      <c r="B137" s="38"/>
      <c r="C137" s="38" t="s">
        <v>615</v>
      </c>
      <c r="D137" s="38" t="s">
        <v>616</v>
      </c>
      <c r="E137" s="38" t="s">
        <v>617</v>
      </c>
      <c r="F137" s="37"/>
      <c r="G137" s="41"/>
      <c r="H137" s="40"/>
      <c r="I137" s="40"/>
      <c r="J137" s="40"/>
      <c r="K137" s="40"/>
      <c r="L137" s="43"/>
      <c r="M137" s="25">
        <v>2</v>
      </c>
      <c r="N137" s="9" t="s">
        <v>208</v>
      </c>
      <c r="O137" s="22">
        <v>42445</v>
      </c>
      <c r="P137" s="22">
        <v>42551</v>
      </c>
      <c r="Q137" s="40"/>
      <c r="R137" s="40"/>
      <c r="T137" s="8"/>
    </row>
    <row r="138" spans="2:20" ht="34.15" customHeight="1" x14ac:dyDescent="0.25">
      <c r="B138" s="38"/>
      <c r="C138" s="38" t="s">
        <v>615</v>
      </c>
      <c r="D138" s="38" t="s">
        <v>616</v>
      </c>
      <c r="E138" s="38" t="s">
        <v>617</v>
      </c>
      <c r="F138" s="37"/>
      <c r="G138" s="41"/>
      <c r="H138" s="40"/>
      <c r="I138" s="40"/>
      <c r="J138" s="40"/>
      <c r="K138" s="40"/>
      <c r="L138" s="43"/>
      <c r="M138" s="25">
        <v>3</v>
      </c>
      <c r="N138" s="9" t="s">
        <v>209</v>
      </c>
      <c r="O138" s="22">
        <v>42375</v>
      </c>
      <c r="P138" s="22">
        <v>42719</v>
      </c>
      <c r="Q138" s="40"/>
      <c r="R138" s="40"/>
      <c r="T138" s="8"/>
    </row>
    <row r="139" spans="2:20" ht="34.15" customHeight="1" x14ac:dyDescent="0.25">
      <c r="B139" s="38"/>
      <c r="C139" s="38" t="s">
        <v>615</v>
      </c>
      <c r="D139" s="38" t="s">
        <v>616</v>
      </c>
      <c r="E139" s="38" t="s">
        <v>617</v>
      </c>
      <c r="F139" s="37"/>
      <c r="G139" s="41"/>
      <c r="H139" s="40"/>
      <c r="I139" s="40"/>
      <c r="J139" s="40"/>
      <c r="K139" s="40"/>
      <c r="L139" s="43"/>
      <c r="M139" s="26">
        <v>4</v>
      </c>
      <c r="N139" s="7" t="s">
        <v>210</v>
      </c>
      <c r="O139" s="22">
        <v>42401</v>
      </c>
      <c r="P139" s="22">
        <v>42719</v>
      </c>
      <c r="Q139" s="40"/>
      <c r="R139" s="40"/>
      <c r="T139" s="8"/>
    </row>
    <row r="140" spans="2:20" ht="34.15" customHeight="1" x14ac:dyDescent="0.25">
      <c r="B140" s="38"/>
      <c r="C140" s="38" t="s">
        <v>615</v>
      </c>
      <c r="D140" s="38" t="s">
        <v>616</v>
      </c>
      <c r="E140" s="38" t="s">
        <v>617</v>
      </c>
      <c r="F140" s="37"/>
      <c r="G140" s="41"/>
      <c r="H140" s="40"/>
      <c r="I140" s="40"/>
      <c r="J140" s="40"/>
      <c r="K140" s="40"/>
      <c r="L140" s="43"/>
      <c r="M140" s="26">
        <v>5</v>
      </c>
      <c r="N140" s="7" t="s">
        <v>211</v>
      </c>
      <c r="O140" s="22">
        <v>42461</v>
      </c>
      <c r="P140" s="22">
        <v>42704</v>
      </c>
      <c r="Q140" s="40"/>
      <c r="R140" s="40"/>
      <c r="T140" s="8"/>
    </row>
    <row r="141" spans="2:20" ht="34.15" customHeight="1" x14ac:dyDescent="0.25">
      <c r="B141" s="38"/>
      <c r="C141" s="38"/>
      <c r="D141" s="38"/>
      <c r="E141" s="38"/>
      <c r="F141" s="37"/>
      <c r="G141" s="41">
        <v>5</v>
      </c>
      <c r="H141" s="40" t="s">
        <v>777</v>
      </c>
      <c r="I141" s="40" t="s">
        <v>22</v>
      </c>
      <c r="J141" s="40" t="s">
        <v>23</v>
      </c>
      <c r="K141" s="40" t="s">
        <v>193</v>
      </c>
      <c r="L141" s="43">
        <v>1</v>
      </c>
      <c r="M141" s="25">
        <v>1</v>
      </c>
      <c r="N141" s="9" t="s">
        <v>212</v>
      </c>
      <c r="O141" s="22">
        <v>42387</v>
      </c>
      <c r="P141" s="22">
        <v>42460</v>
      </c>
      <c r="Q141" s="40" t="s">
        <v>253</v>
      </c>
      <c r="R141" s="40" t="s">
        <v>254</v>
      </c>
      <c r="T141" s="8"/>
    </row>
    <row r="142" spans="2:20" ht="34.15" customHeight="1" x14ac:dyDescent="0.25">
      <c r="B142" s="38"/>
      <c r="C142" s="38"/>
      <c r="D142" s="38"/>
      <c r="E142" s="38"/>
      <c r="F142" s="37"/>
      <c r="G142" s="41"/>
      <c r="H142" s="40"/>
      <c r="I142" s="40"/>
      <c r="J142" s="40"/>
      <c r="K142" s="40" t="s">
        <v>193</v>
      </c>
      <c r="L142" s="44"/>
      <c r="M142" s="25">
        <v>2</v>
      </c>
      <c r="N142" s="9" t="s">
        <v>213</v>
      </c>
      <c r="O142" s="22">
        <v>42387</v>
      </c>
      <c r="P142" s="22">
        <v>42735</v>
      </c>
      <c r="Q142" s="40" t="s">
        <v>253</v>
      </c>
      <c r="R142" s="40" t="s">
        <v>254</v>
      </c>
      <c r="T142" s="8"/>
    </row>
    <row r="143" spans="2:20" ht="34.15" customHeight="1" x14ac:dyDescent="0.25">
      <c r="B143" s="38"/>
      <c r="C143" s="38"/>
      <c r="D143" s="38"/>
      <c r="E143" s="38"/>
      <c r="F143" s="37"/>
      <c r="G143" s="41"/>
      <c r="H143" s="40"/>
      <c r="I143" s="40"/>
      <c r="J143" s="40"/>
      <c r="K143" s="40" t="s">
        <v>193</v>
      </c>
      <c r="L143" s="44"/>
      <c r="M143" s="25">
        <v>3</v>
      </c>
      <c r="N143" s="9" t="s">
        <v>214</v>
      </c>
      <c r="O143" s="22">
        <v>42461</v>
      </c>
      <c r="P143" s="22">
        <v>42735</v>
      </c>
      <c r="Q143" s="40" t="s">
        <v>253</v>
      </c>
      <c r="R143" s="40" t="s">
        <v>254</v>
      </c>
      <c r="T143" s="8"/>
    </row>
    <row r="144" spans="2:20" ht="34.15" customHeight="1" x14ac:dyDescent="0.25">
      <c r="B144" s="38"/>
      <c r="C144" s="38"/>
      <c r="D144" s="38"/>
      <c r="E144" s="38"/>
      <c r="F144" s="37"/>
      <c r="G144" s="41"/>
      <c r="H144" s="40"/>
      <c r="I144" s="40"/>
      <c r="J144" s="40"/>
      <c r="K144" s="40" t="s">
        <v>193</v>
      </c>
      <c r="L144" s="44"/>
      <c r="M144" s="26">
        <v>4</v>
      </c>
      <c r="N144" s="7" t="s">
        <v>215</v>
      </c>
      <c r="O144" s="22">
        <v>42430</v>
      </c>
      <c r="P144" s="22">
        <v>42735</v>
      </c>
      <c r="Q144" s="40" t="s">
        <v>253</v>
      </c>
      <c r="R144" s="40" t="s">
        <v>254</v>
      </c>
      <c r="T144" s="8"/>
    </row>
    <row r="145" spans="2:20" ht="34.15" customHeight="1" x14ac:dyDescent="0.25">
      <c r="B145" s="38"/>
      <c r="C145" s="38"/>
      <c r="D145" s="38"/>
      <c r="E145" s="38"/>
      <c r="F145" s="37"/>
      <c r="G145" s="41">
        <v>5</v>
      </c>
      <c r="H145" s="40" t="s">
        <v>27</v>
      </c>
      <c r="I145" s="40" t="s">
        <v>22</v>
      </c>
      <c r="J145" s="40" t="s">
        <v>23</v>
      </c>
      <c r="K145" s="40" t="s">
        <v>194</v>
      </c>
      <c r="L145" s="43">
        <v>0.75</v>
      </c>
      <c r="M145" s="25">
        <v>1</v>
      </c>
      <c r="N145" s="9" t="s">
        <v>771</v>
      </c>
      <c r="O145" s="22">
        <v>42401</v>
      </c>
      <c r="P145" s="22">
        <v>42714</v>
      </c>
      <c r="Q145" s="40" t="s">
        <v>253</v>
      </c>
      <c r="R145" s="40" t="s">
        <v>254</v>
      </c>
      <c r="T145" s="8"/>
    </row>
    <row r="146" spans="2:20" ht="34.15" customHeight="1" x14ac:dyDescent="0.25">
      <c r="B146" s="38"/>
      <c r="C146" s="38"/>
      <c r="D146" s="38"/>
      <c r="E146" s="38"/>
      <c r="F146" s="37"/>
      <c r="G146" s="41"/>
      <c r="H146" s="40"/>
      <c r="I146" s="40"/>
      <c r="J146" s="40"/>
      <c r="K146" s="40" t="s">
        <v>194</v>
      </c>
      <c r="L146" s="44"/>
      <c r="M146" s="25">
        <v>2</v>
      </c>
      <c r="N146" s="9" t="s">
        <v>772</v>
      </c>
      <c r="O146" s="22">
        <v>42552</v>
      </c>
      <c r="P146" s="22">
        <v>42735</v>
      </c>
      <c r="Q146" s="40" t="s">
        <v>253</v>
      </c>
      <c r="R146" s="40" t="s">
        <v>254</v>
      </c>
      <c r="T146" s="8"/>
    </row>
    <row r="147" spans="2:20" ht="34.15" customHeight="1" x14ac:dyDescent="0.25">
      <c r="B147" s="38"/>
      <c r="C147" s="38"/>
      <c r="D147" s="38"/>
      <c r="E147" s="38"/>
      <c r="F147" s="37"/>
      <c r="G147" s="41"/>
      <c r="H147" s="40"/>
      <c r="I147" s="40"/>
      <c r="J147" s="40"/>
      <c r="K147" s="40" t="s">
        <v>194</v>
      </c>
      <c r="L147" s="44"/>
      <c r="M147" s="25">
        <v>3</v>
      </c>
      <c r="N147" s="9" t="s">
        <v>773</v>
      </c>
      <c r="O147" s="22">
        <v>42461</v>
      </c>
      <c r="P147" s="22">
        <v>42714</v>
      </c>
      <c r="Q147" s="40" t="s">
        <v>253</v>
      </c>
      <c r="R147" s="40" t="s">
        <v>254</v>
      </c>
      <c r="T147" s="8"/>
    </row>
    <row r="148" spans="2:20" ht="34.15" customHeight="1" x14ac:dyDescent="0.25">
      <c r="B148" s="38"/>
      <c r="C148" s="38"/>
      <c r="D148" s="38"/>
      <c r="E148" s="38"/>
      <c r="F148" s="37"/>
      <c r="G148" s="41"/>
      <c r="H148" s="40"/>
      <c r="I148" s="40"/>
      <c r="J148" s="40"/>
      <c r="K148" s="40" t="s">
        <v>194</v>
      </c>
      <c r="L148" s="44"/>
      <c r="M148" s="26">
        <v>4</v>
      </c>
      <c r="N148" s="7" t="s">
        <v>774</v>
      </c>
      <c r="O148" s="22">
        <v>42401</v>
      </c>
      <c r="P148" s="22">
        <v>42714</v>
      </c>
      <c r="Q148" s="40" t="s">
        <v>253</v>
      </c>
      <c r="R148" s="40" t="s">
        <v>254</v>
      </c>
      <c r="T148" s="8"/>
    </row>
    <row r="149" spans="2:20" ht="34.15" customHeight="1" x14ac:dyDescent="0.25">
      <c r="B149" s="38"/>
      <c r="C149" s="38"/>
      <c r="D149" s="38"/>
      <c r="E149" s="38"/>
      <c r="F149" s="37"/>
      <c r="G149" s="41">
        <v>5</v>
      </c>
      <c r="H149" s="40" t="s">
        <v>27</v>
      </c>
      <c r="I149" s="40" t="s">
        <v>22</v>
      </c>
      <c r="J149" s="40" t="s">
        <v>23</v>
      </c>
      <c r="K149" s="40" t="s">
        <v>195</v>
      </c>
      <c r="L149" s="43">
        <v>1</v>
      </c>
      <c r="M149" s="25">
        <v>1</v>
      </c>
      <c r="N149" s="9" t="s">
        <v>216</v>
      </c>
      <c r="O149" s="22">
        <v>42401</v>
      </c>
      <c r="P149" s="22" t="s">
        <v>217</v>
      </c>
      <c r="Q149" s="40" t="s">
        <v>253</v>
      </c>
      <c r="R149" s="40" t="s">
        <v>254</v>
      </c>
      <c r="T149" s="8"/>
    </row>
    <row r="150" spans="2:20" ht="34.15" customHeight="1" x14ac:dyDescent="0.25">
      <c r="B150" s="38"/>
      <c r="C150" s="38"/>
      <c r="D150" s="38"/>
      <c r="E150" s="38"/>
      <c r="F150" s="37"/>
      <c r="G150" s="41"/>
      <c r="H150" s="40"/>
      <c r="I150" s="40"/>
      <c r="J150" s="40"/>
      <c r="K150" s="40" t="s">
        <v>195</v>
      </c>
      <c r="L150" s="44"/>
      <c r="M150" s="25">
        <v>2</v>
      </c>
      <c r="N150" s="9" t="s">
        <v>218</v>
      </c>
      <c r="O150" s="22">
        <v>42430</v>
      </c>
      <c r="P150" s="22">
        <v>42704</v>
      </c>
      <c r="Q150" s="40" t="s">
        <v>253</v>
      </c>
      <c r="R150" s="40" t="s">
        <v>254</v>
      </c>
      <c r="T150" s="8"/>
    </row>
    <row r="151" spans="2:20" ht="34.15" customHeight="1" x14ac:dyDescent="0.25">
      <c r="B151" s="38"/>
      <c r="C151" s="38"/>
      <c r="D151" s="38"/>
      <c r="E151" s="38"/>
      <c r="F151" s="37"/>
      <c r="G151" s="41"/>
      <c r="H151" s="40"/>
      <c r="I151" s="40"/>
      <c r="J151" s="40"/>
      <c r="K151" s="40" t="s">
        <v>195</v>
      </c>
      <c r="L151" s="44"/>
      <c r="M151" s="25">
        <v>3</v>
      </c>
      <c r="N151" s="9" t="s">
        <v>219</v>
      </c>
      <c r="O151" s="22">
        <v>42401</v>
      </c>
      <c r="P151" s="22">
        <v>42704</v>
      </c>
      <c r="Q151" s="40" t="s">
        <v>253</v>
      </c>
      <c r="R151" s="40" t="s">
        <v>254</v>
      </c>
      <c r="T151" s="8"/>
    </row>
    <row r="152" spans="2:20" ht="34.15" customHeight="1" x14ac:dyDescent="0.25">
      <c r="B152" s="38"/>
      <c r="C152" s="38"/>
      <c r="D152" s="38"/>
      <c r="E152" s="38"/>
      <c r="F152" s="37"/>
      <c r="G152" s="41"/>
      <c r="H152" s="40"/>
      <c r="I152" s="40"/>
      <c r="J152" s="40"/>
      <c r="K152" s="40" t="s">
        <v>195</v>
      </c>
      <c r="L152" s="44"/>
      <c r="M152" s="26">
        <v>4</v>
      </c>
      <c r="N152" s="7" t="s">
        <v>220</v>
      </c>
      <c r="O152" s="22">
        <v>42401</v>
      </c>
      <c r="P152" s="22">
        <v>42735</v>
      </c>
      <c r="Q152" s="40" t="s">
        <v>253</v>
      </c>
      <c r="R152" s="40" t="s">
        <v>254</v>
      </c>
      <c r="T152" s="8"/>
    </row>
    <row r="153" spans="2:20" ht="34.15" customHeight="1" x14ac:dyDescent="0.25">
      <c r="B153" s="38"/>
      <c r="C153" s="38"/>
      <c r="D153" s="38"/>
      <c r="E153" s="38"/>
      <c r="F153" s="37"/>
      <c r="G153" s="41">
        <v>5</v>
      </c>
      <c r="H153" s="40" t="s">
        <v>27</v>
      </c>
      <c r="I153" s="40" t="s">
        <v>22</v>
      </c>
      <c r="J153" s="40" t="s">
        <v>23</v>
      </c>
      <c r="K153" s="40" t="s">
        <v>685</v>
      </c>
      <c r="L153" s="43">
        <v>0.18</v>
      </c>
      <c r="M153" s="25">
        <v>1</v>
      </c>
      <c r="N153" s="9" t="s">
        <v>221</v>
      </c>
      <c r="O153" s="22">
        <v>42375</v>
      </c>
      <c r="P153" s="22">
        <v>42400</v>
      </c>
      <c r="Q153" s="45" t="s">
        <v>101</v>
      </c>
      <c r="R153" s="40" t="s">
        <v>254</v>
      </c>
      <c r="T153" s="8"/>
    </row>
    <row r="154" spans="2:20" ht="34.15" customHeight="1" x14ac:dyDescent="0.25">
      <c r="B154" s="38"/>
      <c r="C154" s="38"/>
      <c r="D154" s="38"/>
      <c r="E154" s="38"/>
      <c r="F154" s="37"/>
      <c r="G154" s="41"/>
      <c r="H154" s="40"/>
      <c r="I154" s="40"/>
      <c r="J154" s="40"/>
      <c r="K154" s="40" t="s">
        <v>196</v>
      </c>
      <c r="L154" s="44"/>
      <c r="M154" s="25">
        <v>2</v>
      </c>
      <c r="N154" s="9" t="s">
        <v>222</v>
      </c>
      <c r="O154" s="22">
        <v>42404</v>
      </c>
      <c r="P154" s="22">
        <v>42671</v>
      </c>
      <c r="Q154" s="46"/>
      <c r="R154" s="40" t="s">
        <v>254</v>
      </c>
      <c r="T154" s="8"/>
    </row>
    <row r="155" spans="2:20" ht="34.15" customHeight="1" x14ac:dyDescent="0.25">
      <c r="B155" s="38"/>
      <c r="C155" s="38"/>
      <c r="D155" s="38"/>
      <c r="E155" s="38"/>
      <c r="F155" s="37"/>
      <c r="G155" s="41"/>
      <c r="H155" s="40"/>
      <c r="I155" s="40"/>
      <c r="J155" s="40"/>
      <c r="K155" s="40" t="s">
        <v>196</v>
      </c>
      <c r="L155" s="44"/>
      <c r="M155" s="25">
        <v>3</v>
      </c>
      <c r="N155" s="9" t="s">
        <v>223</v>
      </c>
      <c r="O155" s="22">
        <v>42375</v>
      </c>
      <c r="P155" s="22">
        <v>42735</v>
      </c>
      <c r="Q155" s="46"/>
      <c r="R155" s="40" t="s">
        <v>254</v>
      </c>
      <c r="T155" s="8"/>
    </row>
    <row r="156" spans="2:20" ht="34.15" customHeight="1" x14ac:dyDescent="0.25">
      <c r="B156" s="38"/>
      <c r="C156" s="38"/>
      <c r="D156" s="38"/>
      <c r="E156" s="38"/>
      <c r="F156" s="37"/>
      <c r="G156" s="41"/>
      <c r="H156" s="40"/>
      <c r="I156" s="40"/>
      <c r="J156" s="40"/>
      <c r="K156" s="40" t="s">
        <v>196</v>
      </c>
      <c r="L156" s="44"/>
      <c r="M156" s="26">
        <v>4</v>
      </c>
      <c r="N156" s="7" t="s">
        <v>224</v>
      </c>
      <c r="O156" s="22">
        <v>42401</v>
      </c>
      <c r="P156" s="22">
        <v>42719</v>
      </c>
      <c r="Q156" s="46"/>
      <c r="R156" s="40" t="s">
        <v>254</v>
      </c>
      <c r="T156" s="8"/>
    </row>
    <row r="157" spans="2:20" ht="34.15" customHeight="1" x14ac:dyDescent="0.25">
      <c r="B157" s="38"/>
      <c r="C157" s="38"/>
      <c r="D157" s="38"/>
      <c r="E157" s="38"/>
      <c r="F157" s="37"/>
      <c r="G157" s="41">
        <v>5</v>
      </c>
      <c r="H157" s="40" t="s">
        <v>27</v>
      </c>
      <c r="I157" s="40" t="s">
        <v>22</v>
      </c>
      <c r="J157" s="40" t="s">
        <v>23</v>
      </c>
      <c r="K157" s="40" t="s">
        <v>686</v>
      </c>
      <c r="L157" s="43">
        <v>0.33</v>
      </c>
      <c r="M157" s="25">
        <v>1</v>
      </c>
      <c r="N157" s="9" t="s">
        <v>225</v>
      </c>
      <c r="O157" s="22">
        <v>42387</v>
      </c>
      <c r="P157" s="22">
        <v>42400</v>
      </c>
      <c r="Q157" s="45" t="s">
        <v>101</v>
      </c>
      <c r="R157" s="40" t="s">
        <v>254</v>
      </c>
      <c r="T157" s="8"/>
    </row>
    <row r="158" spans="2:20" ht="34.15" customHeight="1" x14ac:dyDescent="0.25">
      <c r="B158" s="38"/>
      <c r="C158" s="38"/>
      <c r="D158" s="38"/>
      <c r="E158" s="38"/>
      <c r="F158" s="37"/>
      <c r="G158" s="41"/>
      <c r="H158" s="40"/>
      <c r="I158" s="40"/>
      <c r="J158" s="40"/>
      <c r="K158" s="40" t="s">
        <v>197</v>
      </c>
      <c r="L158" s="44"/>
      <c r="M158" s="25">
        <v>2</v>
      </c>
      <c r="N158" s="9" t="s">
        <v>226</v>
      </c>
      <c r="O158" s="22">
        <v>42401</v>
      </c>
      <c r="P158" s="22">
        <v>42704</v>
      </c>
      <c r="Q158" s="46"/>
      <c r="R158" s="40" t="s">
        <v>254</v>
      </c>
      <c r="T158" s="8"/>
    </row>
    <row r="159" spans="2:20" ht="34.15" customHeight="1" x14ac:dyDescent="0.25">
      <c r="B159" s="38"/>
      <c r="C159" s="38"/>
      <c r="D159" s="38"/>
      <c r="E159" s="38"/>
      <c r="F159" s="37"/>
      <c r="G159" s="41"/>
      <c r="H159" s="40"/>
      <c r="I159" s="40"/>
      <c r="J159" s="40"/>
      <c r="K159" s="40" t="s">
        <v>197</v>
      </c>
      <c r="L159" s="44"/>
      <c r="M159" s="25">
        <v>3</v>
      </c>
      <c r="N159" s="9" t="s">
        <v>227</v>
      </c>
      <c r="O159" s="22">
        <v>42421</v>
      </c>
      <c r="P159" s="22">
        <v>42674</v>
      </c>
      <c r="Q159" s="46"/>
      <c r="R159" s="40" t="s">
        <v>254</v>
      </c>
      <c r="T159" s="8"/>
    </row>
    <row r="160" spans="2:20" ht="34.15" customHeight="1" x14ac:dyDescent="0.25">
      <c r="B160" s="38"/>
      <c r="C160" s="38"/>
      <c r="D160" s="38"/>
      <c r="E160" s="38"/>
      <c r="F160" s="37"/>
      <c r="G160" s="41">
        <v>5</v>
      </c>
      <c r="H160" s="40" t="s">
        <v>27</v>
      </c>
      <c r="I160" s="40" t="s">
        <v>22</v>
      </c>
      <c r="J160" s="40" t="s">
        <v>23</v>
      </c>
      <c r="K160" s="40" t="s">
        <v>198</v>
      </c>
      <c r="L160" s="44">
        <v>250</v>
      </c>
      <c r="M160" s="25">
        <v>1</v>
      </c>
      <c r="N160" s="9" t="s">
        <v>228</v>
      </c>
      <c r="O160" s="22">
        <v>42401</v>
      </c>
      <c r="P160" s="22">
        <v>42429</v>
      </c>
      <c r="Q160" s="45" t="s">
        <v>101</v>
      </c>
      <c r="R160" s="40" t="s">
        <v>254</v>
      </c>
      <c r="T160" s="8"/>
    </row>
    <row r="161" spans="2:20" ht="34.15" customHeight="1" x14ac:dyDescent="0.25">
      <c r="B161" s="38"/>
      <c r="C161" s="38"/>
      <c r="D161" s="38"/>
      <c r="E161" s="38"/>
      <c r="F161" s="37"/>
      <c r="G161" s="41"/>
      <c r="H161" s="40"/>
      <c r="I161" s="40"/>
      <c r="J161" s="40"/>
      <c r="K161" s="40" t="s">
        <v>198</v>
      </c>
      <c r="L161" s="44"/>
      <c r="M161" s="25">
        <v>2</v>
      </c>
      <c r="N161" s="9" t="s">
        <v>229</v>
      </c>
      <c r="O161" s="22">
        <v>42401</v>
      </c>
      <c r="P161" s="22">
        <v>42459</v>
      </c>
      <c r="Q161" s="46"/>
      <c r="R161" s="40" t="s">
        <v>254</v>
      </c>
      <c r="T161" s="8"/>
    </row>
    <row r="162" spans="2:20" ht="34.15" customHeight="1" x14ac:dyDescent="0.25">
      <c r="B162" s="38"/>
      <c r="C162" s="38"/>
      <c r="D162" s="38"/>
      <c r="E162" s="38"/>
      <c r="F162" s="37"/>
      <c r="G162" s="41"/>
      <c r="H162" s="40"/>
      <c r="I162" s="40"/>
      <c r="J162" s="40"/>
      <c r="K162" s="40" t="s">
        <v>198</v>
      </c>
      <c r="L162" s="44"/>
      <c r="M162" s="25">
        <v>3</v>
      </c>
      <c r="N162" s="9" t="s">
        <v>230</v>
      </c>
      <c r="O162" s="22">
        <v>42429</v>
      </c>
      <c r="P162" s="22">
        <v>42735</v>
      </c>
      <c r="Q162" s="46"/>
      <c r="R162" s="40" t="s">
        <v>254</v>
      </c>
      <c r="T162" s="8"/>
    </row>
    <row r="163" spans="2:20" ht="34.15" customHeight="1" x14ac:dyDescent="0.25">
      <c r="B163" s="38"/>
      <c r="C163" s="38"/>
      <c r="D163" s="38"/>
      <c r="E163" s="38"/>
      <c r="F163" s="37"/>
      <c r="G163" s="41"/>
      <c r="H163" s="40"/>
      <c r="I163" s="40"/>
      <c r="J163" s="40"/>
      <c r="K163" s="40" t="s">
        <v>198</v>
      </c>
      <c r="L163" s="44"/>
      <c r="M163" s="26">
        <v>4</v>
      </c>
      <c r="N163" s="7" t="s">
        <v>231</v>
      </c>
      <c r="O163" s="22">
        <v>42644</v>
      </c>
      <c r="P163" s="22">
        <v>42735</v>
      </c>
      <c r="Q163" s="46"/>
      <c r="R163" s="40" t="s">
        <v>254</v>
      </c>
      <c r="T163" s="8"/>
    </row>
    <row r="164" spans="2:20" s="8" customFormat="1" ht="34.15" customHeight="1" x14ac:dyDescent="0.25">
      <c r="B164" s="38"/>
      <c r="C164" s="38"/>
      <c r="D164" s="38"/>
      <c r="E164" s="38"/>
      <c r="F164" s="37"/>
      <c r="G164" s="41">
        <v>5</v>
      </c>
      <c r="H164" s="40" t="s">
        <v>27</v>
      </c>
      <c r="I164" s="40" t="s">
        <v>22</v>
      </c>
      <c r="J164" s="40" t="s">
        <v>23</v>
      </c>
      <c r="K164" s="40" t="s">
        <v>199</v>
      </c>
      <c r="L164" s="43">
        <v>1</v>
      </c>
      <c r="M164" s="25">
        <v>1</v>
      </c>
      <c r="N164" s="9" t="s">
        <v>232</v>
      </c>
      <c r="O164" s="22">
        <v>42401</v>
      </c>
      <c r="P164" s="22">
        <v>42735</v>
      </c>
      <c r="Q164" s="40" t="s">
        <v>103</v>
      </c>
      <c r="R164" s="40" t="s">
        <v>254</v>
      </c>
    </row>
    <row r="165" spans="2:20" s="8" customFormat="1" ht="34.15" customHeight="1" x14ac:dyDescent="0.25">
      <c r="B165" s="38"/>
      <c r="C165" s="38"/>
      <c r="D165" s="38"/>
      <c r="E165" s="38"/>
      <c r="F165" s="37"/>
      <c r="G165" s="41"/>
      <c r="H165" s="40"/>
      <c r="I165" s="40"/>
      <c r="J165" s="40"/>
      <c r="K165" s="40" t="s">
        <v>199</v>
      </c>
      <c r="L165" s="44"/>
      <c r="M165" s="25">
        <v>2</v>
      </c>
      <c r="N165" s="9" t="s">
        <v>233</v>
      </c>
      <c r="O165" s="22">
        <v>42401</v>
      </c>
      <c r="P165" s="22">
        <v>42735</v>
      </c>
      <c r="Q165" s="40" t="s">
        <v>103</v>
      </c>
      <c r="R165" s="40" t="s">
        <v>254</v>
      </c>
    </row>
    <row r="166" spans="2:20" s="8" customFormat="1" ht="51" customHeight="1" x14ac:dyDescent="0.25">
      <c r="B166" s="38"/>
      <c r="C166" s="38"/>
      <c r="D166" s="38"/>
      <c r="E166" s="38"/>
      <c r="F166" s="37"/>
      <c r="G166" s="41"/>
      <c r="H166" s="40"/>
      <c r="I166" s="40"/>
      <c r="J166" s="40"/>
      <c r="K166" s="40" t="s">
        <v>199</v>
      </c>
      <c r="L166" s="44"/>
      <c r="M166" s="25">
        <v>3</v>
      </c>
      <c r="N166" s="9" t="s">
        <v>234</v>
      </c>
      <c r="O166" s="22">
        <v>42424</v>
      </c>
      <c r="P166" s="22">
        <v>42612</v>
      </c>
      <c r="Q166" s="40" t="s">
        <v>103</v>
      </c>
      <c r="R166" s="40" t="s">
        <v>254</v>
      </c>
    </row>
    <row r="167" spans="2:20" s="8" customFormat="1" ht="34.15" customHeight="1" x14ac:dyDescent="0.25">
      <c r="B167" s="38"/>
      <c r="C167" s="38"/>
      <c r="D167" s="38"/>
      <c r="E167" s="38"/>
      <c r="F167" s="37"/>
      <c r="G167" s="41"/>
      <c r="H167" s="40"/>
      <c r="I167" s="40"/>
      <c r="J167" s="40"/>
      <c r="K167" s="40" t="s">
        <v>199</v>
      </c>
      <c r="L167" s="44"/>
      <c r="M167" s="26">
        <v>4</v>
      </c>
      <c r="N167" s="7" t="s">
        <v>775</v>
      </c>
      <c r="O167" s="22">
        <v>42430</v>
      </c>
      <c r="P167" s="22">
        <v>42735</v>
      </c>
      <c r="Q167" s="40" t="s">
        <v>103</v>
      </c>
      <c r="R167" s="40" t="s">
        <v>254</v>
      </c>
    </row>
    <row r="168" spans="2:20" ht="34.15" customHeight="1" x14ac:dyDescent="0.25">
      <c r="B168" s="38"/>
      <c r="C168" s="38"/>
      <c r="D168" s="38"/>
      <c r="E168" s="38"/>
      <c r="F168" s="37"/>
      <c r="G168" s="41">
        <v>5</v>
      </c>
      <c r="H168" s="40" t="s">
        <v>27</v>
      </c>
      <c r="I168" s="40" t="s">
        <v>22</v>
      </c>
      <c r="J168" s="40" t="s">
        <v>23</v>
      </c>
      <c r="K168" s="40" t="s">
        <v>687</v>
      </c>
      <c r="L168" s="43">
        <v>0.65</v>
      </c>
      <c r="M168" s="25">
        <v>1</v>
      </c>
      <c r="N168" s="9" t="s">
        <v>232</v>
      </c>
      <c r="O168" s="22">
        <v>42401</v>
      </c>
      <c r="P168" s="22">
        <v>42735</v>
      </c>
      <c r="Q168" s="40" t="s">
        <v>103</v>
      </c>
      <c r="R168" s="40" t="s">
        <v>254</v>
      </c>
      <c r="T168" s="8"/>
    </row>
    <row r="169" spans="2:20" ht="34.15" customHeight="1" x14ac:dyDescent="0.25">
      <c r="B169" s="38"/>
      <c r="C169" s="38"/>
      <c r="D169" s="38"/>
      <c r="E169" s="38"/>
      <c r="F169" s="37"/>
      <c r="G169" s="41"/>
      <c r="H169" s="40"/>
      <c r="I169" s="40"/>
      <c r="J169" s="40"/>
      <c r="K169" s="40" t="s">
        <v>200</v>
      </c>
      <c r="L169" s="44"/>
      <c r="M169" s="25">
        <v>2</v>
      </c>
      <c r="N169" s="9" t="s">
        <v>235</v>
      </c>
      <c r="O169" s="22">
        <v>42401</v>
      </c>
      <c r="P169" s="22">
        <v>42735</v>
      </c>
      <c r="Q169" s="40" t="s">
        <v>103</v>
      </c>
      <c r="R169" s="40" t="s">
        <v>254</v>
      </c>
      <c r="T169" s="8"/>
    </row>
    <row r="170" spans="2:20" ht="34.15" customHeight="1" x14ac:dyDescent="0.25">
      <c r="B170" s="38"/>
      <c r="C170" s="38"/>
      <c r="D170" s="38"/>
      <c r="E170" s="38"/>
      <c r="F170" s="37"/>
      <c r="G170" s="41"/>
      <c r="H170" s="40"/>
      <c r="I170" s="40"/>
      <c r="J170" s="40"/>
      <c r="K170" s="40" t="s">
        <v>200</v>
      </c>
      <c r="L170" s="44"/>
      <c r="M170" s="25">
        <v>3</v>
      </c>
      <c r="N170" s="9" t="s">
        <v>236</v>
      </c>
      <c r="O170" s="22">
        <v>42430</v>
      </c>
      <c r="P170" s="22">
        <v>42674</v>
      </c>
      <c r="Q170" s="40" t="s">
        <v>103</v>
      </c>
      <c r="R170" s="40" t="s">
        <v>254</v>
      </c>
      <c r="T170" s="8"/>
    </row>
    <row r="171" spans="2:20" ht="34.15" customHeight="1" x14ac:dyDescent="0.25">
      <c r="B171" s="38"/>
      <c r="C171" s="38"/>
      <c r="D171" s="38"/>
      <c r="E171" s="38"/>
      <c r="F171" s="37"/>
      <c r="G171" s="41"/>
      <c r="H171" s="40"/>
      <c r="I171" s="40"/>
      <c r="J171" s="40"/>
      <c r="K171" s="40" t="s">
        <v>200</v>
      </c>
      <c r="L171" s="44"/>
      <c r="M171" s="26">
        <v>4</v>
      </c>
      <c r="N171" s="7" t="s">
        <v>775</v>
      </c>
      <c r="O171" s="22">
        <v>42430</v>
      </c>
      <c r="P171" s="22">
        <v>42735</v>
      </c>
      <c r="Q171" s="40" t="s">
        <v>103</v>
      </c>
      <c r="R171" s="40" t="s">
        <v>254</v>
      </c>
      <c r="T171" s="8"/>
    </row>
    <row r="172" spans="2:20" ht="34.15" customHeight="1" x14ac:dyDescent="0.25">
      <c r="B172" s="38"/>
      <c r="C172" s="38"/>
      <c r="D172" s="38"/>
      <c r="E172" s="38"/>
      <c r="F172" s="37"/>
      <c r="G172" s="41"/>
      <c r="H172" s="40"/>
      <c r="I172" s="40"/>
      <c r="J172" s="40"/>
      <c r="K172" s="40"/>
      <c r="L172" s="44"/>
      <c r="M172" s="26">
        <v>5</v>
      </c>
      <c r="N172" s="7" t="s">
        <v>237</v>
      </c>
      <c r="O172" s="22">
        <v>42522</v>
      </c>
      <c r="P172" s="22">
        <v>42735</v>
      </c>
      <c r="Q172" s="40"/>
      <c r="R172" s="40"/>
      <c r="T172" s="8"/>
    </row>
    <row r="173" spans="2:20" ht="34.15" customHeight="1" x14ac:dyDescent="0.25">
      <c r="B173" s="38"/>
      <c r="C173" s="38"/>
      <c r="D173" s="38"/>
      <c r="E173" s="38"/>
      <c r="F173" s="37"/>
      <c r="G173" s="41">
        <v>5</v>
      </c>
      <c r="H173" s="40" t="s">
        <v>27</v>
      </c>
      <c r="I173" s="40" t="s">
        <v>22</v>
      </c>
      <c r="J173" s="40" t="s">
        <v>23</v>
      </c>
      <c r="K173" s="40" t="s">
        <v>688</v>
      </c>
      <c r="L173" s="43">
        <v>1</v>
      </c>
      <c r="M173" s="25">
        <v>1</v>
      </c>
      <c r="N173" s="9" t="s">
        <v>238</v>
      </c>
      <c r="O173" s="22">
        <v>42401</v>
      </c>
      <c r="P173" s="22">
        <v>42735</v>
      </c>
      <c r="Q173" s="40" t="s">
        <v>103</v>
      </c>
      <c r="R173" s="40" t="s">
        <v>254</v>
      </c>
      <c r="T173" s="8"/>
    </row>
    <row r="174" spans="2:20" ht="34.15" customHeight="1" x14ac:dyDescent="0.25">
      <c r="B174" s="38"/>
      <c r="C174" s="38"/>
      <c r="D174" s="38"/>
      <c r="E174" s="38"/>
      <c r="F174" s="37"/>
      <c r="G174" s="41"/>
      <c r="H174" s="40"/>
      <c r="I174" s="40"/>
      <c r="J174" s="40"/>
      <c r="K174" s="40" t="s">
        <v>201</v>
      </c>
      <c r="L174" s="44"/>
      <c r="M174" s="25">
        <v>2</v>
      </c>
      <c r="N174" s="9" t="s">
        <v>796</v>
      </c>
      <c r="O174" s="22">
        <v>42401</v>
      </c>
      <c r="P174" s="22">
        <v>42735</v>
      </c>
      <c r="Q174" s="40" t="s">
        <v>103</v>
      </c>
      <c r="R174" s="40" t="s">
        <v>254</v>
      </c>
      <c r="T174" s="8"/>
    </row>
    <row r="175" spans="2:20" ht="34.15" customHeight="1" x14ac:dyDescent="0.25">
      <c r="B175" s="38"/>
      <c r="C175" s="38"/>
      <c r="D175" s="38"/>
      <c r="E175" s="38"/>
      <c r="F175" s="37"/>
      <c r="G175" s="41"/>
      <c r="H175" s="40"/>
      <c r="I175" s="40"/>
      <c r="J175" s="40"/>
      <c r="K175" s="40" t="s">
        <v>201</v>
      </c>
      <c r="L175" s="44"/>
      <c r="M175" s="25">
        <v>3</v>
      </c>
      <c r="N175" s="9" t="s">
        <v>239</v>
      </c>
      <c r="O175" s="22">
        <v>42401</v>
      </c>
      <c r="P175" s="22">
        <v>42735</v>
      </c>
      <c r="Q175" s="40" t="s">
        <v>103</v>
      </c>
      <c r="R175" s="40" t="s">
        <v>254</v>
      </c>
      <c r="T175" s="8"/>
    </row>
    <row r="176" spans="2:20" ht="34.15" customHeight="1" x14ac:dyDescent="0.25">
      <c r="B176" s="38"/>
      <c r="C176" s="38"/>
      <c r="D176" s="38"/>
      <c r="E176" s="38"/>
      <c r="F176" s="37"/>
      <c r="G176" s="41"/>
      <c r="H176" s="40"/>
      <c r="I176" s="40"/>
      <c r="J176" s="40"/>
      <c r="K176" s="40" t="s">
        <v>201</v>
      </c>
      <c r="L176" s="44"/>
      <c r="M176" s="26">
        <v>4</v>
      </c>
      <c r="N176" s="7" t="s">
        <v>797</v>
      </c>
      <c r="O176" s="22">
        <v>42401</v>
      </c>
      <c r="P176" s="22">
        <v>42735</v>
      </c>
      <c r="Q176" s="40" t="s">
        <v>103</v>
      </c>
      <c r="R176" s="40" t="s">
        <v>254</v>
      </c>
      <c r="T176" s="8"/>
    </row>
    <row r="177" spans="2:20" ht="34.15" customHeight="1" x14ac:dyDescent="0.25">
      <c r="B177" s="38"/>
      <c r="C177" s="38"/>
      <c r="D177" s="38"/>
      <c r="E177" s="38"/>
      <c r="F177" s="37"/>
      <c r="G177" s="41"/>
      <c r="H177" s="40"/>
      <c r="I177" s="40"/>
      <c r="J177" s="40"/>
      <c r="K177" s="40" t="s">
        <v>201</v>
      </c>
      <c r="L177" s="44"/>
      <c r="M177" s="26">
        <v>5</v>
      </c>
      <c r="N177" s="7" t="s">
        <v>798</v>
      </c>
      <c r="O177" s="22">
        <v>42401</v>
      </c>
      <c r="P177" s="22">
        <v>42735</v>
      </c>
      <c r="Q177" s="40" t="s">
        <v>103</v>
      </c>
      <c r="R177" s="40" t="s">
        <v>254</v>
      </c>
      <c r="T177" s="8"/>
    </row>
    <row r="178" spans="2:20" ht="34.15" customHeight="1" x14ac:dyDescent="0.25">
      <c r="B178" s="38"/>
      <c r="C178" s="38"/>
      <c r="D178" s="38"/>
      <c r="E178" s="38"/>
      <c r="F178" s="37"/>
      <c r="G178" s="41">
        <v>5</v>
      </c>
      <c r="H178" s="40" t="s">
        <v>27</v>
      </c>
      <c r="I178" s="40" t="s">
        <v>22</v>
      </c>
      <c r="J178" s="40" t="s">
        <v>23</v>
      </c>
      <c r="K178" s="40" t="s">
        <v>689</v>
      </c>
      <c r="L178" s="43">
        <v>0.25</v>
      </c>
      <c r="M178" s="25">
        <v>1</v>
      </c>
      <c r="N178" s="9" t="s">
        <v>240</v>
      </c>
      <c r="O178" s="22">
        <v>42398</v>
      </c>
      <c r="P178" s="22">
        <v>42490</v>
      </c>
      <c r="Q178" s="40" t="s">
        <v>103</v>
      </c>
      <c r="R178" s="40" t="s">
        <v>254</v>
      </c>
      <c r="T178" s="8"/>
    </row>
    <row r="179" spans="2:20" ht="34.15" customHeight="1" x14ac:dyDescent="0.25">
      <c r="B179" s="38"/>
      <c r="C179" s="38"/>
      <c r="D179" s="38"/>
      <c r="E179" s="38"/>
      <c r="F179" s="37"/>
      <c r="G179" s="41"/>
      <c r="H179" s="40"/>
      <c r="I179" s="40"/>
      <c r="J179" s="40"/>
      <c r="K179" s="40" t="s">
        <v>202</v>
      </c>
      <c r="L179" s="44"/>
      <c r="M179" s="25">
        <v>2</v>
      </c>
      <c r="N179" s="9" t="s">
        <v>241</v>
      </c>
      <c r="O179" s="22">
        <v>42401</v>
      </c>
      <c r="P179" s="22">
        <v>42490</v>
      </c>
      <c r="Q179" s="40" t="s">
        <v>103</v>
      </c>
      <c r="R179" s="40" t="s">
        <v>254</v>
      </c>
      <c r="T179" s="8"/>
    </row>
    <row r="180" spans="2:20" ht="34.15" customHeight="1" x14ac:dyDescent="0.25">
      <c r="B180" s="38"/>
      <c r="C180" s="38"/>
      <c r="D180" s="38"/>
      <c r="E180" s="38"/>
      <c r="F180" s="37"/>
      <c r="G180" s="41"/>
      <c r="H180" s="40"/>
      <c r="I180" s="40"/>
      <c r="J180" s="40"/>
      <c r="K180" s="40" t="s">
        <v>202</v>
      </c>
      <c r="L180" s="44"/>
      <c r="M180" s="25">
        <v>3</v>
      </c>
      <c r="N180" s="9" t="s">
        <v>242</v>
      </c>
      <c r="O180" s="22">
        <v>42430</v>
      </c>
      <c r="P180" s="22">
        <v>42674</v>
      </c>
      <c r="Q180" s="40" t="s">
        <v>103</v>
      </c>
      <c r="R180" s="40" t="s">
        <v>254</v>
      </c>
      <c r="T180" s="8"/>
    </row>
    <row r="181" spans="2:20" ht="34.15" customHeight="1" x14ac:dyDescent="0.25">
      <c r="B181" s="38"/>
      <c r="C181" s="38"/>
      <c r="D181" s="38"/>
      <c r="E181" s="38"/>
      <c r="F181" s="37"/>
      <c r="G181" s="41"/>
      <c r="H181" s="40"/>
      <c r="I181" s="40"/>
      <c r="J181" s="40"/>
      <c r="K181" s="40" t="s">
        <v>202</v>
      </c>
      <c r="L181" s="44"/>
      <c r="M181" s="26">
        <v>4</v>
      </c>
      <c r="N181" s="7" t="s">
        <v>243</v>
      </c>
      <c r="O181" s="22">
        <v>42461</v>
      </c>
      <c r="P181" s="22">
        <v>42674</v>
      </c>
      <c r="Q181" s="40" t="s">
        <v>103</v>
      </c>
      <c r="R181" s="40" t="s">
        <v>254</v>
      </c>
      <c r="T181" s="8"/>
    </row>
    <row r="182" spans="2:20" ht="34.15" customHeight="1" x14ac:dyDescent="0.25">
      <c r="B182" s="38"/>
      <c r="C182" s="38"/>
      <c r="D182" s="38"/>
      <c r="E182" s="38"/>
      <c r="F182" s="37"/>
      <c r="G182" s="41">
        <v>5</v>
      </c>
      <c r="H182" s="40" t="s">
        <v>27</v>
      </c>
      <c r="I182" s="40" t="s">
        <v>22</v>
      </c>
      <c r="J182" s="40" t="s">
        <v>23</v>
      </c>
      <c r="K182" s="40" t="s">
        <v>690</v>
      </c>
      <c r="L182" s="43">
        <v>0.08</v>
      </c>
      <c r="M182" s="25">
        <v>1</v>
      </c>
      <c r="N182" s="9" t="s">
        <v>244</v>
      </c>
      <c r="O182" s="22">
        <v>42401</v>
      </c>
      <c r="P182" s="22">
        <v>42719</v>
      </c>
      <c r="Q182" s="40" t="s">
        <v>89</v>
      </c>
      <c r="R182" s="40" t="s">
        <v>254</v>
      </c>
      <c r="T182" s="8"/>
    </row>
    <row r="183" spans="2:20" ht="34.15" customHeight="1" x14ac:dyDescent="0.25">
      <c r="B183" s="38"/>
      <c r="C183" s="38"/>
      <c r="D183" s="38"/>
      <c r="E183" s="38"/>
      <c r="F183" s="37"/>
      <c r="G183" s="41"/>
      <c r="H183" s="40"/>
      <c r="I183" s="40"/>
      <c r="J183" s="40"/>
      <c r="K183" s="40" t="s">
        <v>203</v>
      </c>
      <c r="L183" s="44"/>
      <c r="M183" s="25">
        <v>2</v>
      </c>
      <c r="N183" s="9" t="s">
        <v>245</v>
      </c>
      <c r="O183" s="22">
        <v>42430</v>
      </c>
      <c r="P183" s="22">
        <v>42674</v>
      </c>
      <c r="Q183" s="40" t="s">
        <v>89</v>
      </c>
      <c r="R183" s="40" t="s">
        <v>254</v>
      </c>
      <c r="T183" s="8"/>
    </row>
    <row r="184" spans="2:20" ht="34.15" customHeight="1" x14ac:dyDescent="0.25">
      <c r="B184" s="38"/>
      <c r="C184" s="38"/>
      <c r="D184" s="38"/>
      <c r="E184" s="38"/>
      <c r="F184" s="37"/>
      <c r="G184" s="41"/>
      <c r="H184" s="40"/>
      <c r="I184" s="40"/>
      <c r="J184" s="40"/>
      <c r="K184" s="40" t="s">
        <v>203</v>
      </c>
      <c r="L184" s="44"/>
      <c r="M184" s="25">
        <v>3</v>
      </c>
      <c r="N184" s="9" t="s">
        <v>246</v>
      </c>
      <c r="O184" s="22">
        <v>42461</v>
      </c>
      <c r="P184" s="22">
        <v>42643</v>
      </c>
      <c r="Q184" s="40" t="s">
        <v>89</v>
      </c>
      <c r="R184" s="40" t="s">
        <v>254</v>
      </c>
      <c r="T184" s="8"/>
    </row>
    <row r="185" spans="2:20" ht="34.15" customHeight="1" x14ac:dyDescent="0.25">
      <c r="B185" s="38"/>
      <c r="C185" s="38"/>
      <c r="D185" s="38"/>
      <c r="E185" s="38"/>
      <c r="F185" s="37"/>
      <c r="G185" s="41">
        <v>5</v>
      </c>
      <c r="H185" s="40" t="s">
        <v>27</v>
      </c>
      <c r="I185" s="40" t="s">
        <v>22</v>
      </c>
      <c r="J185" s="40" t="s">
        <v>23</v>
      </c>
      <c r="K185" s="40" t="s">
        <v>204</v>
      </c>
      <c r="L185" s="43">
        <v>0.25</v>
      </c>
      <c r="M185" s="25">
        <v>1</v>
      </c>
      <c r="N185" s="9" t="s">
        <v>247</v>
      </c>
      <c r="O185" s="22">
        <v>42401</v>
      </c>
      <c r="P185" s="22">
        <v>42704</v>
      </c>
      <c r="Q185" s="40" t="s">
        <v>89</v>
      </c>
      <c r="R185" s="40" t="s">
        <v>254</v>
      </c>
      <c r="T185" s="8"/>
    </row>
    <row r="186" spans="2:20" ht="34.15" customHeight="1" x14ac:dyDescent="0.25">
      <c r="B186" s="38"/>
      <c r="C186" s="38"/>
      <c r="D186" s="38"/>
      <c r="E186" s="38"/>
      <c r="F186" s="37"/>
      <c r="G186" s="41"/>
      <c r="H186" s="40"/>
      <c r="I186" s="40"/>
      <c r="J186" s="40"/>
      <c r="K186" s="40" t="s">
        <v>204</v>
      </c>
      <c r="L186" s="44"/>
      <c r="M186" s="25">
        <v>2</v>
      </c>
      <c r="N186" s="9" t="s">
        <v>248</v>
      </c>
      <c r="O186" s="22">
        <v>42401</v>
      </c>
      <c r="P186" s="22">
        <v>42704</v>
      </c>
      <c r="Q186" s="40" t="s">
        <v>89</v>
      </c>
      <c r="R186" s="40" t="s">
        <v>254</v>
      </c>
      <c r="T186" s="8"/>
    </row>
    <row r="187" spans="2:20" ht="34.15" customHeight="1" x14ac:dyDescent="0.25">
      <c r="B187" s="38"/>
      <c r="C187" s="38"/>
      <c r="D187" s="38"/>
      <c r="E187" s="38"/>
      <c r="F187" s="37"/>
      <c r="G187" s="41"/>
      <c r="H187" s="40"/>
      <c r="I187" s="40"/>
      <c r="J187" s="40"/>
      <c r="K187" s="40" t="s">
        <v>204</v>
      </c>
      <c r="L187" s="44"/>
      <c r="M187" s="25">
        <v>3</v>
      </c>
      <c r="N187" s="9" t="s">
        <v>249</v>
      </c>
      <c r="O187" s="22">
        <v>42461</v>
      </c>
      <c r="P187" s="22">
        <v>42704</v>
      </c>
      <c r="Q187" s="40" t="s">
        <v>89</v>
      </c>
      <c r="R187" s="40" t="s">
        <v>254</v>
      </c>
      <c r="T187" s="8"/>
    </row>
    <row r="188" spans="2:20" ht="34.15" customHeight="1" x14ac:dyDescent="0.25">
      <c r="B188" s="38"/>
      <c r="C188" s="38"/>
      <c r="D188" s="38"/>
      <c r="E188" s="38"/>
      <c r="F188" s="37"/>
      <c r="G188" s="41">
        <v>5</v>
      </c>
      <c r="H188" s="40" t="s">
        <v>27</v>
      </c>
      <c r="I188" s="40" t="s">
        <v>22</v>
      </c>
      <c r="J188" s="40" t="s">
        <v>23</v>
      </c>
      <c r="K188" s="40" t="s">
        <v>205</v>
      </c>
      <c r="L188" s="43">
        <v>0.17</v>
      </c>
      <c r="M188" s="25">
        <v>1</v>
      </c>
      <c r="N188" s="9" t="s">
        <v>250</v>
      </c>
      <c r="O188" s="22">
        <v>42401</v>
      </c>
      <c r="P188" s="22">
        <v>42704</v>
      </c>
      <c r="Q188" s="45" t="s">
        <v>101</v>
      </c>
      <c r="R188" s="40" t="s">
        <v>254</v>
      </c>
      <c r="T188" s="8"/>
    </row>
    <row r="189" spans="2:20" ht="34.15" customHeight="1" x14ac:dyDescent="0.25">
      <c r="B189" s="38"/>
      <c r="C189" s="38"/>
      <c r="D189" s="38"/>
      <c r="E189" s="38"/>
      <c r="F189" s="37"/>
      <c r="G189" s="41"/>
      <c r="H189" s="40"/>
      <c r="I189" s="40"/>
      <c r="J189" s="40"/>
      <c r="K189" s="40" t="s">
        <v>205</v>
      </c>
      <c r="L189" s="44"/>
      <c r="M189" s="25">
        <v>2</v>
      </c>
      <c r="N189" s="9" t="s">
        <v>251</v>
      </c>
      <c r="O189" s="22">
        <v>42461</v>
      </c>
      <c r="P189" s="22">
        <v>42704</v>
      </c>
      <c r="Q189" s="46"/>
      <c r="R189" s="40" t="s">
        <v>254</v>
      </c>
      <c r="T189" s="8"/>
    </row>
    <row r="190" spans="2:20" ht="34.15" customHeight="1" x14ac:dyDescent="0.25">
      <c r="B190" s="35" t="s">
        <v>630</v>
      </c>
      <c r="C190" s="35" t="s">
        <v>633</v>
      </c>
      <c r="D190" s="35" t="s">
        <v>632</v>
      </c>
      <c r="E190" s="35" t="s">
        <v>633</v>
      </c>
      <c r="F190" s="36">
        <v>39894089450</v>
      </c>
      <c r="G190" s="41">
        <v>6</v>
      </c>
      <c r="H190" s="40" t="s">
        <v>28</v>
      </c>
      <c r="I190" s="40" t="s">
        <v>22</v>
      </c>
      <c r="J190" s="40" t="s">
        <v>23</v>
      </c>
      <c r="K190" s="40" t="s">
        <v>414</v>
      </c>
      <c r="L190" s="43">
        <f>50%-25%</f>
        <v>0.25</v>
      </c>
      <c r="M190" s="25">
        <v>1</v>
      </c>
      <c r="N190" s="9" t="s">
        <v>417</v>
      </c>
      <c r="O190" s="22">
        <v>42370</v>
      </c>
      <c r="P190" s="22">
        <v>42551</v>
      </c>
      <c r="Q190" s="45" t="s">
        <v>101</v>
      </c>
      <c r="R190" s="40" t="s">
        <v>422</v>
      </c>
      <c r="T190" s="8"/>
    </row>
    <row r="191" spans="2:20" ht="34.15" customHeight="1" x14ac:dyDescent="0.25">
      <c r="B191" s="35"/>
      <c r="C191" s="35" t="s">
        <v>631</v>
      </c>
      <c r="D191" s="35" t="s">
        <v>632</v>
      </c>
      <c r="E191" s="35" t="s">
        <v>633</v>
      </c>
      <c r="F191" s="36"/>
      <c r="G191" s="41"/>
      <c r="H191" s="40"/>
      <c r="I191" s="40"/>
      <c r="J191" s="40"/>
      <c r="K191" s="40" t="s">
        <v>414</v>
      </c>
      <c r="L191" s="44"/>
      <c r="M191" s="25">
        <v>2</v>
      </c>
      <c r="N191" s="9" t="s">
        <v>418</v>
      </c>
      <c r="O191" s="22">
        <v>42430</v>
      </c>
      <c r="P191" s="22">
        <v>42612</v>
      </c>
      <c r="Q191" s="46"/>
      <c r="R191" s="40" t="s">
        <v>422</v>
      </c>
      <c r="T191" s="8"/>
    </row>
    <row r="192" spans="2:20" ht="34.15" customHeight="1" x14ac:dyDescent="0.25">
      <c r="B192" s="35"/>
      <c r="C192" s="35" t="s">
        <v>631</v>
      </c>
      <c r="D192" s="35" t="s">
        <v>632</v>
      </c>
      <c r="E192" s="35" t="s">
        <v>633</v>
      </c>
      <c r="F192" s="36"/>
      <c r="G192" s="41"/>
      <c r="H192" s="40"/>
      <c r="I192" s="40"/>
      <c r="J192" s="40"/>
      <c r="K192" s="40" t="s">
        <v>414</v>
      </c>
      <c r="L192" s="44"/>
      <c r="M192" s="25">
        <v>3</v>
      </c>
      <c r="N192" s="9" t="s">
        <v>419</v>
      </c>
      <c r="O192" s="22">
        <v>42522</v>
      </c>
      <c r="P192" s="22">
        <v>42735</v>
      </c>
      <c r="Q192" s="46"/>
      <c r="R192" s="40" t="s">
        <v>422</v>
      </c>
      <c r="T192" s="8"/>
    </row>
    <row r="193" spans="2:20" ht="34.15" customHeight="1" x14ac:dyDescent="0.25">
      <c r="B193" s="35"/>
      <c r="C193" s="35" t="s">
        <v>631</v>
      </c>
      <c r="D193" s="35" t="s">
        <v>632</v>
      </c>
      <c r="E193" s="35" t="s">
        <v>633</v>
      </c>
      <c r="F193" s="36"/>
      <c r="G193" s="41"/>
      <c r="H193" s="40"/>
      <c r="I193" s="40"/>
      <c r="J193" s="40"/>
      <c r="K193" s="40" t="s">
        <v>414</v>
      </c>
      <c r="L193" s="44"/>
      <c r="M193" s="26">
        <v>4</v>
      </c>
      <c r="N193" s="7" t="s">
        <v>721</v>
      </c>
      <c r="O193" s="22">
        <v>42675</v>
      </c>
      <c r="P193" s="22">
        <v>42735</v>
      </c>
      <c r="Q193" s="46"/>
      <c r="R193" s="40" t="s">
        <v>422</v>
      </c>
      <c r="T193" s="8"/>
    </row>
    <row r="194" spans="2:20" ht="34.15" customHeight="1" x14ac:dyDescent="0.25">
      <c r="B194" s="35"/>
      <c r="C194" s="35"/>
      <c r="D194" s="35"/>
      <c r="E194" s="35"/>
      <c r="F194" s="36"/>
      <c r="G194" s="41">
        <v>6</v>
      </c>
      <c r="H194" s="40" t="s">
        <v>28</v>
      </c>
      <c r="I194" s="40" t="s">
        <v>22</v>
      </c>
      <c r="J194" s="40" t="s">
        <v>23</v>
      </c>
      <c r="K194" s="40" t="s">
        <v>407</v>
      </c>
      <c r="L194" s="43">
        <v>0.1</v>
      </c>
      <c r="M194" s="25">
        <v>1</v>
      </c>
      <c r="N194" s="9" t="s">
        <v>722</v>
      </c>
      <c r="O194" s="22">
        <v>42370</v>
      </c>
      <c r="P194" s="22">
        <v>42735</v>
      </c>
      <c r="Q194" s="40" t="s">
        <v>105</v>
      </c>
      <c r="R194" s="40" t="s">
        <v>422</v>
      </c>
      <c r="T194" s="8"/>
    </row>
    <row r="195" spans="2:20" ht="34.15" customHeight="1" x14ac:dyDescent="0.25">
      <c r="B195" s="35"/>
      <c r="C195" s="35"/>
      <c r="D195" s="35"/>
      <c r="E195" s="35"/>
      <c r="F195" s="36"/>
      <c r="G195" s="41"/>
      <c r="H195" s="40"/>
      <c r="I195" s="40"/>
      <c r="J195" s="40"/>
      <c r="K195" s="40" t="s">
        <v>407</v>
      </c>
      <c r="L195" s="44"/>
      <c r="M195" s="25">
        <v>2</v>
      </c>
      <c r="N195" s="9" t="s">
        <v>420</v>
      </c>
      <c r="O195" s="22">
        <v>42491</v>
      </c>
      <c r="P195" s="22">
        <v>42735</v>
      </c>
      <c r="Q195" s="40" t="s">
        <v>105</v>
      </c>
      <c r="R195" s="40" t="s">
        <v>422</v>
      </c>
      <c r="T195" s="8"/>
    </row>
    <row r="196" spans="2:20" ht="34.15" customHeight="1" x14ac:dyDescent="0.25">
      <c r="B196" s="35"/>
      <c r="C196" s="35"/>
      <c r="D196" s="35"/>
      <c r="E196" s="35"/>
      <c r="F196" s="36"/>
      <c r="G196" s="41"/>
      <c r="H196" s="40"/>
      <c r="I196" s="40"/>
      <c r="J196" s="40"/>
      <c r="K196" s="40" t="s">
        <v>407</v>
      </c>
      <c r="L196" s="44"/>
      <c r="M196" s="25">
        <v>3</v>
      </c>
      <c r="N196" s="9" t="s">
        <v>723</v>
      </c>
      <c r="O196" s="22">
        <v>42583</v>
      </c>
      <c r="P196" s="22">
        <v>42612</v>
      </c>
      <c r="Q196" s="40" t="s">
        <v>105</v>
      </c>
      <c r="R196" s="40" t="s">
        <v>422</v>
      </c>
      <c r="T196" s="8"/>
    </row>
    <row r="197" spans="2:20" ht="34.15" customHeight="1" x14ac:dyDescent="0.25">
      <c r="B197" s="35"/>
      <c r="C197" s="35"/>
      <c r="D197" s="35"/>
      <c r="E197" s="35"/>
      <c r="F197" s="36"/>
      <c r="G197" s="41">
        <v>6</v>
      </c>
      <c r="H197" s="40" t="s">
        <v>28</v>
      </c>
      <c r="I197" s="40" t="s">
        <v>22</v>
      </c>
      <c r="J197" s="40" t="s">
        <v>23</v>
      </c>
      <c r="K197" s="40" t="s">
        <v>415</v>
      </c>
      <c r="L197" s="62">
        <v>0.1</v>
      </c>
      <c r="M197" s="25">
        <v>1</v>
      </c>
      <c r="N197" s="9" t="s">
        <v>724</v>
      </c>
      <c r="O197" s="22">
        <v>42370</v>
      </c>
      <c r="P197" s="22">
        <v>42460</v>
      </c>
      <c r="Q197" s="40" t="s">
        <v>105</v>
      </c>
      <c r="R197" s="40" t="s">
        <v>422</v>
      </c>
      <c r="T197" s="8"/>
    </row>
    <row r="198" spans="2:20" ht="34.15" customHeight="1" x14ac:dyDescent="0.25">
      <c r="B198" s="35"/>
      <c r="C198" s="35"/>
      <c r="D198" s="35"/>
      <c r="E198" s="35"/>
      <c r="F198" s="36"/>
      <c r="G198" s="41"/>
      <c r="H198" s="40"/>
      <c r="I198" s="40"/>
      <c r="J198" s="40"/>
      <c r="K198" s="40" t="s">
        <v>416</v>
      </c>
      <c r="L198" s="63"/>
      <c r="M198" s="25">
        <v>2</v>
      </c>
      <c r="N198" s="9" t="s">
        <v>421</v>
      </c>
      <c r="O198" s="22">
        <v>42401</v>
      </c>
      <c r="P198" s="22">
        <v>42521</v>
      </c>
      <c r="Q198" s="40" t="s">
        <v>105</v>
      </c>
      <c r="R198" s="40" t="s">
        <v>422</v>
      </c>
      <c r="T198" s="8"/>
    </row>
    <row r="199" spans="2:20" ht="34.15" customHeight="1" x14ac:dyDescent="0.25">
      <c r="B199" s="35"/>
      <c r="C199" s="35"/>
      <c r="D199" s="35"/>
      <c r="E199" s="35"/>
      <c r="F199" s="36"/>
      <c r="G199" s="41"/>
      <c r="H199" s="40"/>
      <c r="I199" s="40"/>
      <c r="J199" s="40"/>
      <c r="K199" s="40" t="s">
        <v>416</v>
      </c>
      <c r="L199" s="63"/>
      <c r="M199" s="25">
        <v>3</v>
      </c>
      <c r="N199" s="9" t="s">
        <v>725</v>
      </c>
      <c r="O199" s="22">
        <v>42461</v>
      </c>
      <c r="P199" s="22">
        <v>42735</v>
      </c>
      <c r="Q199" s="40" t="s">
        <v>105</v>
      </c>
      <c r="R199" s="40" t="s">
        <v>422</v>
      </c>
      <c r="T199" s="8"/>
    </row>
    <row r="200" spans="2:20" ht="34.15" customHeight="1" x14ac:dyDescent="0.25">
      <c r="B200" s="39" t="s">
        <v>625</v>
      </c>
      <c r="C200" s="39" t="s">
        <v>780</v>
      </c>
      <c r="D200" s="39" t="s">
        <v>627</v>
      </c>
      <c r="E200" s="39" t="s">
        <v>784</v>
      </c>
      <c r="F200" s="36">
        <v>7000000000</v>
      </c>
      <c r="G200" s="41">
        <v>6</v>
      </c>
      <c r="H200" s="40" t="s">
        <v>28</v>
      </c>
      <c r="I200" s="40" t="s">
        <v>22</v>
      </c>
      <c r="J200" s="40" t="s">
        <v>23</v>
      </c>
      <c r="K200" s="40" t="s">
        <v>443</v>
      </c>
      <c r="L200" s="44">
        <v>4</v>
      </c>
      <c r="M200" s="25">
        <v>1</v>
      </c>
      <c r="N200" s="9" t="s">
        <v>449</v>
      </c>
      <c r="O200" s="22">
        <v>42401</v>
      </c>
      <c r="P200" s="22">
        <v>42735</v>
      </c>
      <c r="Q200" s="40" t="s">
        <v>93</v>
      </c>
      <c r="R200" s="40" t="s">
        <v>461</v>
      </c>
      <c r="T200" s="8"/>
    </row>
    <row r="201" spans="2:20" ht="34.15" customHeight="1" x14ac:dyDescent="0.25">
      <c r="B201" s="39"/>
      <c r="C201" s="39" t="s">
        <v>626</v>
      </c>
      <c r="D201" s="39" t="s">
        <v>627</v>
      </c>
      <c r="E201" s="39" t="s">
        <v>626</v>
      </c>
      <c r="F201" s="36"/>
      <c r="G201" s="41"/>
      <c r="H201" s="40"/>
      <c r="I201" s="40"/>
      <c r="J201" s="40"/>
      <c r="K201" s="40" t="s">
        <v>443</v>
      </c>
      <c r="L201" s="44"/>
      <c r="M201" s="25">
        <v>2</v>
      </c>
      <c r="N201" s="9" t="s">
        <v>450</v>
      </c>
      <c r="O201" s="22">
        <v>42461</v>
      </c>
      <c r="P201" s="22">
        <v>42521</v>
      </c>
      <c r="Q201" s="40" t="s">
        <v>93</v>
      </c>
      <c r="R201" s="40" t="s">
        <v>461</v>
      </c>
      <c r="T201" s="8"/>
    </row>
    <row r="202" spans="2:20" ht="34.15" customHeight="1" x14ac:dyDescent="0.25">
      <c r="B202" s="39"/>
      <c r="C202" s="39" t="s">
        <v>626</v>
      </c>
      <c r="D202" s="39" t="s">
        <v>627</v>
      </c>
      <c r="E202" s="39" t="s">
        <v>626</v>
      </c>
      <c r="F202" s="36"/>
      <c r="G202" s="41"/>
      <c r="H202" s="40"/>
      <c r="I202" s="40"/>
      <c r="J202" s="40"/>
      <c r="K202" s="40" t="s">
        <v>443</v>
      </c>
      <c r="L202" s="44"/>
      <c r="M202" s="25">
        <v>3</v>
      </c>
      <c r="N202" s="9" t="s">
        <v>451</v>
      </c>
      <c r="O202" s="22">
        <v>42522</v>
      </c>
      <c r="P202" s="22">
        <v>42582</v>
      </c>
      <c r="Q202" s="40" t="s">
        <v>93</v>
      </c>
      <c r="R202" s="40" t="s">
        <v>461</v>
      </c>
      <c r="T202" s="8"/>
    </row>
    <row r="203" spans="2:20" ht="34.15" customHeight="1" x14ac:dyDescent="0.25">
      <c r="B203" s="39"/>
      <c r="C203" s="39" t="s">
        <v>626</v>
      </c>
      <c r="D203" s="39" t="s">
        <v>627</v>
      </c>
      <c r="E203" s="39" t="s">
        <v>626</v>
      </c>
      <c r="F203" s="36"/>
      <c r="G203" s="41"/>
      <c r="H203" s="40"/>
      <c r="I203" s="40"/>
      <c r="J203" s="40"/>
      <c r="K203" s="40" t="s">
        <v>443</v>
      </c>
      <c r="L203" s="44"/>
      <c r="M203" s="26">
        <v>4</v>
      </c>
      <c r="N203" s="7" t="s">
        <v>452</v>
      </c>
      <c r="O203" s="22">
        <v>42614</v>
      </c>
      <c r="P203" s="22">
        <v>42735</v>
      </c>
      <c r="Q203" s="40" t="s">
        <v>93</v>
      </c>
      <c r="R203" s="40" t="s">
        <v>461</v>
      </c>
      <c r="T203" s="8"/>
    </row>
    <row r="204" spans="2:20" ht="34.15" customHeight="1" x14ac:dyDescent="0.25">
      <c r="B204" s="39"/>
      <c r="C204" s="39" t="s">
        <v>626</v>
      </c>
      <c r="D204" s="39" t="s">
        <v>627</v>
      </c>
      <c r="E204" s="39" t="s">
        <v>626</v>
      </c>
      <c r="F204" s="36"/>
      <c r="G204" s="41"/>
      <c r="H204" s="40"/>
      <c r="I204" s="40"/>
      <c r="J204" s="40"/>
      <c r="K204" s="40" t="s">
        <v>443</v>
      </c>
      <c r="L204" s="44"/>
      <c r="M204" s="26">
        <v>5</v>
      </c>
      <c r="N204" s="7" t="s">
        <v>453</v>
      </c>
      <c r="O204" s="22">
        <v>42675</v>
      </c>
      <c r="P204" s="22">
        <v>42735</v>
      </c>
      <c r="Q204" s="40" t="s">
        <v>93</v>
      </c>
      <c r="R204" s="40" t="s">
        <v>461</v>
      </c>
      <c r="T204" s="8"/>
    </row>
    <row r="205" spans="2:20" ht="34.15" customHeight="1" x14ac:dyDescent="0.25">
      <c r="B205" s="39"/>
      <c r="C205" s="39"/>
      <c r="D205" s="39"/>
      <c r="E205" s="39"/>
      <c r="F205" s="36"/>
      <c r="G205" s="41">
        <v>6</v>
      </c>
      <c r="H205" s="40" t="s">
        <v>28</v>
      </c>
      <c r="I205" s="40" t="s">
        <v>22</v>
      </c>
      <c r="J205" s="40" t="s">
        <v>23</v>
      </c>
      <c r="K205" s="40" t="s">
        <v>445</v>
      </c>
      <c r="L205" s="53">
        <v>3809089</v>
      </c>
      <c r="M205" s="25">
        <v>1</v>
      </c>
      <c r="N205" s="9" t="s">
        <v>454</v>
      </c>
      <c r="O205" s="22">
        <v>42370</v>
      </c>
      <c r="P205" s="22">
        <v>42735</v>
      </c>
      <c r="Q205" s="40" t="s">
        <v>104</v>
      </c>
      <c r="R205" s="40" t="s">
        <v>461</v>
      </c>
      <c r="T205" s="8"/>
    </row>
    <row r="206" spans="2:20" ht="34.15" customHeight="1" x14ac:dyDescent="0.25">
      <c r="B206" s="39"/>
      <c r="C206" s="39"/>
      <c r="D206" s="39"/>
      <c r="E206" s="39"/>
      <c r="F206" s="36"/>
      <c r="G206" s="41"/>
      <c r="H206" s="40"/>
      <c r="I206" s="40"/>
      <c r="J206" s="40"/>
      <c r="K206" s="40" t="s">
        <v>445</v>
      </c>
      <c r="L206" s="58"/>
      <c r="M206" s="25">
        <v>2</v>
      </c>
      <c r="N206" s="9" t="s">
        <v>455</v>
      </c>
      <c r="O206" s="22">
        <v>42370</v>
      </c>
      <c r="P206" s="22">
        <v>42735</v>
      </c>
      <c r="Q206" s="40" t="s">
        <v>104</v>
      </c>
      <c r="R206" s="40" t="s">
        <v>461</v>
      </c>
      <c r="T206" s="8"/>
    </row>
    <row r="207" spans="2:20" ht="34.15" customHeight="1" x14ac:dyDescent="0.25">
      <c r="B207" s="39"/>
      <c r="C207" s="39"/>
      <c r="D207" s="39"/>
      <c r="E207" s="39"/>
      <c r="F207" s="36"/>
      <c r="G207" s="41"/>
      <c r="H207" s="40"/>
      <c r="I207" s="40"/>
      <c r="J207" s="40"/>
      <c r="K207" s="40" t="s">
        <v>445</v>
      </c>
      <c r="L207" s="58"/>
      <c r="M207" s="25">
        <v>3</v>
      </c>
      <c r="N207" s="9" t="s">
        <v>456</v>
      </c>
      <c r="O207" s="22">
        <v>42370</v>
      </c>
      <c r="P207" s="22">
        <v>42735</v>
      </c>
      <c r="Q207" s="40" t="s">
        <v>104</v>
      </c>
      <c r="R207" s="40" t="s">
        <v>461</v>
      </c>
      <c r="T207" s="8"/>
    </row>
    <row r="208" spans="2:20" ht="34.15" customHeight="1" x14ac:dyDescent="0.25">
      <c r="B208" s="39"/>
      <c r="C208" s="39"/>
      <c r="D208" s="39"/>
      <c r="E208" s="39"/>
      <c r="F208" s="36"/>
      <c r="G208" s="41"/>
      <c r="H208" s="40"/>
      <c r="I208" s="40"/>
      <c r="J208" s="40"/>
      <c r="K208" s="40" t="s">
        <v>445</v>
      </c>
      <c r="L208" s="58"/>
      <c r="M208" s="26">
        <v>4</v>
      </c>
      <c r="N208" s="7" t="s">
        <v>726</v>
      </c>
      <c r="O208" s="22">
        <v>42370</v>
      </c>
      <c r="P208" s="22">
        <v>42735</v>
      </c>
      <c r="Q208" s="40" t="s">
        <v>104</v>
      </c>
      <c r="R208" s="40" t="s">
        <v>461</v>
      </c>
      <c r="T208" s="8"/>
    </row>
    <row r="209" spans="2:20" ht="34.15" customHeight="1" x14ac:dyDescent="0.25">
      <c r="B209" s="39"/>
      <c r="C209" s="39"/>
      <c r="D209" s="39"/>
      <c r="E209" s="39"/>
      <c r="F209" s="36"/>
      <c r="G209" s="41"/>
      <c r="H209" s="40"/>
      <c r="I209" s="40"/>
      <c r="J209" s="40"/>
      <c r="K209" s="40" t="s">
        <v>445</v>
      </c>
      <c r="L209" s="59"/>
      <c r="M209" s="26">
        <v>5</v>
      </c>
      <c r="N209" s="7" t="s">
        <v>457</v>
      </c>
      <c r="O209" s="22">
        <v>42370</v>
      </c>
      <c r="P209" s="22">
        <v>42735</v>
      </c>
      <c r="Q209" s="40" t="s">
        <v>104</v>
      </c>
      <c r="R209" s="40" t="s">
        <v>461</v>
      </c>
      <c r="T209" s="8"/>
    </row>
    <row r="210" spans="2:20" ht="34.15" customHeight="1" x14ac:dyDescent="0.25">
      <c r="B210" s="39"/>
      <c r="C210" s="39"/>
      <c r="D210" s="39"/>
      <c r="E210" s="39"/>
      <c r="F210" s="36"/>
      <c r="G210" s="41">
        <v>6</v>
      </c>
      <c r="H210" s="40" t="s">
        <v>28</v>
      </c>
      <c r="I210" s="40" t="s">
        <v>22</v>
      </c>
      <c r="J210" s="40" t="s">
        <v>23</v>
      </c>
      <c r="K210" s="40" t="s">
        <v>447</v>
      </c>
      <c r="L210" s="44">
        <v>759</v>
      </c>
      <c r="M210" s="25">
        <v>1</v>
      </c>
      <c r="N210" s="9" t="s">
        <v>458</v>
      </c>
      <c r="O210" s="22">
        <v>42370</v>
      </c>
      <c r="P210" s="22">
        <v>42735</v>
      </c>
      <c r="Q210" s="40" t="s">
        <v>93</v>
      </c>
      <c r="R210" s="40" t="s">
        <v>461</v>
      </c>
      <c r="T210" s="8"/>
    </row>
    <row r="211" spans="2:20" ht="34.15" customHeight="1" x14ac:dyDescent="0.25">
      <c r="B211" s="39"/>
      <c r="C211" s="39"/>
      <c r="D211" s="39"/>
      <c r="E211" s="39"/>
      <c r="F211" s="36"/>
      <c r="G211" s="41"/>
      <c r="H211" s="40"/>
      <c r="I211" s="40"/>
      <c r="J211" s="40"/>
      <c r="K211" s="40" t="s">
        <v>448</v>
      </c>
      <c r="L211" s="44"/>
      <c r="M211" s="25">
        <v>2</v>
      </c>
      <c r="N211" s="9" t="s">
        <v>727</v>
      </c>
      <c r="O211" s="22">
        <v>42370</v>
      </c>
      <c r="P211" s="22">
        <v>42735</v>
      </c>
      <c r="Q211" s="40" t="s">
        <v>93</v>
      </c>
      <c r="R211" s="40" t="s">
        <v>461</v>
      </c>
      <c r="T211" s="8"/>
    </row>
    <row r="212" spans="2:20" ht="34.15" customHeight="1" x14ac:dyDescent="0.25">
      <c r="B212" s="39"/>
      <c r="C212" s="39"/>
      <c r="D212" s="39"/>
      <c r="E212" s="39"/>
      <c r="F212" s="36"/>
      <c r="G212" s="41"/>
      <c r="H212" s="40"/>
      <c r="I212" s="40"/>
      <c r="J212" s="40"/>
      <c r="K212" s="40" t="s">
        <v>448</v>
      </c>
      <c r="L212" s="44"/>
      <c r="M212" s="25">
        <v>3</v>
      </c>
      <c r="N212" s="9" t="s">
        <v>459</v>
      </c>
      <c r="O212" s="22">
        <v>42370</v>
      </c>
      <c r="P212" s="22">
        <v>42735</v>
      </c>
      <c r="Q212" s="40" t="s">
        <v>93</v>
      </c>
      <c r="R212" s="40" t="s">
        <v>461</v>
      </c>
      <c r="T212" s="8"/>
    </row>
    <row r="213" spans="2:20" ht="34.15" customHeight="1" x14ac:dyDescent="0.25">
      <c r="B213" s="39"/>
      <c r="C213" s="39"/>
      <c r="D213" s="39"/>
      <c r="E213" s="39"/>
      <c r="F213" s="36"/>
      <c r="G213" s="41"/>
      <c r="H213" s="40"/>
      <c r="I213" s="40"/>
      <c r="J213" s="40"/>
      <c r="K213" s="40" t="s">
        <v>448</v>
      </c>
      <c r="L213" s="44"/>
      <c r="M213" s="26">
        <v>4</v>
      </c>
      <c r="N213" s="7" t="s">
        <v>460</v>
      </c>
      <c r="O213" s="22">
        <v>42370</v>
      </c>
      <c r="P213" s="22">
        <v>42735</v>
      </c>
      <c r="Q213" s="40" t="s">
        <v>93</v>
      </c>
      <c r="R213" s="40" t="s">
        <v>461</v>
      </c>
      <c r="T213" s="8"/>
    </row>
    <row r="214" spans="2:20" ht="34.15" customHeight="1" x14ac:dyDescent="0.25">
      <c r="B214" s="39" t="s">
        <v>628</v>
      </c>
      <c r="C214" s="39" t="s">
        <v>781</v>
      </c>
      <c r="D214" s="39" t="s">
        <v>629</v>
      </c>
      <c r="E214" s="39" t="s">
        <v>781</v>
      </c>
      <c r="F214" s="36">
        <v>7000000000</v>
      </c>
      <c r="G214" s="41">
        <v>6</v>
      </c>
      <c r="H214" s="40" t="s">
        <v>28</v>
      </c>
      <c r="I214" s="40" t="s">
        <v>22</v>
      </c>
      <c r="J214" s="40" t="s">
        <v>23</v>
      </c>
      <c r="K214" s="40" t="s">
        <v>536</v>
      </c>
      <c r="L214" s="56">
        <v>10</v>
      </c>
      <c r="M214" s="25">
        <v>1</v>
      </c>
      <c r="N214" s="9" t="s">
        <v>728</v>
      </c>
      <c r="O214" s="22">
        <v>42401</v>
      </c>
      <c r="P214" s="22">
        <v>42461</v>
      </c>
      <c r="Q214" s="54" t="s">
        <v>101</v>
      </c>
      <c r="R214" s="40" t="s">
        <v>295</v>
      </c>
      <c r="T214" s="8"/>
    </row>
    <row r="215" spans="2:20" ht="34.15" customHeight="1" x14ac:dyDescent="0.25">
      <c r="B215" s="39"/>
      <c r="C215" s="39"/>
      <c r="D215" s="39"/>
      <c r="E215" s="39"/>
      <c r="F215" s="36"/>
      <c r="G215" s="41"/>
      <c r="H215" s="40"/>
      <c r="I215" s="40"/>
      <c r="J215" s="40"/>
      <c r="K215" s="40" t="s">
        <v>536</v>
      </c>
      <c r="L215" s="56"/>
      <c r="M215" s="25">
        <v>2</v>
      </c>
      <c r="N215" s="9" t="s">
        <v>539</v>
      </c>
      <c r="O215" s="22">
        <v>42464</v>
      </c>
      <c r="P215" s="22">
        <v>42613</v>
      </c>
      <c r="Q215" s="55"/>
      <c r="R215" s="40"/>
      <c r="T215" s="8"/>
    </row>
    <row r="216" spans="2:20" ht="34.15" customHeight="1" x14ac:dyDescent="0.25">
      <c r="B216" s="39"/>
      <c r="C216" s="39"/>
      <c r="D216" s="39"/>
      <c r="E216" s="39"/>
      <c r="F216" s="36"/>
      <c r="G216" s="41"/>
      <c r="H216" s="40"/>
      <c r="I216" s="40"/>
      <c r="J216" s="40"/>
      <c r="K216" s="40" t="s">
        <v>536</v>
      </c>
      <c r="L216" s="56"/>
      <c r="M216" s="25">
        <v>3</v>
      </c>
      <c r="N216" s="9" t="s">
        <v>540</v>
      </c>
      <c r="O216" s="22" t="s">
        <v>438</v>
      </c>
      <c r="P216" s="22">
        <v>42735</v>
      </c>
      <c r="Q216" s="55"/>
      <c r="R216" s="40"/>
      <c r="T216" s="8"/>
    </row>
    <row r="217" spans="2:20" ht="34.15" customHeight="1" x14ac:dyDescent="0.25">
      <c r="B217" s="39"/>
      <c r="C217" s="39"/>
      <c r="D217" s="39"/>
      <c r="E217" s="39"/>
      <c r="F217" s="36"/>
      <c r="G217" s="41"/>
      <c r="H217" s="40"/>
      <c r="I217" s="40"/>
      <c r="J217" s="40"/>
      <c r="K217" s="40" t="s">
        <v>536</v>
      </c>
      <c r="L217" s="56"/>
      <c r="M217" s="26">
        <v>4</v>
      </c>
      <c r="N217" s="7" t="s">
        <v>541</v>
      </c>
      <c r="O217" s="22">
        <v>42614</v>
      </c>
      <c r="P217" s="22">
        <v>42735</v>
      </c>
      <c r="Q217" s="55"/>
      <c r="R217" s="40"/>
      <c r="T217" s="8"/>
    </row>
    <row r="218" spans="2:20" ht="34.15" customHeight="1" x14ac:dyDescent="0.25">
      <c r="B218" s="39"/>
      <c r="C218" s="39"/>
      <c r="D218" s="39"/>
      <c r="E218" s="39"/>
      <c r="F218" s="36"/>
      <c r="G218" s="41"/>
      <c r="H218" s="40"/>
      <c r="I218" s="40"/>
      <c r="J218" s="40"/>
      <c r="K218" s="40" t="s">
        <v>536</v>
      </c>
      <c r="L218" s="56"/>
      <c r="M218" s="26">
        <v>5</v>
      </c>
      <c r="N218" s="7" t="s">
        <v>542</v>
      </c>
      <c r="O218" s="22">
        <v>42705</v>
      </c>
      <c r="P218" s="22">
        <v>42735</v>
      </c>
      <c r="Q218" s="51"/>
      <c r="R218" s="40"/>
      <c r="T218" s="8"/>
    </row>
    <row r="219" spans="2:20" ht="34.15" customHeight="1" x14ac:dyDescent="0.25">
      <c r="B219" s="39"/>
      <c r="C219" s="39"/>
      <c r="D219" s="39"/>
      <c r="E219" s="39"/>
      <c r="F219" s="36"/>
      <c r="G219" s="41">
        <v>6</v>
      </c>
      <c r="H219" s="40" t="s">
        <v>28</v>
      </c>
      <c r="I219" s="40" t="s">
        <v>22</v>
      </c>
      <c r="J219" s="40" t="s">
        <v>23</v>
      </c>
      <c r="K219" s="40" t="s">
        <v>538</v>
      </c>
      <c r="L219" s="57">
        <v>0.25</v>
      </c>
      <c r="M219" s="25">
        <v>1</v>
      </c>
      <c r="N219" s="9" t="s">
        <v>799</v>
      </c>
      <c r="O219" s="22">
        <v>42379</v>
      </c>
      <c r="P219" s="22">
        <v>42423</v>
      </c>
      <c r="Q219" s="40" t="s">
        <v>97</v>
      </c>
      <c r="R219" s="40" t="s">
        <v>295</v>
      </c>
      <c r="T219" s="8"/>
    </row>
    <row r="220" spans="2:20" ht="34.15" customHeight="1" x14ac:dyDescent="0.25">
      <c r="B220" s="39"/>
      <c r="C220" s="39"/>
      <c r="D220" s="39"/>
      <c r="E220" s="39"/>
      <c r="F220" s="36"/>
      <c r="G220" s="41"/>
      <c r="H220" s="40"/>
      <c r="I220" s="40"/>
      <c r="J220" s="40"/>
      <c r="K220" s="40" t="s">
        <v>538</v>
      </c>
      <c r="L220" s="56"/>
      <c r="M220" s="25">
        <v>2</v>
      </c>
      <c r="N220" s="9" t="s">
        <v>543</v>
      </c>
      <c r="O220" s="22">
        <v>42401</v>
      </c>
      <c r="P220" s="22">
        <v>42551</v>
      </c>
      <c r="Q220" s="40" t="s">
        <v>97</v>
      </c>
      <c r="R220" s="40"/>
      <c r="T220" s="8"/>
    </row>
    <row r="221" spans="2:20" ht="34.15" customHeight="1" x14ac:dyDescent="0.25">
      <c r="B221" s="39"/>
      <c r="C221" s="39"/>
      <c r="D221" s="39"/>
      <c r="E221" s="39"/>
      <c r="F221" s="36"/>
      <c r="G221" s="41"/>
      <c r="H221" s="40"/>
      <c r="I221" s="40"/>
      <c r="J221" s="40"/>
      <c r="K221" s="40" t="s">
        <v>538</v>
      </c>
      <c r="L221" s="56"/>
      <c r="M221" s="25">
        <v>3</v>
      </c>
      <c r="N221" s="9" t="s">
        <v>800</v>
      </c>
      <c r="O221" s="22">
        <v>42491</v>
      </c>
      <c r="P221" s="22">
        <v>42551</v>
      </c>
      <c r="Q221" s="40" t="s">
        <v>97</v>
      </c>
      <c r="R221" s="40"/>
      <c r="T221" s="8"/>
    </row>
    <row r="222" spans="2:20" ht="34.15" customHeight="1" x14ac:dyDescent="0.25">
      <c r="B222" s="39"/>
      <c r="C222" s="39"/>
      <c r="D222" s="39"/>
      <c r="E222" s="39"/>
      <c r="F222" s="36"/>
      <c r="G222" s="41"/>
      <c r="H222" s="40"/>
      <c r="I222" s="40"/>
      <c r="J222" s="40"/>
      <c r="K222" s="40" t="s">
        <v>538</v>
      </c>
      <c r="L222" s="56"/>
      <c r="M222" s="26">
        <v>4</v>
      </c>
      <c r="N222" s="7" t="s">
        <v>544</v>
      </c>
      <c r="O222" s="22">
        <v>42379</v>
      </c>
      <c r="P222" s="22">
        <v>42735</v>
      </c>
      <c r="Q222" s="40" t="s">
        <v>97</v>
      </c>
      <c r="R222" s="40"/>
      <c r="T222" s="8"/>
    </row>
    <row r="223" spans="2:20" ht="34.15" customHeight="1" x14ac:dyDescent="0.25">
      <c r="B223" s="39"/>
      <c r="C223" s="39"/>
      <c r="D223" s="39"/>
      <c r="E223" s="39"/>
      <c r="F223" s="36"/>
      <c r="G223" s="41"/>
      <c r="H223" s="40"/>
      <c r="I223" s="40"/>
      <c r="J223" s="40"/>
      <c r="K223" s="40" t="s">
        <v>538</v>
      </c>
      <c r="L223" s="56"/>
      <c r="M223" s="26">
        <v>5</v>
      </c>
      <c r="N223" s="7" t="s">
        <v>545</v>
      </c>
      <c r="O223" s="22">
        <v>42491</v>
      </c>
      <c r="P223" s="22">
        <v>42735</v>
      </c>
      <c r="Q223" s="40" t="s">
        <v>97</v>
      </c>
      <c r="R223" s="40"/>
      <c r="T223" s="8"/>
    </row>
    <row r="224" spans="2:20" ht="34.15" customHeight="1" x14ac:dyDescent="0.25">
      <c r="B224" s="39"/>
      <c r="C224" s="39"/>
      <c r="D224" s="39"/>
      <c r="E224" s="39"/>
      <c r="F224" s="36"/>
      <c r="G224" s="41">
        <v>6</v>
      </c>
      <c r="H224" s="40" t="s">
        <v>28</v>
      </c>
      <c r="I224" s="40" t="s">
        <v>22</v>
      </c>
      <c r="J224" s="40" t="s">
        <v>23</v>
      </c>
      <c r="K224" s="40" t="s">
        <v>547</v>
      </c>
      <c r="L224" s="50">
        <v>6</v>
      </c>
      <c r="M224" s="25">
        <v>1</v>
      </c>
      <c r="N224" s="9" t="s">
        <v>548</v>
      </c>
      <c r="O224" s="22">
        <v>42381</v>
      </c>
      <c r="P224" s="22">
        <v>42460</v>
      </c>
      <c r="Q224" s="54" t="s">
        <v>101</v>
      </c>
      <c r="R224" s="40" t="s">
        <v>295</v>
      </c>
      <c r="T224" s="8"/>
    </row>
    <row r="225" spans="2:20" ht="34.15" customHeight="1" x14ac:dyDescent="0.25">
      <c r="B225" s="39"/>
      <c r="C225" s="39"/>
      <c r="D225" s="39"/>
      <c r="E225" s="39"/>
      <c r="F225" s="36"/>
      <c r="G225" s="41"/>
      <c r="H225" s="40"/>
      <c r="I225" s="40"/>
      <c r="J225" s="40"/>
      <c r="K225" s="40"/>
      <c r="L225" s="50"/>
      <c r="M225" s="25">
        <v>2</v>
      </c>
      <c r="N225" s="9" t="s">
        <v>729</v>
      </c>
      <c r="O225" s="22">
        <v>42461</v>
      </c>
      <c r="P225" s="22">
        <v>42643</v>
      </c>
      <c r="Q225" s="55"/>
      <c r="R225" s="40"/>
      <c r="T225" s="8"/>
    </row>
    <row r="226" spans="2:20" ht="34.15" customHeight="1" x14ac:dyDescent="0.25">
      <c r="B226" s="39"/>
      <c r="C226" s="39"/>
      <c r="D226" s="39"/>
      <c r="E226" s="39"/>
      <c r="F226" s="36"/>
      <c r="G226" s="41"/>
      <c r="H226" s="40"/>
      <c r="I226" s="40"/>
      <c r="J226" s="40"/>
      <c r="K226" s="40"/>
      <c r="L226" s="50"/>
      <c r="M226" s="25">
        <v>3</v>
      </c>
      <c r="N226" s="9" t="s">
        <v>549</v>
      </c>
      <c r="O226" s="22">
        <v>42644</v>
      </c>
      <c r="P226" s="22">
        <v>42674</v>
      </c>
      <c r="Q226" s="55"/>
      <c r="R226" s="40"/>
      <c r="T226" s="8"/>
    </row>
    <row r="227" spans="2:20" ht="34.15" customHeight="1" x14ac:dyDescent="0.25">
      <c r="B227" s="39"/>
      <c r="C227" s="39"/>
      <c r="D227" s="39"/>
      <c r="E227" s="39"/>
      <c r="F227" s="36"/>
      <c r="G227" s="41"/>
      <c r="H227" s="40"/>
      <c r="I227" s="40"/>
      <c r="J227" s="40"/>
      <c r="K227" s="40"/>
      <c r="L227" s="50"/>
      <c r="M227" s="26">
        <v>4</v>
      </c>
      <c r="N227" s="7" t="s">
        <v>550</v>
      </c>
      <c r="O227" s="22">
        <v>42675</v>
      </c>
      <c r="P227" s="22">
        <v>42735</v>
      </c>
      <c r="Q227" s="55"/>
      <c r="R227" s="40"/>
      <c r="T227" s="8"/>
    </row>
    <row r="228" spans="2:20" ht="34.15" customHeight="1" x14ac:dyDescent="0.25">
      <c r="B228" s="39"/>
      <c r="C228" s="39"/>
      <c r="D228" s="39"/>
      <c r="E228" s="39"/>
      <c r="F228" s="36"/>
      <c r="G228" s="41"/>
      <c r="H228" s="40"/>
      <c r="I228" s="40"/>
      <c r="J228" s="40"/>
      <c r="K228" s="40"/>
      <c r="L228" s="50"/>
      <c r="M228" s="26">
        <v>5</v>
      </c>
      <c r="N228" s="7" t="s">
        <v>730</v>
      </c>
      <c r="O228" s="22">
        <v>42675</v>
      </c>
      <c r="P228" s="22">
        <v>42735</v>
      </c>
      <c r="Q228" s="51"/>
      <c r="R228" s="40"/>
      <c r="T228" s="8"/>
    </row>
    <row r="229" spans="2:20" ht="34.15" customHeight="1" x14ac:dyDescent="0.25">
      <c r="B229" s="39"/>
      <c r="C229" s="39"/>
      <c r="D229" s="39"/>
      <c r="E229" s="39"/>
      <c r="F229" s="36"/>
      <c r="G229" s="41">
        <v>6</v>
      </c>
      <c r="H229" s="40" t="s">
        <v>28</v>
      </c>
      <c r="I229" s="40" t="s">
        <v>29</v>
      </c>
      <c r="J229" s="40" t="s">
        <v>32</v>
      </c>
      <c r="K229" s="40" t="s">
        <v>294</v>
      </c>
      <c r="L229" s="43">
        <v>1</v>
      </c>
      <c r="M229" s="25">
        <v>1</v>
      </c>
      <c r="N229" s="9" t="s">
        <v>530</v>
      </c>
      <c r="O229" s="22">
        <v>42396</v>
      </c>
      <c r="P229" s="22">
        <v>42436</v>
      </c>
      <c r="Q229" s="40" t="s">
        <v>104</v>
      </c>
      <c r="R229" s="40" t="s">
        <v>295</v>
      </c>
      <c r="T229" s="8"/>
    </row>
    <row r="230" spans="2:20" ht="34.15" customHeight="1" x14ac:dyDescent="0.25">
      <c r="B230" s="39"/>
      <c r="C230" s="39"/>
      <c r="D230" s="39"/>
      <c r="E230" s="39"/>
      <c r="F230" s="36"/>
      <c r="G230" s="41"/>
      <c r="H230" s="40"/>
      <c r="I230" s="40"/>
      <c r="J230" s="40"/>
      <c r="K230" s="40" t="s">
        <v>294</v>
      </c>
      <c r="L230" s="44"/>
      <c r="M230" s="25">
        <v>2</v>
      </c>
      <c r="N230" s="9" t="s">
        <v>531</v>
      </c>
      <c r="O230" s="22">
        <v>42408</v>
      </c>
      <c r="P230" s="22">
        <v>42475</v>
      </c>
      <c r="Q230" s="40"/>
      <c r="R230" s="40"/>
      <c r="T230" s="8"/>
    </row>
    <row r="231" spans="2:20" ht="34.15" customHeight="1" x14ac:dyDescent="0.25">
      <c r="B231" s="39"/>
      <c r="C231" s="39"/>
      <c r="D231" s="39"/>
      <c r="E231" s="39"/>
      <c r="F231" s="36"/>
      <c r="G231" s="41"/>
      <c r="H231" s="40"/>
      <c r="I231" s="40"/>
      <c r="J231" s="40"/>
      <c r="K231" s="40" t="s">
        <v>294</v>
      </c>
      <c r="L231" s="44"/>
      <c r="M231" s="25">
        <v>3</v>
      </c>
      <c r="N231" s="9" t="s">
        <v>532</v>
      </c>
      <c r="O231" s="22">
        <v>42459</v>
      </c>
      <c r="P231" s="22">
        <v>42719</v>
      </c>
      <c r="Q231" s="40"/>
      <c r="R231" s="40"/>
      <c r="T231" s="8"/>
    </row>
    <row r="232" spans="2:20" ht="34.15" customHeight="1" x14ac:dyDescent="0.25">
      <c r="B232" s="39"/>
      <c r="C232" s="39"/>
      <c r="D232" s="39"/>
      <c r="E232" s="39"/>
      <c r="F232" s="36"/>
      <c r="G232" s="41"/>
      <c r="H232" s="40"/>
      <c r="I232" s="40"/>
      <c r="J232" s="40"/>
      <c r="K232" s="40" t="s">
        <v>294</v>
      </c>
      <c r="L232" s="44"/>
      <c r="M232" s="26">
        <v>4</v>
      </c>
      <c r="N232" s="7" t="s">
        <v>533</v>
      </c>
      <c r="O232" s="22">
        <v>42489</v>
      </c>
      <c r="P232" s="22">
        <v>42726</v>
      </c>
      <c r="Q232" s="40"/>
      <c r="R232" s="40"/>
      <c r="T232" s="8"/>
    </row>
    <row r="233" spans="2:20" ht="34.15" customHeight="1" x14ac:dyDescent="0.25">
      <c r="B233" s="39"/>
      <c r="C233" s="39"/>
      <c r="D233" s="39"/>
      <c r="E233" s="39"/>
      <c r="F233" s="36"/>
      <c r="G233" s="41"/>
      <c r="H233" s="40"/>
      <c r="I233" s="40"/>
      <c r="J233" s="40"/>
      <c r="K233" s="40" t="s">
        <v>294</v>
      </c>
      <c r="L233" s="44"/>
      <c r="M233" s="26">
        <v>5</v>
      </c>
      <c r="N233" s="7" t="s">
        <v>534</v>
      </c>
      <c r="O233" s="22">
        <v>42475</v>
      </c>
      <c r="P233" s="22">
        <v>42734</v>
      </c>
      <c r="Q233" s="40"/>
      <c r="R233" s="40"/>
      <c r="T233" s="8"/>
    </row>
    <row r="234" spans="2:20" ht="34.15" customHeight="1" x14ac:dyDescent="0.25">
      <c r="B234" s="35" t="s">
        <v>618</v>
      </c>
      <c r="C234" s="35" t="s">
        <v>619</v>
      </c>
      <c r="D234" s="35" t="s">
        <v>620</v>
      </c>
      <c r="E234" s="35" t="s">
        <v>619</v>
      </c>
      <c r="F234" s="36">
        <v>9500000000</v>
      </c>
      <c r="G234" s="41">
        <v>6</v>
      </c>
      <c r="H234" s="40" t="s">
        <v>28</v>
      </c>
      <c r="I234" s="40" t="s">
        <v>29</v>
      </c>
      <c r="J234" s="40" t="s">
        <v>31</v>
      </c>
      <c r="K234" s="40" t="s">
        <v>265</v>
      </c>
      <c r="L234" s="53">
        <v>1133</v>
      </c>
      <c r="M234" s="25">
        <v>1</v>
      </c>
      <c r="N234" s="9" t="s">
        <v>731</v>
      </c>
      <c r="O234" s="22">
        <v>42373</v>
      </c>
      <c r="P234" s="22">
        <v>42735</v>
      </c>
      <c r="Q234" s="40" t="s">
        <v>94</v>
      </c>
      <c r="R234" s="40" t="s">
        <v>275</v>
      </c>
      <c r="T234" s="8"/>
    </row>
    <row r="235" spans="2:20" ht="34.15" customHeight="1" x14ac:dyDescent="0.25">
      <c r="B235" s="35"/>
      <c r="C235" s="35" t="s">
        <v>619</v>
      </c>
      <c r="D235" s="35" t="s">
        <v>620</v>
      </c>
      <c r="E235" s="35" t="s">
        <v>619</v>
      </c>
      <c r="F235" s="36"/>
      <c r="G235" s="41"/>
      <c r="H235" s="40"/>
      <c r="I235" s="40"/>
      <c r="J235" s="40"/>
      <c r="K235" s="40" t="s">
        <v>265</v>
      </c>
      <c r="L235" s="44"/>
      <c r="M235" s="25">
        <v>2</v>
      </c>
      <c r="N235" s="9" t="s">
        <v>267</v>
      </c>
      <c r="O235" s="22">
        <v>42401</v>
      </c>
      <c r="P235" s="22">
        <v>42735</v>
      </c>
      <c r="Q235" s="40"/>
      <c r="R235" s="40"/>
      <c r="T235" s="8"/>
    </row>
    <row r="236" spans="2:20" ht="34.15" customHeight="1" x14ac:dyDescent="0.25">
      <c r="B236" s="35"/>
      <c r="C236" s="35" t="s">
        <v>619</v>
      </c>
      <c r="D236" s="35" t="s">
        <v>620</v>
      </c>
      <c r="E236" s="35" t="s">
        <v>619</v>
      </c>
      <c r="F236" s="36"/>
      <c r="G236" s="41"/>
      <c r="H236" s="40"/>
      <c r="I236" s="40"/>
      <c r="J236" s="40"/>
      <c r="K236" s="40" t="s">
        <v>265</v>
      </c>
      <c r="L236" s="44"/>
      <c r="M236" s="25">
        <v>3</v>
      </c>
      <c r="N236" s="9" t="s">
        <v>268</v>
      </c>
      <c r="O236" s="22">
        <v>42491</v>
      </c>
      <c r="P236" s="22">
        <v>42612</v>
      </c>
      <c r="Q236" s="40"/>
      <c r="R236" s="40"/>
      <c r="T236" s="8"/>
    </row>
    <row r="237" spans="2:20" ht="34.15" customHeight="1" x14ac:dyDescent="0.25">
      <c r="B237" s="35"/>
      <c r="C237" s="35" t="s">
        <v>619</v>
      </c>
      <c r="D237" s="35" t="s">
        <v>620</v>
      </c>
      <c r="E237" s="35" t="s">
        <v>619</v>
      </c>
      <c r="F237" s="36"/>
      <c r="G237" s="41"/>
      <c r="H237" s="40"/>
      <c r="I237" s="40"/>
      <c r="J237" s="40"/>
      <c r="K237" s="40" t="s">
        <v>265</v>
      </c>
      <c r="L237" s="44"/>
      <c r="M237" s="26">
        <v>4</v>
      </c>
      <c r="N237" s="7" t="s">
        <v>269</v>
      </c>
      <c r="O237" s="22">
        <v>42491</v>
      </c>
      <c r="P237" s="22">
        <v>42735</v>
      </c>
      <c r="Q237" s="40"/>
      <c r="R237" s="40"/>
      <c r="T237" s="8"/>
    </row>
    <row r="238" spans="2:20" ht="34.15" customHeight="1" x14ac:dyDescent="0.25">
      <c r="B238" s="35"/>
      <c r="C238" s="35"/>
      <c r="D238" s="35"/>
      <c r="E238" s="35"/>
      <c r="F238" s="36"/>
      <c r="G238" s="41">
        <v>6</v>
      </c>
      <c r="H238" s="40" t="s">
        <v>28</v>
      </c>
      <c r="I238" s="40" t="s">
        <v>29</v>
      </c>
      <c r="J238" s="40" t="s">
        <v>31</v>
      </c>
      <c r="K238" s="40" t="s">
        <v>266</v>
      </c>
      <c r="L238" s="44">
        <v>200</v>
      </c>
      <c r="M238" s="25">
        <v>1</v>
      </c>
      <c r="N238" s="9" t="s">
        <v>270</v>
      </c>
      <c r="O238" s="22">
        <v>42401</v>
      </c>
      <c r="P238" s="22">
        <v>42428</v>
      </c>
      <c r="Q238" s="40" t="s">
        <v>94</v>
      </c>
      <c r="R238" s="40" t="s">
        <v>275</v>
      </c>
      <c r="T238" s="8"/>
    </row>
    <row r="239" spans="2:20" ht="34.15" customHeight="1" x14ac:dyDescent="0.25">
      <c r="B239" s="35"/>
      <c r="C239" s="35"/>
      <c r="D239" s="35"/>
      <c r="E239" s="35"/>
      <c r="F239" s="36"/>
      <c r="G239" s="41"/>
      <c r="H239" s="40"/>
      <c r="I239" s="40"/>
      <c r="J239" s="40"/>
      <c r="K239" s="40" t="s">
        <v>266</v>
      </c>
      <c r="L239" s="44"/>
      <c r="M239" s="25">
        <v>2</v>
      </c>
      <c r="N239" s="9" t="s">
        <v>271</v>
      </c>
      <c r="O239" s="22">
        <v>42401</v>
      </c>
      <c r="P239" s="22">
        <v>42428</v>
      </c>
      <c r="Q239" s="40"/>
      <c r="R239" s="40"/>
      <c r="T239" s="8"/>
    </row>
    <row r="240" spans="2:20" ht="34.15" customHeight="1" x14ac:dyDescent="0.25">
      <c r="B240" s="35"/>
      <c r="C240" s="35"/>
      <c r="D240" s="35"/>
      <c r="E240" s="35"/>
      <c r="F240" s="36"/>
      <c r="G240" s="41"/>
      <c r="H240" s="40"/>
      <c r="I240" s="40"/>
      <c r="J240" s="40"/>
      <c r="K240" s="40" t="s">
        <v>266</v>
      </c>
      <c r="L240" s="44"/>
      <c r="M240" s="25">
        <v>3</v>
      </c>
      <c r="N240" s="9" t="s">
        <v>272</v>
      </c>
      <c r="O240" s="22">
        <v>42401</v>
      </c>
      <c r="P240" s="22">
        <v>42735</v>
      </c>
      <c r="Q240" s="40"/>
      <c r="R240" s="40"/>
      <c r="T240" s="8"/>
    </row>
    <row r="241" spans="2:20" ht="34.15" customHeight="1" x14ac:dyDescent="0.25">
      <c r="B241" s="35"/>
      <c r="C241" s="35"/>
      <c r="D241" s="35"/>
      <c r="E241" s="35"/>
      <c r="F241" s="36"/>
      <c r="G241" s="41"/>
      <c r="H241" s="40"/>
      <c r="I241" s="40"/>
      <c r="J241" s="40"/>
      <c r="K241" s="40" t="s">
        <v>266</v>
      </c>
      <c r="L241" s="44"/>
      <c r="M241" s="26">
        <v>4</v>
      </c>
      <c r="N241" s="7" t="s">
        <v>273</v>
      </c>
      <c r="O241" s="22">
        <v>42430</v>
      </c>
      <c r="P241" s="22" t="s">
        <v>145</v>
      </c>
      <c r="Q241" s="40"/>
      <c r="R241" s="40"/>
      <c r="T241" s="8"/>
    </row>
    <row r="242" spans="2:20" ht="34.15" customHeight="1" x14ac:dyDescent="0.25">
      <c r="B242" s="35"/>
      <c r="C242" s="35"/>
      <c r="D242" s="35"/>
      <c r="E242" s="35"/>
      <c r="F242" s="36"/>
      <c r="G242" s="41"/>
      <c r="H242" s="40"/>
      <c r="I242" s="40"/>
      <c r="J242" s="40"/>
      <c r="K242" s="40" t="s">
        <v>266</v>
      </c>
      <c r="L242" s="44"/>
      <c r="M242" s="26">
        <v>5</v>
      </c>
      <c r="N242" s="7" t="s">
        <v>274</v>
      </c>
      <c r="O242" s="22">
        <v>42491</v>
      </c>
      <c r="P242" s="22">
        <v>42735</v>
      </c>
      <c r="Q242" s="40"/>
      <c r="R242" s="40"/>
      <c r="T242" s="8"/>
    </row>
    <row r="243" spans="2:20" ht="34.15" customHeight="1" x14ac:dyDescent="0.25">
      <c r="B243" s="35"/>
      <c r="C243" s="35"/>
      <c r="D243" s="35"/>
      <c r="E243" s="35"/>
      <c r="F243" s="36"/>
      <c r="G243" s="41">
        <v>6</v>
      </c>
      <c r="H243" s="40" t="s">
        <v>28</v>
      </c>
      <c r="I243" s="40" t="s">
        <v>29</v>
      </c>
      <c r="J243" s="40" t="s">
        <v>31</v>
      </c>
      <c r="K243" s="40" t="s">
        <v>292</v>
      </c>
      <c r="L243" s="64">
        <v>1113</v>
      </c>
      <c r="M243" s="25">
        <v>1</v>
      </c>
      <c r="N243" s="9" t="s">
        <v>732</v>
      </c>
      <c r="O243" s="22">
        <v>42384</v>
      </c>
      <c r="P243" s="22">
        <v>42735</v>
      </c>
      <c r="Q243" s="40" t="s">
        <v>291</v>
      </c>
      <c r="R243" s="40" t="s">
        <v>275</v>
      </c>
      <c r="T243" s="8"/>
    </row>
    <row r="244" spans="2:20" ht="34.15" customHeight="1" x14ac:dyDescent="0.25">
      <c r="B244" s="35"/>
      <c r="C244" s="35"/>
      <c r="D244" s="35"/>
      <c r="E244" s="35"/>
      <c r="F244" s="36"/>
      <c r="G244" s="41"/>
      <c r="H244" s="40"/>
      <c r="I244" s="40"/>
      <c r="J244" s="40"/>
      <c r="K244" s="40" t="s">
        <v>292</v>
      </c>
      <c r="L244" s="56"/>
      <c r="M244" s="25">
        <v>2</v>
      </c>
      <c r="N244" s="9" t="s">
        <v>733</v>
      </c>
      <c r="O244" s="22">
        <v>42401</v>
      </c>
      <c r="P244" s="22">
        <v>42735</v>
      </c>
      <c r="Q244" s="40" t="s">
        <v>291</v>
      </c>
      <c r="R244" s="40"/>
      <c r="T244" s="8"/>
    </row>
    <row r="245" spans="2:20" ht="34.15" customHeight="1" x14ac:dyDescent="0.25">
      <c r="B245" s="35"/>
      <c r="C245" s="35"/>
      <c r="D245" s="35"/>
      <c r="E245" s="35"/>
      <c r="F245" s="36"/>
      <c r="G245" s="41"/>
      <c r="H245" s="40"/>
      <c r="I245" s="40"/>
      <c r="J245" s="40"/>
      <c r="K245" s="40" t="s">
        <v>292</v>
      </c>
      <c r="L245" s="56"/>
      <c r="M245" s="25">
        <v>3</v>
      </c>
      <c r="N245" s="9" t="s">
        <v>293</v>
      </c>
      <c r="O245" s="22">
        <v>42401</v>
      </c>
      <c r="P245" s="22">
        <v>42735</v>
      </c>
      <c r="Q245" s="40" t="s">
        <v>291</v>
      </c>
      <c r="R245" s="40"/>
      <c r="T245" s="8"/>
    </row>
    <row r="246" spans="2:20" ht="34.15" customHeight="1" x14ac:dyDescent="0.25">
      <c r="B246" s="35"/>
      <c r="C246" s="35"/>
      <c r="D246" s="35"/>
      <c r="E246" s="35"/>
      <c r="F246" s="36"/>
      <c r="G246" s="41"/>
      <c r="H246" s="40"/>
      <c r="I246" s="40"/>
      <c r="J246" s="40"/>
      <c r="K246" s="40" t="s">
        <v>292</v>
      </c>
      <c r="L246" s="56"/>
      <c r="M246" s="26">
        <v>4</v>
      </c>
      <c r="N246" s="7" t="s">
        <v>734</v>
      </c>
      <c r="O246" s="22">
        <v>42401</v>
      </c>
      <c r="P246" s="22">
        <v>42735</v>
      </c>
      <c r="Q246" s="40" t="s">
        <v>291</v>
      </c>
      <c r="R246" s="40"/>
      <c r="T246" s="8"/>
    </row>
    <row r="247" spans="2:20" ht="34.15" customHeight="1" x14ac:dyDescent="0.25">
      <c r="B247" s="35"/>
      <c r="C247" s="35"/>
      <c r="D247" s="35"/>
      <c r="E247" s="35"/>
      <c r="F247" s="36"/>
      <c r="G247" s="41">
        <v>6</v>
      </c>
      <c r="H247" s="40" t="s">
        <v>28</v>
      </c>
      <c r="I247" s="40" t="s">
        <v>29</v>
      </c>
      <c r="J247" s="40" t="s">
        <v>31</v>
      </c>
      <c r="K247" s="40" t="s">
        <v>276</v>
      </c>
      <c r="L247" s="43">
        <v>0.2</v>
      </c>
      <c r="M247" s="25">
        <v>1</v>
      </c>
      <c r="N247" s="9" t="s">
        <v>279</v>
      </c>
      <c r="O247" s="22">
        <v>42401</v>
      </c>
      <c r="P247" s="22">
        <v>42735</v>
      </c>
      <c r="Q247" s="40" t="s">
        <v>291</v>
      </c>
      <c r="R247" s="40" t="s">
        <v>275</v>
      </c>
      <c r="T247" s="8"/>
    </row>
    <row r="248" spans="2:20" ht="34.15" customHeight="1" x14ac:dyDescent="0.25">
      <c r="B248" s="35"/>
      <c r="C248" s="35"/>
      <c r="D248" s="35"/>
      <c r="E248" s="35"/>
      <c r="F248" s="36"/>
      <c r="G248" s="41"/>
      <c r="H248" s="40"/>
      <c r="I248" s="40"/>
      <c r="J248" s="40"/>
      <c r="K248" s="40" t="s">
        <v>276</v>
      </c>
      <c r="L248" s="44"/>
      <c r="M248" s="25">
        <v>2</v>
      </c>
      <c r="N248" s="9" t="s">
        <v>280</v>
      </c>
      <c r="O248" s="22">
        <v>42401</v>
      </c>
      <c r="P248" s="22">
        <v>42735</v>
      </c>
      <c r="Q248" s="40" t="s">
        <v>291</v>
      </c>
      <c r="R248" s="40"/>
      <c r="T248" s="8"/>
    </row>
    <row r="249" spans="2:20" ht="34.15" customHeight="1" x14ac:dyDescent="0.25">
      <c r="B249" s="35"/>
      <c r="C249" s="35"/>
      <c r="D249" s="35"/>
      <c r="E249" s="35"/>
      <c r="F249" s="36"/>
      <c r="G249" s="41"/>
      <c r="H249" s="40"/>
      <c r="I249" s="40"/>
      <c r="J249" s="40"/>
      <c r="K249" s="40" t="s">
        <v>276</v>
      </c>
      <c r="L249" s="44"/>
      <c r="M249" s="25">
        <v>3</v>
      </c>
      <c r="N249" s="9" t="s">
        <v>281</v>
      </c>
      <c r="O249" s="22">
        <v>42415</v>
      </c>
      <c r="P249" s="22">
        <v>42490</v>
      </c>
      <c r="Q249" s="40" t="s">
        <v>291</v>
      </c>
      <c r="R249" s="40"/>
      <c r="T249" s="8"/>
    </row>
    <row r="250" spans="2:20" ht="34.15" customHeight="1" x14ac:dyDescent="0.25">
      <c r="B250" s="35"/>
      <c r="C250" s="35"/>
      <c r="D250" s="35"/>
      <c r="E250" s="35"/>
      <c r="F250" s="36"/>
      <c r="G250" s="41"/>
      <c r="H250" s="40"/>
      <c r="I250" s="40"/>
      <c r="J250" s="40"/>
      <c r="K250" s="40" t="s">
        <v>276</v>
      </c>
      <c r="L250" s="44"/>
      <c r="M250" s="26">
        <v>4</v>
      </c>
      <c r="N250" s="7" t="s">
        <v>735</v>
      </c>
      <c r="O250" s="22">
        <v>42461</v>
      </c>
      <c r="P250" s="22">
        <v>42735</v>
      </c>
      <c r="Q250" s="40" t="s">
        <v>291</v>
      </c>
      <c r="R250" s="40"/>
      <c r="T250" s="8"/>
    </row>
    <row r="251" spans="2:20" ht="34.15" customHeight="1" x14ac:dyDescent="0.25">
      <c r="B251" s="35"/>
      <c r="C251" s="35"/>
      <c r="D251" s="35"/>
      <c r="E251" s="35"/>
      <c r="F251" s="36"/>
      <c r="G251" s="41"/>
      <c r="H251" s="40"/>
      <c r="I251" s="40"/>
      <c r="J251" s="40"/>
      <c r="K251" s="40" t="s">
        <v>276</v>
      </c>
      <c r="L251" s="44"/>
      <c r="M251" s="26">
        <v>5</v>
      </c>
      <c r="N251" s="7" t="s">
        <v>282</v>
      </c>
      <c r="O251" s="22">
        <v>42552</v>
      </c>
      <c r="P251" s="22">
        <v>42735</v>
      </c>
      <c r="Q251" s="40" t="s">
        <v>291</v>
      </c>
      <c r="R251" s="40"/>
      <c r="T251" s="8"/>
    </row>
    <row r="252" spans="2:20" ht="34.15" customHeight="1" x14ac:dyDescent="0.25">
      <c r="B252" s="35"/>
      <c r="C252" s="35"/>
      <c r="D252" s="35"/>
      <c r="E252" s="35"/>
      <c r="F252" s="36"/>
      <c r="G252" s="41">
        <v>6</v>
      </c>
      <c r="H252" s="40" t="s">
        <v>28</v>
      </c>
      <c r="I252" s="40" t="s">
        <v>29</v>
      </c>
      <c r="J252" s="40" t="s">
        <v>31</v>
      </c>
      <c r="K252" s="40" t="s">
        <v>277</v>
      </c>
      <c r="L252" s="43">
        <v>1</v>
      </c>
      <c r="M252" s="25">
        <v>1</v>
      </c>
      <c r="N252" s="9" t="s">
        <v>736</v>
      </c>
      <c r="O252" s="22">
        <v>42401</v>
      </c>
      <c r="P252" s="22">
        <v>42735</v>
      </c>
      <c r="Q252" s="40" t="s">
        <v>97</v>
      </c>
      <c r="R252" s="40" t="s">
        <v>275</v>
      </c>
      <c r="T252" s="8"/>
    </row>
    <row r="253" spans="2:20" ht="34.15" customHeight="1" x14ac:dyDescent="0.25">
      <c r="B253" s="35"/>
      <c r="C253" s="35"/>
      <c r="D253" s="35"/>
      <c r="E253" s="35"/>
      <c r="F253" s="36"/>
      <c r="G253" s="41"/>
      <c r="H253" s="40"/>
      <c r="I253" s="40"/>
      <c r="J253" s="40"/>
      <c r="K253" s="40" t="s">
        <v>277</v>
      </c>
      <c r="L253" s="44"/>
      <c r="M253" s="25">
        <v>2</v>
      </c>
      <c r="N253" s="9" t="s">
        <v>283</v>
      </c>
      <c r="O253" s="22">
        <v>42401</v>
      </c>
      <c r="P253" s="22">
        <v>42735</v>
      </c>
      <c r="Q253" s="40" t="s">
        <v>97</v>
      </c>
      <c r="R253" s="40"/>
      <c r="T253" s="8"/>
    </row>
    <row r="254" spans="2:20" ht="34.15" customHeight="1" x14ac:dyDescent="0.25">
      <c r="B254" s="35"/>
      <c r="C254" s="35"/>
      <c r="D254" s="35"/>
      <c r="E254" s="35"/>
      <c r="F254" s="36"/>
      <c r="G254" s="41"/>
      <c r="H254" s="40"/>
      <c r="I254" s="40"/>
      <c r="J254" s="40"/>
      <c r="K254" s="40" t="s">
        <v>277</v>
      </c>
      <c r="L254" s="44"/>
      <c r="M254" s="25">
        <v>3</v>
      </c>
      <c r="N254" s="9" t="s">
        <v>284</v>
      </c>
      <c r="O254" s="22">
        <v>42430</v>
      </c>
      <c r="P254" s="22">
        <v>42735</v>
      </c>
      <c r="Q254" s="40" t="s">
        <v>97</v>
      </c>
      <c r="R254" s="40"/>
      <c r="T254" s="8"/>
    </row>
    <row r="255" spans="2:20" ht="34.15" customHeight="1" x14ac:dyDescent="0.25">
      <c r="B255" s="35"/>
      <c r="C255" s="35"/>
      <c r="D255" s="35"/>
      <c r="E255" s="35"/>
      <c r="F255" s="36"/>
      <c r="G255" s="41"/>
      <c r="H255" s="40"/>
      <c r="I255" s="40"/>
      <c r="J255" s="40"/>
      <c r="K255" s="40" t="s">
        <v>277</v>
      </c>
      <c r="L255" s="44"/>
      <c r="M255" s="26">
        <v>4</v>
      </c>
      <c r="N255" s="7" t="s">
        <v>285</v>
      </c>
      <c r="O255" s="22">
        <v>42522</v>
      </c>
      <c r="P255" s="22">
        <v>42735</v>
      </c>
      <c r="Q255" s="40" t="s">
        <v>97</v>
      </c>
      <c r="R255" s="40"/>
      <c r="T255" s="8"/>
    </row>
    <row r="256" spans="2:20" ht="34.15" customHeight="1" x14ac:dyDescent="0.25">
      <c r="B256" s="35"/>
      <c r="C256" s="35"/>
      <c r="D256" s="35"/>
      <c r="E256" s="35"/>
      <c r="F256" s="36"/>
      <c r="G256" s="41"/>
      <c r="H256" s="40"/>
      <c r="I256" s="40"/>
      <c r="J256" s="40"/>
      <c r="K256" s="40" t="s">
        <v>277</v>
      </c>
      <c r="L256" s="44"/>
      <c r="M256" s="26">
        <v>5</v>
      </c>
      <c r="N256" s="7" t="s">
        <v>286</v>
      </c>
      <c r="O256" s="22">
        <v>42522</v>
      </c>
      <c r="P256" s="22">
        <v>42735</v>
      </c>
      <c r="Q256" s="40" t="s">
        <v>97</v>
      </c>
      <c r="R256" s="40"/>
      <c r="T256" s="8"/>
    </row>
    <row r="257" spans="2:20" ht="34.15" customHeight="1" x14ac:dyDescent="0.25">
      <c r="B257" s="35"/>
      <c r="C257" s="35"/>
      <c r="D257" s="35"/>
      <c r="E257" s="35"/>
      <c r="F257" s="36"/>
      <c r="G257" s="41">
        <v>6</v>
      </c>
      <c r="H257" s="40" t="s">
        <v>28</v>
      </c>
      <c r="I257" s="40" t="s">
        <v>29</v>
      </c>
      <c r="J257" s="40" t="s">
        <v>31</v>
      </c>
      <c r="K257" s="40" t="s">
        <v>737</v>
      </c>
      <c r="L257" s="44">
        <v>10</v>
      </c>
      <c r="M257" s="25">
        <v>1</v>
      </c>
      <c r="N257" s="9" t="s">
        <v>287</v>
      </c>
      <c r="O257" s="22">
        <v>42401</v>
      </c>
      <c r="P257" s="22">
        <v>42551</v>
      </c>
      <c r="Q257" s="40" t="s">
        <v>138</v>
      </c>
      <c r="R257" s="40" t="s">
        <v>275</v>
      </c>
      <c r="T257" s="8"/>
    </row>
    <row r="258" spans="2:20" ht="34.15" customHeight="1" x14ac:dyDescent="0.25">
      <c r="B258" s="35"/>
      <c r="C258" s="35"/>
      <c r="D258" s="35"/>
      <c r="E258" s="35"/>
      <c r="F258" s="36"/>
      <c r="G258" s="41"/>
      <c r="H258" s="40"/>
      <c r="I258" s="40"/>
      <c r="J258" s="40"/>
      <c r="K258" s="40" t="s">
        <v>278</v>
      </c>
      <c r="L258" s="44"/>
      <c r="M258" s="25">
        <v>2</v>
      </c>
      <c r="N258" s="9" t="s">
        <v>288</v>
      </c>
      <c r="O258" s="22">
        <v>42461</v>
      </c>
      <c r="P258" s="22">
        <v>42735</v>
      </c>
      <c r="Q258" s="40" t="s">
        <v>138</v>
      </c>
      <c r="R258" s="40"/>
      <c r="T258" s="8"/>
    </row>
    <row r="259" spans="2:20" ht="34.15" customHeight="1" x14ac:dyDescent="0.25">
      <c r="B259" s="35"/>
      <c r="C259" s="35"/>
      <c r="D259" s="35"/>
      <c r="E259" s="35"/>
      <c r="F259" s="36"/>
      <c r="G259" s="41"/>
      <c r="H259" s="40"/>
      <c r="I259" s="40"/>
      <c r="J259" s="40"/>
      <c r="K259" s="40" t="s">
        <v>278</v>
      </c>
      <c r="L259" s="44"/>
      <c r="M259" s="25">
        <v>3</v>
      </c>
      <c r="N259" s="9" t="s">
        <v>289</v>
      </c>
      <c r="O259" s="22">
        <v>42461</v>
      </c>
      <c r="P259" s="22">
        <v>42735</v>
      </c>
      <c r="Q259" s="40" t="s">
        <v>138</v>
      </c>
      <c r="R259" s="40"/>
      <c r="T259" s="8"/>
    </row>
    <row r="260" spans="2:20" ht="34.15" customHeight="1" x14ac:dyDescent="0.25">
      <c r="B260" s="35"/>
      <c r="C260" s="35"/>
      <c r="D260" s="35"/>
      <c r="E260" s="35"/>
      <c r="F260" s="36"/>
      <c r="G260" s="41"/>
      <c r="H260" s="40"/>
      <c r="I260" s="40"/>
      <c r="J260" s="40"/>
      <c r="K260" s="40" t="s">
        <v>278</v>
      </c>
      <c r="L260" s="44"/>
      <c r="M260" s="26">
        <v>4</v>
      </c>
      <c r="N260" s="7" t="s">
        <v>290</v>
      </c>
      <c r="O260" s="22">
        <v>42462</v>
      </c>
      <c r="P260" s="22">
        <v>42735</v>
      </c>
      <c r="Q260" s="40" t="s">
        <v>138</v>
      </c>
      <c r="R260" s="40"/>
      <c r="T260" s="8"/>
    </row>
    <row r="261" spans="2:20" ht="34.15" customHeight="1" x14ac:dyDescent="0.25">
      <c r="B261" s="39" t="s">
        <v>621</v>
      </c>
      <c r="C261" s="39" t="s">
        <v>782</v>
      </c>
      <c r="D261" s="39" t="s">
        <v>623</v>
      </c>
      <c r="E261" s="39" t="s">
        <v>785</v>
      </c>
      <c r="F261" s="36">
        <v>51411956477</v>
      </c>
      <c r="G261" s="41">
        <v>6</v>
      </c>
      <c r="H261" s="40" t="s">
        <v>28</v>
      </c>
      <c r="I261" s="40" t="s">
        <v>40</v>
      </c>
      <c r="J261" s="40" t="s">
        <v>44</v>
      </c>
      <c r="K261" s="40" t="s">
        <v>738</v>
      </c>
      <c r="L261" s="43">
        <v>0.2</v>
      </c>
      <c r="M261" s="25">
        <v>1</v>
      </c>
      <c r="N261" s="9" t="s">
        <v>553</v>
      </c>
      <c r="O261" s="22">
        <v>42373</v>
      </c>
      <c r="P261" s="22">
        <v>42460</v>
      </c>
      <c r="Q261" s="40" t="s">
        <v>97</v>
      </c>
      <c r="R261" s="54" t="s">
        <v>650</v>
      </c>
      <c r="T261" s="8"/>
    </row>
    <row r="262" spans="2:20" ht="34.15" customHeight="1" x14ac:dyDescent="0.25">
      <c r="B262" s="39"/>
      <c r="C262" s="39" t="s">
        <v>622</v>
      </c>
      <c r="D262" s="39" t="s">
        <v>623</v>
      </c>
      <c r="E262" s="39" t="s">
        <v>624</v>
      </c>
      <c r="F262" s="36"/>
      <c r="G262" s="41"/>
      <c r="H262" s="40"/>
      <c r="I262" s="40"/>
      <c r="J262" s="40"/>
      <c r="K262" s="40"/>
      <c r="L262" s="44"/>
      <c r="M262" s="25">
        <v>2</v>
      </c>
      <c r="N262" s="9" t="s">
        <v>554</v>
      </c>
      <c r="O262" s="22">
        <v>42461</v>
      </c>
      <c r="P262" s="22">
        <v>42551</v>
      </c>
      <c r="Q262" s="40" t="s">
        <v>97</v>
      </c>
      <c r="R262" s="55"/>
      <c r="T262" s="8"/>
    </row>
    <row r="263" spans="2:20" ht="34.15" customHeight="1" x14ac:dyDescent="0.25">
      <c r="B263" s="39"/>
      <c r="C263" s="39" t="s">
        <v>622</v>
      </c>
      <c r="D263" s="39" t="s">
        <v>623</v>
      </c>
      <c r="E263" s="39" t="s">
        <v>624</v>
      </c>
      <c r="F263" s="36"/>
      <c r="G263" s="41"/>
      <c r="H263" s="40"/>
      <c r="I263" s="40"/>
      <c r="J263" s="40"/>
      <c r="K263" s="40"/>
      <c r="L263" s="44"/>
      <c r="M263" s="25">
        <v>3</v>
      </c>
      <c r="N263" s="9" t="s">
        <v>555</v>
      </c>
      <c r="O263" s="22">
        <v>42552</v>
      </c>
      <c r="P263" s="22">
        <v>42643</v>
      </c>
      <c r="Q263" s="40" t="s">
        <v>97</v>
      </c>
      <c r="R263" s="55"/>
      <c r="T263" s="8"/>
    </row>
    <row r="264" spans="2:20" ht="34.15" customHeight="1" x14ac:dyDescent="0.25">
      <c r="B264" s="39"/>
      <c r="C264" s="39" t="s">
        <v>622</v>
      </c>
      <c r="D264" s="39" t="s">
        <v>623</v>
      </c>
      <c r="E264" s="39" t="s">
        <v>624</v>
      </c>
      <c r="F264" s="36"/>
      <c r="G264" s="41"/>
      <c r="H264" s="40"/>
      <c r="I264" s="40"/>
      <c r="J264" s="40"/>
      <c r="K264" s="40"/>
      <c r="L264" s="44"/>
      <c r="M264" s="26">
        <v>4</v>
      </c>
      <c r="N264" s="7" t="s">
        <v>556</v>
      </c>
      <c r="O264" s="22">
        <v>42646</v>
      </c>
      <c r="P264" s="22">
        <v>42734</v>
      </c>
      <c r="Q264" s="40" t="s">
        <v>97</v>
      </c>
      <c r="R264" s="55"/>
      <c r="T264" s="8"/>
    </row>
    <row r="265" spans="2:20" s="30" customFormat="1" ht="34.15" customHeight="1" x14ac:dyDescent="0.25">
      <c r="B265" s="39"/>
      <c r="C265" s="39"/>
      <c r="D265" s="39"/>
      <c r="E265" s="39"/>
      <c r="F265" s="36"/>
      <c r="G265" s="41">
        <v>6</v>
      </c>
      <c r="H265" s="40" t="s">
        <v>28</v>
      </c>
      <c r="I265" s="40" t="s">
        <v>40</v>
      </c>
      <c r="J265" s="40" t="s">
        <v>44</v>
      </c>
      <c r="K265" s="40" t="s">
        <v>552</v>
      </c>
      <c r="L265" s="43">
        <v>1</v>
      </c>
      <c r="M265" s="25">
        <v>1</v>
      </c>
      <c r="N265" s="9" t="s">
        <v>557</v>
      </c>
      <c r="O265" s="22">
        <v>42373</v>
      </c>
      <c r="P265" s="22">
        <v>42460</v>
      </c>
      <c r="Q265" s="40" t="s">
        <v>97</v>
      </c>
      <c r="R265" s="54" t="s">
        <v>650</v>
      </c>
      <c r="T265" s="8"/>
    </row>
    <row r="266" spans="2:20" s="30" customFormat="1" ht="34.15" customHeight="1" x14ac:dyDescent="0.25">
      <c r="B266" s="39"/>
      <c r="C266" s="39"/>
      <c r="D266" s="39"/>
      <c r="E266" s="39"/>
      <c r="F266" s="36"/>
      <c r="G266" s="41"/>
      <c r="H266" s="40"/>
      <c r="I266" s="40"/>
      <c r="J266" s="40"/>
      <c r="K266" s="40" t="s">
        <v>552</v>
      </c>
      <c r="L266" s="44"/>
      <c r="M266" s="25">
        <v>2</v>
      </c>
      <c r="N266" s="9" t="s">
        <v>558</v>
      </c>
      <c r="O266" s="22">
        <v>42390</v>
      </c>
      <c r="P266" s="22">
        <v>42551</v>
      </c>
      <c r="Q266" s="40" t="s">
        <v>97</v>
      </c>
      <c r="R266" s="55"/>
      <c r="T266" s="8"/>
    </row>
    <row r="267" spans="2:20" s="30" customFormat="1" ht="34.15" customHeight="1" x14ac:dyDescent="0.25">
      <c r="B267" s="39"/>
      <c r="C267" s="39"/>
      <c r="D267" s="39"/>
      <c r="E267" s="39"/>
      <c r="F267" s="36"/>
      <c r="G267" s="41"/>
      <c r="H267" s="40"/>
      <c r="I267" s="40"/>
      <c r="J267" s="40"/>
      <c r="K267" s="40" t="s">
        <v>552</v>
      </c>
      <c r="L267" s="44"/>
      <c r="M267" s="25">
        <v>3</v>
      </c>
      <c r="N267" s="9" t="s">
        <v>559</v>
      </c>
      <c r="O267" s="22">
        <v>42430</v>
      </c>
      <c r="P267" s="22">
        <v>42643</v>
      </c>
      <c r="Q267" s="40" t="s">
        <v>97</v>
      </c>
      <c r="R267" s="55"/>
      <c r="T267" s="8"/>
    </row>
    <row r="268" spans="2:20" s="30" customFormat="1" ht="34.15" customHeight="1" x14ac:dyDescent="0.25">
      <c r="B268" s="39"/>
      <c r="C268" s="39"/>
      <c r="D268" s="39"/>
      <c r="E268" s="39"/>
      <c r="F268" s="36"/>
      <c r="G268" s="41"/>
      <c r="H268" s="40"/>
      <c r="I268" s="40"/>
      <c r="J268" s="40"/>
      <c r="K268" s="40" t="s">
        <v>552</v>
      </c>
      <c r="L268" s="44"/>
      <c r="M268" s="26">
        <v>4</v>
      </c>
      <c r="N268" s="7" t="s">
        <v>560</v>
      </c>
      <c r="O268" s="22">
        <v>42461</v>
      </c>
      <c r="P268" s="22">
        <v>42734</v>
      </c>
      <c r="Q268" s="40" t="s">
        <v>97</v>
      </c>
      <c r="R268" s="55"/>
      <c r="T268" s="8"/>
    </row>
    <row r="269" spans="2:20" s="30" customFormat="1" ht="34.15" customHeight="1" x14ac:dyDescent="0.25">
      <c r="B269" s="39"/>
      <c r="C269" s="39"/>
      <c r="D269" s="39"/>
      <c r="E269" s="39"/>
      <c r="F269" s="36"/>
      <c r="G269" s="41"/>
      <c r="H269" s="40"/>
      <c r="I269" s="40"/>
      <c r="J269" s="40"/>
      <c r="K269" s="40" t="s">
        <v>552</v>
      </c>
      <c r="L269" s="44"/>
      <c r="M269" s="26">
        <v>5</v>
      </c>
      <c r="N269" s="7" t="s">
        <v>561</v>
      </c>
      <c r="O269" s="22">
        <v>42552</v>
      </c>
      <c r="P269" s="22">
        <v>42734</v>
      </c>
      <c r="Q269" s="40" t="s">
        <v>97</v>
      </c>
      <c r="R269" s="51"/>
      <c r="T269" s="8"/>
    </row>
    <row r="270" spans="2:20" ht="34.15" customHeight="1" x14ac:dyDescent="0.25">
      <c r="B270" s="35" t="s">
        <v>634</v>
      </c>
      <c r="C270" s="35" t="s">
        <v>635</v>
      </c>
      <c r="D270" s="35" t="s">
        <v>636</v>
      </c>
      <c r="E270" s="35" t="s">
        <v>635</v>
      </c>
      <c r="F270" s="36">
        <v>186180798171</v>
      </c>
      <c r="G270" s="41">
        <v>6</v>
      </c>
      <c r="H270" s="40" t="s">
        <v>28</v>
      </c>
      <c r="I270" s="40" t="s">
        <v>22</v>
      </c>
      <c r="J270" s="40" t="s">
        <v>23</v>
      </c>
      <c r="K270" s="40" t="s">
        <v>739</v>
      </c>
      <c r="L270" s="43">
        <v>1</v>
      </c>
      <c r="M270" s="25">
        <v>1</v>
      </c>
      <c r="N270" s="9" t="s">
        <v>264</v>
      </c>
      <c r="O270" s="22">
        <v>42644</v>
      </c>
      <c r="P270" s="22">
        <v>42460</v>
      </c>
      <c r="Q270" s="54" t="s">
        <v>96</v>
      </c>
      <c r="R270" s="40" t="s">
        <v>260</v>
      </c>
      <c r="T270" s="8"/>
    </row>
    <row r="271" spans="2:20" ht="34.15" customHeight="1" x14ac:dyDescent="0.25">
      <c r="B271" s="35"/>
      <c r="C271" s="35" t="s">
        <v>635</v>
      </c>
      <c r="D271" s="35" t="s">
        <v>636</v>
      </c>
      <c r="E271" s="35" t="s">
        <v>635</v>
      </c>
      <c r="F271" s="36"/>
      <c r="G271" s="41"/>
      <c r="H271" s="40"/>
      <c r="I271" s="40"/>
      <c r="J271" s="40"/>
      <c r="K271" s="40" t="s">
        <v>259</v>
      </c>
      <c r="L271" s="44"/>
      <c r="M271" s="25">
        <v>2</v>
      </c>
      <c r="N271" s="9" t="s">
        <v>740</v>
      </c>
      <c r="O271" s="22">
        <v>42384</v>
      </c>
      <c r="P271" s="22">
        <v>42399</v>
      </c>
      <c r="Q271" s="55"/>
      <c r="R271" s="40"/>
      <c r="T271" s="8"/>
    </row>
    <row r="272" spans="2:20" ht="34.15" customHeight="1" x14ac:dyDescent="0.25">
      <c r="B272" s="35"/>
      <c r="C272" s="35" t="s">
        <v>635</v>
      </c>
      <c r="D272" s="35" t="s">
        <v>636</v>
      </c>
      <c r="E272" s="35" t="s">
        <v>635</v>
      </c>
      <c r="F272" s="36"/>
      <c r="G272" s="41"/>
      <c r="H272" s="40"/>
      <c r="I272" s="40"/>
      <c r="J272" s="40"/>
      <c r="K272" s="40" t="s">
        <v>259</v>
      </c>
      <c r="L272" s="44"/>
      <c r="M272" s="25">
        <v>3</v>
      </c>
      <c r="N272" s="9" t="s">
        <v>801</v>
      </c>
      <c r="O272" s="22">
        <v>42408</v>
      </c>
      <c r="P272" s="22">
        <v>42663</v>
      </c>
      <c r="Q272" s="55"/>
      <c r="R272" s="40"/>
      <c r="T272" s="8"/>
    </row>
    <row r="273" spans="2:20" ht="34.15" customHeight="1" x14ac:dyDescent="0.25">
      <c r="B273" s="35"/>
      <c r="C273" s="35" t="s">
        <v>635</v>
      </c>
      <c r="D273" s="35" t="s">
        <v>636</v>
      </c>
      <c r="E273" s="35" t="s">
        <v>635</v>
      </c>
      <c r="F273" s="36"/>
      <c r="G273" s="41"/>
      <c r="H273" s="40"/>
      <c r="I273" s="40"/>
      <c r="J273" s="40"/>
      <c r="K273" s="40" t="s">
        <v>259</v>
      </c>
      <c r="L273" s="44"/>
      <c r="M273" s="26">
        <v>4</v>
      </c>
      <c r="N273" s="7" t="s">
        <v>741</v>
      </c>
      <c r="O273" s="22">
        <v>42566</v>
      </c>
      <c r="P273" s="22">
        <v>42580</v>
      </c>
      <c r="Q273" s="55"/>
      <c r="R273" s="40"/>
      <c r="T273" s="8"/>
    </row>
    <row r="274" spans="2:20" ht="34.15" customHeight="1" x14ac:dyDescent="0.25">
      <c r="B274" s="35"/>
      <c r="C274" s="35" t="s">
        <v>635</v>
      </c>
      <c r="D274" s="35" t="s">
        <v>636</v>
      </c>
      <c r="E274" s="35" t="s">
        <v>635</v>
      </c>
      <c r="F274" s="36"/>
      <c r="G274" s="41"/>
      <c r="H274" s="40"/>
      <c r="I274" s="40"/>
      <c r="J274" s="40"/>
      <c r="K274" s="40" t="s">
        <v>259</v>
      </c>
      <c r="L274" s="44"/>
      <c r="M274" s="26">
        <v>5</v>
      </c>
      <c r="N274" s="7" t="s">
        <v>802</v>
      </c>
      <c r="O274" s="22">
        <v>42644</v>
      </c>
      <c r="P274" s="22">
        <v>42674</v>
      </c>
      <c r="Q274" s="51"/>
      <c r="R274" s="40"/>
      <c r="T274" s="8"/>
    </row>
    <row r="275" spans="2:20" ht="34.15" customHeight="1" x14ac:dyDescent="0.25">
      <c r="B275" s="35"/>
      <c r="C275" s="35"/>
      <c r="D275" s="35"/>
      <c r="E275" s="35"/>
      <c r="F275" s="36"/>
      <c r="G275" s="41">
        <v>6</v>
      </c>
      <c r="H275" s="40" t="s">
        <v>28</v>
      </c>
      <c r="I275" s="40" t="s">
        <v>22</v>
      </c>
      <c r="J275" s="40" t="s">
        <v>23</v>
      </c>
      <c r="K275" s="40" t="s">
        <v>379</v>
      </c>
      <c r="L275" s="44">
        <v>6</v>
      </c>
      <c r="M275" s="25">
        <v>1</v>
      </c>
      <c r="N275" s="9" t="s">
        <v>742</v>
      </c>
      <c r="O275" s="22">
        <v>42401</v>
      </c>
      <c r="P275" s="22">
        <v>42490</v>
      </c>
      <c r="Q275" s="40" t="s">
        <v>91</v>
      </c>
      <c r="R275" s="40" t="s">
        <v>388</v>
      </c>
      <c r="T275" s="8"/>
    </row>
    <row r="276" spans="2:20" ht="34.15" customHeight="1" x14ac:dyDescent="0.25">
      <c r="B276" s="35"/>
      <c r="C276" s="35"/>
      <c r="D276" s="35"/>
      <c r="E276" s="35"/>
      <c r="F276" s="36"/>
      <c r="G276" s="41"/>
      <c r="H276" s="40"/>
      <c r="I276" s="40"/>
      <c r="J276" s="40"/>
      <c r="K276" s="40" t="s">
        <v>379</v>
      </c>
      <c r="L276" s="44"/>
      <c r="M276" s="25">
        <v>2</v>
      </c>
      <c r="N276" s="9" t="s">
        <v>382</v>
      </c>
      <c r="O276" s="22">
        <v>42401</v>
      </c>
      <c r="P276" s="22">
        <v>42581</v>
      </c>
      <c r="Q276" s="40"/>
      <c r="R276" s="40" t="s">
        <v>388</v>
      </c>
      <c r="T276" s="8"/>
    </row>
    <row r="277" spans="2:20" ht="34.15" customHeight="1" x14ac:dyDescent="0.25">
      <c r="B277" s="35"/>
      <c r="C277" s="35"/>
      <c r="D277" s="35"/>
      <c r="E277" s="35"/>
      <c r="F277" s="36"/>
      <c r="G277" s="41"/>
      <c r="H277" s="40"/>
      <c r="I277" s="40"/>
      <c r="J277" s="40"/>
      <c r="K277" s="40" t="s">
        <v>379</v>
      </c>
      <c r="L277" s="44"/>
      <c r="M277" s="25">
        <v>3</v>
      </c>
      <c r="N277" s="9" t="s">
        <v>383</v>
      </c>
      <c r="O277" s="22">
        <v>42401</v>
      </c>
      <c r="P277" s="22">
        <v>42735</v>
      </c>
      <c r="Q277" s="40"/>
      <c r="R277" s="40" t="s">
        <v>388</v>
      </c>
      <c r="T277" s="8"/>
    </row>
    <row r="278" spans="2:20" ht="34.15" customHeight="1" x14ac:dyDescent="0.25">
      <c r="B278" s="35"/>
      <c r="C278" s="35"/>
      <c r="D278" s="35"/>
      <c r="E278" s="35"/>
      <c r="F278" s="36"/>
      <c r="G278" s="41"/>
      <c r="H278" s="40"/>
      <c r="I278" s="40"/>
      <c r="J278" s="40"/>
      <c r="K278" s="40" t="s">
        <v>379</v>
      </c>
      <c r="L278" s="44"/>
      <c r="M278" s="26">
        <v>4</v>
      </c>
      <c r="N278" s="7" t="s">
        <v>384</v>
      </c>
      <c r="O278" s="22">
        <v>42430</v>
      </c>
      <c r="P278" s="22">
        <v>42704</v>
      </c>
      <c r="Q278" s="40"/>
      <c r="R278" s="40" t="s">
        <v>388</v>
      </c>
      <c r="T278" s="8"/>
    </row>
    <row r="279" spans="2:20" ht="34.15" customHeight="1" x14ac:dyDescent="0.25">
      <c r="B279" s="35"/>
      <c r="C279" s="35"/>
      <c r="D279" s="35"/>
      <c r="E279" s="35"/>
      <c r="F279" s="36"/>
      <c r="G279" s="41"/>
      <c r="H279" s="40"/>
      <c r="I279" s="40"/>
      <c r="J279" s="40"/>
      <c r="K279" s="40" t="s">
        <v>379</v>
      </c>
      <c r="L279" s="44"/>
      <c r="M279" s="26">
        <v>5</v>
      </c>
      <c r="N279" s="7" t="s">
        <v>743</v>
      </c>
      <c r="O279" s="22">
        <v>42430</v>
      </c>
      <c r="P279" s="22">
        <v>42704</v>
      </c>
      <c r="Q279" s="40"/>
      <c r="R279" s="40" t="s">
        <v>388</v>
      </c>
      <c r="T279" s="8"/>
    </row>
    <row r="280" spans="2:20" ht="34.15" customHeight="1" x14ac:dyDescent="0.25">
      <c r="B280" s="35"/>
      <c r="C280" s="35"/>
      <c r="D280" s="35"/>
      <c r="E280" s="35"/>
      <c r="F280" s="36"/>
      <c r="G280" s="41">
        <v>6</v>
      </c>
      <c r="H280" s="40" t="s">
        <v>28</v>
      </c>
      <c r="I280" s="40" t="s">
        <v>22</v>
      </c>
      <c r="J280" s="40" t="s">
        <v>23</v>
      </c>
      <c r="K280" s="40" t="s">
        <v>381</v>
      </c>
      <c r="L280" s="44">
        <v>9</v>
      </c>
      <c r="M280" s="25">
        <v>1</v>
      </c>
      <c r="N280" s="9" t="s">
        <v>385</v>
      </c>
      <c r="O280" s="22">
        <v>42373</v>
      </c>
      <c r="P280" s="22">
        <v>42420</v>
      </c>
      <c r="Q280" s="40" t="s">
        <v>91</v>
      </c>
      <c r="R280" s="40" t="s">
        <v>388</v>
      </c>
      <c r="T280" s="8"/>
    </row>
    <row r="281" spans="2:20" ht="34.15" customHeight="1" x14ac:dyDescent="0.25">
      <c r="B281" s="35"/>
      <c r="C281" s="35"/>
      <c r="D281" s="35"/>
      <c r="E281" s="35"/>
      <c r="F281" s="36"/>
      <c r="G281" s="41"/>
      <c r="H281" s="40"/>
      <c r="I281" s="40"/>
      <c r="J281" s="40"/>
      <c r="K281" s="40" t="s">
        <v>381</v>
      </c>
      <c r="L281" s="44"/>
      <c r="M281" s="25">
        <v>2</v>
      </c>
      <c r="N281" s="9" t="s">
        <v>386</v>
      </c>
      <c r="O281" s="22">
        <v>42373</v>
      </c>
      <c r="P281" s="22">
        <v>42735</v>
      </c>
      <c r="Q281" s="40"/>
      <c r="R281" s="40" t="s">
        <v>388</v>
      </c>
      <c r="T281" s="8"/>
    </row>
    <row r="282" spans="2:20" ht="34.15" customHeight="1" x14ac:dyDescent="0.25">
      <c r="B282" s="35"/>
      <c r="C282" s="35"/>
      <c r="D282" s="35"/>
      <c r="E282" s="35"/>
      <c r="F282" s="36"/>
      <c r="G282" s="41"/>
      <c r="H282" s="40"/>
      <c r="I282" s="40"/>
      <c r="J282" s="40"/>
      <c r="K282" s="40" t="s">
        <v>381</v>
      </c>
      <c r="L282" s="44"/>
      <c r="M282" s="25">
        <v>3</v>
      </c>
      <c r="N282" s="9" t="s">
        <v>387</v>
      </c>
      <c r="O282" s="22">
        <v>42401</v>
      </c>
      <c r="P282" s="22">
        <v>42551</v>
      </c>
      <c r="Q282" s="40"/>
      <c r="R282" s="40" t="s">
        <v>388</v>
      </c>
      <c r="T282" s="8"/>
    </row>
    <row r="283" spans="2:20" ht="34.15" customHeight="1" x14ac:dyDescent="0.25">
      <c r="B283" s="35"/>
      <c r="C283" s="35"/>
      <c r="D283" s="35"/>
      <c r="E283" s="35"/>
      <c r="F283" s="36"/>
      <c r="G283" s="41">
        <v>6</v>
      </c>
      <c r="H283" s="40" t="s">
        <v>28</v>
      </c>
      <c r="I283" s="40" t="s">
        <v>22</v>
      </c>
      <c r="J283" s="40" t="s">
        <v>23</v>
      </c>
      <c r="K283" s="40" t="s">
        <v>463</v>
      </c>
      <c r="L283" s="43">
        <v>1</v>
      </c>
      <c r="M283" s="25">
        <v>1</v>
      </c>
      <c r="N283" s="9" t="s">
        <v>744</v>
      </c>
      <c r="O283" s="22">
        <v>42402</v>
      </c>
      <c r="P283" s="22">
        <v>42490</v>
      </c>
      <c r="Q283" s="54" t="s">
        <v>91</v>
      </c>
      <c r="R283" s="40" t="s">
        <v>467</v>
      </c>
      <c r="T283" s="8"/>
    </row>
    <row r="284" spans="2:20" ht="34.15" customHeight="1" x14ac:dyDescent="0.25">
      <c r="B284" s="35"/>
      <c r="C284" s="35"/>
      <c r="D284" s="35"/>
      <c r="E284" s="35"/>
      <c r="F284" s="36"/>
      <c r="G284" s="41"/>
      <c r="H284" s="40"/>
      <c r="I284" s="40"/>
      <c r="J284" s="40"/>
      <c r="K284" s="40" t="s">
        <v>463</v>
      </c>
      <c r="L284" s="44"/>
      <c r="M284" s="25">
        <v>2</v>
      </c>
      <c r="N284" s="9" t="s">
        <v>745</v>
      </c>
      <c r="O284" s="22">
        <v>42430</v>
      </c>
      <c r="P284" s="22">
        <v>42735</v>
      </c>
      <c r="Q284" s="55"/>
      <c r="R284" s="40" t="s">
        <v>467</v>
      </c>
      <c r="T284" s="8"/>
    </row>
    <row r="285" spans="2:20" ht="34.15" customHeight="1" x14ac:dyDescent="0.25">
      <c r="B285" s="35"/>
      <c r="C285" s="35"/>
      <c r="D285" s="35"/>
      <c r="E285" s="35"/>
      <c r="F285" s="36"/>
      <c r="G285" s="41"/>
      <c r="H285" s="40"/>
      <c r="I285" s="40"/>
      <c r="J285" s="40"/>
      <c r="K285" s="40" t="s">
        <v>463</v>
      </c>
      <c r="L285" s="44"/>
      <c r="M285" s="25">
        <v>3</v>
      </c>
      <c r="N285" s="9" t="s">
        <v>746</v>
      </c>
      <c r="O285" s="22">
        <v>42430</v>
      </c>
      <c r="P285" s="22">
        <v>42735</v>
      </c>
      <c r="Q285" s="55"/>
      <c r="R285" s="40" t="s">
        <v>467</v>
      </c>
      <c r="T285" s="8"/>
    </row>
    <row r="286" spans="2:20" ht="34.15" customHeight="1" x14ac:dyDescent="0.25">
      <c r="B286" s="35"/>
      <c r="C286" s="35"/>
      <c r="D286" s="35"/>
      <c r="E286" s="35"/>
      <c r="F286" s="36"/>
      <c r="G286" s="41">
        <v>6</v>
      </c>
      <c r="H286" s="40" t="s">
        <v>28</v>
      </c>
      <c r="I286" s="40" t="s">
        <v>22</v>
      </c>
      <c r="J286" s="40" t="s">
        <v>23</v>
      </c>
      <c r="K286" s="40" t="s">
        <v>464</v>
      </c>
      <c r="L286" s="43">
        <v>0.8</v>
      </c>
      <c r="M286" s="25">
        <v>1</v>
      </c>
      <c r="N286" s="9" t="s">
        <v>747</v>
      </c>
      <c r="O286" s="22">
        <v>42402</v>
      </c>
      <c r="P286" s="22">
        <v>42430</v>
      </c>
      <c r="Q286" s="54" t="s">
        <v>91</v>
      </c>
      <c r="R286" s="40" t="s">
        <v>467</v>
      </c>
      <c r="T286" s="8"/>
    </row>
    <row r="287" spans="2:20" ht="34.15" customHeight="1" x14ac:dyDescent="0.25">
      <c r="B287" s="35"/>
      <c r="C287" s="35"/>
      <c r="D287" s="35"/>
      <c r="E287" s="35"/>
      <c r="F287" s="36"/>
      <c r="G287" s="41"/>
      <c r="H287" s="40"/>
      <c r="I287" s="40"/>
      <c r="J287" s="40"/>
      <c r="K287" s="40" t="s">
        <v>465</v>
      </c>
      <c r="L287" s="44"/>
      <c r="M287" s="25">
        <v>2</v>
      </c>
      <c r="N287" s="9" t="s">
        <v>806</v>
      </c>
      <c r="O287" s="22">
        <v>42415</v>
      </c>
      <c r="P287" s="22">
        <v>42551</v>
      </c>
      <c r="Q287" s="55"/>
      <c r="R287" s="40" t="s">
        <v>467</v>
      </c>
      <c r="T287" s="8"/>
    </row>
    <row r="288" spans="2:20" ht="34.15" customHeight="1" x14ac:dyDescent="0.25">
      <c r="B288" s="35"/>
      <c r="C288" s="35"/>
      <c r="D288" s="35"/>
      <c r="E288" s="35"/>
      <c r="F288" s="36"/>
      <c r="G288" s="41"/>
      <c r="H288" s="40"/>
      <c r="I288" s="40"/>
      <c r="J288" s="40"/>
      <c r="K288" s="40" t="s">
        <v>465</v>
      </c>
      <c r="L288" s="44"/>
      <c r="M288" s="25">
        <v>3</v>
      </c>
      <c r="N288" s="9" t="s">
        <v>466</v>
      </c>
      <c r="O288" s="22">
        <v>42415</v>
      </c>
      <c r="P288" s="22">
        <v>42735</v>
      </c>
      <c r="Q288" s="55"/>
      <c r="R288" s="40" t="s">
        <v>467</v>
      </c>
      <c r="T288" s="8"/>
    </row>
    <row r="289" spans="2:20" ht="34.15" customHeight="1" x14ac:dyDescent="0.25">
      <c r="B289" s="35"/>
      <c r="C289" s="35"/>
      <c r="D289" s="35"/>
      <c r="E289" s="35"/>
      <c r="F289" s="36"/>
      <c r="G289" s="41">
        <v>6</v>
      </c>
      <c r="H289" s="40" t="s">
        <v>28</v>
      </c>
      <c r="I289" s="40" t="s">
        <v>22</v>
      </c>
      <c r="J289" s="40" t="s">
        <v>23</v>
      </c>
      <c r="K289" s="40" t="s">
        <v>469</v>
      </c>
      <c r="L289" s="44">
        <v>18</v>
      </c>
      <c r="M289" s="25">
        <v>1</v>
      </c>
      <c r="N289" s="9" t="s">
        <v>748</v>
      </c>
      <c r="O289" s="22">
        <v>42401</v>
      </c>
      <c r="P289" s="22">
        <v>42428</v>
      </c>
      <c r="Q289" s="40" t="s">
        <v>95</v>
      </c>
      <c r="R289" s="40" t="s">
        <v>492</v>
      </c>
      <c r="T289" s="8"/>
    </row>
    <row r="290" spans="2:20" ht="34.15" customHeight="1" x14ac:dyDescent="0.25">
      <c r="B290" s="35"/>
      <c r="C290" s="35"/>
      <c r="D290" s="35"/>
      <c r="E290" s="35"/>
      <c r="F290" s="36"/>
      <c r="G290" s="41"/>
      <c r="H290" s="40"/>
      <c r="I290" s="40"/>
      <c r="J290" s="40"/>
      <c r="K290" s="40" t="s">
        <v>470</v>
      </c>
      <c r="L290" s="44"/>
      <c r="M290" s="25">
        <v>2</v>
      </c>
      <c r="N290" s="9" t="s">
        <v>485</v>
      </c>
      <c r="O290" s="22">
        <v>42428</v>
      </c>
      <c r="P290" s="22">
        <v>42735</v>
      </c>
      <c r="Q290" s="40" t="s">
        <v>95</v>
      </c>
      <c r="R290" s="40" t="s">
        <v>492</v>
      </c>
      <c r="T290" s="8"/>
    </row>
    <row r="291" spans="2:20" ht="34.15" customHeight="1" x14ac:dyDescent="0.25">
      <c r="B291" s="35"/>
      <c r="C291" s="35"/>
      <c r="D291" s="35"/>
      <c r="E291" s="35"/>
      <c r="F291" s="36"/>
      <c r="G291" s="41"/>
      <c r="H291" s="40"/>
      <c r="I291" s="40"/>
      <c r="J291" s="40"/>
      <c r="K291" s="40" t="s">
        <v>470</v>
      </c>
      <c r="L291" s="44"/>
      <c r="M291" s="25">
        <v>3</v>
      </c>
      <c r="N291" s="9" t="s">
        <v>486</v>
      </c>
      <c r="O291" s="22">
        <v>42522</v>
      </c>
      <c r="P291" s="22">
        <v>42735</v>
      </c>
      <c r="Q291" s="40" t="s">
        <v>95</v>
      </c>
      <c r="R291" s="40" t="s">
        <v>492</v>
      </c>
      <c r="T291" s="8"/>
    </row>
    <row r="292" spans="2:20" ht="34.15" customHeight="1" x14ac:dyDescent="0.25">
      <c r="B292" s="35"/>
      <c r="C292" s="35"/>
      <c r="D292" s="35"/>
      <c r="E292" s="35"/>
      <c r="F292" s="36"/>
      <c r="G292" s="41">
        <v>6</v>
      </c>
      <c r="H292" s="40" t="s">
        <v>28</v>
      </c>
      <c r="I292" s="40" t="s">
        <v>22</v>
      </c>
      <c r="J292" s="40" t="s">
        <v>23</v>
      </c>
      <c r="K292" s="40" t="s">
        <v>691</v>
      </c>
      <c r="L292" s="44">
        <v>100</v>
      </c>
      <c r="M292" s="25">
        <v>1</v>
      </c>
      <c r="N292" s="9" t="s">
        <v>749</v>
      </c>
      <c r="O292" s="22">
        <v>42401</v>
      </c>
      <c r="P292" s="22">
        <v>42428</v>
      </c>
      <c r="Q292" s="40" t="s">
        <v>95</v>
      </c>
      <c r="R292" s="40" t="s">
        <v>492</v>
      </c>
      <c r="T292" s="8"/>
    </row>
    <row r="293" spans="2:20" ht="34.15" customHeight="1" x14ac:dyDescent="0.25">
      <c r="B293" s="35"/>
      <c r="C293" s="35"/>
      <c r="D293" s="35"/>
      <c r="E293" s="35"/>
      <c r="F293" s="36"/>
      <c r="G293" s="41"/>
      <c r="H293" s="40"/>
      <c r="I293" s="40"/>
      <c r="J293" s="40"/>
      <c r="K293" s="40" t="s">
        <v>472</v>
      </c>
      <c r="L293" s="44"/>
      <c r="M293" s="25">
        <v>2</v>
      </c>
      <c r="N293" s="9" t="s">
        <v>478</v>
      </c>
      <c r="O293" s="22">
        <v>42401</v>
      </c>
      <c r="P293" s="22">
        <v>42735</v>
      </c>
      <c r="Q293" s="40" t="s">
        <v>95</v>
      </c>
      <c r="R293" s="40" t="s">
        <v>492</v>
      </c>
      <c r="T293" s="8"/>
    </row>
    <row r="294" spans="2:20" ht="34.15" customHeight="1" x14ac:dyDescent="0.25">
      <c r="B294" s="35"/>
      <c r="C294" s="35"/>
      <c r="D294" s="35"/>
      <c r="E294" s="35"/>
      <c r="F294" s="36"/>
      <c r="G294" s="41">
        <v>6</v>
      </c>
      <c r="H294" s="40" t="s">
        <v>28</v>
      </c>
      <c r="I294" s="40" t="s">
        <v>22</v>
      </c>
      <c r="J294" s="40" t="s">
        <v>23</v>
      </c>
      <c r="K294" s="40" t="s">
        <v>791</v>
      </c>
      <c r="L294" s="53">
        <v>200000</v>
      </c>
      <c r="M294" s="25">
        <v>1</v>
      </c>
      <c r="N294" s="9" t="s">
        <v>750</v>
      </c>
      <c r="O294" s="22">
        <v>42401</v>
      </c>
      <c r="P294" s="22">
        <v>42428</v>
      </c>
      <c r="Q294" s="40" t="s">
        <v>95</v>
      </c>
      <c r="R294" s="40" t="s">
        <v>492</v>
      </c>
      <c r="T294" s="8"/>
    </row>
    <row r="295" spans="2:20" ht="34.15" customHeight="1" x14ac:dyDescent="0.25">
      <c r="B295" s="35"/>
      <c r="C295" s="35"/>
      <c r="D295" s="35"/>
      <c r="E295" s="35"/>
      <c r="F295" s="36"/>
      <c r="G295" s="41"/>
      <c r="H295" s="40"/>
      <c r="I295" s="40"/>
      <c r="J295" s="40"/>
      <c r="K295" s="40" t="s">
        <v>474</v>
      </c>
      <c r="L295" s="44"/>
      <c r="M295" s="25">
        <v>2</v>
      </c>
      <c r="N295" s="9" t="s">
        <v>479</v>
      </c>
      <c r="O295" s="22">
        <v>42402</v>
      </c>
      <c r="P295" s="22">
        <v>42490</v>
      </c>
      <c r="Q295" s="40" t="s">
        <v>95</v>
      </c>
      <c r="R295" s="40" t="s">
        <v>492</v>
      </c>
      <c r="T295" s="8"/>
    </row>
    <row r="296" spans="2:20" ht="34.15" customHeight="1" x14ac:dyDescent="0.25">
      <c r="B296" s="35"/>
      <c r="C296" s="35"/>
      <c r="D296" s="35"/>
      <c r="E296" s="35"/>
      <c r="F296" s="36"/>
      <c r="G296" s="41"/>
      <c r="H296" s="40"/>
      <c r="I296" s="40"/>
      <c r="J296" s="40"/>
      <c r="K296" s="40" t="s">
        <v>474</v>
      </c>
      <c r="L296" s="44"/>
      <c r="M296" s="25">
        <v>3</v>
      </c>
      <c r="N296" s="9" t="s">
        <v>751</v>
      </c>
      <c r="O296" s="22">
        <v>42402</v>
      </c>
      <c r="P296" s="22">
        <v>42735</v>
      </c>
      <c r="Q296" s="40" t="s">
        <v>95</v>
      </c>
      <c r="R296" s="40" t="s">
        <v>492</v>
      </c>
      <c r="T296" s="8"/>
    </row>
    <row r="297" spans="2:20" ht="34.15" customHeight="1" x14ac:dyDescent="0.25">
      <c r="B297" s="35"/>
      <c r="C297" s="35"/>
      <c r="D297" s="35"/>
      <c r="E297" s="35"/>
      <c r="F297" s="36"/>
      <c r="G297" s="41"/>
      <c r="H297" s="40"/>
      <c r="I297" s="40"/>
      <c r="J297" s="40"/>
      <c r="K297" s="40" t="s">
        <v>474</v>
      </c>
      <c r="L297" s="44"/>
      <c r="M297" s="26">
        <v>4</v>
      </c>
      <c r="N297" s="7" t="s">
        <v>480</v>
      </c>
      <c r="O297" s="22">
        <v>42644</v>
      </c>
      <c r="P297" s="22">
        <v>42674</v>
      </c>
      <c r="Q297" s="40" t="s">
        <v>95</v>
      </c>
      <c r="R297" s="40" t="s">
        <v>492</v>
      </c>
      <c r="T297" s="8"/>
    </row>
    <row r="298" spans="2:20" ht="34.15" customHeight="1" x14ac:dyDescent="0.25">
      <c r="B298" s="35"/>
      <c r="C298" s="35"/>
      <c r="D298" s="35"/>
      <c r="E298" s="35"/>
      <c r="F298" s="36"/>
      <c r="G298" s="41"/>
      <c r="H298" s="40"/>
      <c r="I298" s="40"/>
      <c r="J298" s="40"/>
      <c r="K298" s="40" t="s">
        <v>474</v>
      </c>
      <c r="L298" s="44"/>
      <c r="M298" s="26">
        <v>5</v>
      </c>
      <c r="N298" s="7" t="s">
        <v>481</v>
      </c>
      <c r="O298" s="22">
        <v>42614</v>
      </c>
      <c r="P298" s="22">
        <v>42735</v>
      </c>
      <c r="Q298" s="40" t="s">
        <v>95</v>
      </c>
      <c r="R298" s="40" t="s">
        <v>492</v>
      </c>
      <c r="T298" s="8"/>
    </row>
    <row r="299" spans="2:20" ht="34.15" customHeight="1" x14ac:dyDescent="0.25">
      <c r="B299" s="35"/>
      <c r="C299" s="35"/>
      <c r="D299" s="35"/>
      <c r="E299" s="35"/>
      <c r="F299" s="36"/>
      <c r="G299" s="41">
        <v>6</v>
      </c>
      <c r="H299" s="40" t="s">
        <v>28</v>
      </c>
      <c r="I299" s="40" t="s">
        <v>22</v>
      </c>
      <c r="J299" s="40" t="s">
        <v>23</v>
      </c>
      <c r="K299" s="40" t="s">
        <v>476</v>
      </c>
      <c r="L299" s="53">
        <v>90000</v>
      </c>
      <c r="M299" s="25">
        <v>1</v>
      </c>
      <c r="N299" s="9" t="s">
        <v>482</v>
      </c>
      <c r="O299" s="22">
        <v>42401</v>
      </c>
      <c r="P299" s="22">
        <v>42460</v>
      </c>
      <c r="Q299" s="40" t="s">
        <v>95</v>
      </c>
      <c r="R299" s="40" t="s">
        <v>492</v>
      </c>
      <c r="T299" s="8"/>
    </row>
    <row r="300" spans="2:20" ht="34.15" customHeight="1" x14ac:dyDescent="0.25">
      <c r="B300" s="35"/>
      <c r="C300" s="35"/>
      <c r="D300" s="35"/>
      <c r="E300" s="35"/>
      <c r="F300" s="36"/>
      <c r="G300" s="41"/>
      <c r="H300" s="40"/>
      <c r="I300" s="40"/>
      <c r="J300" s="40"/>
      <c r="K300" s="40" t="s">
        <v>477</v>
      </c>
      <c r="L300" s="44"/>
      <c r="M300" s="25">
        <v>2</v>
      </c>
      <c r="N300" s="9" t="s">
        <v>483</v>
      </c>
      <c r="O300" s="22">
        <v>42401</v>
      </c>
      <c r="P300" s="22">
        <v>42735</v>
      </c>
      <c r="Q300" s="40" t="s">
        <v>95</v>
      </c>
      <c r="R300" s="40" t="s">
        <v>492</v>
      </c>
      <c r="T300" s="8"/>
    </row>
    <row r="301" spans="2:20" ht="34.15" customHeight="1" x14ac:dyDescent="0.25">
      <c r="B301" s="35"/>
      <c r="C301" s="35"/>
      <c r="D301" s="35"/>
      <c r="E301" s="35"/>
      <c r="F301" s="36"/>
      <c r="G301" s="41"/>
      <c r="H301" s="40"/>
      <c r="I301" s="40"/>
      <c r="J301" s="40"/>
      <c r="K301" s="40" t="s">
        <v>477</v>
      </c>
      <c r="L301" s="44"/>
      <c r="M301" s="25">
        <v>3</v>
      </c>
      <c r="N301" s="9" t="s">
        <v>484</v>
      </c>
      <c r="O301" s="22">
        <v>42401</v>
      </c>
      <c r="P301" s="22">
        <v>42735</v>
      </c>
      <c r="Q301" s="40" t="s">
        <v>95</v>
      </c>
      <c r="R301" s="40" t="s">
        <v>492</v>
      </c>
      <c r="T301" s="8"/>
    </row>
    <row r="302" spans="2:20" ht="34.15" customHeight="1" x14ac:dyDescent="0.25">
      <c r="B302" s="35"/>
      <c r="C302" s="35"/>
      <c r="D302" s="35"/>
      <c r="E302" s="35"/>
      <c r="F302" s="36"/>
      <c r="G302" s="41">
        <v>6</v>
      </c>
      <c r="H302" s="40" t="s">
        <v>28</v>
      </c>
      <c r="I302" s="40" t="s">
        <v>22</v>
      </c>
      <c r="J302" s="40" t="s">
        <v>23</v>
      </c>
      <c r="K302" s="40" t="s">
        <v>488</v>
      </c>
      <c r="L302" s="43">
        <v>0.85</v>
      </c>
      <c r="M302" s="25">
        <v>1</v>
      </c>
      <c r="N302" s="9" t="s">
        <v>489</v>
      </c>
      <c r="O302" s="22">
        <v>42370</v>
      </c>
      <c r="P302" s="22">
        <v>42460</v>
      </c>
      <c r="Q302" s="40" t="s">
        <v>34</v>
      </c>
      <c r="R302" s="40" t="s">
        <v>493</v>
      </c>
      <c r="T302" s="8"/>
    </row>
    <row r="303" spans="2:20" ht="34.15" customHeight="1" x14ac:dyDescent="0.25">
      <c r="B303" s="35"/>
      <c r="C303" s="35"/>
      <c r="D303" s="35"/>
      <c r="E303" s="35"/>
      <c r="F303" s="36"/>
      <c r="G303" s="41"/>
      <c r="H303" s="40"/>
      <c r="I303" s="40"/>
      <c r="J303" s="40"/>
      <c r="K303" s="40"/>
      <c r="L303" s="44"/>
      <c r="M303" s="25">
        <v>2</v>
      </c>
      <c r="N303" s="9" t="s">
        <v>490</v>
      </c>
      <c r="O303" s="22">
        <v>42370</v>
      </c>
      <c r="P303" s="22">
        <v>42704</v>
      </c>
      <c r="Q303" s="40"/>
      <c r="R303" s="40"/>
      <c r="T303" s="8"/>
    </row>
    <row r="304" spans="2:20" ht="34.15" customHeight="1" x14ac:dyDescent="0.25">
      <c r="B304" s="35"/>
      <c r="C304" s="35"/>
      <c r="D304" s="35"/>
      <c r="E304" s="35"/>
      <c r="F304" s="36"/>
      <c r="G304" s="41"/>
      <c r="H304" s="40"/>
      <c r="I304" s="40"/>
      <c r="J304" s="40"/>
      <c r="K304" s="40"/>
      <c r="L304" s="44"/>
      <c r="M304" s="25">
        <v>3</v>
      </c>
      <c r="N304" s="9" t="s">
        <v>491</v>
      </c>
      <c r="O304" s="22">
        <v>42370</v>
      </c>
      <c r="P304" s="22">
        <v>42704</v>
      </c>
      <c r="Q304" s="40"/>
      <c r="R304" s="40"/>
      <c r="T304" s="8"/>
    </row>
    <row r="305" spans="2:20" ht="34.15" customHeight="1" x14ac:dyDescent="0.25">
      <c r="B305" s="35"/>
      <c r="C305" s="35"/>
      <c r="D305" s="35"/>
      <c r="E305" s="35"/>
      <c r="F305" s="36"/>
      <c r="G305" s="41">
        <v>6</v>
      </c>
      <c r="H305" s="40" t="s">
        <v>28</v>
      </c>
      <c r="I305" s="40" t="s">
        <v>22</v>
      </c>
      <c r="J305" s="40" t="s">
        <v>23</v>
      </c>
      <c r="K305" s="40" t="s">
        <v>501</v>
      </c>
      <c r="L305" s="43">
        <v>1</v>
      </c>
      <c r="M305" s="25">
        <v>1</v>
      </c>
      <c r="N305" s="9" t="s">
        <v>502</v>
      </c>
      <c r="O305" s="22">
        <v>42370</v>
      </c>
      <c r="P305" s="22">
        <v>42429</v>
      </c>
      <c r="Q305" s="45" t="s">
        <v>101</v>
      </c>
      <c r="R305" s="48" t="s">
        <v>512</v>
      </c>
      <c r="T305" s="8"/>
    </row>
    <row r="306" spans="2:20" ht="34.15" customHeight="1" x14ac:dyDescent="0.25">
      <c r="B306" s="35"/>
      <c r="C306" s="35"/>
      <c r="D306" s="35"/>
      <c r="E306" s="35"/>
      <c r="F306" s="36"/>
      <c r="G306" s="41"/>
      <c r="H306" s="40"/>
      <c r="I306" s="40"/>
      <c r="J306" s="40"/>
      <c r="K306" s="40" t="s">
        <v>501</v>
      </c>
      <c r="L306" s="44"/>
      <c r="M306" s="25">
        <v>2</v>
      </c>
      <c r="N306" s="9" t="s">
        <v>503</v>
      </c>
      <c r="O306" s="22">
        <v>42370</v>
      </c>
      <c r="P306" s="22">
        <v>42460</v>
      </c>
      <c r="Q306" s="46"/>
      <c r="R306" s="48" t="s">
        <v>512</v>
      </c>
      <c r="T306" s="8"/>
    </row>
    <row r="307" spans="2:20" ht="34.15" customHeight="1" x14ac:dyDescent="0.25">
      <c r="B307" s="35"/>
      <c r="C307" s="35"/>
      <c r="D307" s="35"/>
      <c r="E307" s="35"/>
      <c r="F307" s="36"/>
      <c r="G307" s="41"/>
      <c r="H307" s="40"/>
      <c r="I307" s="40"/>
      <c r="J307" s="40"/>
      <c r="K307" s="40" t="s">
        <v>501</v>
      </c>
      <c r="L307" s="44"/>
      <c r="M307" s="25">
        <v>3</v>
      </c>
      <c r="N307" s="9" t="s">
        <v>504</v>
      </c>
      <c r="O307" s="22">
        <v>42401</v>
      </c>
      <c r="P307" s="22">
        <v>42704</v>
      </c>
      <c r="Q307" s="46"/>
      <c r="R307" s="48" t="s">
        <v>512</v>
      </c>
      <c r="T307" s="8"/>
    </row>
    <row r="308" spans="2:20" ht="34.15" customHeight="1" x14ac:dyDescent="0.25">
      <c r="B308" s="35"/>
      <c r="C308" s="35"/>
      <c r="D308" s="35"/>
      <c r="E308" s="35"/>
      <c r="F308" s="36"/>
      <c r="G308" s="41"/>
      <c r="H308" s="40"/>
      <c r="I308" s="40"/>
      <c r="J308" s="40"/>
      <c r="K308" s="40" t="s">
        <v>501</v>
      </c>
      <c r="L308" s="44"/>
      <c r="M308" s="26">
        <v>4</v>
      </c>
      <c r="N308" s="7" t="s">
        <v>505</v>
      </c>
      <c r="O308" s="22">
        <v>42461</v>
      </c>
      <c r="P308" s="22">
        <v>42735</v>
      </c>
      <c r="Q308" s="46"/>
      <c r="R308" s="48" t="s">
        <v>512</v>
      </c>
      <c r="T308" s="8"/>
    </row>
    <row r="309" spans="2:20" ht="34.15" customHeight="1" x14ac:dyDescent="0.25">
      <c r="B309" s="35"/>
      <c r="C309" s="35"/>
      <c r="D309" s="35"/>
      <c r="E309" s="35"/>
      <c r="F309" s="36"/>
      <c r="G309" s="41"/>
      <c r="H309" s="40"/>
      <c r="I309" s="40"/>
      <c r="J309" s="40"/>
      <c r="K309" s="40" t="s">
        <v>501</v>
      </c>
      <c r="L309" s="44"/>
      <c r="M309" s="26">
        <v>5</v>
      </c>
      <c r="N309" s="7" t="s">
        <v>506</v>
      </c>
      <c r="O309" s="22">
        <v>42461</v>
      </c>
      <c r="P309" s="22">
        <v>42735</v>
      </c>
      <c r="Q309" s="47"/>
      <c r="R309" s="48" t="s">
        <v>512</v>
      </c>
      <c r="T309" s="8"/>
    </row>
    <row r="310" spans="2:20" ht="34.15" customHeight="1" x14ac:dyDescent="0.25">
      <c r="B310" s="35"/>
      <c r="C310" s="35"/>
      <c r="D310" s="35"/>
      <c r="E310" s="35"/>
      <c r="F310" s="36"/>
      <c r="G310" s="41">
        <v>6</v>
      </c>
      <c r="H310" s="40" t="s">
        <v>28</v>
      </c>
      <c r="I310" s="40" t="s">
        <v>22</v>
      </c>
      <c r="J310" s="40" t="s">
        <v>23</v>
      </c>
      <c r="K310" s="40" t="s">
        <v>508</v>
      </c>
      <c r="L310" s="50"/>
      <c r="M310" s="25">
        <v>1</v>
      </c>
      <c r="N310" s="9" t="s">
        <v>509</v>
      </c>
      <c r="O310" s="22">
        <v>42401</v>
      </c>
      <c r="P310" s="22">
        <v>42490</v>
      </c>
      <c r="Q310" s="45" t="s">
        <v>99</v>
      </c>
      <c r="R310" s="49" t="s">
        <v>513</v>
      </c>
      <c r="T310" s="8"/>
    </row>
    <row r="311" spans="2:20" ht="34.15" customHeight="1" x14ac:dyDescent="0.25">
      <c r="B311" s="35"/>
      <c r="C311" s="35"/>
      <c r="D311" s="35"/>
      <c r="E311" s="35"/>
      <c r="F311" s="36"/>
      <c r="G311" s="41"/>
      <c r="H311" s="40"/>
      <c r="I311" s="40"/>
      <c r="J311" s="40"/>
      <c r="K311" s="40" t="s">
        <v>508</v>
      </c>
      <c r="L311" s="50"/>
      <c r="M311" s="25">
        <v>2</v>
      </c>
      <c r="N311" s="9" t="s">
        <v>510</v>
      </c>
      <c r="O311" s="22">
        <v>42491</v>
      </c>
      <c r="P311" s="22">
        <v>42613</v>
      </c>
      <c r="Q311" s="46"/>
      <c r="R311" s="49"/>
      <c r="T311" s="8"/>
    </row>
    <row r="312" spans="2:20" ht="34.15" customHeight="1" x14ac:dyDescent="0.25">
      <c r="B312" s="35"/>
      <c r="C312" s="35"/>
      <c r="D312" s="35"/>
      <c r="E312" s="35"/>
      <c r="F312" s="36"/>
      <c r="G312" s="41"/>
      <c r="H312" s="40"/>
      <c r="I312" s="40"/>
      <c r="J312" s="40"/>
      <c r="K312" s="40" t="s">
        <v>508</v>
      </c>
      <c r="L312" s="50"/>
      <c r="M312" s="25">
        <v>3</v>
      </c>
      <c r="N312" s="9" t="s">
        <v>511</v>
      </c>
      <c r="O312" s="22">
        <v>42614</v>
      </c>
      <c r="P312" s="22">
        <v>42735</v>
      </c>
      <c r="Q312" s="46"/>
      <c r="R312" s="49"/>
      <c r="T312" s="8"/>
    </row>
    <row r="313" spans="2:20" ht="34.15" customHeight="1" x14ac:dyDescent="0.25">
      <c r="B313" s="35"/>
      <c r="C313" s="35"/>
      <c r="D313" s="35"/>
      <c r="E313" s="35"/>
      <c r="F313" s="36"/>
      <c r="G313" s="41">
        <v>6</v>
      </c>
      <c r="H313" s="40" t="s">
        <v>28</v>
      </c>
      <c r="I313" s="40" t="s">
        <v>22</v>
      </c>
      <c r="J313" s="40" t="s">
        <v>23</v>
      </c>
      <c r="K313" s="54" t="s">
        <v>637</v>
      </c>
      <c r="L313" s="60">
        <v>0.8</v>
      </c>
      <c r="M313" s="25">
        <v>1</v>
      </c>
      <c r="N313" s="9" t="s">
        <v>679</v>
      </c>
      <c r="O313" s="22">
        <v>42401</v>
      </c>
      <c r="P313" s="22">
        <v>42704</v>
      </c>
      <c r="Q313" s="40" t="s">
        <v>95</v>
      </c>
      <c r="R313" s="40" t="s">
        <v>295</v>
      </c>
      <c r="T313" s="8"/>
    </row>
    <row r="314" spans="2:20" ht="34.15" customHeight="1" x14ac:dyDescent="0.25">
      <c r="B314" s="35"/>
      <c r="C314" s="35"/>
      <c r="D314" s="35"/>
      <c r="E314" s="35"/>
      <c r="F314" s="36"/>
      <c r="G314" s="41"/>
      <c r="H314" s="40"/>
      <c r="I314" s="40"/>
      <c r="J314" s="40"/>
      <c r="K314" s="55" t="s">
        <v>637</v>
      </c>
      <c r="L314" s="61"/>
      <c r="M314" s="25">
        <v>2</v>
      </c>
      <c r="N314" s="9" t="s">
        <v>658</v>
      </c>
      <c r="O314" s="22">
        <v>42556</v>
      </c>
      <c r="P314" s="22">
        <v>42704</v>
      </c>
      <c r="Q314" s="40" t="s">
        <v>95</v>
      </c>
      <c r="R314" s="40"/>
      <c r="T314" s="8"/>
    </row>
    <row r="315" spans="2:20" ht="34.15" customHeight="1" x14ac:dyDescent="0.25">
      <c r="B315" s="35"/>
      <c r="C315" s="35"/>
      <c r="D315" s="35"/>
      <c r="E315" s="35"/>
      <c r="F315" s="36"/>
      <c r="G315" s="41"/>
      <c r="H315" s="40"/>
      <c r="I315" s="40"/>
      <c r="J315" s="40"/>
      <c r="K315" s="55" t="s">
        <v>637</v>
      </c>
      <c r="L315" s="61"/>
      <c r="M315" s="25">
        <v>3</v>
      </c>
      <c r="N315" s="9" t="s">
        <v>659</v>
      </c>
      <c r="O315" s="22">
        <v>42618</v>
      </c>
      <c r="P315" s="22">
        <v>42704</v>
      </c>
      <c r="Q315" s="40" t="s">
        <v>95</v>
      </c>
      <c r="R315" s="40"/>
      <c r="T315" s="8"/>
    </row>
    <row r="316" spans="2:20" ht="34.15" customHeight="1" x14ac:dyDescent="0.25">
      <c r="B316" s="35"/>
      <c r="C316" s="35"/>
      <c r="D316" s="35"/>
      <c r="E316" s="35"/>
      <c r="F316" s="36"/>
      <c r="G316" s="41">
        <v>6</v>
      </c>
      <c r="H316" s="40" t="s">
        <v>28</v>
      </c>
      <c r="I316" s="40" t="s">
        <v>22</v>
      </c>
      <c r="J316" s="40" t="s">
        <v>23</v>
      </c>
      <c r="K316" s="54" t="s">
        <v>638</v>
      </c>
      <c r="L316" s="65">
        <v>1</v>
      </c>
      <c r="M316" s="25">
        <v>1</v>
      </c>
      <c r="N316" s="9" t="s">
        <v>752</v>
      </c>
      <c r="O316" s="22">
        <v>42401</v>
      </c>
      <c r="P316" s="22">
        <v>42551</v>
      </c>
      <c r="Q316" s="40" t="s">
        <v>95</v>
      </c>
      <c r="R316" s="40" t="s">
        <v>295</v>
      </c>
      <c r="T316" s="8"/>
    </row>
    <row r="317" spans="2:20" ht="34.15" customHeight="1" x14ac:dyDescent="0.25">
      <c r="B317" s="35"/>
      <c r="C317" s="35"/>
      <c r="D317" s="35"/>
      <c r="E317" s="35"/>
      <c r="F317" s="36"/>
      <c r="G317" s="41"/>
      <c r="H317" s="40"/>
      <c r="I317" s="40"/>
      <c r="J317" s="40"/>
      <c r="K317" s="55" t="s">
        <v>638</v>
      </c>
      <c r="L317" s="65"/>
      <c r="M317" s="25">
        <v>2</v>
      </c>
      <c r="N317" s="9" t="s">
        <v>660</v>
      </c>
      <c r="O317" s="22">
        <v>42489</v>
      </c>
      <c r="P317" s="22">
        <v>42517</v>
      </c>
      <c r="Q317" s="40" t="s">
        <v>95</v>
      </c>
      <c r="R317" s="40"/>
      <c r="T317" s="8"/>
    </row>
    <row r="318" spans="2:20" ht="34.15" customHeight="1" x14ac:dyDescent="0.25">
      <c r="B318" s="35"/>
      <c r="C318" s="35"/>
      <c r="D318" s="35"/>
      <c r="E318" s="35"/>
      <c r="F318" s="36"/>
      <c r="G318" s="41"/>
      <c r="H318" s="40"/>
      <c r="I318" s="40"/>
      <c r="J318" s="40"/>
      <c r="K318" s="55" t="s">
        <v>638</v>
      </c>
      <c r="L318" s="65"/>
      <c r="M318" s="25">
        <v>3</v>
      </c>
      <c r="N318" s="9" t="s">
        <v>661</v>
      </c>
      <c r="O318" s="22">
        <v>42522</v>
      </c>
      <c r="P318" s="22">
        <v>42541</v>
      </c>
      <c r="Q318" s="40" t="s">
        <v>95</v>
      </c>
      <c r="R318" s="40"/>
      <c r="T318" s="8"/>
    </row>
    <row r="319" spans="2:20" ht="34.15" customHeight="1" x14ac:dyDescent="0.25">
      <c r="B319" s="35"/>
      <c r="C319" s="35"/>
      <c r="D319" s="35"/>
      <c r="E319" s="35"/>
      <c r="F319" s="36"/>
      <c r="G319" s="41"/>
      <c r="H319" s="40"/>
      <c r="I319" s="40"/>
      <c r="J319" s="40"/>
      <c r="K319" s="55" t="s">
        <v>638</v>
      </c>
      <c r="L319" s="65"/>
      <c r="M319" s="26">
        <v>4</v>
      </c>
      <c r="N319" s="7" t="s">
        <v>662</v>
      </c>
      <c r="O319" s="22">
        <v>42552</v>
      </c>
      <c r="P319" s="22">
        <v>42734</v>
      </c>
      <c r="Q319" s="40" t="s">
        <v>95</v>
      </c>
      <c r="R319" s="40"/>
      <c r="T319" s="8"/>
    </row>
    <row r="320" spans="2:20" ht="34.15" customHeight="1" x14ac:dyDescent="0.25">
      <c r="B320" s="35"/>
      <c r="C320" s="35"/>
      <c r="D320" s="35"/>
      <c r="E320" s="35"/>
      <c r="F320" s="36"/>
      <c r="G320" s="41">
        <v>6</v>
      </c>
      <c r="H320" s="40" t="s">
        <v>28</v>
      </c>
      <c r="I320" s="40" t="s">
        <v>29</v>
      </c>
      <c r="J320" s="40" t="s">
        <v>30</v>
      </c>
      <c r="K320" s="40" t="s">
        <v>258</v>
      </c>
      <c r="L320" s="43">
        <v>1</v>
      </c>
      <c r="M320" s="25">
        <v>1</v>
      </c>
      <c r="N320" s="9" t="s">
        <v>803</v>
      </c>
      <c r="O320" s="22">
        <v>42381</v>
      </c>
      <c r="P320" s="22">
        <v>42490</v>
      </c>
      <c r="Q320" s="54" t="s">
        <v>96</v>
      </c>
      <c r="R320" s="40" t="s">
        <v>260</v>
      </c>
      <c r="T320" s="8"/>
    </row>
    <row r="321" spans="2:20" ht="34.15" customHeight="1" x14ac:dyDescent="0.25">
      <c r="B321" s="35"/>
      <c r="C321" s="35"/>
      <c r="D321" s="35"/>
      <c r="E321" s="35"/>
      <c r="F321" s="36"/>
      <c r="G321" s="41"/>
      <c r="H321" s="40"/>
      <c r="I321" s="40"/>
      <c r="J321" s="40"/>
      <c r="K321" s="40" t="s">
        <v>258</v>
      </c>
      <c r="L321" s="44"/>
      <c r="M321" s="25">
        <v>2</v>
      </c>
      <c r="N321" s="9" t="s">
        <v>261</v>
      </c>
      <c r="O321" s="22">
        <v>42381</v>
      </c>
      <c r="P321" s="22">
        <v>42399</v>
      </c>
      <c r="Q321" s="55"/>
      <c r="R321" s="40"/>
      <c r="T321" s="8"/>
    </row>
    <row r="322" spans="2:20" ht="34.15" customHeight="1" x14ac:dyDescent="0.25">
      <c r="B322" s="35"/>
      <c r="C322" s="35"/>
      <c r="D322" s="35"/>
      <c r="E322" s="35"/>
      <c r="F322" s="36"/>
      <c r="G322" s="41"/>
      <c r="H322" s="40"/>
      <c r="I322" s="40"/>
      <c r="J322" s="40"/>
      <c r="K322" s="40" t="s">
        <v>258</v>
      </c>
      <c r="L322" s="44"/>
      <c r="M322" s="25">
        <v>3</v>
      </c>
      <c r="N322" s="9" t="s">
        <v>262</v>
      </c>
      <c r="O322" s="22">
        <v>42381</v>
      </c>
      <c r="P322" s="22">
        <v>42735</v>
      </c>
      <c r="Q322" s="55"/>
      <c r="R322" s="40"/>
      <c r="T322" s="8"/>
    </row>
    <row r="323" spans="2:20" ht="34.15" customHeight="1" x14ac:dyDescent="0.25">
      <c r="B323" s="35"/>
      <c r="C323" s="35"/>
      <c r="D323" s="35"/>
      <c r="E323" s="35"/>
      <c r="F323" s="36"/>
      <c r="G323" s="41"/>
      <c r="H323" s="40"/>
      <c r="I323" s="40"/>
      <c r="J323" s="40"/>
      <c r="K323" s="40" t="s">
        <v>258</v>
      </c>
      <c r="L323" s="44"/>
      <c r="M323" s="26">
        <v>4</v>
      </c>
      <c r="N323" s="7" t="s">
        <v>804</v>
      </c>
      <c r="O323" s="22">
        <v>42381</v>
      </c>
      <c r="P323" s="22">
        <v>42735</v>
      </c>
      <c r="Q323" s="55"/>
      <c r="R323" s="40"/>
      <c r="T323" s="8"/>
    </row>
    <row r="324" spans="2:20" ht="34.15" customHeight="1" x14ac:dyDescent="0.25">
      <c r="B324" s="35"/>
      <c r="C324" s="35"/>
      <c r="D324" s="35"/>
      <c r="E324" s="35"/>
      <c r="F324" s="36"/>
      <c r="G324" s="41"/>
      <c r="H324" s="40"/>
      <c r="I324" s="40"/>
      <c r="J324" s="40"/>
      <c r="K324" s="40" t="s">
        <v>258</v>
      </c>
      <c r="L324" s="44"/>
      <c r="M324" s="26">
        <v>5</v>
      </c>
      <c r="N324" s="7" t="s">
        <v>263</v>
      </c>
      <c r="O324" s="22">
        <v>42381</v>
      </c>
      <c r="P324" s="22">
        <v>42735</v>
      </c>
      <c r="Q324" s="51"/>
      <c r="R324" s="40"/>
      <c r="T324" s="8"/>
    </row>
    <row r="325" spans="2:20" ht="34.15" customHeight="1" x14ac:dyDescent="0.25">
      <c r="B325" s="35"/>
      <c r="C325" s="35"/>
      <c r="D325" s="35"/>
      <c r="E325" s="35"/>
      <c r="F325" s="36"/>
      <c r="G325" s="41">
        <v>6</v>
      </c>
      <c r="H325" s="40" t="s">
        <v>28</v>
      </c>
      <c r="I325" s="40" t="s">
        <v>29</v>
      </c>
      <c r="J325" s="40" t="s">
        <v>33</v>
      </c>
      <c r="K325" s="40" t="s">
        <v>296</v>
      </c>
      <c r="L325" s="43">
        <v>0.9</v>
      </c>
      <c r="M325" s="25">
        <v>1</v>
      </c>
      <c r="N325" s="9" t="s">
        <v>299</v>
      </c>
      <c r="O325" s="22">
        <v>42370</v>
      </c>
      <c r="P325" s="22">
        <v>42400</v>
      </c>
      <c r="Q325" s="40" t="s">
        <v>104</v>
      </c>
      <c r="R325" s="40" t="s">
        <v>376</v>
      </c>
      <c r="T325" s="8"/>
    </row>
    <row r="326" spans="2:20" ht="34.15" customHeight="1" x14ac:dyDescent="0.25">
      <c r="B326" s="35"/>
      <c r="C326" s="35"/>
      <c r="D326" s="35"/>
      <c r="E326" s="35"/>
      <c r="F326" s="36"/>
      <c r="G326" s="41"/>
      <c r="H326" s="40"/>
      <c r="I326" s="40"/>
      <c r="J326" s="40"/>
      <c r="K326" s="40" t="s">
        <v>296</v>
      </c>
      <c r="L326" s="44"/>
      <c r="M326" s="25">
        <v>2</v>
      </c>
      <c r="N326" s="9" t="s">
        <v>300</v>
      </c>
      <c r="O326" s="22">
        <v>42401</v>
      </c>
      <c r="P326" s="22">
        <v>42460</v>
      </c>
      <c r="Q326" s="40"/>
      <c r="R326" s="40"/>
      <c r="T326" s="8"/>
    </row>
    <row r="327" spans="2:20" ht="34.15" customHeight="1" x14ac:dyDescent="0.25">
      <c r="B327" s="35"/>
      <c r="C327" s="35"/>
      <c r="D327" s="35"/>
      <c r="E327" s="35"/>
      <c r="F327" s="36"/>
      <c r="G327" s="41"/>
      <c r="H327" s="40"/>
      <c r="I327" s="40"/>
      <c r="J327" s="40"/>
      <c r="K327" s="40" t="s">
        <v>296</v>
      </c>
      <c r="L327" s="44"/>
      <c r="M327" s="25">
        <v>3</v>
      </c>
      <c r="N327" s="9" t="s">
        <v>301</v>
      </c>
      <c r="O327" s="22">
        <v>42461</v>
      </c>
      <c r="P327" s="22">
        <v>42582</v>
      </c>
      <c r="Q327" s="40"/>
      <c r="R327" s="40"/>
      <c r="T327" s="8"/>
    </row>
    <row r="328" spans="2:20" ht="34.15" customHeight="1" x14ac:dyDescent="0.25">
      <c r="B328" s="35"/>
      <c r="C328" s="35"/>
      <c r="D328" s="35"/>
      <c r="E328" s="35"/>
      <c r="F328" s="36"/>
      <c r="G328" s="41"/>
      <c r="H328" s="40"/>
      <c r="I328" s="40"/>
      <c r="J328" s="40"/>
      <c r="K328" s="40" t="s">
        <v>296</v>
      </c>
      <c r="L328" s="44"/>
      <c r="M328" s="26">
        <v>4</v>
      </c>
      <c r="N328" s="7" t="s">
        <v>302</v>
      </c>
      <c r="O328" s="22">
        <v>42583</v>
      </c>
      <c r="P328" s="22" t="s">
        <v>303</v>
      </c>
      <c r="Q328" s="40"/>
      <c r="R328" s="40"/>
      <c r="T328" s="8"/>
    </row>
    <row r="329" spans="2:20" ht="34.15" customHeight="1" x14ac:dyDescent="0.25">
      <c r="B329" s="35"/>
      <c r="C329" s="35"/>
      <c r="D329" s="35"/>
      <c r="E329" s="35"/>
      <c r="F329" s="36"/>
      <c r="G329" s="41"/>
      <c r="H329" s="40"/>
      <c r="I329" s="40"/>
      <c r="J329" s="40"/>
      <c r="K329" s="40" t="s">
        <v>296</v>
      </c>
      <c r="L329" s="44"/>
      <c r="M329" s="26">
        <v>5</v>
      </c>
      <c r="N329" s="7" t="s">
        <v>304</v>
      </c>
      <c r="O329" s="22">
        <v>42705</v>
      </c>
      <c r="P329" s="22">
        <v>42735</v>
      </c>
      <c r="Q329" s="40"/>
      <c r="R329" s="40"/>
      <c r="T329" s="8"/>
    </row>
    <row r="330" spans="2:20" ht="34.15" customHeight="1" x14ac:dyDescent="0.25">
      <c r="B330" s="35"/>
      <c r="C330" s="35"/>
      <c r="D330" s="35"/>
      <c r="E330" s="35"/>
      <c r="F330" s="36"/>
      <c r="G330" s="41">
        <v>6</v>
      </c>
      <c r="H330" s="40" t="s">
        <v>28</v>
      </c>
      <c r="I330" s="40" t="s">
        <v>29</v>
      </c>
      <c r="J330" s="40" t="s">
        <v>33</v>
      </c>
      <c r="K330" s="40" t="s">
        <v>297</v>
      </c>
      <c r="L330" s="43">
        <v>0.3</v>
      </c>
      <c r="M330" s="25">
        <v>1</v>
      </c>
      <c r="N330" s="9" t="s">
        <v>305</v>
      </c>
      <c r="O330" s="22">
        <v>42401</v>
      </c>
      <c r="P330" s="22">
        <v>42551</v>
      </c>
      <c r="Q330" s="40" t="s">
        <v>104</v>
      </c>
      <c r="R330" s="40" t="s">
        <v>376</v>
      </c>
      <c r="T330" s="8"/>
    </row>
    <row r="331" spans="2:20" ht="34.15" customHeight="1" x14ac:dyDescent="0.25">
      <c r="B331" s="35"/>
      <c r="C331" s="35"/>
      <c r="D331" s="35"/>
      <c r="E331" s="35"/>
      <c r="F331" s="36"/>
      <c r="G331" s="41"/>
      <c r="H331" s="40"/>
      <c r="I331" s="40"/>
      <c r="J331" s="40"/>
      <c r="K331" s="40" t="s">
        <v>297</v>
      </c>
      <c r="L331" s="44"/>
      <c r="M331" s="25">
        <v>2</v>
      </c>
      <c r="N331" s="9" t="s">
        <v>306</v>
      </c>
      <c r="O331" s="22">
        <v>42552</v>
      </c>
      <c r="P331" s="22">
        <v>42643</v>
      </c>
      <c r="Q331" s="40"/>
      <c r="R331" s="40"/>
      <c r="T331" s="8"/>
    </row>
    <row r="332" spans="2:20" ht="34.15" customHeight="1" x14ac:dyDescent="0.25">
      <c r="B332" s="35"/>
      <c r="C332" s="35"/>
      <c r="D332" s="35"/>
      <c r="E332" s="35"/>
      <c r="F332" s="36"/>
      <c r="G332" s="41"/>
      <c r="H332" s="40"/>
      <c r="I332" s="40"/>
      <c r="J332" s="40"/>
      <c r="K332" s="40" t="s">
        <v>297</v>
      </c>
      <c r="L332" s="44"/>
      <c r="M332" s="25">
        <v>3</v>
      </c>
      <c r="N332" s="9" t="s">
        <v>753</v>
      </c>
      <c r="O332" s="22">
        <v>42644</v>
      </c>
      <c r="P332" s="22">
        <v>42704</v>
      </c>
      <c r="Q332" s="40"/>
      <c r="R332" s="40"/>
      <c r="T332" s="8"/>
    </row>
    <row r="333" spans="2:20" ht="34.15" customHeight="1" x14ac:dyDescent="0.25">
      <c r="B333" s="35"/>
      <c r="C333" s="35"/>
      <c r="D333" s="35"/>
      <c r="E333" s="35"/>
      <c r="F333" s="36"/>
      <c r="G333" s="41"/>
      <c r="H333" s="40"/>
      <c r="I333" s="40"/>
      <c r="J333" s="40"/>
      <c r="K333" s="40" t="s">
        <v>297</v>
      </c>
      <c r="L333" s="44"/>
      <c r="M333" s="26">
        <v>4</v>
      </c>
      <c r="N333" s="7" t="s">
        <v>307</v>
      </c>
      <c r="O333" s="22">
        <v>42705</v>
      </c>
      <c r="P333" s="22">
        <v>42735</v>
      </c>
      <c r="Q333" s="40"/>
      <c r="R333" s="40"/>
      <c r="T333" s="8"/>
    </row>
    <row r="334" spans="2:20" ht="34.15" customHeight="1" x14ac:dyDescent="0.25">
      <c r="B334" s="35"/>
      <c r="C334" s="35"/>
      <c r="D334" s="35"/>
      <c r="E334" s="35"/>
      <c r="F334" s="36"/>
      <c r="G334" s="41">
        <v>6</v>
      </c>
      <c r="H334" s="40" t="s">
        <v>28</v>
      </c>
      <c r="I334" s="40" t="s">
        <v>29</v>
      </c>
      <c r="J334" s="40" t="s">
        <v>33</v>
      </c>
      <c r="K334" s="40" t="s">
        <v>298</v>
      </c>
      <c r="L334" s="43">
        <v>0.95</v>
      </c>
      <c r="M334" s="25">
        <v>1</v>
      </c>
      <c r="N334" s="9" t="s">
        <v>754</v>
      </c>
      <c r="O334" s="22">
        <v>42401</v>
      </c>
      <c r="P334" s="22">
        <v>42429</v>
      </c>
      <c r="Q334" s="40" t="s">
        <v>104</v>
      </c>
      <c r="R334" s="40" t="s">
        <v>376</v>
      </c>
      <c r="T334" s="8"/>
    </row>
    <row r="335" spans="2:20" ht="50.45" customHeight="1" x14ac:dyDescent="0.25">
      <c r="B335" s="35"/>
      <c r="C335" s="35"/>
      <c r="D335" s="35"/>
      <c r="E335" s="35"/>
      <c r="F335" s="36"/>
      <c r="G335" s="41"/>
      <c r="H335" s="40"/>
      <c r="I335" s="40"/>
      <c r="J335" s="40"/>
      <c r="K335" s="40" t="s">
        <v>298</v>
      </c>
      <c r="L335" s="44"/>
      <c r="M335" s="25">
        <v>2</v>
      </c>
      <c r="N335" s="9" t="s">
        <v>755</v>
      </c>
      <c r="O335" s="22">
        <v>42370</v>
      </c>
      <c r="P335" s="22">
        <v>42735</v>
      </c>
      <c r="Q335" s="40"/>
      <c r="R335" s="40"/>
      <c r="T335" s="8"/>
    </row>
    <row r="336" spans="2:20" ht="34.15" customHeight="1" x14ac:dyDescent="0.25">
      <c r="B336" s="35"/>
      <c r="C336" s="35"/>
      <c r="D336" s="35"/>
      <c r="E336" s="35"/>
      <c r="F336" s="36"/>
      <c r="G336" s="41"/>
      <c r="H336" s="40"/>
      <c r="I336" s="40"/>
      <c r="J336" s="40"/>
      <c r="K336" s="40" t="s">
        <v>298</v>
      </c>
      <c r="L336" s="44"/>
      <c r="M336" s="25">
        <v>3</v>
      </c>
      <c r="N336" s="9" t="s">
        <v>756</v>
      </c>
      <c r="O336" s="22">
        <v>42401</v>
      </c>
      <c r="P336" s="22">
        <v>42551</v>
      </c>
      <c r="Q336" s="40"/>
      <c r="R336" s="40"/>
      <c r="T336" s="8"/>
    </row>
    <row r="337" spans="2:20" ht="34.15" customHeight="1" x14ac:dyDescent="0.25">
      <c r="B337" s="35"/>
      <c r="C337" s="35"/>
      <c r="D337" s="35"/>
      <c r="E337" s="35"/>
      <c r="F337" s="36"/>
      <c r="G337" s="41"/>
      <c r="H337" s="40"/>
      <c r="I337" s="40"/>
      <c r="J337" s="40"/>
      <c r="K337" s="40" t="s">
        <v>298</v>
      </c>
      <c r="L337" s="44"/>
      <c r="M337" s="26">
        <v>4</v>
      </c>
      <c r="N337" s="7" t="s">
        <v>308</v>
      </c>
      <c r="O337" s="22">
        <v>42401</v>
      </c>
      <c r="P337" s="22">
        <v>42735</v>
      </c>
      <c r="Q337" s="40"/>
      <c r="R337" s="40"/>
      <c r="T337" s="8"/>
    </row>
    <row r="338" spans="2:20" ht="34.15" customHeight="1" x14ac:dyDescent="0.25">
      <c r="B338" s="35"/>
      <c r="C338" s="35"/>
      <c r="D338" s="35"/>
      <c r="E338" s="35"/>
      <c r="F338" s="36"/>
      <c r="G338" s="41">
        <v>6</v>
      </c>
      <c r="H338" s="40" t="s">
        <v>28</v>
      </c>
      <c r="I338" s="40" t="s">
        <v>34</v>
      </c>
      <c r="J338" s="40" t="s">
        <v>35</v>
      </c>
      <c r="K338" s="40" t="s">
        <v>312</v>
      </c>
      <c r="L338" s="43">
        <v>1</v>
      </c>
      <c r="M338" s="25">
        <v>1</v>
      </c>
      <c r="N338" s="9" t="s">
        <v>757</v>
      </c>
      <c r="O338" s="22">
        <v>42370</v>
      </c>
      <c r="P338" s="22">
        <v>42415</v>
      </c>
      <c r="Q338" s="40" t="s">
        <v>34</v>
      </c>
      <c r="R338" s="40" t="s">
        <v>377</v>
      </c>
      <c r="T338" s="8"/>
    </row>
    <row r="339" spans="2:20" ht="34.15" customHeight="1" x14ac:dyDescent="0.25">
      <c r="B339" s="35"/>
      <c r="C339" s="35"/>
      <c r="D339" s="35"/>
      <c r="E339" s="35"/>
      <c r="F339" s="36"/>
      <c r="G339" s="41"/>
      <c r="H339" s="40"/>
      <c r="I339" s="40"/>
      <c r="J339" s="40"/>
      <c r="K339" s="40" t="s">
        <v>312</v>
      </c>
      <c r="L339" s="44"/>
      <c r="M339" s="25">
        <v>2</v>
      </c>
      <c r="N339" s="9" t="s">
        <v>326</v>
      </c>
      <c r="O339" s="22">
        <v>42415</v>
      </c>
      <c r="P339" s="22">
        <v>42704</v>
      </c>
      <c r="Q339" s="40"/>
      <c r="R339" s="40"/>
      <c r="T339" s="8"/>
    </row>
    <row r="340" spans="2:20" ht="34.15" customHeight="1" x14ac:dyDescent="0.25">
      <c r="B340" s="35"/>
      <c r="C340" s="35"/>
      <c r="D340" s="35"/>
      <c r="E340" s="35"/>
      <c r="F340" s="36"/>
      <c r="G340" s="41"/>
      <c r="H340" s="40"/>
      <c r="I340" s="40"/>
      <c r="J340" s="40"/>
      <c r="K340" s="40" t="s">
        <v>312</v>
      </c>
      <c r="L340" s="44"/>
      <c r="M340" s="25">
        <v>3</v>
      </c>
      <c r="N340" s="9" t="s">
        <v>758</v>
      </c>
      <c r="O340" s="22">
        <v>42415</v>
      </c>
      <c r="P340" s="22">
        <v>42704</v>
      </c>
      <c r="Q340" s="40"/>
      <c r="R340" s="40"/>
      <c r="T340" s="8"/>
    </row>
    <row r="341" spans="2:20" ht="34.15" customHeight="1" x14ac:dyDescent="0.25">
      <c r="B341" s="35"/>
      <c r="C341" s="35"/>
      <c r="D341" s="35"/>
      <c r="E341" s="35"/>
      <c r="F341" s="36"/>
      <c r="G341" s="41"/>
      <c r="H341" s="40"/>
      <c r="I341" s="40"/>
      <c r="J341" s="40"/>
      <c r="K341" s="40" t="s">
        <v>312</v>
      </c>
      <c r="L341" s="44"/>
      <c r="M341" s="26">
        <v>4</v>
      </c>
      <c r="N341" s="7" t="s">
        <v>327</v>
      </c>
      <c r="O341" s="22">
        <v>42705</v>
      </c>
      <c r="P341" s="22">
        <v>42734</v>
      </c>
      <c r="Q341" s="40"/>
      <c r="R341" s="40"/>
      <c r="T341" s="8"/>
    </row>
    <row r="342" spans="2:20" ht="34.15" customHeight="1" x14ac:dyDescent="0.25">
      <c r="B342" s="35"/>
      <c r="C342" s="35"/>
      <c r="D342" s="35"/>
      <c r="E342" s="35"/>
      <c r="F342" s="36"/>
      <c r="G342" s="41"/>
      <c r="H342" s="40"/>
      <c r="I342" s="40"/>
      <c r="J342" s="40"/>
      <c r="K342" s="40" t="s">
        <v>312</v>
      </c>
      <c r="L342" s="44"/>
      <c r="M342" s="26">
        <v>5</v>
      </c>
      <c r="N342" s="7" t="s">
        <v>328</v>
      </c>
      <c r="O342" s="22">
        <v>42719</v>
      </c>
      <c r="P342" s="22">
        <v>42734</v>
      </c>
      <c r="Q342" s="40"/>
      <c r="R342" s="40"/>
      <c r="T342" s="8"/>
    </row>
    <row r="343" spans="2:20" ht="34.15" customHeight="1" x14ac:dyDescent="0.25">
      <c r="B343" s="35"/>
      <c r="C343" s="35"/>
      <c r="D343" s="35"/>
      <c r="E343" s="35"/>
      <c r="F343" s="36"/>
      <c r="G343" s="41">
        <v>6</v>
      </c>
      <c r="H343" s="40" t="s">
        <v>28</v>
      </c>
      <c r="I343" s="40" t="s">
        <v>34</v>
      </c>
      <c r="J343" s="40" t="s">
        <v>36</v>
      </c>
      <c r="K343" s="40" t="s">
        <v>310</v>
      </c>
      <c r="L343" s="43">
        <v>0.04</v>
      </c>
      <c r="M343" s="25">
        <v>1</v>
      </c>
      <c r="N343" s="9" t="s">
        <v>318</v>
      </c>
      <c r="O343" s="22">
        <v>42370</v>
      </c>
      <c r="P343" s="22">
        <v>42704</v>
      </c>
      <c r="Q343" s="40" t="s">
        <v>34</v>
      </c>
      <c r="R343" s="40" t="s">
        <v>377</v>
      </c>
      <c r="T343" s="8"/>
    </row>
    <row r="344" spans="2:20" ht="34.15" customHeight="1" x14ac:dyDescent="0.25">
      <c r="B344" s="35"/>
      <c r="C344" s="35"/>
      <c r="D344" s="35"/>
      <c r="E344" s="35"/>
      <c r="F344" s="36"/>
      <c r="G344" s="41"/>
      <c r="H344" s="40"/>
      <c r="I344" s="40"/>
      <c r="J344" s="40"/>
      <c r="K344" s="40" t="s">
        <v>310</v>
      </c>
      <c r="L344" s="44"/>
      <c r="M344" s="25">
        <v>2</v>
      </c>
      <c r="N344" s="9" t="s">
        <v>319</v>
      </c>
      <c r="O344" s="22">
        <v>42401</v>
      </c>
      <c r="P344" s="22">
        <v>42724</v>
      </c>
      <c r="Q344" s="40"/>
      <c r="R344" s="40"/>
      <c r="T344" s="8"/>
    </row>
    <row r="345" spans="2:20" ht="34.15" customHeight="1" x14ac:dyDescent="0.25">
      <c r="B345" s="35"/>
      <c r="C345" s="35"/>
      <c r="D345" s="35"/>
      <c r="E345" s="35"/>
      <c r="F345" s="36"/>
      <c r="G345" s="41"/>
      <c r="H345" s="40"/>
      <c r="I345" s="40"/>
      <c r="J345" s="40"/>
      <c r="K345" s="40" t="s">
        <v>310</v>
      </c>
      <c r="L345" s="44"/>
      <c r="M345" s="25">
        <v>3</v>
      </c>
      <c r="N345" s="9" t="s">
        <v>759</v>
      </c>
      <c r="O345" s="22">
        <v>42401</v>
      </c>
      <c r="P345" s="22">
        <v>42724</v>
      </c>
      <c r="Q345" s="40"/>
      <c r="R345" s="40"/>
      <c r="T345" s="8"/>
    </row>
    <row r="346" spans="2:20" ht="34.15" customHeight="1" x14ac:dyDescent="0.25">
      <c r="B346" s="35"/>
      <c r="C346" s="35"/>
      <c r="D346" s="35"/>
      <c r="E346" s="35"/>
      <c r="F346" s="36"/>
      <c r="G346" s="41"/>
      <c r="H346" s="40"/>
      <c r="I346" s="40"/>
      <c r="J346" s="40"/>
      <c r="K346" s="40" t="s">
        <v>310</v>
      </c>
      <c r="L346" s="44"/>
      <c r="M346" s="26">
        <v>4</v>
      </c>
      <c r="N346" s="7" t="s">
        <v>320</v>
      </c>
      <c r="O346" s="22">
        <v>42401</v>
      </c>
      <c r="P346" s="22">
        <v>42724</v>
      </c>
      <c r="Q346" s="40"/>
      <c r="R346" s="40"/>
      <c r="T346" s="8"/>
    </row>
    <row r="347" spans="2:20" ht="34.15" customHeight="1" x14ac:dyDescent="0.25">
      <c r="B347" s="35"/>
      <c r="C347" s="35"/>
      <c r="D347" s="35"/>
      <c r="E347" s="35"/>
      <c r="F347" s="36"/>
      <c r="G347" s="41">
        <v>6</v>
      </c>
      <c r="H347" s="40" t="s">
        <v>28</v>
      </c>
      <c r="I347" s="40" t="s">
        <v>34</v>
      </c>
      <c r="J347" s="40" t="s">
        <v>37</v>
      </c>
      <c r="K347" s="40" t="s">
        <v>311</v>
      </c>
      <c r="L347" s="43">
        <v>0.87</v>
      </c>
      <c r="M347" s="25">
        <v>1</v>
      </c>
      <c r="N347" s="9" t="s">
        <v>321</v>
      </c>
      <c r="O347" s="22">
        <v>42370</v>
      </c>
      <c r="P347" s="22">
        <v>42459</v>
      </c>
      <c r="Q347" s="40" t="s">
        <v>34</v>
      </c>
      <c r="R347" s="40" t="s">
        <v>377</v>
      </c>
      <c r="T347" s="8"/>
    </row>
    <row r="348" spans="2:20" ht="34.15" customHeight="1" x14ac:dyDescent="0.25">
      <c r="B348" s="35"/>
      <c r="C348" s="35"/>
      <c r="D348" s="35"/>
      <c r="E348" s="35"/>
      <c r="F348" s="36"/>
      <c r="G348" s="41"/>
      <c r="H348" s="40"/>
      <c r="I348" s="40"/>
      <c r="J348" s="40"/>
      <c r="K348" s="40" t="s">
        <v>311</v>
      </c>
      <c r="L348" s="44"/>
      <c r="M348" s="25">
        <v>2</v>
      </c>
      <c r="N348" s="9" t="s">
        <v>322</v>
      </c>
      <c r="O348" s="22">
        <v>42401</v>
      </c>
      <c r="P348" s="22">
        <v>42490</v>
      </c>
      <c r="Q348" s="40"/>
      <c r="R348" s="40"/>
      <c r="T348" s="8"/>
    </row>
    <row r="349" spans="2:20" ht="34.15" customHeight="1" x14ac:dyDescent="0.25">
      <c r="B349" s="35"/>
      <c r="C349" s="35"/>
      <c r="D349" s="35"/>
      <c r="E349" s="35"/>
      <c r="F349" s="36"/>
      <c r="G349" s="41"/>
      <c r="H349" s="40"/>
      <c r="I349" s="40"/>
      <c r="J349" s="40"/>
      <c r="K349" s="40" t="s">
        <v>311</v>
      </c>
      <c r="L349" s="44"/>
      <c r="M349" s="25">
        <v>3</v>
      </c>
      <c r="N349" s="9" t="s">
        <v>323</v>
      </c>
      <c r="O349" s="22">
        <v>42401</v>
      </c>
      <c r="P349" s="22">
        <v>42719</v>
      </c>
      <c r="Q349" s="40"/>
      <c r="R349" s="40"/>
      <c r="T349" s="8"/>
    </row>
    <row r="350" spans="2:20" ht="34.15" customHeight="1" x14ac:dyDescent="0.25">
      <c r="B350" s="35"/>
      <c r="C350" s="35"/>
      <c r="D350" s="35"/>
      <c r="E350" s="35"/>
      <c r="F350" s="36"/>
      <c r="G350" s="41"/>
      <c r="H350" s="40"/>
      <c r="I350" s="40"/>
      <c r="J350" s="40"/>
      <c r="K350" s="40" t="s">
        <v>311</v>
      </c>
      <c r="L350" s="44"/>
      <c r="M350" s="26">
        <v>4</v>
      </c>
      <c r="N350" s="7" t="s">
        <v>324</v>
      </c>
      <c r="O350" s="22">
        <v>42401</v>
      </c>
      <c r="P350" s="22">
        <v>42719</v>
      </c>
      <c r="Q350" s="40"/>
      <c r="R350" s="40"/>
      <c r="T350" s="8"/>
    </row>
    <row r="351" spans="2:20" ht="34.15" customHeight="1" x14ac:dyDescent="0.25">
      <c r="B351" s="35"/>
      <c r="C351" s="35"/>
      <c r="D351" s="35"/>
      <c r="E351" s="35"/>
      <c r="F351" s="36"/>
      <c r="G351" s="41"/>
      <c r="H351" s="40"/>
      <c r="I351" s="40"/>
      <c r="J351" s="40"/>
      <c r="K351" s="40" t="s">
        <v>311</v>
      </c>
      <c r="L351" s="44"/>
      <c r="M351" s="26">
        <v>5</v>
      </c>
      <c r="N351" s="7" t="s">
        <v>325</v>
      </c>
      <c r="O351" s="22">
        <v>42705</v>
      </c>
      <c r="P351" s="22">
        <v>42735</v>
      </c>
      <c r="Q351" s="40"/>
      <c r="R351" s="40"/>
      <c r="T351" s="8"/>
    </row>
    <row r="352" spans="2:20" ht="34.15" customHeight="1" x14ac:dyDescent="0.25">
      <c r="B352" s="35"/>
      <c r="C352" s="35"/>
      <c r="D352" s="35"/>
      <c r="E352" s="35"/>
      <c r="F352" s="36"/>
      <c r="G352" s="41">
        <v>6</v>
      </c>
      <c r="H352" s="40" t="s">
        <v>28</v>
      </c>
      <c r="I352" s="40" t="s">
        <v>34</v>
      </c>
      <c r="J352" s="40" t="s">
        <v>38</v>
      </c>
      <c r="K352" s="42" t="s">
        <v>309</v>
      </c>
      <c r="L352" s="43">
        <v>1</v>
      </c>
      <c r="M352" s="25">
        <v>1</v>
      </c>
      <c r="N352" s="9" t="s">
        <v>313</v>
      </c>
      <c r="O352" s="22">
        <v>42381</v>
      </c>
      <c r="P352" s="22">
        <v>42395</v>
      </c>
      <c r="Q352" s="40" t="s">
        <v>34</v>
      </c>
      <c r="R352" s="40" t="s">
        <v>377</v>
      </c>
      <c r="T352" s="8"/>
    </row>
    <row r="353" spans="2:20" ht="34.15" customHeight="1" x14ac:dyDescent="0.25">
      <c r="B353" s="35"/>
      <c r="C353" s="35"/>
      <c r="D353" s="35"/>
      <c r="E353" s="35"/>
      <c r="F353" s="36"/>
      <c r="G353" s="41"/>
      <c r="H353" s="40"/>
      <c r="I353" s="40"/>
      <c r="J353" s="40"/>
      <c r="K353" s="42" t="s">
        <v>309</v>
      </c>
      <c r="L353" s="44"/>
      <c r="M353" s="25">
        <v>2</v>
      </c>
      <c r="N353" s="9" t="s">
        <v>314</v>
      </c>
      <c r="O353" s="22">
        <v>42395</v>
      </c>
      <c r="P353" s="22">
        <v>42426</v>
      </c>
      <c r="Q353" s="40"/>
      <c r="R353" s="40"/>
      <c r="T353" s="8"/>
    </row>
    <row r="354" spans="2:20" ht="34.15" customHeight="1" x14ac:dyDescent="0.25">
      <c r="B354" s="35"/>
      <c r="C354" s="35"/>
      <c r="D354" s="35"/>
      <c r="E354" s="35"/>
      <c r="F354" s="36"/>
      <c r="G354" s="41"/>
      <c r="H354" s="40"/>
      <c r="I354" s="40"/>
      <c r="J354" s="40"/>
      <c r="K354" s="42" t="s">
        <v>309</v>
      </c>
      <c r="L354" s="44"/>
      <c r="M354" s="25">
        <v>3</v>
      </c>
      <c r="N354" s="9" t="s">
        <v>315</v>
      </c>
      <c r="O354" s="22">
        <v>42426</v>
      </c>
      <c r="P354" s="22">
        <v>42735</v>
      </c>
      <c r="Q354" s="40"/>
      <c r="R354" s="40"/>
      <c r="T354" s="8"/>
    </row>
    <row r="355" spans="2:20" ht="34.15" customHeight="1" x14ac:dyDescent="0.25">
      <c r="B355" s="35"/>
      <c r="C355" s="35"/>
      <c r="D355" s="35"/>
      <c r="E355" s="35"/>
      <c r="F355" s="36"/>
      <c r="G355" s="41"/>
      <c r="H355" s="40"/>
      <c r="I355" s="40"/>
      <c r="J355" s="40"/>
      <c r="K355" s="42" t="s">
        <v>309</v>
      </c>
      <c r="L355" s="44"/>
      <c r="M355" s="26">
        <v>4</v>
      </c>
      <c r="N355" s="7" t="s">
        <v>316</v>
      </c>
      <c r="O355" s="22">
        <v>42426</v>
      </c>
      <c r="P355" s="22">
        <v>42729</v>
      </c>
      <c r="Q355" s="40"/>
      <c r="R355" s="40"/>
      <c r="T355" s="8"/>
    </row>
    <row r="356" spans="2:20" ht="34.15" customHeight="1" x14ac:dyDescent="0.25">
      <c r="B356" s="35"/>
      <c r="C356" s="35"/>
      <c r="D356" s="35"/>
      <c r="E356" s="35"/>
      <c r="F356" s="36"/>
      <c r="G356" s="41"/>
      <c r="H356" s="40"/>
      <c r="I356" s="40"/>
      <c r="J356" s="40"/>
      <c r="K356" s="42" t="s">
        <v>309</v>
      </c>
      <c r="L356" s="44"/>
      <c r="M356" s="26">
        <v>5</v>
      </c>
      <c r="N356" s="7" t="s">
        <v>317</v>
      </c>
      <c r="O356" s="22">
        <v>42699</v>
      </c>
      <c r="P356" s="22">
        <v>42732</v>
      </c>
      <c r="Q356" s="40"/>
      <c r="R356" s="40"/>
      <c r="T356" s="8"/>
    </row>
    <row r="357" spans="2:20" ht="34.15" customHeight="1" x14ac:dyDescent="0.25">
      <c r="B357" s="35"/>
      <c r="C357" s="35"/>
      <c r="D357" s="35"/>
      <c r="E357" s="35"/>
      <c r="F357" s="36"/>
      <c r="G357" s="41">
        <v>6</v>
      </c>
      <c r="H357" s="40" t="s">
        <v>28</v>
      </c>
      <c r="I357" s="40" t="s">
        <v>40</v>
      </c>
      <c r="J357" s="40" t="s">
        <v>39</v>
      </c>
      <c r="K357" s="40" t="s">
        <v>255</v>
      </c>
      <c r="L357" s="43">
        <v>1</v>
      </c>
      <c r="M357" s="25">
        <v>1</v>
      </c>
      <c r="N357" s="9" t="s">
        <v>256</v>
      </c>
      <c r="O357" s="22">
        <v>42373</v>
      </c>
      <c r="P357" s="22">
        <v>42399</v>
      </c>
      <c r="Q357" s="40" t="s">
        <v>96</v>
      </c>
      <c r="R357" s="40" t="s">
        <v>260</v>
      </c>
      <c r="T357" s="8"/>
    </row>
    <row r="358" spans="2:20" ht="34.15" customHeight="1" x14ac:dyDescent="0.25">
      <c r="B358" s="35"/>
      <c r="C358" s="35"/>
      <c r="D358" s="35"/>
      <c r="E358" s="35"/>
      <c r="F358" s="36"/>
      <c r="G358" s="41"/>
      <c r="H358" s="40"/>
      <c r="I358" s="40"/>
      <c r="J358" s="40"/>
      <c r="K358" s="40" t="s">
        <v>255</v>
      </c>
      <c r="L358" s="44"/>
      <c r="M358" s="25">
        <v>2</v>
      </c>
      <c r="N358" s="9" t="s">
        <v>807</v>
      </c>
      <c r="O358" s="22">
        <v>42384</v>
      </c>
      <c r="P358" s="22">
        <v>42415</v>
      </c>
      <c r="Q358" s="40"/>
      <c r="R358" s="40"/>
      <c r="T358" s="8"/>
    </row>
    <row r="359" spans="2:20" ht="34.15" customHeight="1" x14ac:dyDescent="0.25">
      <c r="B359" s="35"/>
      <c r="C359" s="35"/>
      <c r="D359" s="35"/>
      <c r="E359" s="35"/>
      <c r="F359" s="36"/>
      <c r="G359" s="41"/>
      <c r="H359" s="40"/>
      <c r="I359" s="40"/>
      <c r="J359" s="40"/>
      <c r="K359" s="40" t="s">
        <v>255</v>
      </c>
      <c r="L359" s="44"/>
      <c r="M359" s="25">
        <v>3</v>
      </c>
      <c r="N359" s="9" t="s">
        <v>805</v>
      </c>
      <c r="O359" s="22">
        <v>42401</v>
      </c>
      <c r="P359" s="22">
        <v>42704</v>
      </c>
      <c r="Q359" s="40"/>
      <c r="R359" s="40"/>
      <c r="T359" s="8"/>
    </row>
    <row r="360" spans="2:20" ht="34.15" customHeight="1" x14ac:dyDescent="0.25">
      <c r="B360" s="35"/>
      <c r="C360" s="35"/>
      <c r="D360" s="35"/>
      <c r="E360" s="35"/>
      <c r="F360" s="36"/>
      <c r="G360" s="41"/>
      <c r="H360" s="40"/>
      <c r="I360" s="40"/>
      <c r="J360" s="40"/>
      <c r="K360" s="40" t="s">
        <v>255</v>
      </c>
      <c r="L360" s="44"/>
      <c r="M360" s="26">
        <v>4</v>
      </c>
      <c r="N360" s="7" t="s">
        <v>808</v>
      </c>
      <c r="O360" s="22">
        <v>42401</v>
      </c>
      <c r="P360" s="22">
        <v>42704</v>
      </c>
      <c r="Q360" s="40"/>
      <c r="R360" s="40"/>
      <c r="T360" s="8"/>
    </row>
    <row r="361" spans="2:20" ht="34.15" customHeight="1" x14ac:dyDescent="0.25">
      <c r="B361" s="35"/>
      <c r="C361" s="35"/>
      <c r="D361" s="35"/>
      <c r="E361" s="35"/>
      <c r="F361" s="36"/>
      <c r="G361" s="41"/>
      <c r="H361" s="40"/>
      <c r="I361" s="40"/>
      <c r="J361" s="40"/>
      <c r="K361" s="40" t="s">
        <v>255</v>
      </c>
      <c r="L361" s="44"/>
      <c r="M361" s="26">
        <v>5</v>
      </c>
      <c r="N361" s="7" t="s">
        <v>760</v>
      </c>
      <c r="O361" s="22">
        <v>42422</v>
      </c>
      <c r="P361" s="22">
        <v>42719</v>
      </c>
      <c r="Q361" s="40"/>
      <c r="R361" s="40"/>
      <c r="T361" s="8"/>
    </row>
    <row r="362" spans="2:20" ht="34.15" customHeight="1" x14ac:dyDescent="0.25">
      <c r="B362" s="35"/>
      <c r="C362" s="35"/>
      <c r="D362" s="35"/>
      <c r="E362" s="35"/>
      <c r="F362" s="36"/>
      <c r="G362" s="41">
        <v>6</v>
      </c>
      <c r="H362" s="40" t="s">
        <v>28</v>
      </c>
      <c r="I362" s="40" t="s">
        <v>40</v>
      </c>
      <c r="J362" s="40" t="s">
        <v>39</v>
      </c>
      <c r="K362" s="42" t="s">
        <v>257</v>
      </c>
      <c r="L362" s="43">
        <v>1</v>
      </c>
      <c r="M362" s="25">
        <v>1</v>
      </c>
      <c r="N362" s="9" t="s">
        <v>256</v>
      </c>
      <c r="O362" s="22">
        <v>42373</v>
      </c>
      <c r="P362" s="22">
        <v>42399</v>
      </c>
      <c r="Q362" s="40" t="s">
        <v>96</v>
      </c>
      <c r="R362" s="40" t="s">
        <v>260</v>
      </c>
      <c r="T362" s="8"/>
    </row>
    <row r="363" spans="2:20" ht="34.15" customHeight="1" x14ac:dyDescent="0.25">
      <c r="B363" s="35"/>
      <c r="C363" s="35"/>
      <c r="D363" s="35"/>
      <c r="E363" s="35"/>
      <c r="F363" s="36"/>
      <c r="G363" s="41"/>
      <c r="H363" s="40"/>
      <c r="I363" s="40"/>
      <c r="J363" s="40"/>
      <c r="K363" s="42" t="s">
        <v>257</v>
      </c>
      <c r="L363" s="44"/>
      <c r="M363" s="25">
        <v>2</v>
      </c>
      <c r="N363" s="9" t="s">
        <v>807</v>
      </c>
      <c r="O363" s="22">
        <v>42384</v>
      </c>
      <c r="P363" s="22">
        <v>42415</v>
      </c>
      <c r="Q363" s="40"/>
      <c r="R363" s="40"/>
      <c r="T363" s="8"/>
    </row>
    <row r="364" spans="2:20" ht="34.15" customHeight="1" x14ac:dyDescent="0.25">
      <c r="B364" s="35"/>
      <c r="C364" s="35"/>
      <c r="D364" s="35"/>
      <c r="E364" s="35"/>
      <c r="F364" s="36"/>
      <c r="G364" s="41"/>
      <c r="H364" s="40"/>
      <c r="I364" s="40"/>
      <c r="J364" s="40"/>
      <c r="K364" s="42" t="s">
        <v>257</v>
      </c>
      <c r="L364" s="44"/>
      <c r="M364" s="25">
        <v>3</v>
      </c>
      <c r="N364" s="9" t="s">
        <v>805</v>
      </c>
      <c r="O364" s="22">
        <v>42401</v>
      </c>
      <c r="P364" s="22">
        <v>42704</v>
      </c>
      <c r="Q364" s="40"/>
      <c r="R364" s="40"/>
      <c r="T364" s="8"/>
    </row>
    <row r="365" spans="2:20" ht="34.15" customHeight="1" x14ac:dyDescent="0.25">
      <c r="B365" s="35"/>
      <c r="C365" s="35"/>
      <c r="D365" s="35"/>
      <c r="E365" s="35"/>
      <c r="F365" s="36"/>
      <c r="G365" s="41"/>
      <c r="H365" s="40"/>
      <c r="I365" s="40"/>
      <c r="J365" s="40"/>
      <c r="K365" s="42" t="s">
        <v>257</v>
      </c>
      <c r="L365" s="44"/>
      <c r="M365" s="26">
        <v>4</v>
      </c>
      <c r="N365" s="7" t="s">
        <v>808</v>
      </c>
      <c r="O365" s="22">
        <v>42401</v>
      </c>
      <c r="P365" s="22">
        <v>42704</v>
      </c>
      <c r="Q365" s="40"/>
      <c r="R365" s="40"/>
      <c r="T365" s="8"/>
    </row>
    <row r="366" spans="2:20" ht="34.15" customHeight="1" x14ac:dyDescent="0.25">
      <c r="B366" s="35"/>
      <c r="C366" s="35"/>
      <c r="D366" s="35"/>
      <c r="E366" s="35"/>
      <c r="F366" s="36"/>
      <c r="G366" s="41"/>
      <c r="H366" s="40"/>
      <c r="I366" s="40"/>
      <c r="J366" s="40"/>
      <c r="K366" s="42" t="s">
        <v>257</v>
      </c>
      <c r="L366" s="44"/>
      <c r="M366" s="26">
        <v>5</v>
      </c>
      <c r="N366" s="7" t="s">
        <v>760</v>
      </c>
      <c r="O366" s="22">
        <v>42422</v>
      </c>
      <c r="P366" s="22">
        <v>42719</v>
      </c>
      <c r="Q366" s="40"/>
      <c r="R366" s="40"/>
      <c r="T366" s="8"/>
    </row>
    <row r="367" spans="2:20" ht="34.15" customHeight="1" x14ac:dyDescent="0.25">
      <c r="B367" s="35"/>
      <c r="C367" s="35"/>
      <c r="D367" s="35"/>
      <c r="E367" s="35"/>
      <c r="F367" s="36"/>
      <c r="G367" s="41">
        <v>6</v>
      </c>
      <c r="H367" s="40" t="s">
        <v>28</v>
      </c>
      <c r="I367" s="40" t="s">
        <v>40</v>
      </c>
      <c r="J367" s="40" t="s">
        <v>39</v>
      </c>
      <c r="K367" s="42" t="s">
        <v>424</v>
      </c>
      <c r="L367" s="44">
        <v>80</v>
      </c>
      <c r="M367" s="25">
        <v>1</v>
      </c>
      <c r="N367" s="9" t="s">
        <v>429</v>
      </c>
      <c r="O367" s="22">
        <v>42373</v>
      </c>
      <c r="P367" s="22">
        <v>42735</v>
      </c>
      <c r="Q367" s="40" t="s">
        <v>100</v>
      </c>
      <c r="R367" s="40" t="s">
        <v>441</v>
      </c>
      <c r="T367" s="8"/>
    </row>
    <row r="368" spans="2:20" ht="34.15" customHeight="1" x14ac:dyDescent="0.25">
      <c r="B368" s="35"/>
      <c r="C368" s="35"/>
      <c r="D368" s="35"/>
      <c r="E368" s="35"/>
      <c r="F368" s="36"/>
      <c r="G368" s="41"/>
      <c r="H368" s="40"/>
      <c r="I368" s="40"/>
      <c r="J368" s="40"/>
      <c r="K368" s="42" t="s">
        <v>424</v>
      </c>
      <c r="L368" s="44"/>
      <c r="M368" s="25">
        <v>2</v>
      </c>
      <c r="N368" s="9" t="s">
        <v>761</v>
      </c>
      <c r="O368" s="22">
        <v>42373</v>
      </c>
      <c r="P368" s="22">
        <v>42552</v>
      </c>
      <c r="Q368" s="40"/>
      <c r="R368" s="40"/>
      <c r="T368" s="8"/>
    </row>
    <row r="369" spans="2:20" ht="34.15" customHeight="1" x14ac:dyDescent="0.25">
      <c r="B369" s="35"/>
      <c r="C369" s="35"/>
      <c r="D369" s="35"/>
      <c r="E369" s="35"/>
      <c r="F369" s="36"/>
      <c r="G369" s="41"/>
      <c r="H369" s="40"/>
      <c r="I369" s="40"/>
      <c r="J369" s="40"/>
      <c r="K369" s="42" t="s">
        <v>424</v>
      </c>
      <c r="L369" s="44"/>
      <c r="M369" s="25">
        <v>3</v>
      </c>
      <c r="N369" s="9" t="s">
        <v>430</v>
      </c>
      <c r="O369" s="22">
        <v>42373</v>
      </c>
      <c r="P369" s="22">
        <v>42735</v>
      </c>
      <c r="Q369" s="40"/>
      <c r="R369" s="40"/>
      <c r="T369" s="8"/>
    </row>
    <row r="370" spans="2:20" ht="34.15" customHeight="1" x14ac:dyDescent="0.25">
      <c r="B370" s="35"/>
      <c r="C370" s="35"/>
      <c r="D370" s="35"/>
      <c r="E370" s="35"/>
      <c r="F370" s="36"/>
      <c r="G370" s="41"/>
      <c r="H370" s="40"/>
      <c r="I370" s="40"/>
      <c r="J370" s="40"/>
      <c r="K370" s="42" t="s">
        <v>424</v>
      </c>
      <c r="L370" s="44"/>
      <c r="M370" s="26">
        <v>4</v>
      </c>
      <c r="N370" s="7" t="s">
        <v>431</v>
      </c>
      <c r="O370" s="22">
        <v>42373</v>
      </c>
      <c r="P370" s="22">
        <v>42735</v>
      </c>
      <c r="Q370" s="40"/>
      <c r="R370" s="40"/>
      <c r="T370" s="8"/>
    </row>
    <row r="371" spans="2:20" ht="34.15" customHeight="1" x14ac:dyDescent="0.25">
      <c r="B371" s="35"/>
      <c r="C371" s="35"/>
      <c r="D371" s="35"/>
      <c r="E371" s="35"/>
      <c r="F371" s="36"/>
      <c r="G371" s="41"/>
      <c r="H371" s="40"/>
      <c r="I371" s="40"/>
      <c r="J371" s="40"/>
      <c r="K371" s="42" t="s">
        <v>424</v>
      </c>
      <c r="L371" s="44"/>
      <c r="M371" s="26">
        <v>5</v>
      </c>
      <c r="N371" s="7" t="s">
        <v>432</v>
      </c>
      <c r="O371" s="22">
        <v>42430</v>
      </c>
      <c r="P371" s="22">
        <v>42735</v>
      </c>
      <c r="Q371" s="40"/>
      <c r="R371" s="40"/>
      <c r="T371" s="8"/>
    </row>
    <row r="372" spans="2:20" ht="34.15" customHeight="1" x14ac:dyDescent="0.25">
      <c r="B372" s="35"/>
      <c r="C372" s="35"/>
      <c r="D372" s="35"/>
      <c r="E372" s="35"/>
      <c r="F372" s="36"/>
      <c r="G372" s="41">
        <v>6</v>
      </c>
      <c r="H372" s="40" t="s">
        <v>28</v>
      </c>
      <c r="I372" s="40" t="s">
        <v>40</v>
      </c>
      <c r="J372" s="40" t="s">
        <v>39</v>
      </c>
      <c r="K372" s="42" t="s">
        <v>792</v>
      </c>
      <c r="L372" s="44">
        <v>70</v>
      </c>
      <c r="M372" s="25">
        <v>1</v>
      </c>
      <c r="N372" s="9" t="s">
        <v>433</v>
      </c>
      <c r="O372" s="22">
        <v>42373</v>
      </c>
      <c r="P372" s="22">
        <v>42705</v>
      </c>
      <c r="Q372" s="40" t="s">
        <v>100</v>
      </c>
      <c r="R372" s="40" t="s">
        <v>441</v>
      </c>
      <c r="T372" s="8"/>
    </row>
    <row r="373" spans="2:20" ht="34.15" customHeight="1" x14ac:dyDescent="0.25">
      <c r="B373" s="35"/>
      <c r="C373" s="35"/>
      <c r="D373" s="35"/>
      <c r="E373" s="35"/>
      <c r="F373" s="36"/>
      <c r="G373" s="41"/>
      <c r="H373" s="40"/>
      <c r="I373" s="40"/>
      <c r="J373" s="40"/>
      <c r="K373" s="42" t="s">
        <v>426</v>
      </c>
      <c r="L373" s="44"/>
      <c r="M373" s="25">
        <v>2</v>
      </c>
      <c r="N373" s="9" t="s">
        <v>761</v>
      </c>
      <c r="O373" s="22">
        <v>42373</v>
      </c>
      <c r="P373" s="22">
        <v>42552</v>
      </c>
      <c r="Q373" s="40"/>
      <c r="R373" s="40"/>
      <c r="T373" s="8"/>
    </row>
    <row r="374" spans="2:20" ht="34.15" customHeight="1" x14ac:dyDescent="0.25">
      <c r="B374" s="35"/>
      <c r="C374" s="35"/>
      <c r="D374" s="35"/>
      <c r="E374" s="35"/>
      <c r="F374" s="36"/>
      <c r="G374" s="41"/>
      <c r="H374" s="40"/>
      <c r="I374" s="40"/>
      <c r="J374" s="40"/>
      <c r="K374" s="42" t="s">
        <v>426</v>
      </c>
      <c r="L374" s="44"/>
      <c r="M374" s="25">
        <v>3</v>
      </c>
      <c r="N374" s="9" t="s">
        <v>434</v>
      </c>
      <c r="O374" s="22">
        <v>42373</v>
      </c>
      <c r="P374" s="22">
        <v>42735</v>
      </c>
      <c r="Q374" s="40"/>
      <c r="R374" s="40"/>
      <c r="T374" s="8"/>
    </row>
    <row r="375" spans="2:20" ht="34.15" customHeight="1" x14ac:dyDescent="0.25">
      <c r="B375" s="35"/>
      <c r="C375" s="35"/>
      <c r="D375" s="35"/>
      <c r="E375" s="35"/>
      <c r="F375" s="36"/>
      <c r="G375" s="41"/>
      <c r="H375" s="40"/>
      <c r="I375" s="40"/>
      <c r="J375" s="40"/>
      <c r="K375" s="42" t="s">
        <v>426</v>
      </c>
      <c r="L375" s="44"/>
      <c r="M375" s="26">
        <v>4</v>
      </c>
      <c r="N375" s="7" t="s">
        <v>435</v>
      </c>
      <c r="O375" s="22">
        <v>42373</v>
      </c>
      <c r="P375" s="22">
        <v>42735</v>
      </c>
      <c r="Q375" s="40"/>
      <c r="R375" s="40"/>
      <c r="T375" s="8"/>
    </row>
    <row r="376" spans="2:20" ht="34.15" customHeight="1" x14ac:dyDescent="0.25">
      <c r="B376" s="35"/>
      <c r="C376" s="35"/>
      <c r="D376" s="35"/>
      <c r="E376" s="35"/>
      <c r="F376" s="36"/>
      <c r="G376" s="41"/>
      <c r="H376" s="40"/>
      <c r="I376" s="40"/>
      <c r="J376" s="40"/>
      <c r="K376" s="42" t="s">
        <v>426</v>
      </c>
      <c r="L376" s="44"/>
      <c r="M376" s="26">
        <v>5</v>
      </c>
      <c r="N376" s="7" t="s">
        <v>432</v>
      </c>
      <c r="O376" s="22">
        <v>42430</v>
      </c>
      <c r="P376" s="22">
        <v>42735</v>
      </c>
      <c r="Q376" s="40"/>
      <c r="R376" s="40"/>
      <c r="T376" s="8"/>
    </row>
    <row r="377" spans="2:20" ht="34.15" customHeight="1" x14ac:dyDescent="0.25">
      <c r="B377" s="35"/>
      <c r="C377" s="35"/>
      <c r="D377" s="35"/>
      <c r="E377" s="35"/>
      <c r="F377" s="36"/>
      <c r="G377" s="41">
        <v>6</v>
      </c>
      <c r="H377" s="40" t="s">
        <v>28</v>
      </c>
      <c r="I377" s="40" t="s">
        <v>40</v>
      </c>
      <c r="J377" s="40" t="s">
        <v>39</v>
      </c>
      <c r="K377" s="42" t="s">
        <v>793</v>
      </c>
      <c r="L377" s="44">
        <v>40</v>
      </c>
      <c r="M377" s="25">
        <v>1</v>
      </c>
      <c r="N377" s="9" t="s">
        <v>436</v>
      </c>
      <c r="O377" s="22">
        <v>42373</v>
      </c>
      <c r="P377" s="22">
        <v>42460</v>
      </c>
      <c r="Q377" s="40" t="s">
        <v>100</v>
      </c>
      <c r="R377" s="40" t="s">
        <v>441</v>
      </c>
      <c r="T377" s="8"/>
    </row>
    <row r="378" spans="2:20" ht="34.15" customHeight="1" x14ac:dyDescent="0.25">
      <c r="B378" s="35"/>
      <c r="C378" s="35"/>
      <c r="D378" s="35"/>
      <c r="E378" s="35"/>
      <c r="F378" s="36"/>
      <c r="G378" s="41"/>
      <c r="H378" s="40"/>
      <c r="I378" s="40"/>
      <c r="J378" s="40"/>
      <c r="K378" s="42" t="s">
        <v>428</v>
      </c>
      <c r="L378" s="44"/>
      <c r="M378" s="25">
        <v>2</v>
      </c>
      <c r="N378" s="9" t="s">
        <v>437</v>
      </c>
      <c r="O378" s="22">
        <v>42461</v>
      </c>
      <c r="P378" s="22" t="s">
        <v>438</v>
      </c>
      <c r="Q378" s="40"/>
      <c r="R378" s="40"/>
      <c r="T378" s="8"/>
    </row>
    <row r="379" spans="2:20" ht="34.15" customHeight="1" x14ac:dyDescent="0.25">
      <c r="B379" s="35"/>
      <c r="C379" s="35"/>
      <c r="D379" s="35"/>
      <c r="E379" s="35"/>
      <c r="F379" s="36"/>
      <c r="G379" s="41"/>
      <c r="H379" s="40"/>
      <c r="I379" s="40"/>
      <c r="J379" s="40"/>
      <c r="K379" s="42" t="s">
        <v>428</v>
      </c>
      <c r="L379" s="44"/>
      <c r="M379" s="25">
        <v>3</v>
      </c>
      <c r="N379" s="9" t="s">
        <v>439</v>
      </c>
      <c r="O379" s="22">
        <v>42491</v>
      </c>
      <c r="P379" s="22">
        <v>42521</v>
      </c>
      <c r="Q379" s="40"/>
      <c r="R379" s="40"/>
      <c r="T379" s="8"/>
    </row>
    <row r="380" spans="2:20" ht="34.15" customHeight="1" x14ac:dyDescent="0.25">
      <c r="B380" s="35"/>
      <c r="C380" s="35"/>
      <c r="D380" s="35"/>
      <c r="E380" s="35"/>
      <c r="F380" s="36"/>
      <c r="G380" s="41"/>
      <c r="H380" s="40"/>
      <c r="I380" s="40"/>
      <c r="J380" s="40"/>
      <c r="K380" s="42" t="s">
        <v>428</v>
      </c>
      <c r="L380" s="44"/>
      <c r="M380" s="26">
        <v>4</v>
      </c>
      <c r="N380" s="7" t="s">
        <v>440</v>
      </c>
      <c r="O380" s="22">
        <v>42552</v>
      </c>
      <c r="P380" s="22">
        <v>42735</v>
      </c>
      <c r="Q380" s="40"/>
      <c r="R380" s="40"/>
      <c r="T380" s="8"/>
    </row>
    <row r="381" spans="2:20" s="30" customFormat="1" ht="34.15" customHeight="1" x14ac:dyDescent="0.25">
      <c r="B381" s="35"/>
      <c r="C381" s="35"/>
      <c r="D381" s="35"/>
      <c r="E381" s="35"/>
      <c r="F381" s="36"/>
      <c r="G381" s="41">
        <v>6</v>
      </c>
      <c r="H381" s="40" t="s">
        <v>28</v>
      </c>
      <c r="I381" s="40" t="s">
        <v>40</v>
      </c>
      <c r="J381" s="40" t="s">
        <v>39</v>
      </c>
      <c r="K381" s="42" t="s">
        <v>515</v>
      </c>
      <c r="L381" s="44">
        <v>68</v>
      </c>
      <c r="M381" s="25">
        <v>1</v>
      </c>
      <c r="N381" s="9" t="s">
        <v>639</v>
      </c>
      <c r="O381" s="22">
        <v>42389</v>
      </c>
      <c r="P381" s="22">
        <v>42399</v>
      </c>
      <c r="Q381" s="45" t="s">
        <v>101</v>
      </c>
      <c r="R381" s="40" t="s">
        <v>295</v>
      </c>
      <c r="T381" s="8"/>
    </row>
    <row r="382" spans="2:20" s="30" customFormat="1" ht="34.15" customHeight="1" x14ac:dyDescent="0.25">
      <c r="B382" s="35"/>
      <c r="C382" s="35"/>
      <c r="D382" s="35"/>
      <c r="E382" s="35"/>
      <c r="F382" s="36"/>
      <c r="G382" s="41"/>
      <c r="H382" s="40"/>
      <c r="I382" s="40"/>
      <c r="J382" s="40"/>
      <c r="K382" s="42" t="s">
        <v>515</v>
      </c>
      <c r="L382" s="44"/>
      <c r="M382" s="25">
        <v>2</v>
      </c>
      <c r="N382" s="9" t="s">
        <v>640</v>
      </c>
      <c r="O382" s="22">
        <v>42399</v>
      </c>
      <c r="P382" s="22">
        <v>42734</v>
      </c>
      <c r="Q382" s="46"/>
      <c r="R382" s="40"/>
      <c r="T382" s="8"/>
    </row>
    <row r="383" spans="2:20" s="30" customFormat="1" ht="34.15" customHeight="1" x14ac:dyDescent="0.25">
      <c r="B383" s="35"/>
      <c r="C383" s="35"/>
      <c r="D383" s="35"/>
      <c r="E383" s="35"/>
      <c r="F383" s="36"/>
      <c r="G383" s="41"/>
      <c r="H383" s="40"/>
      <c r="I383" s="40"/>
      <c r="J383" s="40"/>
      <c r="K383" s="42" t="s">
        <v>515</v>
      </c>
      <c r="L383" s="44"/>
      <c r="M383" s="25">
        <v>3</v>
      </c>
      <c r="N383" s="9" t="s">
        <v>641</v>
      </c>
      <c r="O383" s="22">
        <v>42374</v>
      </c>
      <c r="P383" s="22">
        <v>42734</v>
      </c>
      <c r="Q383" s="46"/>
      <c r="R383" s="40"/>
      <c r="T383" s="8"/>
    </row>
    <row r="384" spans="2:20" s="30" customFormat="1" ht="34.15" customHeight="1" x14ac:dyDescent="0.25">
      <c r="B384" s="35"/>
      <c r="C384" s="35"/>
      <c r="D384" s="35"/>
      <c r="E384" s="35"/>
      <c r="F384" s="36"/>
      <c r="G384" s="41"/>
      <c r="H384" s="40"/>
      <c r="I384" s="40"/>
      <c r="J384" s="40"/>
      <c r="K384" s="42" t="s">
        <v>515</v>
      </c>
      <c r="L384" s="44"/>
      <c r="M384" s="26">
        <v>4</v>
      </c>
      <c r="N384" s="7" t="s">
        <v>642</v>
      </c>
      <c r="O384" s="22">
        <v>42491</v>
      </c>
      <c r="P384" s="22">
        <v>42551</v>
      </c>
      <c r="Q384" s="46"/>
      <c r="R384" s="40"/>
      <c r="T384" s="8"/>
    </row>
    <row r="385" spans="2:20" s="30" customFormat="1" ht="34.15" customHeight="1" x14ac:dyDescent="0.25">
      <c r="B385" s="35"/>
      <c r="C385" s="35"/>
      <c r="D385" s="35"/>
      <c r="E385" s="35"/>
      <c r="F385" s="36"/>
      <c r="G385" s="41"/>
      <c r="H385" s="40"/>
      <c r="I385" s="40"/>
      <c r="J385" s="40"/>
      <c r="K385" s="42" t="s">
        <v>515</v>
      </c>
      <c r="L385" s="44"/>
      <c r="M385" s="26">
        <v>5</v>
      </c>
      <c r="N385" s="7" t="s">
        <v>643</v>
      </c>
      <c r="O385" s="22">
        <v>42374</v>
      </c>
      <c r="P385" s="22">
        <v>42673</v>
      </c>
      <c r="Q385" s="47"/>
      <c r="R385" s="40"/>
      <c r="T385" s="8"/>
    </row>
    <row r="386" spans="2:20" s="30" customFormat="1" ht="34.15" customHeight="1" x14ac:dyDescent="0.25">
      <c r="B386" s="35"/>
      <c r="C386" s="35"/>
      <c r="D386" s="35"/>
      <c r="E386" s="35"/>
      <c r="F386" s="36"/>
      <c r="G386" s="41">
        <v>6</v>
      </c>
      <c r="H386" s="40" t="s">
        <v>28</v>
      </c>
      <c r="I386" s="40" t="s">
        <v>40</v>
      </c>
      <c r="J386" s="40" t="s">
        <v>39</v>
      </c>
      <c r="K386" s="42" t="s">
        <v>520</v>
      </c>
      <c r="L386" s="43">
        <v>1</v>
      </c>
      <c r="M386" s="25">
        <v>1</v>
      </c>
      <c r="N386" s="9" t="s">
        <v>516</v>
      </c>
      <c r="O386" s="22">
        <v>42373</v>
      </c>
      <c r="P386" s="22">
        <v>42429</v>
      </c>
      <c r="Q386" s="45" t="s">
        <v>101</v>
      </c>
      <c r="R386" s="40" t="s">
        <v>295</v>
      </c>
      <c r="T386" s="8"/>
    </row>
    <row r="387" spans="2:20" s="30" customFormat="1" ht="34.15" customHeight="1" x14ac:dyDescent="0.25">
      <c r="B387" s="35"/>
      <c r="C387" s="35"/>
      <c r="D387" s="35"/>
      <c r="E387" s="35"/>
      <c r="F387" s="36"/>
      <c r="G387" s="41"/>
      <c r="H387" s="40"/>
      <c r="I387" s="40"/>
      <c r="J387" s="40"/>
      <c r="K387" s="42" t="s">
        <v>521</v>
      </c>
      <c r="L387" s="44"/>
      <c r="M387" s="25">
        <v>2</v>
      </c>
      <c r="N387" s="9" t="s">
        <v>644</v>
      </c>
      <c r="O387" s="22">
        <v>42405</v>
      </c>
      <c r="P387" s="22">
        <v>42522</v>
      </c>
      <c r="Q387" s="46"/>
      <c r="R387" s="40"/>
      <c r="T387" s="8"/>
    </row>
    <row r="388" spans="2:20" s="30" customFormat="1" ht="34.15" customHeight="1" x14ac:dyDescent="0.25">
      <c r="B388" s="35"/>
      <c r="C388" s="35"/>
      <c r="D388" s="35"/>
      <c r="E388" s="35"/>
      <c r="F388" s="36"/>
      <c r="G388" s="41"/>
      <c r="H388" s="40"/>
      <c r="I388" s="40"/>
      <c r="J388" s="40"/>
      <c r="K388" s="42" t="s">
        <v>521</v>
      </c>
      <c r="L388" s="44"/>
      <c r="M388" s="25">
        <v>3</v>
      </c>
      <c r="N388" s="9" t="s">
        <v>645</v>
      </c>
      <c r="O388" s="22">
        <v>42522</v>
      </c>
      <c r="P388" s="22">
        <v>42581</v>
      </c>
      <c r="Q388" s="46"/>
      <c r="R388" s="40"/>
      <c r="T388" s="8"/>
    </row>
    <row r="389" spans="2:20" s="30" customFormat="1" ht="34.15" customHeight="1" x14ac:dyDescent="0.25">
      <c r="B389" s="35"/>
      <c r="C389" s="35"/>
      <c r="D389" s="35"/>
      <c r="E389" s="35"/>
      <c r="F389" s="36"/>
      <c r="G389" s="41"/>
      <c r="H389" s="40"/>
      <c r="I389" s="40"/>
      <c r="J389" s="40"/>
      <c r="K389" s="42" t="s">
        <v>521</v>
      </c>
      <c r="L389" s="44"/>
      <c r="M389" s="26">
        <v>4</v>
      </c>
      <c r="N389" s="7" t="s">
        <v>646</v>
      </c>
      <c r="O389" s="22">
        <v>42583</v>
      </c>
      <c r="P389" s="22">
        <v>42719</v>
      </c>
      <c r="Q389" s="46"/>
      <c r="R389" s="40"/>
      <c r="T389" s="8"/>
    </row>
    <row r="390" spans="2:20" s="30" customFormat="1" ht="34.15" customHeight="1" x14ac:dyDescent="0.25">
      <c r="B390" s="35"/>
      <c r="C390" s="35"/>
      <c r="D390" s="35"/>
      <c r="E390" s="35"/>
      <c r="F390" s="36"/>
      <c r="G390" s="41"/>
      <c r="H390" s="40"/>
      <c r="I390" s="40"/>
      <c r="J390" s="40"/>
      <c r="K390" s="42" t="s">
        <v>521</v>
      </c>
      <c r="L390" s="44"/>
      <c r="M390" s="26">
        <v>5</v>
      </c>
      <c r="N390" s="7" t="s">
        <v>649</v>
      </c>
      <c r="O390" s="22">
        <v>42583</v>
      </c>
      <c r="P390" s="22">
        <v>42735</v>
      </c>
      <c r="Q390" s="47"/>
      <c r="R390" s="40"/>
      <c r="T390" s="8"/>
    </row>
    <row r="391" spans="2:20" s="30" customFormat="1" ht="34.15" customHeight="1" x14ac:dyDescent="0.25">
      <c r="B391" s="35"/>
      <c r="C391" s="35"/>
      <c r="D391" s="35"/>
      <c r="E391" s="35"/>
      <c r="F391" s="36"/>
      <c r="G391" s="41">
        <v>6</v>
      </c>
      <c r="H391" s="40" t="s">
        <v>28</v>
      </c>
      <c r="I391" s="40" t="s">
        <v>40</v>
      </c>
      <c r="J391" s="40" t="s">
        <v>39</v>
      </c>
      <c r="K391" s="42" t="s">
        <v>522</v>
      </c>
      <c r="L391" s="43">
        <v>1</v>
      </c>
      <c r="M391" s="25">
        <v>1</v>
      </c>
      <c r="N391" s="9" t="s">
        <v>517</v>
      </c>
      <c r="O391" s="22">
        <v>42373</v>
      </c>
      <c r="P391" s="22">
        <v>42429</v>
      </c>
      <c r="Q391" s="45" t="s">
        <v>101</v>
      </c>
      <c r="R391" s="40" t="s">
        <v>295</v>
      </c>
      <c r="T391" s="8"/>
    </row>
    <row r="392" spans="2:20" s="30" customFormat="1" ht="34.15" customHeight="1" x14ac:dyDescent="0.25">
      <c r="B392" s="35"/>
      <c r="C392" s="35"/>
      <c r="D392" s="35"/>
      <c r="E392" s="35"/>
      <c r="F392" s="36"/>
      <c r="G392" s="41"/>
      <c r="H392" s="40"/>
      <c r="I392" s="40"/>
      <c r="J392" s="40"/>
      <c r="K392" s="42" t="s">
        <v>522</v>
      </c>
      <c r="L392" s="44"/>
      <c r="M392" s="25">
        <v>2</v>
      </c>
      <c r="N392" s="9" t="s">
        <v>518</v>
      </c>
      <c r="O392" s="22">
        <v>42430</v>
      </c>
      <c r="P392" s="22">
        <v>42521</v>
      </c>
      <c r="Q392" s="46"/>
      <c r="R392" s="40"/>
      <c r="T392" s="8"/>
    </row>
    <row r="393" spans="2:20" s="30" customFormat="1" ht="34.15" customHeight="1" x14ac:dyDescent="0.25">
      <c r="B393" s="35"/>
      <c r="C393" s="35"/>
      <c r="D393" s="35"/>
      <c r="E393" s="35"/>
      <c r="F393" s="36"/>
      <c r="G393" s="41"/>
      <c r="H393" s="40"/>
      <c r="I393" s="40"/>
      <c r="J393" s="40"/>
      <c r="K393" s="42" t="s">
        <v>522</v>
      </c>
      <c r="L393" s="44"/>
      <c r="M393" s="25">
        <v>3</v>
      </c>
      <c r="N393" s="9" t="s">
        <v>519</v>
      </c>
      <c r="O393" s="22">
        <v>42522</v>
      </c>
      <c r="P393" s="22">
        <v>42551</v>
      </c>
      <c r="Q393" s="46"/>
      <c r="R393" s="40"/>
      <c r="T393" s="8"/>
    </row>
    <row r="394" spans="2:20" s="30" customFormat="1" ht="34.15" customHeight="1" x14ac:dyDescent="0.25">
      <c r="B394" s="35"/>
      <c r="C394" s="35"/>
      <c r="D394" s="35"/>
      <c r="E394" s="35"/>
      <c r="F394" s="36"/>
      <c r="G394" s="41"/>
      <c r="H394" s="40"/>
      <c r="I394" s="40"/>
      <c r="J394" s="40"/>
      <c r="K394" s="42" t="s">
        <v>522</v>
      </c>
      <c r="L394" s="44"/>
      <c r="M394" s="26">
        <v>4</v>
      </c>
      <c r="N394" s="7" t="s">
        <v>647</v>
      </c>
      <c r="O394" s="22">
        <v>42552</v>
      </c>
      <c r="P394" s="22">
        <v>42734</v>
      </c>
      <c r="Q394" s="46"/>
      <c r="R394" s="40"/>
      <c r="T394" s="8"/>
    </row>
    <row r="395" spans="2:20" s="30" customFormat="1" ht="34.15" customHeight="1" x14ac:dyDescent="0.25">
      <c r="B395" s="35"/>
      <c r="C395" s="35"/>
      <c r="D395" s="35"/>
      <c r="E395" s="35"/>
      <c r="F395" s="36"/>
      <c r="G395" s="41"/>
      <c r="H395" s="40"/>
      <c r="I395" s="40"/>
      <c r="J395" s="40"/>
      <c r="K395" s="42" t="s">
        <v>522</v>
      </c>
      <c r="L395" s="44"/>
      <c r="M395" s="26">
        <v>5</v>
      </c>
      <c r="N395" s="7" t="s">
        <v>648</v>
      </c>
      <c r="O395" s="22">
        <v>42644</v>
      </c>
      <c r="P395" s="22">
        <v>42734</v>
      </c>
      <c r="Q395" s="47"/>
      <c r="R395" s="40"/>
      <c r="T395" s="8"/>
    </row>
    <row r="396" spans="2:20" ht="34.15" customHeight="1" x14ac:dyDescent="0.25">
      <c r="B396" s="35"/>
      <c r="C396" s="35"/>
      <c r="D396" s="35"/>
      <c r="E396" s="35"/>
      <c r="F396" s="36"/>
      <c r="G396" s="41">
        <v>6</v>
      </c>
      <c r="H396" s="40" t="s">
        <v>28</v>
      </c>
      <c r="I396" s="40" t="s">
        <v>40</v>
      </c>
      <c r="J396" s="40" t="s">
        <v>41</v>
      </c>
      <c r="K396" s="40" t="s">
        <v>396</v>
      </c>
      <c r="L396" s="43">
        <f>60%-37.5%</f>
        <v>0.22499999999999998</v>
      </c>
      <c r="M396" s="25">
        <v>1</v>
      </c>
      <c r="N396" s="9" t="s">
        <v>397</v>
      </c>
      <c r="O396" s="22">
        <v>42401</v>
      </c>
      <c r="P396" s="22" t="s">
        <v>145</v>
      </c>
      <c r="Q396" s="40" t="s">
        <v>105</v>
      </c>
      <c r="R396" s="40" t="s">
        <v>422</v>
      </c>
      <c r="T396" s="8"/>
    </row>
    <row r="397" spans="2:20" ht="34.15" customHeight="1" x14ac:dyDescent="0.25">
      <c r="B397" s="35"/>
      <c r="C397" s="35"/>
      <c r="D397" s="35"/>
      <c r="E397" s="35"/>
      <c r="F397" s="36"/>
      <c r="G397" s="41"/>
      <c r="H397" s="40"/>
      <c r="I397" s="40"/>
      <c r="J397" s="40"/>
      <c r="K397" s="40" t="s">
        <v>396</v>
      </c>
      <c r="L397" s="44"/>
      <c r="M397" s="25">
        <v>2</v>
      </c>
      <c r="N397" s="9" t="s">
        <v>398</v>
      </c>
      <c r="O397" s="22">
        <v>42552</v>
      </c>
      <c r="P397" s="22">
        <v>42582</v>
      </c>
      <c r="Q397" s="40" t="s">
        <v>105</v>
      </c>
      <c r="R397" s="40" t="s">
        <v>422</v>
      </c>
      <c r="T397" s="8"/>
    </row>
    <row r="398" spans="2:20" ht="34.15" customHeight="1" x14ac:dyDescent="0.25">
      <c r="B398" s="35"/>
      <c r="C398" s="35"/>
      <c r="D398" s="35"/>
      <c r="E398" s="35"/>
      <c r="F398" s="36"/>
      <c r="G398" s="41"/>
      <c r="H398" s="40"/>
      <c r="I398" s="40"/>
      <c r="J398" s="40"/>
      <c r="K398" s="40" t="s">
        <v>396</v>
      </c>
      <c r="L398" s="44"/>
      <c r="M398" s="25">
        <v>3</v>
      </c>
      <c r="N398" s="9" t="s">
        <v>399</v>
      </c>
      <c r="O398" s="22">
        <v>42583</v>
      </c>
      <c r="P398" s="22">
        <v>42643</v>
      </c>
      <c r="Q398" s="40" t="s">
        <v>105</v>
      </c>
      <c r="R398" s="40" t="s">
        <v>422</v>
      </c>
      <c r="T398" s="8"/>
    </row>
    <row r="399" spans="2:20" ht="34.15" customHeight="1" x14ac:dyDescent="0.25">
      <c r="B399" s="35"/>
      <c r="C399" s="35"/>
      <c r="D399" s="35"/>
      <c r="E399" s="35"/>
      <c r="F399" s="36"/>
      <c r="G399" s="41"/>
      <c r="H399" s="40"/>
      <c r="I399" s="40"/>
      <c r="J399" s="40"/>
      <c r="K399" s="40" t="s">
        <v>396</v>
      </c>
      <c r="L399" s="44"/>
      <c r="M399" s="26">
        <v>4</v>
      </c>
      <c r="N399" s="7" t="s">
        <v>400</v>
      </c>
      <c r="O399" s="22">
        <v>42675</v>
      </c>
      <c r="P399" s="22">
        <v>42735</v>
      </c>
      <c r="Q399" s="40" t="s">
        <v>105</v>
      </c>
      <c r="R399" s="40" t="s">
        <v>422</v>
      </c>
      <c r="T399" s="8"/>
    </row>
    <row r="400" spans="2:20" ht="34.15" customHeight="1" x14ac:dyDescent="0.25">
      <c r="B400" s="35"/>
      <c r="C400" s="35"/>
      <c r="D400" s="35"/>
      <c r="E400" s="35"/>
      <c r="F400" s="36"/>
      <c r="G400" s="41">
        <v>6</v>
      </c>
      <c r="H400" s="40" t="s">
        <v>28</v>
      </c>
      <c r="I400" s="40" t="s">
        <v>40</v>
      </c>
      <c r="J400" s="40" t="s">
        <v>42</v>
      </c>
      <c r="K400" s="40" t="s">
        <v>794</v>
      </c>
      <c r="L400" s="44">
        <v>4</v>
      </c>
      <c r="M400" s="25">
        <v>1</v>
      </c>
      <c r="N400" s="9" t="s">
        <v>526</v>
      </c>
      <c r="O400" s="22">
        <v>42401</v>
      </c>
      <c r="P400" s="22">
        <v>42460</v>
      </c>
      <c r="Q400" s="45" t="s">
        <v>101</v>
      </c>
      <c r="R400" s="40" t="s">
        <v>295</v>
      </c>
      <c r="T400" s="8"/>
    </row>
    <row r="401" spans="2:20" ht="34.15" customHeight="1" x14ac:dyDescent="0.25">
      <c r="B401" s="35"/>
      <c r="C401" s="35"/>
      <c r="D401" s="35"/>
      <c r="E401" s="35"/>
      <c r="F401" s="36"/>
      <c r="G401" s="41"/>
      <c r="H401" s="40"/>
      <c r="I401" s="40"/>
      <c r="J401" s="40"/>
      <c r="K401" s="40" t="s">
        <v>525</v>
      </c>
      <c r="L401" s="44"/>
      <c r="M401" s="25">
        <v>2</v>
      </c>
      <c r="N401" s="9" t="s">
        <v>527</v>
      </c>
      <c r="O401" s="22">
        <v>42444</v>
      </c>
      <c r="P401" s="22">
        <v>42674</v>
      </c>
      <c r="Q401" s="46"/>
      <c r="R401" s="40"/>
      <c r="T401" s="8"/>
    </row>
    <row r="402" spans="2:20" ht="34.15" customHeight="1" x14ac:dyDescent="0.25">
      <c r="B402" s="35"/>
      <c r="C402" s="35"/>
      <c r="D402" s="35"/>
      <c r="E402" s="35"/>
      <c r="F402" s="36"/>
      <c r="G402" s="41"/>
      <c r="H402" s="40"/>
      <c r="I402" s="40"/>
      <c r="J402" s="40"/>
      <c r="K402" s="40" t="s">
        <v>525</v>
      </c>
      <c r="L402" s="44"/>
      <c r="M402" s="25">
        <v>3</v>
      </c>
      <c r="N402" s="9" t="s">
        <v>528</v>
      </c>
      <c r="O402" s="22">
        <v>42675</v>
      </c>
      <c r="P402" s="22">
        <v>42735</v>
      </c>
      <c r="Q402" s="46"/>
      <c r="R402" s="40"/>
      <c r="T402" s="8"/>
    </row>
    <row r="403" spans="2:20" ht="34.15" customHeight="1" x14ac:dyDescent="0.25">
      <c r="B403" s="35"/>
      <c r="C403" s="35"/>
      <c r="D403" s="35"/>
      <c r="E403" s="35"/>
      <c r="F403" s="36"/>
      <c r="G403" s="41"/>
      <c r="H403" s="40"/>
      <c r="I403" s="40"/>
      <c r="J403" s="40"/>
      <c r="K403" s="40" t="s">
        <v>525</v>
      </c>
      <c r="L403" s="44"/>
      <c r="M403" s="26">
        <v>4</v>
      </c>
      <c r="N403" s="7" t="s">
        <v>529</v>
      </c>
      <c r="O403" s="22">
        <v>42461</v>
      </c>
      <c r="P403" s="22">
        <v>42705</v>
      </c>
      <c r="Q403" s="46"/>
      <c r="R403" s="40"/>
      <c r="T403" s="8"/>
    </row>
    <row r="404" spans="2:20" ht="34.15" customHeight="1" x14ac:dyDescent="0.25">
      <c r="B404" s="35"/>
      <c r="C404" s="35"/>
      <c r="D404" s="35"/>
      <c r="E404" s="35"/>
      <c r="F404" s="36"/>
      <c r="G404" s="41">
        <v>6</v>
      </c>
      <c r="H404" s="40" t="s">
        <v>28</v>
      </c>
      <c r="I404" s="40" t="s">
        <v>40</v>
      </c>
      <c r="J404" s="40" t="s">
        <v>43</v>
      </c>
      <c r="K404" s="40" t="s">
        <v>409</v>
      </c>
      <c r="L404" s="43">
        <f>50%-25%</f>
        <v>0.25</v>
      </c>
      <c r="M404" s="25">
        <v>1</v>
      </c>
      <c r="N404" s="9" t="s">
        <v>410</v>
      </c>
      <c r="O404" s="22">
        <v>42401</v>
      </c>
      <c r="P404" s="22">
        <v>42460</v>
      </c>
      <c r="Q404" s="45" t="s">
        <v>101</v>
      </c>
      <c r="R404" s="40" t="s">
        <v>422</v>
      </c>
      <c r="T404" s="8"/>
    </row>
    <row r="405" spans="2:20" ht="34.15" customHeight="1" x14ac:dyDescent="0.25">
      <c r="B405" s="35"/>
      <c r="C405" s="35"/>
      <c r="D405" s="35"/>
      <c r="E405" s="35"/>
      <c r="F405" s="36"/>
      <c r="G405" s="41"/>
      <c r="H405" s="40"/>
      <c r="I405" s="40"/>
      <c r="J405" s="40"/>
      <c r="K405" s="40" t="s">
        <v>409</v>
      </c>
      <c r="L405" s="44"/>
      <c r="M405" s="25">
        <v>2</v>
      </c>
      <c r="N405" s="9" t="s">
        <v>411</v>
      </c>
      <c r="O405" s="22">
        <v>42461</v>
      </c>
      <c r="P405" s="22">
        <v>42613</v>
      </c>
      <c r="Q405" s="46"/>
      <c r="R405" s="40" t="s">
        <v>422</v>
      </c>
      <c r="T405" s="8"/>
    </row>
    <row r="406" spans="2:20" ht="34.15" customHeight="1" x14ac:dyDescent="0.25">
      <c r="B406" s="35"/>
      <c r="C406" s="35"/>
      <c r="D406" s="35"/>
      <c r="E406" s="35"/>
      <c r="F406" s="36"/>
      <c r="G406" s="41"/>
      <c r="H406" s="40"/>
      <c r="I406" s="40"/>
      <c r="J406" s="40"/>
      <c r="K406" s="40" t="s">
        <v>409</v>
      </c>
      <c r="L406" s="44"/>
      <c r="M406" s="25">
        <v>3</v>
      </c>
      <c r="N406" s="9" t="s">
        <v>412</v>
      </c>
      <c r="O406" s="22">
        <v>42614</v>
      </c>
      <c r="P406" s="22">
        <v>42735</v>
      </c>
      <c r="Q406" s="46"/>
      <c r="R406" s="40" t="s">
        <v>422</v>
      </c>
      <c r="T406" s="8"/>
    </row>
    <row r="407" spans="2:20" ht="34.15" customHeight="1" x14ac:dyDescent="0.25">
      <c r="B407" s="35"/>
      <c r="C407" s="35"/>
      <c r="D407" s="35"/>
      <c r="E407" s="35"/>
      <c r="F407" s="36"/>
      <c r="G407" s="41">
        <v>6</v>
      </c>
      <c r="H407" s="40" t="s">
        <v>28</v>
      </c>
      <c r="I407" s="40" t="s">
        <v>40</v>
      </c>
      <c r="J407" s="40" t="s">
        <v>45</v>
      </c>
      <c r="K407" s="40" t="s">
        <v>401</v>
      </c>
      <c r="L407" s="43">
        <v>0.5</v>
      </c>
      <c r="M407" s="25">
        <v>1</v>
      </c>
      <c r="N407" s="9" t="s">
        <v>403</v>
      </c>
      <c r="O407" s="22">
        <v>42389</v>
      </c>
      <c r="P407" s="22">
        <v>42521</v>
      </c>
      <c r="Q407" s="40" t="s">
        <v>105</v>
      </c>
      <c r="R407" s="40" t="s">
        <v>422</v>
      </c>
      <c r="T407" s="8"/>
    </row>
    <row r="408" spans="2:20" ht="34.15" customHeight="1" x14ac:dyDescent="0.25">
      <c r="B408" s="35"/>
      <c r="C408" s="35"/>
      <c r="D408" s="35"/>
      <c r="E408" s="35"/>
      <c r="F408" s="36"/>
      <c r="G408" s="41"/>
      <c r="H408" s="40"/>
      <c r="I408" s="40"/>
      <c r="J408" s="40"/>
      <c r="K408" s="40" t="s">
        <v>402</v>
      </c>
      <c r="L408" s="44"/>
      <c r="M408" s="25">
        <v>2</v>
      </c>
      <c r="N408" s="9" t="s">
        <v>404</v>
      </c>
      <c r="O408" s="22">
        <v>42522</v>
      </c>
      <c r="P408" s="22">
        <v>42551</v>
      </c>
      <c r="Q408" s="40" t="s">
        <v>105</v>
      </c>
      <c r="R408" s="40" t="s">
        <v>422</v>
      </c>
      <c r="T408" s="8"/>
    </row>
    <row r="409" spans="2:20" ht="34.15" customHeight="1" x14ac:dyDescent="0.25">
      <c r="B409" s="35"/>
      <c r="C409" s="35"/>
      <c r="D409" s="35"/>
      <c r="E409" s="35"/>
      <c r="F409" s="36"/>
      <c r="G409" s="41"/>
      <c r="H409" s="40"/>
      <c r="I409" s="40"/>
      <c r="J409" s="40"/>
      <c r="K409" s="40" t="s">
        <v>402</v>
      </c>
      <c r="L409" s="44"/>
      <c r="M409" s="25">
        <v>3</v>
      </c>
      <c r="N409" s="9" t="s">
        <v>405</v>
      </c>
      <c r="O409" s="22">
        <v>42552</v>
      </c>
      <c r="P409" s="22">
        <v>42674</v>
      </c>
      <c r="Q409" s="40" t="s">
        <v>105</v>
      </c>
      <c r="R409" s="40" t="s">
        <v>422</v>
      </c>
      <c r="T409" s="8"/>
    </row>
    <row r="410" spans="2:20" ht="34.15" customHeight="1" x14ac:dyDescent="0.25">
      <c r="B410" s="35"/>
      <c r="C410" s="35"/>
      <c r="D410" s="35"/>
      <c r="E410" s="35"/>
      <c r="F410" s="36"/>
      <c r="G410" s="41"/>
      <c r="H410" s="40"/>
      <c r="I410" s="40"/>
      <c r="J410" s="40"/>
      <c r="K410" s="40" t="s">
        <v>402</v>
      </c>
      <c r="L410" s="44"/>
      <c r="M410" s="26">
        <v>4</v>
      </c>
      <c r="N410" s="7" t="s">
        <v>406</v>
      </c>
      <c r="O410" s="22">
        <v>42675</v>
      </c>
      <c r="P410" s="22">
        <v>42735</v>
      </c>
      <c r="Q410" s="40" t="s">
        <v>105</v>
      </c>
      <c r="R410" s="40" t="s">
        <v>422</v>
      </c>
      <c r="T410" s="8"/>
    </row>
    <row r="411" spans="2:20" ht="34.15" customHeight="1" x14ac:dyDescent="0.25">
      <c r="B411" s="35"/>
      <c r="C411" s="35"/>
      <c r="D411" s="35"/>
      <c r="E411" s="35"/>
      <c r="F411" s="36"/>
      <c r="G411" s="41">
        <v>6</v>
      </c>
      <c r="H411" s="40" t="s">
        <v>28</v>
      </c>
      <c r="I411" s="40" t="s">
        <v>46</v>
      </c>
      <c r="J411" s="40" t="s">
        <v>47</v>
      </c>
      <c r="K411" s="40" t="s">
        <v>651</v>
      </c>
      <c r="L411" s="66">
        <v>1</v>
      </c>
      <c r="M411" s="25">
        <v>1</v>
      </c>
      <c r="N411" s="9" t="s">
        <v>653</v>
      </c>
      <c r="O411" s="22">
        <v>42373</v>
      </c>
      <c r="P411" s="22">
        <v>42415</v>
      </c>
      <c r="Q411" s="40" t="s">
        <v>46</v>
      </c>
      <c r="R411" s="40" t="s">
        <v>295</v>
      </c>
      <c r="T411" s="8"/>
    </row>
    <row r="412" spans="2:20" ht="34.15" customHeight="1" x14ac:dyDescent="0.25">
      <c r="B412" s="35"/>
      <c r="C412" s="35"/>
      <c r="D412" s="35"/>
      <c r="E412" s="35"/>
      <c r="F412" s="36"/>
      <c r="G412" s="41"/>
      <c r="H412" s="40"/>
      <c r="I412" s="40"/>
      <c r="J412" s="40"/>
      <c r="K412" s="40" t="s">
        <v>652</v>
      </c>
      <c r="L412" s="58"/>
      <c r="M412" s="25">
        <v>2</v>
      </c>
      <c r="N412" s="9" t="s">
        <v>654</v>
      </c>
      <c r="O412" s="22">
        <v>42383</v>
      </c>
      <c r="P412" s="22">
        <v>42415</v>
      </c>
      <c r="Q412" s="40" t="s">
        <v>46</v>
      </c>
      <c r="R412" s="40"/>
      <c r="T412" s="8"/>
    </row>
    <row r="413" spans="2:20" ht="34.15" customHeight="1" x14ac:dyDescent="0.25">
      <c r="B413" s="35"/>
      <c r="C413" s="35"/>
      <c r="D413" s="35"/>
      <c r="E413" s="35"/>
      <c r="F413" s="36"/>
      <c r="G413" s="41"/>
      <c r="H413" s="40"/>
      <c r="I413" s="40"/>
      <c r="J413" s="40"/>
      <c r="K413" s="40" t="s">
        <v>652</v>
      </c>
      <c r="L413" s="58"/>
      <c r="M413" s="25">
        <v>3</v>
      </c>
      <c r="N413" s="9" t="s">
        <v>655</v>
      </c>
      <c r="O413" s="22">
        <v>42395</v>
      </c>
      <c r="P413" s="22">
        <v>42415</v>
      </c>
      <c r="Q413" s="40" t="s">
        <v>46</v>
      </c>
      <c r="R413" s="40"/>
      <c r="T413" s="8"/>
    </row>
    <row r="414" spans="2:20" ht="34.15" customHeight="1" x14ac:dyDescent="0.25">
      <c r="B414" s="35"/>
      <c r="C414" s="35"/>
      <c r="D414" s="35"/>
      <c r="E414" s="35"/>
      <c r="F414" s="36"/>
      <c r="G414" s="41"/>
      <c r="H414" s="40"/>
      <c r="I414" s="40"/>
      <c r="J414" s="40"/>
      <c r="K414" s="40" t="s">
        <v>652</v>
      </c>
      <c r="L414" s="58"/>
      <c r="M414" s="26">
        <v>4</v>
      </c>
      <c r="N414" s="7" t="s">
        <v>656</v>
      </c>
      <c r="O414" s="22">
        <v>42431</v>
      </c>
      <c r="P414" s="22">
        <v>42734</v>
      </c>
      <c r="Q414" s="40" t="s">
        <v>46</v>
      </c>
      <c r="R414" s="40"/>
      <c r="T414" s="8"/>
    </row>
    <row r="415" spans="2:20" ht="34.15" customHeight="1" x14ac:dyDescent="0.25">
      <c r="B415" s="35"/>
      <c r="C415" s="35"/>
      <c r="D415" s="35"/>
      <c r="E415" s="35"/>
      <c r="F415" s="36"/>
      <c r="G415" s="41"/>
      <c r="H415" s="40"/>
      <c r="I415" s="40"/>
      <c r="J415" s="40"/>
      <c r="K415" s="40" t="s">
        <v>652</v>
      </c>
      <c r="L415" s="59"/>
      <c r="M415" s="26">
        <v>5</v>
      </c>
      <c r="N415" s="7" t="s">
        <v>657</v>
      </c>
      <c r="O415" s="22">
        <v>42431</v>
      </c>
      <c r="P415" s="22">
        <v>42734</v>
      </c>
      <c r="Q415" s="40" t="s">
        <v>46</v>
      </c>
      <c r="R415" s="40"/>
      <c r="T415" s="8"/>
    </row>
    <row r="416" spans="2:20" ht="34.15" customHeight="1" x14ac:dyDescent="0.25">
      <c r="B416" s="35"/>
      <c r="C416" s="35"/>
      <c r="D416" s="35"/>
      <c r="E416" s="35"/>
      <c r="F416" s="36"/>
      <c r="G416" s="41">
        <v>6</v>
      </c>
      <c r="H416" s="40" t="s">
        <v>28</v>
      </c>
      <c r="I416" s="40" t="s">
        <v>46</v>
      </c>
      <c r="J416" s="51" t="s">
        <v>48</v>
      </c>
      <c r="K416" s="51" t="s">
        <v>495</v>
      </c>
      <c r="L416" s="52">
        <v>1</v>
      </c>
      <c r="M416" s="25">
        <v>1</v>
      </c>
      <c r="N416" s="9" t="s">
        <v>762</v>
      </c>
      <c r="O416" s="22">
        <v>42373</v>
      </c>
      <c r="P416" s="22">
        <v>42400</v>
      </c>
      <c r="Q416" s="40" t="s">
        <v>46</v>
      </c>
      <c r="R416" s="40" t="s">
        <v>498</v>
      </c>
      <c r="T416" s="8"/>
    </row>
    <row r="417" spans="2:20" ht="34.15" customHeight="1" x14ac:dyDescent="0.25">
      <c r="B417" s="35"/>
      <c r="C417" s="35"/>
      <c r="D417" s="35"/>
      <c r="E417" s="35"/>
      <c r="F417" s="36"/>
      <c r="G417" s="41"/>
      <c r="H417" s="40"/>
      <c r="I417" s="40"/>
      <c r="J417" s="40"/>
      <c r="K417" s="40" t="s">
        <v>495</v>
      </c>
      <c r="L417" s="44"/>
      <c r="M417" s="25">
        <v>2</v>
      </c>
      <c r="N417" s="9" t="s">
        <v>763</v>
      </c>
      <c r="O417" s="22">
        <v>42373</v>
      </c>
      <c r="P417" s="22">
        <v>42720</v>
      </c>
      <c r="Q417" s="40" t="s">
        <v>46</v>
      </c>
      <c r="R417" s="40" t="s">
        <v>498</v>
      </c>
      <c r="T417" s="8"/>
    </row>
    <row r="418" spans="2:20" ht="34.15" customHeight="1" x14ac:dyDescent="0.25">
      <c r="B418" s="35"/>
      <c r="C418" s="35"/>
      <c r="D418" s="35"/>
      <c r="E418" s="35"/>
      <c r="F418" s="36"/>
      <c r="G418" s="41"/>
      <c r="H418" s="40"/>
      <c r="I418" s="40"/>
      <c r="J418" s="40"/>
      <c r="K418" s="40" t="s">
        <v>495</v>
      </c>
      <c r="L418" s="44"/>
      <c r="M418" s="25">
        <v>3</v>
      </c>
      <c r="N418" s="9" t="s">
        <v>499</v>
      </c>
      <c r="O418" s="22">
        <v>42373</v>
      </c>
      <c r="P418" s="22">
        <v>42720</v>
      </c>
      <c r="Q418" s="40" t="s">
        <v>46</v>
      </c>
      <c r="R418" s="40" t="s">
        <v>498</v>
      </c>
      <c r="T418" s="8"/>
    </row>
    <row r="419" spans="2:20" ht="34.15" customHeight="1" x14ac:dyDescent="0.25">
      <c r="B419" s="35"/>
      <c r="C419" s="35"/>
      <c r="D419" s="35"/>
      <c r="E419" s="35"/>
      <c r="F419" s="36"/>
      <c r="G419" s="41"/>
      <c r="H419" s="40"/>
      <c r="I419" s="40"/>
      <c r="J419" s="40"/>
      <c r="K419" s="40" t="s">
        <v>495</v>
      </c>
      <c r="L419" s="44"/>
      <c r="M419" s="26">
        <v>4</v>
      </c>
      <c r="N419" s="7" t="s">
        <v>764</v>
      </c>
      <c r="O419" s="22">
        <v>42373</v>
      </c>
      <c r="P419" s="22">
        <v>42720</v>
      </c>
      <c r="Q419" s="40" t="s">
        <v>46</v>
      </c>
      <c r="R419" s="40" t="s">
        <v>498</v>
      </c>
      <c r="T419" s="8"/>
    </row>
    <row r="420" spans="2:20" ht="34.15" customHeight="1" x14ac:dyDescent="0.25">
      <c r="B420" s="35"/>
      <c r="C420" s="35"/>
      <c r="D420" s="35"/>
      <c r="E420" s="35"/>
      <c r="F420" s="36"/>
      <c r="G420" s="41"/>
      <c r="H420" s="40"/>
      <c r="I420" s="40"/>
      <c r="J420" s="40"/>
      <c r="K420" s="40" t="s">
        <v>495</v>
      </c>
      <c r="L420" s="44"/>
      <c r="M420" s="26">
        <v>5</v>
      </c>
      <c r="N420" s="7" t="s">
        <v>765</v>
      </c>
      <c r="O420" s="22">
        <v>42373</v>
      </c>
      <c r="P420" s="22">
        <v>42720</v>
      </c>
      <c r="Q420" s="40" t="s">
        <v>46</v>
      </c>
      <c r="R420" s="40" t="s">
        <v>498</v>
      </c>
      <c r="T420" s="8"/>
    </row>
    <row r="421" spans="2:20" ht="34.15" customHeight="1" x14ac:dyDescent="0.25">
      <c r="B421" s="35"/>
      <c r="C421" s="35"/>
      <c r="D421" s="35"/>
      <c r="E421" s="35"/>
      <c r="F421" s="36"/>
      <c r="G421" s="41">
        <v>6</v>
      </c>
      <c r="H421" s="40" t="s">
        <v>28</v>
      </c>
      <c r="I421" s="40" t="s">
        <v>46</v>
      </c>
      <c r="J421" s="40" t="s">
        <v>48</v>
      </c>
      <c r="K421" s="40" t="s">
        <v>497</v>
      </c>
      <c r="L421" s="43">
        <v>1</v>
      </c>
      <c r="M421" s="25">
        <v>1</v>
      </c>
      <c r="N421" s="9" t="s">
        <v>766</v>
      </c>
      <c r="O421" s="22">
        <v>42373</v>
      </c>
      <c r="P421" s="22">
        <v>42400</v>
      </c>
      <c r="Q421" s="40" t="s">
        <v>46</v>
      </c>
      <c r="R421" s="40" t="s">
        <v>498</v>
      </c>
      <c r="T421" s="8"/>
    </row>
    <row r="422" spans="2:20" ht="34.15" customHeight="1" x14ac:dyDescent="0.25">
      <c r="B422" s="35"/>
      <c r="C422" s="35"/>
      <c r="D422" s="35"/>
      <c r="E422" s="35"/>
      <c r="F422" s="36"/>
      <c r="G422" s="41"/>
      <c r="H422" s="40"/>
      <c r="I422" s="40"/>
      <c r="J422" s="40"/>
      <c r="K422" s="40" t="s">
        <v>497</v>
      </c>
      <c r="L422" s="44"/>
      <c r="M422" s="25">
        <v>2</v>
      </c>
      <c r="N422" s="9" t="s">
        <v>767</v>
      </c>
      <c r="O422" s="22">
        <v>42373</v>
      </c>
      <c r="P422" s="22">
        <v>42720</v>
      </c>
      <c r="Q422" s="40" t="s">
        <v>46</v>
      </c>
      <c r="R422" s="40" t="s">
        <v>498</v>
      </c>
      <c r="T422" s="8"/>
    </row>
    <row r="423" spans="2:20" ht="34.15" customHeight="1" x14ac:dyDescent="0.25">
      <c r="B423" s="35"/>
      <c r="C423" s="35"/>
      <c r="D423" s="35"/>
      <c r="E423" s="35"/>
      <c r="F423" s="36"/>
      <c r="G423" s="41"/>
      <c r="H423" s="40"/>
      <c r="I423" s="40"/>
      <c r="J423" s="40"/>
      <c r="K423" s="40" t="s">
        <v>497</v>
      </c>
      <c r="L423" s="44"/>
      <c r="M423" s="25">
        <v>3</v>
      </c>
      <c r="N423" s="9" t="s">
        <v>768</v>
      </c>
      <c r="O423" s="22">
        <v>42373</v>
      </c>
      <c r="P423" s="22">
        <v>42720</v>
      </c>
      <c r="Q423" s="40" t="s">
        <v>46</v>
      </c>
      <c r="R423" s="40" t="s">
        <v>498</v>
      </c>
      <c r="T423" s="8"/>
    </row>
    <row r="424" spans="2:20" ht="34.15" customHeight="1" x14ac:dyDescent="0.25">
      <c r="B424" s="35"/>
      <c r="C424" s="35"/>
      <c r="D424" s="35"/>
      <c r="E424" s="35"/>
      <c r="F424" s="36"/>
      <c r="G424" s="41"/>
      <c r="H424" s="40"/>
      <c r="I424" s="40"/>
      <c r="J424" s="40"/>
      <c r="K424" s="40" t="s">
        <v>497</v>
      </c>
      <c r="L424" s="44"/>
      <c r="M424" s="26">
        <v>4</v>
      </c>
      <c r="N424" s="7" t="s">
        <v>769</v>
      </c>
      <c r="O424" s="22">
        <v>42373</v>
      </c>
      <c r="P424" s="22">
        <v>42720</v>
      </c>
      <c r="Q424" s="40" t="s">
        <v>46</v>
      </c>
      <c r="R424" s="40" t="s">
        <v>498</v>
      </c>
      <c r="T424" s="8"/>
    </row>
    <row r="425" spans="2:20" ht="34.15" customHeight="1" x14ac:dyDescent="0.25">
      <c r="B425" s="35"/>
      <c r="C425" s="35"/>
      <c r="D425" s="35"/>
      <c r="E425" s="35"/>
      <c r="F425" s="36"/>
      <c r="G425" s="41"/>
      <c r="H425" s="40"/>
      <c r="I425" s="40"/>
      <c r="J425" s="40"/>
      <c r="K425" s="40" t="s">
        <v>497</v>
      </c>
      <c r="L425" s="44"/>
      <c r="M425" s="26">
        <v>5</v>
      </c>
      <c r="N425" s="7" t="s">
        <v>765</v>
      </c>
      <c r="O425" s="22">
        <v>42373</v>
      </c>
      <c r="P425" s="22">
        <v>42720</v>
      </c>
      <c r="Q425" s="40" t="s">
        <v>46</v>
      </c>
      <c r="R425" s="40" t="s">
        <v>498</v>
      </c>
      <c r="T425" s="8"/>
    </row>
    <row r="426" spans="2:20" s="30" customFormat="1" ht="34.15" customHeight="1" x14ac:dyDescent="0.25">
      <c r="B426" s="35"/>
      <c r="C426" s="35"/>
      <c r="D426" s="35"/>
      <c r="E426" s="35"/>
      <c r="F426" s="36"/>
      <c r="G426" s="41">
        <v>6</v>
      </c>
      <c r="H426" s="40" t="s">
        <v>28</v>
      </c>
      <c r="I426" s="40" t="s">
        <v>46</v>
      </c>
      <c r="J426" s="40" t="s">
        <v>49</v>
      </c>
      <c r="K426" s="40" t="s">
        <v>665</v>
      </c>
      <c r="L426" s="50">
        <v>2</v>
      </c>
      <c r="M426" s="25">
        <v>1</v>
      </c>
      <c r="N426" s="9" t="s">
        <v>666</v>
      </c>
      <c r="O426" s="22">
        <v>42401</v>
      </c>
      <c r="P426" s="22">
        <v>42459</v>
      </c>
      <c r="Q426" s="40" t="s">
        <v>95</v>
      </c>
      <c r="R426" s="40" t="s">
        <v>295</v>
      </c>
      <c r="T426" s="8"/>
    </row>
    <row r="427" spans="2:20" s="30" customFormat="1" ht="34.15" customHeight="1" x14ac:dyDescent="0.25">
      <c r="B427" s="35"/>
      <c r="C427" s="35"/>
      <c r="D427" s="35"/>
      <c r="E427" s="35"/>
      <c r="F427" s="36"/>
      <c r="G427" s="41"/>
      <c r="H427" s="40"/>
      <c r="I427" s="40"/>
      <c r="J427" s="40"/>
      <c r="K427" s="40"/>
      <c r="L427" s="50"/>
      <c r="M427" s="25">
        <v>2</v>
      </c>
      <c r="N427" s="9" t="s">
        <v>667</v>
      </c>
      <c r="O427" s="22">
        <v>42401</v>
      </c>
      <c r="P427" s="22">
        <v>42429</v>
      </c>
      <c r="Q427" s="40" t="s">
        <v>95</v>
      </c>
      <c r="R427" s="40"/>
      <c r="T427" s="8"/>
    </row>
    <row r="428" spans="2:20" s="30" customFormat="1" ht="34.15" customHeight="1" x14ac:dyDescent="0.25">
      <c r="B428" s="35"/>
      <c r="C428" s="35"/>
      <c r="D428" s="35"/>
      <c r="E428" s="35"/>
      <c r="F428" s="36"/>
      <c r="G428" s="41"/>
      <c r="H428" s="40"/>
      <c r="I428" s="40"/>
      <c r="J428" s="40"/>
      <c r="K428" s="40"/>
      <c r="L428" s="50"/>
      <c r="M428" s="25">
        <v>3</v>
      </c>
      <c r="N428" s="9" t="s">
        <v>668</v>
      </c>
      <c r="O428" s="22">
        <v>42430</v>
      </c>
      <c r="P428" s="22">
        <v>42447</v>
      </c>
      <c r="Q428" s="40" t="s">
        <v>95</v>
      </c>
      <c r="R428" s="40"/>
      <c r="T428" s="8"/>
    </row>
    <row r="429" spans="2:20" s="30" customFormat="1" ht="34.15" customHeight="1" x14ac:dyDescent="0.25">
      <c r="B429" s="35"/>
      <c r="C429" s="35"/>
      <c r="D429" s="35"/>
      <c r="E429" s="35"/>
      <c r="F429" s="36"/>
      <c r="G429" s="41"/>
      <c r="H429" s="40"/>
      <c r="I429" s="40"/>
      <c r="J429" s="40"/>
      <c r="K429" s="40"/>
      <c r="L429" s="50"/>
      <c r="M429" s="26">
        <v>4</v>
      </c>
      <c r="N429" s="7" t="s">
        <v>669</v>
      </c>
      <c r="O429" s="22">
        <v>42451</v>
      </c>
      <c r="P429" s="22">
        <v>42459</v>
      </c>
      <c r="Q429" s="40" t="s">
        <v>95</v>
      </c>
      <c r="R429" s="40"/>
      <c r="T429" s="8"/>
    </row>
    <row r="430" spans="2:20" s="30" customFormat="1" ht="34.15" customHeight="1" x14ac:dyDescent="0.25">
      <c r="B430" s="35"/>
      <c r="C430" s="35"/>
      <c r="D430" s="35"/>
      <c r="E430" s="35"/>
      <c r="F430" s="36"/>
      <c r="G430" s="41">
        <v>6</v>
      </c>
      <c r="H430" s="40" t="s">
        <v>28</v>
      </c>
      <c r="I430" s="40" t="s">
        <v>46</v>
      </c>
      <c r="J430" s="40" t="s">
        <v>49</v>
      </c>
      <c r="K430" s="40" t="s">
        <v>663</v>
      </c>
      <c r="L430" s="65">
        <v>1</v>
      </c>
      <c r="M430" s="25">
        <v>1</v>
      </c>
      <c r="N430" s="9" t="s">
        <v>671</v>
      </c>
      <c r="O430" s="22">
        <v>42373</v>
      </c>
      <c r="P430" s="22">
        <v>42415</v>
      </c>
      <c r="Q430" s="40" t="s">
        <v>95</v>
      </c>
      <c r="R430" s="40" t="s">
        <v>295</v>
      </c>
      <c r="T430" s="8"/>
    </row>
    <row r="431" spans="2:20" s="30" customFormat="1" ht="34.15" customHeight="1" x14ac:dyDescent="0.25">
      <c r="B431" s="35"/>
      <c r="C431" s="35"/>
      <c r="D431" s="35"/>
      <c r="E431" s="35"/>
      <c r="F431" s="36"/>
      <c r="G431" s="41"/>
      <c r="H431" s="40"/>
      <c r="I431" s="40"/>
      <c r="J431" s="40"/>
      <c r="K431" s="40"/>
      <c r="L431" s="65"/>
      <c r="M431" s="25">
        <v>2</v>
      </c>
      <c r="N431" s="9" t="s">
        <v>672</v>
      </c>
      <c r="O431" s="22">
        <v>42447</v>
      </c>
      <c r="P431" s="22">
        <v>42460</v>
      </c>
      <c r="Q431" s="40" t="s">
        <v>95</v>
      </c>
      <c r="R431" s="40"/>
      <c r="T431" s="8"/>
    </row>
    <row r="432" spans="2:20" s="30" customFormat="1" ht="34.15" customHeight="1" x14ac:dyDescent="0.25">
      <c r="B432" s="35"/>
      <c r="C432" s="35"/>
      <c r="D432" s="35"/>
      <c r="E432" s="35"/>
      <c r="F432" s="36"/>
      <c r="G432" s="41"/>
      <c r="H432" s="40"/>
      <c r="I432" s="40"/>
      <c r="J432" s="40"/>
      <c r="K432" s="40"/>
      <c r="L432" s="65"/>
      <c r="M432" s="25">
        <v>3</v>
      </c>
      <c r="N432" s="9" t="s">
        <v>673</v>
      </c>
      <c r="O432" s="22">
        <v>42461</v>
      </c>
      <c r="P432" s="22">
        <v>42522</v>
      </c>
      <c r="Q432" s="40" t="s">
        <v>95</v>
      </c>
      <c r="R432" s="40"/>
      <c r="T432" s="8"/>
    </row>
    <row r="433" spans="2:20" s="30" customFormat="1" ht="34.15" customHeight="1" x14ac:dyDescent="0.25">
      <c r="B433" s="35"/>
      <c r="C433" s="35"/>
      <c r="D433" s="35"/>
      <c r="E433" s="35"/>
      <c r="F433" s="36"/>
      <c r="G433" s="41"/>
      <c r="H433" s="40"/>
      <c r="I433" s="40"/>
      <c r="J433" s="40"/>
      <c r="K433" s="40"/>
      <c r="L433" s="65"/>
      <c r="M433" s="26">
        <v>4</v>
      </c>
      <c r="N433" s="7" t="s">
        <v>674</v>
      </c>
      <c r="O433" s="22">
        <v>42523</v>
      </c>
      <c r="P433" s="22">
        <v>42596</v>
      </c>
      <c r="Q433" s="40" t="s">
        <v>95</v>
      </c>
      <c r="R433" s="40"/>
      <c r="T433" s="8"/>
    </row>
    <row r="434" spans="2:20" s="30" customFormat="1" ht="34.15" customHeight="1" x14ac:dyDescent="0.25">
      <c r="B434" s="35"/>
      <c r="C434" s="35"/>
      <c r="D434" s="35"/>
      <c r="E434" s="35"/>
      <c r="F434" s="36"/>
      <c r="G434" s="41"/>
      <c r="H434" s="40"/>
      <c r="I434" s="40"/>
      <c r="J434" s="40"/>
      <c r="K434" s="40"/>
      <c r="L434" s="65"/>
      <c r="M434" s="26">
        <v>5</v>
      </c>
      <c r="N434" s="7" t="s">
        <v>675</v>
      </c>
      <c r="O434" s="22">
        <v>42597</v>
      </c>
      <c r="P434" s="22">
        <v>42643</v>
      </c>
      <c r="Q434" s="40" t="s">
        <v>95</v>
      </c>
      <c r="R434" s="40"/>
      <c r="T434" s="8"/>
    </row>
    <row r="435" spans="2:20" ht="34.15" customHeight="1" x14ac:dyDescent="0.25">
      <c r="B435" s="35"/>
      <c r="C435" s="35"/>
      <c r="D435" s="35"/>
      <c r="E435" s="35"/>
      <c r="F435" s="36"/>
      <c r="G435" s="41">
        <v>6</v>
      </c>
      <c r="H435" s="40" t="s">
        <v>28</v>
      </c>
      <c r="I435" s="40" t="s">
        <v>46</v>
      </c>
      <c r="J435" s="40" t="s">
        <v>49</v>
      </c>
      <c r="K435" s="40" t="s">
        <v>664</v>
      </c>
      <c r="L435" s="65">
        <v>1</v>
      </c>
      <c r="M435" s="25">
        <v>1</v>
      </c>
      <c r="N435" s="9" t="s">
        <v>676</v>
      </c>
      <c r="O435" s="22">
        <v>42381</v>
      </c>
      <c r="P435" s="22">
        <v>42412</v>
      </c>
      <c r="Q435" s="40" t="s">
        <v>95</v>
      </c>
      <c r="R435" s="40" t="s">
        <v>295</v>
      </c>
      <c r="T435" s="8"/>
    </row>
    <row r="436" spans="2:20" ht="34.15" customHeight="1" x14ac:dyDescent="0.25">
      <c r="B436" s="35"/>
      <c r="C436" s="35"/>
      <c r="D436" s="35"/>
      <c r="E436" s="35"/>
      <c r="F436" s="36"/>
      <c r="G436" s="41"/>
      <c r="H436" s="40"/>
      <c r="I436" s="40"/>
      <c r="J436" s="40"/>
      <c r="K436" s="40" t="s">
        <v>638</v>
      </c>
      <c r="L436" s="65"/>
      <c r="M436" s="25">
        <v>2</v>
      </c>
      <c r="N436" s="9" t="s">
        <v>677</v>
      </c>
      <c r="O436" s="22">
        <v>42381</v>
      </c>
      <c r="P436" s="22">
        <v>42426</v>
      </c>
      <c r="Q436" s="40" t="s">
        <v>95</v>
      </c>
      <c r="R436" s="40"/>
      <c r="T436" s="8"/>
    </row>
    <row r="437" spans="2:20" ht="34.15" customHeight="1" x14ac:dyDescent="0.25">
      <c r="B437" s="35"/>
      <c r="C437" s="35"/>
      <c r="D437" s="35"/>
      <c r="E437" s="35"/>
      <c r="F437" s="36"/>
      <c r="G437" s="41"/>
      <c r="H437" s="40"/>
      <c r="I437" s="40"/>
      <c r="J437" s="40"/>
      <c r="K437" s="40" t="s">
        <v>638</v>
      </c>
      <c r="L437" s="65"/>
      <c r="M437" s="25">
        <v>3</v>
      </c>
      <c r="N437" s="9" t="s">
        <v>678</v>
      </c>
      <c r="O437" s="22">
        <v>42430</v>
      </c>
      <c r="P437" s="22">
        <v>42521</v>
      </c>
      <c r="Q437" s="40" t="s">
        <v>95</v>
      </c>
      <c r="R437" s="40"/>
      <c r="T437" s="8"/>
    </row>
    <row r="438" spans="2:20" ht="34.15" customHeight="1" x14ac:dyDescent="0.25">
      <c r="B438" s="35"/>
      <c r="C438" s="35"/>
      <c r="D438" s="35"/>
      <c r="E438" s="35"/>
      <c r="F438" s="36"/>
      <c r="G438" s="41"/>
      <c r="H438" s="40"/>
      <c r="I438" s="40"/>
      <c r="J438" s="40"/>
      <c r="K438" s="40" t="s">
        <v>638</v>
      </c>
      <c r="L438" s="65"/>
      <c r="M438" s="26">
        <v>4</v>
      </c>
      <c r="N438" s="7" t="s">
        <v>670</v>
      </c>
      <c r="O438" s="22">
        <v>42644</v>
      </c>
      <c r="P438" s="22">
        <v>42704</v>
      </c>
      <c r="Q438" s="40" t="s">
        <v>95</v>
      </c>
      <c r="R438" s="40"/>
      <c r="T438" s="8"/>
    </row>
    <row r="439" spans="2:20" ht="34.15" customHeight="1" x14ac:dyDescent="0.25">
      <c r="B439" s="35"/>
      <c r="C439" s="35"/>
      <c r="D439" s="35"/>
      <c r="E439" s="35"/>
      <c r="F439" s="36"/>
      <c r="G439" s="41">
        <v>6</v>
      </c>
      <c r="H439" s="40" t="s">
        <v>28</v>
      </c>
      <c r="I439" s="40" t="s">
        <v>46</v>
      </c>
      <c r="J439" s="40" t="s">
        <v>50</v>
      </c>
      <c r="K439" s="40" t="s">
        <v>389</v>
      </c>
      <c r="L439" s="43">
        <v>0.9</v>
      </c>
      <c r="M439" s="25">
        <v>1</v>
      </c>
      <c r="N439" s="32" t="s">
        <v>391</v>
      </c>
      <c r="O439" s="31">
        <v>42373</v>
      </c>
      <c r="P439" s="31">
        <v>42398</v>
      </c>
      <c r="Q439" s="40" t="s">
        <v>98</v>
      </c>
      <c r="R439" s="40" t="s">
        <v>388</v>
      </c>
      <c r="T439" s="8"/>
    </row>
    <row r="440" spans="2:20" ht="34.15" customHeight="1" x14ac:dyDescent="0.25">
      <c r="B440" s="35"/>
      <c r="C440" s="35"/>
      <c r="D440" s="35"/>
      <c r="E440" s="35"/>
      <c r="F440" s="36"/>
      <c r="G440" s="41"/>
      <c r="H440" s="40"/>
      <c r="I440" s="40"/>
      <c r="J440" s="40"/>
      <c r="K440" s="40" t="s">
        <v>390</v>
      </c>
      <c r="L440" s="44"/>
      <c r="M440" s="25">
        <v>2</v>
      </c>
      <c r="N440" s="32" t="s">
        <v>392</v>
      </c>
      <c r="O440" s="31">
        <v>42401</v>
      </c>
      <c r="P440" s="31">
        <v>42580</v>
      </c>
      <c r="Q440" s="40"/>
      <c r="R440" s="40" t="s">
        <v>388</v>
      </c>
      <c r="T440" s="8"/>
    </row>
    <row r="441" spans="2:20" ht="34.15" customHeight="1" x14ac:dyDescent="0.25">
      <c r="B441" s="35"/>
      <c r="C441" s="35"/>
      <c r="D441" s="35"/>
      <c r="E441" s="35"/>
      <c r="F441" s="36"/>
      <c r="G441" s="41"/>
      <c r="H441" s="40"/>
      <c r="I441" s="40"/>
      <c r="J441" s="40"/>
      <c r="K441" s="40" t="s">
        <v>390</v>
      </c>
      <c r="L441" s="44"/>
      <c r="M441" s="25">
        <v>3</v>
      </c>
      <c r="N441" s="32" t="s">
        <v>393</v>
      </c>
      <c r="O441" s="31">
        <v>42478</v>
      </c>
      <c r="P441" s="31">
        <v>42735</v>
      </c>
      <c r="Q441" s="40"/>
      <c r="R441" s="40" t="s">
        <v>388</v>
      </c>
      <c r="T441" s="8"/>
    </row>
    <row r="442" spans="2:20" ht="34.15" customHeight="1" x14ac:dyDescent="0.25">
      <c r="B442" s="35"/>
      <c r="C442" s="35"/>
      <c r="D442" s="35"/>
      <c r="E442" s="35"/>
      <c r="F442" s="36"/>
      <c r="G442" s="41"/>
      <c r="H442" s="40"/>
      <c r="I442" s="40"/>
      <c r="J442" s="40"/>
      <c r="K442" s="40" t="s">
        <v>390</v>
      </c>
      <c r="L442" s="44"/>
      <c r="M442" s="26">
        <v>4</v>
      </c>
      <c r="N442" s="32" t="s">
        <v>394</v>
      </c>
      <c r="O442" s="31">
        <v>42478</v>
      </c>
      <c r="P442" s="31">
        <v>42735</v>
      </c>
      <c r="Q442" s="40"/>
      <c r="R442" s="40" t="s">
        <v>388</v>
      </c>
      <c r="T442" s="8"/>
    </row>
    <row r="443" spans="2:20" ht="34.15" customHeight="1" x14ac:dyDescent="0.25">
      <c r="B443" s="35"/>
      <c r="C443" s="35"/>
      <c r="D443" s="35"/>
      <c r="E443" s="35"/>
      <c r="F443" s="36"/>
      <c r="G443" s="41"/>
      <c r="H443" s="40"/>
      <c r="I443" s="40"/>
      <c r="J443" s="40"/>
      <c r="K443" s="40" t="s">
        <v>390</v>
      </c>
      <c r="L443" s="44"/>
      <c r="M443" s="26">
        <v>5</v>
      </c>
      <c r="N443" s="32" t="s">
        <v>395</v>
      </c>
      <c r="O443" s="31">
        <v>42478</v>
      </c>
      <c r="P443" s="31">
        <v>42735</v>
      </c>
      <c r="Q443" s="40"/>
      <c r="R443" s="40" t="s">
        <v>388</v>
      </c>
      <c r="T443" s="8"/>
    </row>
  </sheetData>
  <sheetProtection algorithmName="SHA-512" hashValue="6ksRjeK+3JKWyDKNB27Mbxf3sWaGH7g82d1IaEfm5rD/Zxx8P+cyDDluB8l7UbcfaOmatJA9v6aajh/U6+HBPA==" saltValue="jNGnCwGM7LUHxB/c3Btpug==" spinCount="100000" sheet="1" objects="1" scenarios="1" autoFilter="0"/>
  <autoFilter ref="B7:R443"/>
  <mergeCells count="882">
    <mergeCell ref="G426:G429"/>
    <mergeCell ref="H426:H429"/>
    <mergeCell ref="I426:I429"/>
    <mergeCell ref="J426:J429"/>
    <mergeCell ref="K426:K429"/>
    <mergeCell ref="L426:L429"/>
    <mergeCell ref="Q426:Q429"/>
    <mergeCell ref="R426:R429"/>
    <mergeCell ref="R238:R242"/>
    <mergeCell ref="G257:G260"/>
    <mergeCell ref="L257:L260"/>
    <mergeCell ref="Q257:Q260"/>
    <mergeCell ref="R257:R260"/>
    <mergeCell ref="G247:G251"/>
    <mergeCell ref="H247:H251"/>
    <mergeCell ref="I247:I251"/>
    <mergeCell ref="J247:J251"/>
    <mergeCell ref="K247:K251"/>
    <mergeCell ref="L247:L251"/>
    <mergeCell ref="Q247:Q251"/>
    <mergeCell ref="G330:G333"/>
    <mergeCell ref="H330:H333"/>
    <mergeCell ref="I330:I333"/>
    <mergeCell ref="J330:J333"/>
    <mergeCell ref="R247:R251"/>
    <mergeCell ref="H257:H260"/>
    <mergeCell ref="I257:I260"/>
    <mergeCell ref="J257:J260"/>
    <mergeCell ref="K257:K260"/>
    <mergeCell ref="K330:K333"/>
    <mergeCell ref="K325:K329"/>
    <mergeCell ref="L289:L291"/>
    <mergeCell ref="Q289:Q291"/>
    <mergeCell ref="R289:R291"/>
    <mergeCell ref="L299:L301"/>
    <mergeCell ref="Q299:Q301"/>
    <mergeCell ref="R299:R301"/>
    <mergeCell ref="L325:L329"/>
    <mergeCell ref="Q325:Q329"/>
    <mergeCell ref="R252:R256"/>
    <mergeCell ref="H320:H324"/>
    <mergeCell ref="I320:I324"/>
    <mergeCell ref="J320:J324"/>
    <mergeCell ref="K320:K324"/>
    <mergeCell ref="L320:L324"/>
    <mergeCell ref="Q320:Q324"/>
    <mergeCell ref="R320:R324"/>
    <mergeCell ref="H316:H319"/>
    <mergeCell ref="I316:I319"/>
    <mergeCell ref="J316:J319"/>
    <mergeCell ref="K316:K319"/>
    <mergeCell ref="L316:L319"/>
    <mergeCell ref="Q316:Q319"/>
    <mergeCell ref="J289:J291"/>
    <mergeCell ref="K289:K291"/>
    <mergeCell ref="Q8:Q12"/>
    <mergeCell ref="R8:R12"/>
    <mergeCell ref="R13:R16"/>
    <mergeCell ref="K13:K16"/>
    <mergeCell ref="L13:L16"/>
    <mergeCell ref="G8:G12"/>
    <mergeCell ref="L8:L12"/>
    <mergeCell ref="K8:K12"/>
    <mergeCell ref="Q13:Q16"/>
    <mergeCell ref="B2:R2"/>
    <mergeCell ref="B3:R3"/>
    <mergeCell ref="C4:P4"/>
    <mergeCell ref="C5:P5"/>
    <mergeCell ref="B6:C6"/>
    <mergeCell ref="D6:F6"/>
    <mergeCell ref="I6:J6"/>
    <mergeCell ref="Q6:R6"/>
    <mergeCell ref="G6:H6"/>
    <mergeCell ref="M6:P6"/>
    <mergeCell ref="L6:L7"/>
    <mergeCell ref="K20:K23"/>
    <mergeCell ref="L20:L23"/>
    <mergeCell ref="Q20:Q23"/>
    <mergeCell ref="R20:R23"/>
    <mergeCell ref="G17:G19"/>
    <mergeCell ref="H17:H19"/>
    <mergeCell ref="R24:R28"/>
    <mergeCell ref="G29:G32"/>
    <mergeCell ref="H29:H32"/>
    <mergeCell ref="I29:I32"/>
    <mergeCell ref="J29:J32"/>
    <mergeCell ref="K29:K32"/>
    <mergeCell ref="L29:L32"/>
    <mergeCell ref="Q29:Q32"/>
    <mergeCell ref="R29:R32"/>
    <mergeCell ref="G24:G28"/>
    <mergeCell ref="H24:H28"/>
    <mergeCell ref="Q24:Q28"/>
    <mergeCell ref="I17:I19"/>
    <mergeCell ref="Q17:Q19"/>
    <mergeCell ref="R17:R19"/>
    <mergeCell ref="H38:H42"/>
    <mergeCell ref="I38:I42"/>
    <mergeCell ref="J38:J42"/>
    <mergeCell ref="G33:G37"/>
    <mergeCell ref="H33:H37"/>
    <mergeCell ref="I33:I37"/>
    <mergeCell ref="G20:G23"/>
    <mergeCell ref="H20:H23"/>
    <mergeCell ref="I20:I23"/>
    <mergeCell ref="J20:J23"/>
    <mergeCell ref="J8:J12"/>
    <mergeCell ref="I8:I12"/>
    <mergeCell ref="H8:H12"/>
    <mergeCell ref="K47:K51"/>
    <mergeCell ref="L47:L51"/>
    <mergeCell ref="Q47:Q51"/>
    <mergeCell ref="J33:J37"/>
    <mergeCell ref="K33:K37"/>
    <mergeCell ref="L33:L37"/>
    <mergeCell ref="I24:I28"/>
    <mergeCell ref="J24:J28"/>
    <mergeCell ref="K24:K28"/>
    <mergeCell ref="L24:L28"/>
    <mergeCell ref="J17:J19"/>
    <mergeCell ref="K17:K19"/>
    <mergeCell ref="L17:L19"/>
    <mergeCell ref="Q43:Q46"/>
    <mergeCell ref="Q33:Q37"/>
    <mergeCell ref="K38:K42"/>
    <mergeCell ref="L38:L42"/>
    <mergeCell ref="Q38:Q42"/>
    <mergeCell ref="H43:H46"/>
    <mergeCell ref="I43:I46"/>
    <mergeCell ref="J43:J46"/>
    <mergeCell ref="G13:G16"/>
    <mergeCell ref="H13:H16"/>
    <mergeCell ref="I13:I16"/>
    <mergeCell ref="J13:J16"/>
    <mergeCell ref="R47:R51"/>
    <mergeCell ref="G52:G56"/>
    <mergeCell ref="H52:H56"/>
    <mergeCell ref="I52:I56"/>
    <mergeCell ref="J52:J56"/>
    <mergeCell ref="K52:K56"/>
    <mergeCell ref="L52:L56"/>
    <mergeCell ref="Q52:Q56"/>
    <mergeCell ref="R52:R56"/>
    <mergeCell ref="G47:G51"/>
    <mergeCell ref="H47:H51"/>
    <mergeCell ref="I47:I51"/>
    <mergeCell ref="J47:J51"/>
    <mergeCell ref="R43:R46"/>
    <mergeCell ref="R33:R37"/>
    <mergeCell ref="R38:R42"/>
    <mergeCell ref="G43:G46"/>
    <mergeCell ref="K43:K46"/>
    <mergeCell ref="L43:L46"/>
    <mergeCell ref="G38:G42"/>
    <mergeCell ref="K57:K61"/>
    <mergeCell ref="L57:L61"/>
    <mergeCell ref="Q57:Q61"/>
    <mergeCell ref="R57:R61"/>
    <mergeCell ref="G62:G66"/>
    <mergeCell ref="H62:H66"/>
    <mergeCell ref="I62:I66"/>
    <mergeCell ref="J62:J66"/>
    <mergeCell ref="K62:K66"/>
    <mergeCell ref="L62:L66"/>
    <mergeCell ref="Q62:Q66"/>
    <mergeCell ref="R62:R66"/>
    <mergeCell ref="G57:G61"/>
    <mergeCell ref="H57:H61"/>
    <mergeCell ref="I57:I61"/>
    <mergeCell ref="J57:J61"/>
    <mergeCell ref="K67:K71"/>
    <mergeCell ref="L67:L71"/>
    <mergeCell ref="Q67:Q71"/>
    <mergeCell ref="R67:R71"/>
    <mergeCell ref="G72:G76"/>
    <mergeCell ref="H72:H76"/>
    <mergeCell ref="I72:I76"/>
    <mergeCell ref="J72:J76"/>
    <mergeCell ref="K72:K76"/>
    <mergeCell ref="L72:L76"/>
    <mergeCell ref="Q72:Q76"/>
    <mergeCell ref="R72:R76"/>
    <mergeCell ref="G67:G71"/>
    <mergeCell ref="H67:H71"/>
    <mergeCell ref="I67:I71"/>
    <mergeCell ref="J67:J71"/>
    <mergeCell ref="K77:K79"/>
    <mergeCell ref="L77:L79"/>
    <mergeCell ref="Q77:Q79"/>
    <mergeCell ref="R77:R79"/>
    <mergeCell ref="G80:G83"/>
    <mergeCell ref="H80:H83"/>
    <mergeCell ref="I80:I83"/>
    <mergeCell ref="J80:J83"/>
    <mergeCell ref="K80:K83"/>
    <mergeCell ref="L80:L83"/>
    <mergeCell ref="Q80:Q83"/>
    <mergeCell ref="R80:R83"/>
    <mergeCell ref="G77:G79"/>
    <mergeCell ref="H77:H79"/>
    <mergeCell ref="I77:I79"/>
    <mergeCell ref="J77:J79"/>
    <mergeCell ref="K84:K87"/>
    <mergeCell ref="L84:L87"/>
    <mergeCell ref="Q84:Q87"/>
    <mergeCell ref="R84:R87"/>
    <mergeCell ref="G88:G91"/>
    <mergeCell ref="H88:H91"/>
    <mergeCell ref="I88:I91"/>
    <mergeCell ref="J88:J91"/>
    <mergeCell ref="K88:K91"/>
    <mergeCell ref="L88:L91"/>
    <mergeCell ref="Q88:Q91"/>
    <mergeCell ref="R88:R91"/>
    <mergeCell ref="G84:G87"/>
    <mergeCell ref="H84:H87"/>
    <mergeCell ref="I84:I87"/>
    <mergeCell ref="J84:J87"/>
    <mergeCell ref="K92:K94"/>
    <mergeCell ref="L92:L94"/>
    <mergeCell ref="Q92:Q94"/>
    <mergeCell ref="R92:R94"/>
    <mergeCell ref="G95:G99"/>
    <mergeCell ref="H95:H99"/>
    <mergeCell ref="I95:I99"/>
    <mergeCell ref="J95:J99"/>
    <mergeCell ref="K95:K99"/>
    <mergeCell ref="L95:L99"/>
    <mergeCell ref="Q95:Q99"/>
    <mergeCell ref="R95:R99"/>
    <mergeCell ref="G92:G94"/>
    <mergeCell ref="H92:H94"/>
    <mergeCell ref="I92:I94"/>
    <mergeCell ref="J92:J94"/>
    <mergeCell ref="K100:K104"/>
    <mergeCell ref="L100:L104"/>
    <mergeCell ref="Q100:Q104"/>
    <mergeCell ref="R100:R104"/>
    <mergeCell ref="G105:G108"/>
    <mergeCell ref="H105:H108"/>
    <mergeCell ref="I105:I108"/>
    <mergeCell ref="J105:J108"/>
    <mergeCell ref="K105:K108"/>
    <mergeCell ref="L105:L108"/>
    <mergeCell ref="Q105:Q108"/>
    <mergeCell ref="R105:R108"/>
    <mergeCell ref="G100:G104"/>
    <mergeCell ref="H100:H104"/>
    <mergeCell ref="I100:I104"/>
    <mergeCell ref="J100:J104"/>
    <mergeCell ref="K109:K111"/>
    <mergeCell ref="L109:L111"/>
    <mergeCell ref="Q109:Q111"/>
    <mergeCell ref="R109:R111"/>
    <mergeCell ref="G112:G116"/>
    <mergeCell ref="H112:H116"/>
    <mergeCell ref="I112:I116"/>
    <mergeCell ref="J112:J116"/>
    <mergeCell ref="K112:K116"/>
    <mergeCell ref="L112:L116"/>
    <mergeCell ref="Q112:Q116"/>
    <mergeCell ref="R112:R116"/>
    <mergeCell ref="G109:G111"/>
    <mergeCell ref="H109:H111"/>
    <mergeCell ref="I109:I111"/>
    <mergeCell ref="J109:J111"/>
    <mergeCell ref="K117:K120"/>
    <mergeCell ref="L117:L120"/>
    <mergeCell ref="Q117:Q120"/>
    <mergeCell ref="R117:R120"/>
    <mergeCell ref="G121:G125"/>
    <mergeCell ref="H121:H125"/>
    <mergeCell ref="I121:I125"/>
    <mergeCell ref="J121:J125"/>
    <mergeCell ref="K121:K125"/>
    <mergeCell ref="L121:L125"/>
    <mergeCell ref="Q121:Q125"/>
    <mergeCell ref="R121:R125"/>
    <mergeCell ref="G117:G120"/>
    <mergeCell ref="H117:H120"/>
    <mergeCell ref="I117:I120"/>
    <mergeCell ref="J117:J120"/>
    <mergeCell ref="K126:K130"/>
    <mergeCell ref="L126:L130"/>
    <mergeCell ref="Q126:Q130"/>
    <mergeCell ref="R126:R130"/>
    <mergeCell ref="G131:G135"/>
    <mergeCell ref="H131:H135"/>
    <mergeCell ref="I131:I135"/>
    <mergeCell ref="J131:J135"/>
    <mergeCell ref="K131:K135"/>
    <mergeCell ref="L131:L135"/>
    <mergeCell ref="Q131:Q135"/>
    <mergeCell ref="R131:R135"/>
    <mergeCell ref="G126:G130"/>
    <mergeCell ref="H126:H130"/>
    <mergeCell ref="I126:I130"/>
    <mergeCell ref="J126:J130"/>
    <mergeCell ref="K136:K140"/>
    <mergeCell ref="L136:L140"/>
    <mergeCell ref="Q136:Q140"/>
    <mergeCell ref="R136:R140"/>
    <mergeCell ref="G141:G144"/>
    <mergeCell ref="H141:H144"/>
    <mergeCell ref="I141:I144"/>
    <mergeCell ref="J141:J144"/>
    <mergeCell ref="K141:K144"/>
    <mergeCell ref="L141:L144"/>
    <mergeCell ref="Q141:Q144"/>
    <mergeCell ref="R141:R144"/>
    <mergeCell ref="G136:G140"/>
    <mergeCell ref="H136:H140"/>
    <mergeCell ref="I136:I140"/>
    <mergeCell ref="J136:J140"/>
    <mergeCell ref="K145:K148"/>
    <mergeCell ref="L145:L148"/>
    <mergeCell ref="Q145:Q148"/>
    <mergeCell ref="R145:R148"/>
    <mergeCell ref="G149:G152"/>
    <mergeCell ref="H149:H152"/>
    <mergeCell ref="I149:I152"/>
    <mergeCell ref="J149:J152"/>
    <mergeCell ref="K149:K152"/>
    <mergeCell ref="L149:L152"/>
    <mergeCell ref="Q149:Q152"/>
    <mergeCell ref="R149:R152"/>
    <mergeCell ref="G145:G148"/>
    <mergeCell ref="H145:H148"/>
    <mergeCell ref="I145:I148"/>
    <mergeCell ref="J145:J148"/>
    <mergeCell ref="K153:K156"/>
    <mergeCell ref="L153:L156"/>
    <mergeCell ref="Q153:Q156"/>
    <mergeCell ref="R153:R156"/>
    <mergeCell ref="G157:G159"/>
    <mergeCell ref="H157:H159"/>
    <mergeCell ref="I157:I159"/>
    <mergeCell ref="J157:J159"/>
    <mergeCell ref="K157:K159"/>
    <mergeCell ref="L157:L159"/>
    <mergeCell ref="Q157:Q159"/>
    <mergeCell ref="R157:R159"/>
    <mergeCell ref="G153:G156"/>
    <mergeCell ref="H153:H156"/>
    <mergeCell ref="I153:I156"/>
    <mergeCell ref="J153:J156"/>
    <mergeCell ref="K160:K163"/>
    <mergeCell ref="L160:L163"/>
    <mergeCell ref="Q160:Q163"/>
    <mergeCell ref="R160:R163"/>
    <mergeCell ref="G164:G167"/>
    <mergeCell ref="H164:H167"/>
    <mergeCell ref="I164:I167"/>
    <mergeCell ref="J164:J167"/>
    <mergeCell ref="K164:K167"/>
    <mergeCell ref="L164:L167"/>
    <mergeCell ref="Q164:Q167"/>
    <mergeCell ref="R164:R167"/>
    <mergeCell ref="G160:G163"/>
    <mergeCell ref="H160:H163"/>
    <mergeCell ref="I160:I163"/>
    <mergeCell ref="J160:J163"/>
    <mergeCell ref="Q168:Q172"/>
    <mergeCell ref="R168:R172"/>
    <mergeCell ref="G173:G177"/>
    <mergeCell ref="H173:H177"/>
    <mergeCell ref="I173:I177"/>
    <mergeCell ref="J173:J177"/>
    <mergeCell ref="K173:K177"/>
    <mergeCell ref="L173:L177"/>
    <mergeCell ref="Q173:Q177"/>
    <mergeCell ref="R173:R177"/>
    <mergeCell ref="G168:G172"/>
    <mergeCell ref="H168:H172"/>
    <mergeCell ref="I168:I172"/>
    <mergeCell ref="J168:J172"/>
    <mergeCell ref="K168:K172"/>
    <mergeCell ref="L168:L172"/>
    <mergeCell ref="R178:R181"/>
    <mergeCell ref="G182:G184"/>
    <mergeCell ref="H182:H184"/>
    <mergeCell ref="I182:I184"/>
    <mergeCell ref="J182:J184"/>
    <mergeCell ref="K182:K184"/>
    <mergeCell ref="L182:L184"/>
    <mergeCell ref="Q182:Q184"/>
    <mergeCell ref="R182:R184"/>
    <mergeCell ref="G178:G181"/>
    <mergeCell ref="H178:H181"/>
    <mergeCell ref="I178:I181"/>
    <mergeCell ref="J178:J181"/>
    <mergeCell ref="K178:K181"/>
    <mergeCell ref="L178:L181"/>
    <mergeCell ref="Q178:Q181"/>
    <mergeCell ref="R185:R187"/>
    <mergeCell ref="G188:G189"/>
    <mergeCell ref="H188:H189"/>
    <mergeCell ref="I188:I189"/>
    <mergeCell ref="J188:J189"/>
    <mergeCell ref="K188:K189"/>
    <mergeCell ref="L188:L189"/>
    <mergeCell ref="Q188:Q189"/>
    <mergeCell ref="R188:R189"/>
    <mergeCell ref="G185:G187"/>
    <mergeCell ref="H185:H187"/>
    <mergeCell ref="I185:I187"/>
    <mergeCell ref="J185:J187"/>
    <mergeCell ref="K185:K187"/>
    <mergeCell ref="L185:L187"/>
    <mergeCell ref="Q185:Q187"/>
    <mergeCell ref="H270:H274"/>
    <mergeCell ref="I270:I274"/>
    <mergeCell ref="J270:J274"/>
    <mergeCell ref="G320:G324"/>
    <mergeCell ref="R316:R319"/>
    <mergeCell ref="G316:G319"/>
    <mergeCell ref="G286:G288"/>
    <mergeCell ref="H286:H288"/>
    <mergeCell ref="I286:I288"/>
    <mergeCell ref="J286:J288"/>
    <mergeCell ref="K286:K288"/>
    <mergeCell ref="L286:L288"/>
    <mergeCell ref="Q286:Q288"/>
    <mergeCell ref="R286:R288"/>
    <mergeCell ref="L292:L293"/>
    <mergeCell ref="Q292:Q293"/>
    <mergeCell ref="R292:R293"/>
    <mergeCell ref="G289:G291"/>
    <mergeCell ref="H289:H291"/>
    <mergeCell ref="I289:I291"/>
    <mergeCell ref="G299:G301"/>
    <mergeCell ref="H299:H301"/>
    <mergeCell ref="R325:R329"/>
    <mergeCell ref="G338:G342"/>
    <mergeCell ref="H338:H342"/>
    <mergeCell ref="I338:I342"/>
    <mergeCell ref="J338:J342"/>
    <mergeCell ref="K338:K342"/>
    <mergeCell ref="L338:L342"/>
    <mergeCell ref="Q338:Q342"/>
    <mergeCell ref="R338:R342"/>
    <mergeCell ref="G325:G329"/>
    <mergeCell ref="H325:H329"/>
    <mergeCell ref="I325:I329"/>
    <mergeCell ref="J325:J329"/>
    <mergeCell ref="L330:L333"/>
    <mergeCell ref="Q330:Q333"/>
    <mergeCell ref="R330:R333"/>
    <mergeCell ref="L334:L337"/>
    <mergeCell ref="Q334:Q337"/>
    <mergeCell ref="R334:R337"/>
    <mergeCell ref="G334:G337"/>
    <mergeCell ref="H334:H337"/>
    <mergeCell ref="I334:I337"/>
    <mergeCell ref="J334:J337"/>
    <mergeCell ref="K334:K337"/>
    <mergeCell ref="Q357:Q361"/>
    <mergeCell ref="L357:L361"/>
    <mergeCell ref="K357:K361"/>
    <mergeCell ref="J357:J361"/>
    <mergeCell ref="I357:I361"/>
    <mergeCell ref="L343:L346"/>
    <mergeCell ref="Q343:Q346"/>
    <mergeCell ref="R343:R346"/>
    <mergeCell ref="G347:G351"/>
    <mergeCell ref="H347:H351"/>
    <mergeCell ref="I347:I351"/>
    <mergeCell ref="J347:J351"/>
    <mergeCell ref="K347:K351"/>
    <mergeCell ref="L347:L351"/>
    <mergeCell ref="Q347:Q351"/>
    <mergeCell ref="R347:R351"/>
    <mergeCell ref="G343:G346"/>
    <mergeCell ref="H343:H346"/>
    <mergeCell ref="I343:I346"/>
    <mergeCell ref="J343:J346"/>
    <mergeCell ref="H357:H361"/>
    <mergeCell ref="G357:G361"/>
    <mergeCell ref="K343:K346"/>
    <mergeCell ref="K352:K356"/>
    <mergeCell ref="K400:K403"/>
    <mergeCell ref="L400:L403"/>
    <mergeCell ref="Q400:Q403"/>
    <mergeCell ref="R400:R403"/>
    <mergeCell ref="G396:G399"/>
    <mergeCell ref="H396:H399"/>
    <mergeCell ref="I396:I399"/>
    <mergeCell ref="J396:J399"/>
    <mergeCell ref="L352:L356"/>
    <mergeCell ref="Q352:Q356"/>
    <mergeCell ref="R352:R356"/>
    <mergeCell ref="G362:G366"/>
    <mergeCell ref="H362:H366"/>
    <mergeCell ref="I362:I366"/>
    <mergeCell ref="J362:J366"/>
    <mergeCell ref="K362:K366"/>
    <mergeCell ref="L362:L366"/>
    <mergeCell ref="Q362:Q366"/>
    <mergeCell ref="R362:R366"/>
    <mergeCell ref="G352:G356"/>
    <mergeCell ref="H352:H356"/>
    <mergeCell ref="I352:I356"/>
    <mergeCell ref="J352:J356"/>
    <mergeCell ref="R357:R361"/>
    <mergeCell ref="K404:K406"/>
    <mergeCell ref="L404:L406"/>
    <mergeCell ref="Q404:Q406"/>
    <mergeCell ref="R404:R406"/>
    <mergeCell ref="G261:G264"/>
    <mergeCell ref="H261:H264"/>
    <mergeCell ref="I261:I264"/>
    <mergeCell ref="J261:J264"/>
    <mergeCell ref="K261:K264"/>
    <mergeCell ref="L261:L264"/>
    <mergeCell ref="Q261:Q264"/>
    <mergeCell ref="R261:R264"/>
    <mergeCell ref="G404:G406"/>
    <mergeCell ref="H404:H406"/>
    <mergeCell ref="I404:I406"/>
    <mergeCell ref="J404:J406"/>
    <mergeCell ref="K396:K399"/>
    <mergeCell ref="L396:L399"/>
    <mergeCell ref="Q396:Q399"/>
    <mergeCell ref="R396:R399"/>
    <mergeCell ref="G400:G403"/>
    <mergeCell ref="H400:H403"/>
    <mergeCell ref="I400:I403"/>
    <mergeCell ref="J400:J403"/>
    <mergeCell ref="G430:G434"/>
    <mergeCell ref="H430:H434"/>
    <mergeCell ref="I430:I434"/>
    <mergeCell ref="J430:J434"/>
    <mergeCell ref="K430:K434"/>
    <mergeCell ref="L430:L434"/>
    <mergeCell ref="Q430:Q434"/>
    <mergeCell ref="R430:R434"/>
    <mergeCell ref="K407:K410"/>
    <mergeCell ref="L407:L410"/>
    <mergeCell ref="Q407:Q410"/>
    <mergeCell ref="R407:R410"/>
    <mergeCell ref="G411:G415"/>
    <mergeCell ref="H411:H415"/>
    <mergeCell ref="I411:I415"/>
    <mergeCell ref="J411:J415"/>
    <mergeCell ref="K411:K415"/>
    <mergeCell ref="L411:L415"/>
    <mergeCell ref="Q411:Q415"/>
    <mergeCell ref="R411:R415"/>
    <mergeCell ref="G407:G410"/>
    <mergeCell ref="H407:H410"/>
    <mergeCell ref="I407:I410"/>
    <mergeCell ref="J407:J410"/>
    <mergeCell ref="K439:K443"/>
    <mergeCell ref="L439:L443"/>
    <mergeCell ref="Q439:Q443"/>
    <mergeCell ref="R439:R443"/>
    <mergeCell ref="G439:G443"/>
    <mergeCell ref="H439:H443"/>
    <mergeCell ref="I439:I443"/>
    <mergeCell ref="J439:J443"/>
    <mergeCell ref="K421:K425"/>
    <mergeCell ref="L421:L425"/>
    <mergeCell ref="Q421:Q425"/>
    <mergeCell ref="R421:R425"/>
    <mergeCell ref="G435:G438"/>
    <mergeCell ref="H435:H438"/>
    <mergeCell ref="I435:I438"/>
    <mergeCell ref="J435:J438"/>
    <mergeCell ref="K435:K438"/>
    <mergeCell ref="L435:L438"/>
    <mergeCell ref="Q435:Q438"/>
    <mergeCell ref="R435:R438"/>
    <mergeCell ref="G421:G425"/>
    <mergeCell ref="H421:H425"/>
    <mergeCell ref="I421:I425"/>
    <mergeCell ref="J421:J425"/>
    <mergeCell ref="R190:R193"/>
    <mergeCell ref="G280:G282"/>
    <mergeCell ref="H280:H282"/>
    <mergeCell ref="I280:I282"/>
    <mergeCell ref="J280:J282"/>
    <mergeCell ref="K280:K282"/>
    <mergeCell ref="L280:L282"/>
    <mergeCell ref="Q280:Q282"/>
    <mergeCell ref="R280:R282"/>
    <mergeCell ref="L243:L246"/>
    <mergeCell ref="Q243:Q246"/>
    <mergeCell ref="R243:R246"/>
    <mergeCell ref="G229:G233"/>
    <mergeCell ref="H229:H233"/>
    <mergeCell ref="I229:I233"/>
    <mergeCell ref="J229:J233"/>
    <mergeCell ref="K229:K233"/>
    <mergeCell ref="L229:L233"/>
    <mergeCell ref="Q229:Q233"/>
    <mergeCell ref="R229:R233"/>
    <mergeCell ref="G243:G246"/>
    <mergeCell ref="H243:H246"/>
    <mergeCell ref="I243:I246"/>
    <mergeCell ref="G270:G274"/>
    <mergeCell ref="J197:J199"/>
    <mergeCell ref="K197:K199"/>
    <mergeCell ref="L197:L199"/>
    <mergeCell ref="Q197:Q199"/>
    <mergeCell ref="G190:G193"/>
    <mergeCell ref="H190:H193"/>
    <mergeCell ref="I190:I193"/>
    <mergeCell ref="J190:J193"/>
    <mergeCell ref="K190:K193"/>
    <mergeCell ref="L190:L193"/>
    <mergeCell ref="Q190:Q193"/>
    <mergeCell ref="R367:R371"/>
    <mergeCell ref="G194:G196"/>
    <mergeCell ref="H194:H196"/>
    <mergeCell ref="I194:I196"/>
    <mergeCell ref="J194:J196"/>
    <mergeCell ref="K194:K196"/>
    <mergeCell ref="L194:L196"/>
    <mergeCell ref="Q194:Q196"/>
    <mergeCell ref="R194:R196"/>
    <mergeCell ref="G275:G279"/>
    <mergeCell ref="H275:H279"/>
    <mergeCell ref="I275:I279"/>
    <mergeCell ref="J275:J279"/>
    <mergeCell ref="K275:K279"/>
    <mergeCell ref="L275:L279"/>
    <mergeCell ref="Q275:Q279"/>
    <mergeCell ref="R275:R279"/>
    <mergeCell ref="R197:R199"/>
    <mergeCell ref="L234:L237"/>
    <mergeCell ref="Q234:Q237"/>
    <mergeCell ref="R234:R237"/>
    <mergeCell ref="G197:G199"/>
    <mergeCell ref="H197:H199"/>
    <mergeCell ref="I197:I199"/>
    <mergeCell ref="J210:J213"/>
    <mergeCell ref="K210:K213"/>
    <mergeCell ref="L210:L213"/>
    <mergeCell ref="Q210:Q213"/>
    <mergeCell ref="R210:R213"/>
    <mergeCell ref="H372:H376"/>
    <mergeCell ref="I372:I376"/>
    <mergeCell ref="J372:J376"/>
    <mergeCell ref="K372:K376"/>
    <mergeCell ref="L372:L376"/>
    <mergeCell ref="Q372:Q376"/>
    <mergeCell ref="R372:R376"/>
    <mergeCell ref="H313:H315"/>
    <mergeCell ref="I313:I315"/>
    <mergeCell ref="J313:J315"/>
    <mergeCell ref="K313:K315"/>
    <mergeCell ref="L313:L315"/>
    <mergeCell ref="Q313:Q315"/>
    <mergeCell ref="R313:R315"/>
    <mergeCell ref="H367:H371"/>
    <mergeCell ref="I367:I371"/>
    <mergeCell ref="J367:J371"/>
    <mergeCell ref="K367:K371"/>
    <mergeCell ref="L367:L371"/>
    <mergeCell ref="J200:J204"/>
    <mergeCell ref="K200:K204"/>
    <mergeCell ref="L200:L204"/>
    <mergeCell ref="Q200:Q204"/>
    <mergeCell ref="R200:R204"/>
    <mergeCell ref="G205:G209"/>
    <mergeCell ref="H205:H209"/>
    <mergeCell ref="I205:I209"/>
    <mergeCell ref="J205:J209"/>
    <mergeCell ref="K205:K209"/>
    <mergeCell ref="L205:L209"/>
    <mergeCell ref="Q205:Q209"/>
    <mergeCell ref="R205:R209"/>
    <mergeCell ref="R214:R218"/>
    <mergeCell ref="G219:G223"/>
    <mergeCell ref="H219:H223"/>
    <mergeCell ref="I219:I223"/>
    <mergeCell ref="J219:J223"/>
    <mergeCell ref="K219:K223"/>
    <mergeCell ref="L219:L223"/>
    <mergeCell ref="Q219:Q223"/>
    <mergeCell ref="R219:R223"/>
    <mergeCell ref="K252:K256"/>
    <mergeCell ref="L252:L256"/>
    <mergeCell ref="I214:I218"/>
    <mergeCell ref="J214:J218"/>
    <mergeCell ref="K214:K218"/>
    <mergeCell ref="L214:L218"/>
    <mergeCell ref="Q214:Q218"/>
    <mergeCell ref="I234:I237"/>
    <mergeCell ref="J234:J237"/>
    <mergeCell ref="K234:K237"/>
    <mergeCell ref="Q224:Q228"/>
    <mergeCell ref="K224:K228"/>
    <mergeCell ref="L224:L228"/>
    <mergeCell ref="Q252:Q256"/>
    <mergeCell ref="K243:K246"/>
    <mergeCell ref="I238:I242"/>
    <mergeCell ref="J238:J242"/>
    <mergeCell ref="K238:K242"/>
    <mergeCell ref="L238:L242"/>
    <mergeCell ref="Q238:Q242"/>
    <mergeCell ref="R224:R228"/>
    <mergeCell ref="G283:G285"/>
    <mergeCell ref="H283:H285"/>
    <mergeCell ref="I283:I285"/>
    <mergeCell ref="J283:J285"/>
    <mergeCell ref="K283:K285"/>
    <mergeCell ref="L283:L285"/>
    <mergeCell ref="Q283:Q285"/>
    <mergeCell ref="R283:R285"/>
    <mergeCell ref="J243:J246"/>
    <mergeCell ref="G234:G237"/>
    <mergeCell ref="H234:H237"/>
    <mergeCell ref="K270:K274"/>
    <mergeCell ref="L270:L274"/>
    <mergeCell ref="Q270:Q274"/>
    <mergeCell ref="R270:R274"/>
    <mergeCell ref="G252:G256"/>
    <mergeCell ref="H252:H256"/>
    <mergeCell ref="I252:I256"/>
    <mergeCell ref="Q265:Q269"/>
    <mergeCell ref="R265:R269"/>
    <mergeCell ref="K265:K269"/>
    <mergeCell ref="L265:L269"/>
    <mergeCell ref="J252:J256"/>
    <mergeCell ref="G292:G293"/>
    <mergeCell ref="H292:H293"/>
    <mergeCell ref="I292:I293"/>
    <mergeCell ref="J292:J293"/>
    <mergeCell ref="K292:K293"/>
    <mergeCell ref="L294:L298"/>
    <mergeCell ref="Q294:Q298"/>
    <mergeCell ref="R294:R298"/>
    <mergeCell ref="I299:I301"/>
    <mergeCell ref="J299:J301"/>
    <mergeCell ref="K299:K301"/>
    <mergeCell ref="G294:G298"/>
    <mergeCell ref="H294:H298"/>
    <mergeCell ref="I294:I298"/>
    <mergeCell ref="J294:J298"/>
    <mergeCell ref="K294:K298"/>
    <mergeCell ref="G416:G420"/>
    <mergeCell ref="H416:H420"/>
    <mergeCell ref="I416:I420"/>
    <mergeCell ref="J416:J420"/>
    <mergeCell ref="K416:K420"/>
    <mergeCell ref="L416:L420"/>
    <mergeCell ref="Q416:Q420"/>
    <mergeCell ref="R416:R420"/>
    <mergeCell ref="G302:G304"/>
    <mergeCell ref="H302:H304"/>
    <mergeCell ref="I302:I304"/>
    <mergeCell ref="J302:J304"/>
    <mergeCell ref="K302:K304"/>
    <mergeCell ref="L302:L304"/>
    <mergeCell ref="Q302:Q304"/>
    <mergeCell ref="R302:R304"/>
    <mergeCell ref="G313:G315"/>
    <mergeCell ref="G367:G371"/>
    <mergeCell ref="R377:R380"/>
    <mergeCell ref="Q377:Q380"/>
    <mergeCell ref="L377:L380"/>
    <mergeCell ref="K377:K380"/>
    <mergeCell ref="J377:J380"/>
    <mergeCell ref="I377:I380"/>
    <mergeCell ref="G391:G395"/>
    <mergeCell ref="H391:H395"/>
    <mergeCell ref="I391:I395"/>
    <mergeCell ref="J391:J395"/>
    <mergeCell ref="R305:R309"/>
    <mergeCell ref="Q305:Q309"/>
    <mergeCell ref="Q310:Q312"/>
    <mergeCell ref="R310:R312"/>
    <mergeCell ref="G305:G309"/>
    <mergeCell ref="H305:H309"/>
    <mergeCell ref="I305:I309"/>
    <mergeCell ref="J305:J309"/>
    <mergeCell ref="K305:K309"/>
    <mergeCell ref="L305:L309"/>
    <mergeCell ref="G310:G312"/>
    <mergeCell ref="H310:H312"/>
    <mergeCell ref="I310:I312"/>
    <mergeCell ref="J310:J312"/>
    <mergeCell ref="K310:K312"/>
    <mergeCell ref="L310:L312"/>
    <mergeCell ref="G372:G376"/>
    <mergeCell ref="H377:H380"/>
    <mergeCell ref="G377:G380"/>
    <mergeCell ref="Q367:Q371"/>
    <mergeCell ref="G381:G385"/>
    <mergeCell ref="H381:H385"/>
    <mergeCell ref="I381:I385"/>
    <mergeCell ref="J381:J385"/>
    <mergeCell ref="K381:K385"/>
    <mergeCell ref="L381:L385"/>
    <mergeCell ref="Q381:Q385"/>
    <mergeCell ref="R381:R385"/>
    <mergeCell ref="G386:G390"/>
    <mergeCell ref="H386:H390"/>
    <mergeCell ref="I386:I390"/>
    <mergeCell ref="J386:J390"/>
    <mergeCell ref="K386:K390"/>
    <mergeCell ref="L386:L390"/>
    <mergeCell ref="Q386:Q390"/>
    <mergeCell ref="R386:R390"/>
    <mergeCell ref="K391:K395"/>
    <mergeCell ref="L391:L395"/>
    <mergeCell ref="Q391:Q395"/>
    <mergeCell ref="R391:R395"/>
    <mergeCell ref="F8:F46"/>
    <mergeCell ref="B8:B46"/>
    <mergeCell ref="C8:C46"/>
    <mergeCell ref="D8:D46"/>
    <mergeCell ref="E8:E46"/>
    <mergeCell ref="B47:B79"/>
    <mergeCell ref="C47:C79"/>
    <mergeCell ref="D47:D79"/>
    <mergeCell ref="E47:E79"/>
    <mergeCell ref="F47:F79"/>
    <mergeCell ref="B190:B199"/>
    <mergeCell ref="C190:C199"/>
    <mergeCell ref="D190:D199"/>
    <mergeCell ref="G214:G218"/>
    <mergeCell ref="H214:H218"/>
    <mergeCell ref="E190:E199"/>
    <mergeCell ref="F190:F199"/>
    <mergeCell ref="F80:F94"/>
    <mergeCell ref="E80:E94"/>
    <mergeCell ref="B80:B94"/>
    <mergeCell ref="C80:C94"/>
    <mergeCell ref="D80:D94"/>
    <mergeCell ref="G200:G204"/>
    <mergeCell ref="H200:H204"/>
    <mergeCell ref="G210:G213"/>
    <mergeCell ref="H210:H213"/>
    <mergeCell ref="D95:D135"/>
    <mergeCell ref="E95:E135"/>
    <mergeCell ref="G265:G269"/>
    <mergeCell ref="H265:H269"/>
    <mergeCell ref="I265:I269"/>
    <mergeCell ref="F214:F233"/>
    <mergeCell ref="E214:E233"/>
    <mergeCell ref="D214:D233"/>
    <mergeCell ref="C214:C233"/>
    <mergeCell ref="I200:I204"/>
    <mergeCell ref="I210:I213"/>
    <mergeCell ref="G238:G242"/>
    <mergeCell ref="H238:H242"/>
    <mergeCell ref="J265:J269"/>
    <mergeCell ref="B261:B269"/>
    <mergeCell ref="C261:C269"/>
    <mergeCell ref="D261:D269"/>
    <mergeCell ref="E261:E269"/>
    <mergeCell ref="F261:F269"/>
    <mergeCell ref="G224:G228"/>
    <mergeCell ref="H224:H228"/>
    <mergeCell ref="I224:I228"/>
    <mergeCell ref="J224:J228"/>
    <mergeCell ref="B270:B443"/>
    <mergeCell ref="C270:C443"/>
    <mergeCell ref="D270:D443"/>
    <mergeCell ref="E270:E443"/>
    <mergeCell ref="F270:F443"/>
    <mergeCell ref="F95:F135"/>
    <mergeCell ref="B136:B189"/>
    <mergeCell ref="C136:C189"/>
    <mergeCell ref="D136:D189"/>
    <mergeCell ref="E136:E189"/>
    <mergeCell ref="F136:F189"/>
    <mergeCell ref="B234:B260"/>
    <mergeCell ref="C234:C260"/>
    <mergeCell ref="D234:D260"/>
    <mergeCell ref="E234:E260"/>
    <mergeCell ref="F234:F260"/>
    <mergeCell ref="B200:B213"/>
    <mergeCell ref="C200:C213"/>
    <mergeCell ref="D200:D213"/>
    <mergeCell ref="E200:E213"/>
    <mergeCell ref="F200:F213"/>
    <mergeCell ref="B214:B233"/>
    <mergeCell ref="B95:B135"/>
    <mergeCell ref="C95:C135"/>
  </mergeCells>
  <dataValidations count="1">
    <dataValidation allowBlank="1" showDropDown="1" showInputMessage="1" showErrorMessage="1" sqref="Q24 Q43:Q46 Q38 Q67 Q88 Q126 Q153 Q157 Q160 Q188 Q190 Q381 Q386 Q391 Q400 Q404 Q8:Q20 R8:R46 Q29:Q33"/>
  </dataValidations>
  <pageMargins left="0.70866141732283472" right="0.70866141732283472" top="0.74803149606299213" bottom="0.74803149606299213" header="0.31496062992125984" footer="0.31496062992125984"/>
  <pageSetup scale="10" orientation="landscape" horizontalDpi="4294967295" verticalDpi="4294967295" r:id="rId1"/>
  <headerFooter>
    <oddFooter>&amp;RF1.G1.MPE1 Versión 10</oddFooter>
  </headerFooter>
  <ignoredErrors>
    <ignoredError sqref="G47 G52:G79 B8 B47 B95 B80 B190 B136:B144 B191:B193 B325:B333 G80:G83 G84:G87 B145:B148 B153:B156 B160:B163 B164:B167 B168:B181 B182:B184 B185:B187 B188:B189 B194:B196 B197:B199 B200:B213 B214:B237 B238:B246 B247:B260 B261:B264 B265:B282 B283:B285 B286:B288 B289:B291 B294:B301 B292:B293 B305:B312 B302:B304 B320:B324 B316:B319 B313:B315 B338:B346 B334:B337 B347:B380 B381:B399 B400:B403 B404:B406 B407:B410 B411:B429 B430:B438 B439:B443 B149:B152 B157:B159" numberStoredAsText="1"/>
    <ignoredError sqref="L404 L190:L193 L396 L194:L196 L197:L199"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15"/>
  <sheetViews>
    <sheetView workbookViewId="0">
      <selection activeCell="A22" sqref="A22"/>
    </sheetView>
  </sheetViews>
  <sheetFormatPr baseColWidth="10" defaultRowHeight="15" x14ac:dyDescent="0.25"/>
  <cols>
    <col min="1" max="1" width="46" customWidth="1"/>
  </cols>
  <sheetData>
    <row r="1" spans="1:1" x14ac:dyDescent="0.25">
      <c r="A1" s="27" t="s">
        <v>91</v>
      </c>
    </row>
    <row r="2" spans="1:1" x14ac:dyDescent="0.25">
      <c r="A2" s="27" t="s">
        <v>93</v>
      </c>
    </row>
    <row r="3" spans="1:1" x14ac:dyDescent="0.25">
      <c r="A3" s="27" t="s">
        <v>94</v>
      </c>
    </row>
    <row r="4" spans="1:1" x14ac:dyDescent="0.25">
      <c r="A4" s="27" t="s">
        <v>95</v>
      </c>
    </row>
    <row r="5" spans="1:1" x14ac:dyDescent="0.25">
      <c r="A5" s="27" t="s">
        <v>96</v>
      </c>
    </row>
    <row r="6" spans="1:1" x14ac:dyDescent="0.25">
      <c r="A6" s="27" t="s">
        <v>97</v>
      </c>
    </row>
    <row r="7" spans="1:1" x14ac:dyDescent="0.25">
      <c r="A7" s="27" t="s">
        <v>34</v>
      </c>
    </row>
    <row r="8" spans="1:1" x14ac:dyDescent="0.25">
      <c r="A8" s="27" t="s">
        <v>98</v>
      </c>
    </row>
    <row r="9" spans="1:1" x14ac:dyDescent="0.25">
      <c r="A9" s="27" t="s">
        <v>99</v>
      </c>
    </row>
    <row r="10" spans="1:1" x14ac:dyDescent="0.25">
      <c r="A10" s="27" t="s">
        <v>100</v>
      </c>
    </row>
    <row r="11" spans="1:1" x14ac:dyDescent="0.25">
      <c r="A11" s="27" t="s">
        <v>101</v>
      </c>
    </row>
    <row r="12" spans="1:1" x14ac:dyDescent="0.25">
      <c r="A12" s="27" t="s">
        <v>102</v>
      </c>
    </row>
    <row r="13" spans="1:1" x14ac:dyDescent="0.25">
      <c r="A13" s="27" t="s">
        <v>103</v>
      </c>
    </row>
    <row r="14" spans="1:1" x14ac:dyDescent="0.25">
      <c r="A14" s="27" t="s">
        <v>104</v>
      </c>
    </row>
    <row r="15" spans="1:1" x14ac:dyDescent="0.25">
      <c r="A15" s="27" t="s">
        <v>105</v>
      </c>
    </row>
  </sheetData>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316"/>
  <sheetViews>
    <sheetView zoomScale="175" zoomScaleNormal="175" workbookViewId="0">
      <selection activeCell="G12" sqref="G12"/>
    </sheetView>
  </sheetViews>
  <sheetFormatPr baseColWidth="10" defaultColWidth="11.5703125" defaultRowHeight="15" x14ac:dyDescent="0.25"/>
  <cols>
    <col min="1" max="1" width="16.28515625" style="29" customWidth="1"/>
    <col min="2" max="16384" width="11.5703125" style="29"/>
  </cols>
  <sheetData>
    <row r="1" spans="1:2" ht="14.45" customHeight="1" x14ac:dyDescent="0.25">
      <c r="A1" s="29" t="s">
        <v>329</v>
      </c>
      <c r="B1" s="33" t="s">
        <v>562</v>
      </c>
    </row>
    <row r="2" spans="1:2" ht="14.45" customHeight="1" x14ac:dyDescent="0.25">
      <c r="A2" s="29" t="s">
        <v>330</v>
      </c>
      <c r="B2" s="33" t="s">
        <v>563</v>
      </c>
    </row>
    <row r="3" spans="1:2" ht="14.45" customHeight="1" x14ac:dyDescent="0.25">
      <c r="A3" s="29" t="s">
        <v>331</v>
      </c>
      <c r="B3" s="33" t="s">
        <v>564</v>
      </c>
    </row>
    <row r="4" spans="1:2" ht="14.45" customHeight="1" x14ac:dyDescent="0.25">
      <c r="A4" s="29" t="s">
        <v>332</v>
      </c>
      <c r="B4" s="33" t="s">
        <v>565</v>
      </c>
    </row>
    <row r="5" spans="1:2" ht="14.45" customHeight="1" x14ac:dyDescent="0.25">
      <c r="A5" s="29" t="s">
        <v>333</v>
      </c>
      <c r="B5" s="33" t="s">
        <v>566</v>
      </c>
    </row>
    <row r="6" spans="1:2" ht="14.45" customHeight="1" x14ac:dyDescent="0.25">
      <c r="A6" s="29" t="s">
        <v>334</v>
      </c>
      <c r="B6" s="33" t="s">
        <v>567</v>
      </c>
    </row>
    <row r="7" spans="1:2" ht="14.45" customHeight="1" x14ac:dyDescent="0.25">
      <c r="A7" s="29" t="s">
        <v>335</v>
      </c>
      <c r="B7" s="33" t="s">
        <v>568</v>
      </c>
    </row>
    <row r="8" spans="1:2" ht="14.45" customHeight="1" x14ac:dyDescent="0.25">
      <c r="A8" s="29" t="s">
        <v>336</v>
      </c>
      <c r="B8" s="33" t="s">
        <v>569</v>
      </c>
    </row>
    <row r="9" spans="1:2" ht="14.45" customHeight="1" x14ac:dyDescent="0.25">
      <c r="A9" s="29" t="s">
        <v>337</v>
      </c>
      <c r="B9" s="33" t="s">
        <v>570</v>
      </c>
    </row>
    <row r="10" spans="1:2" ht="14.45" customHeight="1" x14ac:dyDescent="0.25">
      <c r="A10" s="29" t="s">
        <v>338</v>
      </c>
      <c r="B10" s="33" t="s">
        <v>571</v>
      </c>
    </row>
    <row r="11" spans="1:2" ht="14.45" customHeight="1" x14ac:dyDescent="0.25">
      <c r="A11" s="29" t="s">
        <v>339</v>
      </c>
      <c r="B11" s="33" t="s">
        <v>572</v>
      </c>
    </row>
    <row r="12" spans="1:2" ht="14.45" customHeight="1" x14ac:dyDescent="0.25">
      <c r="A12" s="29" t="s">
        <v>340</v>
      </c>
      <c r="B12" s="33" t="s">
        <v>573</v>
      </c>
    </row>
    <row r="13" spans="1:2" ht="14.45" customHeight="1" x14ac:dyDescent="0.25">
      <c r="A13" s="29" t="s">
        <v>341</v>
      </c>
      <c r="B13" s="33" t="s">
        <v>574</v>
      </c>
    </row>
    <row r="14" spans="1:2" ht="14.45" customHeight="1" x14ac:dyDescent="0.25">
      <c r="A14" s="29" t="s">
        <v>342</v>
      </c>
      <c r="B14" s="33" t="s">
        <v>575</v>
      </c>
    </row>
    <row r="15" spans="1:2" ht="14.45" customHeight="1" x14ac:dyDescent="0.25">
      <c r="A15" s="29" t="s">
        <v>343</v>
      </c>
      <c r="B15" s="33" t="s">
        <v>576</v>
      </c>
    </row>
    <row r="16" spans="1:2" ht="14.45" customHeight="1" x14ac:dyDescent="0.25">
      <c r="A16" s="29" t="s">
        <v>344</v>
      </c>
      <c r="B16" s="33" t="s">
        <v>577</v>
      </c>
    </row>
    <row r="17" spans="1:2" ht="14.45" customHeight="1" x14ac:dyDescent="0.25">
      <c r="A17" s="29" t="s">
        <v>345</v>
      </c>
      <c r="B17" s="33" t="s">
        <v>578</v>
      </c>
    </row>
    <row r="18" spans="1:2" ht="14.45" customHeight="1" x14ac:dyDescent="0.25">
      <c r="A18" s="29" t="s">
        <v>346</v>
      </c>
      <c r="B18" s="33" t="s">
        <v>579</v>
      </c>
    </row>
    <row r="19" spans="1:2" ht="14.45" customHeight="1" x14ac:dyDescent="0.25">
      <c r="A19" s="29" t="s">
        <v>347</v>
      </c>
      <c r="B19" s="33" t="s">
        <v>580</v>
      </c>
    </row>
    <row r="20" spans="1:2" ht="14.45" customHeight="1" x14ac:dyDescent="0.25">
      <c r="A20" s="29" t="s">
        <v>348</v>
      </c>
      <c r="B20" s="33" t="s">
        <v>581</v>
      </c>
    </row>
    <row r="21" spans="1:2" ht="14.45" customHeight="1" x14ac:dyDescent="0.25">
      <c r="A21" s="29" t="s">
        <v>349</v>
      </c>
      <c r="B21" s="33" t="s">
        <v>582</v>
      </c>
    </row>
    <row r="22" spans="1:2" ht="14.45" customHeight="1" x14ac:dyDescent="0.25">
      <c r="A22" s="29" t="s">
        <v>350</v>
      </c>
      <c r="B22" s="33" t="s">
        <v>583</v>
      </c>
    </row>
    <row r="23" spans="1:2" ht="14.45" customHeight="1" x14ac:dyDescent="0.25">
      <c r="A23" s="29" t="s">
        <v>351</v>
      </c>
      <c r="B23" s="33" t="s">
        <v>584</v>
      </c>
    </row>
    <row r="24" spans="1:2" ht="14.45" customHeight="1" x14ac:dyDescent="0.25">
      <c r="A24" s="29" t="s">
        <v>352</v>
      </c>
      <c r="B24" s="33" t="s">
        <v>585</v>
      </c>
    </row>
    <row r="25" spans="1:2" ht="14.45" customHeight="1" x14ac:dyDescent="0.25">
      <c r="A25" s="29" t="s">
        <v>353</v>
      </c>
      <c r="B25" s="33" t="s">
        <v>586</v>
      </c>
    </row>
    <row r="26" spans="1:2" ht="14.45" customHeight="1" x14ac:dyDescent="0.25">
      <c r="A26" s="29" t="s">
        <v>354</v>
      </c>
      <c r="B26" s="33" t="s">
        <v>587</v>
      </c>
    </row>
    <row r="27" spans="1:2" ht="14.45" customHeight="1" x14ac:dyDescent="0.25">
      <c r="A27" s="29" t="s">
        <v>355</v>
      </c>
      <c r="B27" s="33" t="s">
        <v>588</v>
      </c>
    </row>
    <row r="28" spans="1:2" ht="14.45" customHeight="1" x14ac:dyDescent="0.25">
      <c r="A28" s="29" t="s">
        <v>356</v>
      </c>
      <c r="B28" s="33" t="s">
        <v>589</v>
      </c>
    </row>
    <row r="29" spans="1:2" ht="14.45" customHeight="1" x14ac:dyDescent="0.25">
      <c r="A29" s="29" t="s">
        <v>357</v>
      </c>
      <c r="B29" s="33" t="s">
        <v>590</v>
      </c>
    </row>
    <row r="30" spans="1:2" ht="14.45" customHeight="1" x14ac:dyDescent="0.25">
      <c r="A30" s="29" t="s">
        <v>358</v>
      </c>
      <c r="B30" s="33" t="s">
        <v>591</v>
      </c>
    </row>
    <row r="31" spans="1:2" ht="14.45" customHeight="1" x14ac:dyDescent="0.25">
      <c r="A31" s="29" t="s">
        <v>359</v>
      </c>
      <c r="B31" s="33" t="s">
        <v>592</v>
      </c>
    </row>
    <row r="32" spans="1:2" ht="14.45" customHeight="1" x14ac:dyDescent="0.25">
      <c r="A32" s="29" t="s">
        <v>360</v>
      </c>
      <c r="B32" s="33" t="s">
        <v>593</v>
      </c>
    </row>
    <row r="33" spans="1:2" ht="14.45" customHeight="1" x14ac:dyDescent="0.25">
      <c r="A33" s="29" t="s">
        <v>361</v>
      </c>
      <c r="B33" s="33" t="s">
        <v>594</v>
      </c>
    </row>
    <row r="34" spans="1:2" ht="14.45" customHeight="1" x14ac:dyDescent="0.25">
      <c r="A34" s="29" t="s">
        <v>362</v>
      </c>
      <c r="B34" s="33" t="s">
        <v>595</v>
      </c>
    </row>
    <row r="35" spans="1:2" ht="14.45" customHeight="1" x14ac:dyDescent="0.25">
      <c r="A35" s="29" t="s">
        <v>363</v>
      </c>
      <c r="B35" s="33" t="s">
        <v>596</v>
      </c>
    </row>
    <row r="36" spans="1:2" ht="14.45" customHeight="1" x14ac:dyDescent="0.25">
      <c r="A36" s="29" t="s">
        <v>364</v>
      </c>
      <c r="B36" s="33" t="s">
        <v>597</v>
      </c>
    </row>
    <row r="37" spans="1:2" ht="14.45" customHeight="1" x14ac:dyDescent="0.25">
      <c r="A37" s="29" t="s">
        <v>375</v>
      </c>
      <c r="B37" s="33" t="s">
        <v>375</v>
      </c>
    </row>
    <row r="38" spans="1:2" ht="14.45" customHeight="1" x14ac:dyDescent="0.25">
      <c r="A38" s="29" t="s">
        <v>494</v>
      </c>
      <c r="B38" s="33" t="s">
        <v>494</v>
      </c>
    </row>
    <row r="39" spans="1:2" ht="14.45" customHeight="1" x14ac:dyDescent="0.25">
      <c r="A39" s="29" t="s">
        <v>496</v>
      </c>
      <c r="B39" s="33" t="s">
        <v>496</v>
      </c>
    </row>
    <row r="40" spans="1:2" ht="14.45" customHeight="1" x14ac:dyDescent="0.25">
      <c r="A40" s="29" t="s">
        <v>487</v>
      </c>
      <c r="B40" s="33" t="s">
        <v>487</v>
      </c>
    </row>
    <row r="41" spans="1:2" ht="14.45" customHeight="1" x14ac:dyDescent="0.25">
      <c r="A41" s="29" t="s">
        <v>378</v>
      </c>
      <c r="B41" s="33" t="s">
        <v>378</v>
      </c>
    </row>
    <row r="42" spans="1:2" ht="14.45" customHeight="1" x14ac:dyDescent="0.25">
      <c r="A42" s="29" t="s">
        <v>380</v>
      </c>
      <c r="B42" s="33" t="s">
        <v>380</v>
      </c>
    </row>
    <row r="43" spans="1:2" ht="14.45" customHeight="1" x14ac:dyDescent="0.25">
      <c r="A43" s="29" t="s">
        <v>413</v>
      </c>
      <c r="B43" s="33" t="s">
        <v>413</v>
      </c>
    </row>
    <row r="44" spans="1:2" ht="14.45" customHeight="1" x14ac:dyDescent="0.25">
      <c r="A44" s="29" t="s">
        <v>408</v>
      </c>
      <c r="B44" s="33" t="s">
        <v>408</v>
      </c>
    </row>
    <row r="45" spans="1:2" ht="14.45" customHeight="1" x14ac:dyDescent="0.25">
      <c r="A45" s="29" t="s">
        <v>462</v>
      </c>
      <c r="B45" s="33" t="s">
        <v>462</v>
      </c>
    </row>
    <row r="46" spans="1:2" ht="14.45" customHeight="1" x14ac:dyDescent="0.25">
      <c r="A46" s="29" t="s">
        <v>507</v>
      </c>
      <c r="B46" s="33" t="s">
        <v>507</v>
      </c>
    </row>
    <row r="47" spans="1:2" ht="14.45" customHeight="1" x14ac:dyDescent="0.25">
      <c r="A47" s="29" t="s">
        <v>500</v>
      </c>
      <c r="B47" s="33" t="s">
        <v>500</v>
      </c>
    </row>
    <row r="48" spans="1:2" ht="14.45" customHeight="1" x14ac:dyDescent="0.25">
      <c r="A48" s="29" t="s">
        <v>468</v>
      </c>
      <c r="B48" s="33" t="s">
        <v>468</v>
      </c>
    </row>
    <row r="49" spans="1:2" ht="14.45" customHeight="1" x14ac:dyDescent="0.25">
      <c r="A49" s="29" t="s">
        <v>471</v>
      </c>
      <c r="B49" s="33" t="s">
        <v>471</v>
      </c>
    </row>
    <row r="50" spans="1:2" ht="14.45" customHeight="1" x14ac:dyDescent="0.25">
      <c r="A50" s="29" t="s">
        <v>473</v>
      </c>
      <c r="B50" s="33" t="s">
        <v>473</v>
      </c>
    </row>
    <row r="51" spans="1:2" ht="14.45" customHeight="1" x14ac:dyDescent="0.25">
      <c r="A51" s="29" t="s">
        <v>475</v>
      </c>
      <c r="B51" s="33" t="s">
        <v>475</v>
      </c>
    </row>
    <row r="52" spans="1:2" ht="14.45" customHeight="1" x14ac:dyDescent="0.25">
      <c r="A52" s="29" t="s">
        <v>374</v>
      </c>
      <c r="B52" s="33" t="s">
        <v>374</v>
      </c>
    </row>
    <row r="53" spans="1:2" ht="14.45" customHeight="1" x14ac:dyDescent="0.25">
      <c r="A53" s="29" t="s">
        <v>551</v>
      </c>
      <c r="B53" s="33" t="s">
        <v>551</v>
      </c>
    </row>
    <row r="54" spans="1:2" ht="14.45" customHeight="1" x14ac:dyDescent="0.25">
      <c r="A54" s="29" t="s">
        <v>442</v>
      </c>
      <c r="B54" s="33" t="s">
        <v>442</v>
      </c>
    </row>
    <row r="55" spans="1:2" ht="14.45" customHeight="1" x14ac:dyDescent="0.25">
      <c r="A55" s="29" t="s">
        <v>444</v>
      </c>
      <c r="B55" s="33" t="s">
        <v>444</v>
      </c>
    </row>
    <row r="56" spans="1:2" ht="14.45" customHeight="1" x14ac:dyDescent="0.25">
      <c r="A56" s="29" t="s">
        <v>446</v>
      </c>
      <c r="B56" s="33" t="s">
        <v>598</v>
      </c>
    </row>
    <row r="57" spans="1:2" ht="14.45" customHeight="1" x14ac:dyDescent="0.25">
      <c r="A57" s="34"/>
      <c r="B57" s="33" t="s">
        <v>599</v>
      </c>
    </row>
    <row r="58" spans="1:2" ht="14.45" customHeight="1" x14ac:dyDescent="0.25">
      <c r="A58" s="29" t="s">
        <v>514</v>
      </c>
      <c r="B58" s="33" t="s">
        <v>514</v>
      </c>
    </row>
    <row r="59" spans="1:2" ht="14.45" customHeight="1" x14ac:dyDescent="0.25">
      <c r="A59" s="29" t="s">
        <v>523</v>
      </c>
      <c r="B59" s="33" t="s">
        <v>523</v>
      </c>
    </row>
    <row r="60" spans="1:2" ht="14.45" customHeight="1" x14ac:dyDescent="0.25">
      <c r="A60" s="29" t="s">
        <v>524</v>
      </c>
      <c r="B60" s="33" t="s">
        <v>524</v>
      </c>
    </row>
    <row r="61" spans="1:2" ht="14.45" customHeight="1" x14ac:dyDescent="0.25">
      <c r="A61" s="29" t="s">
        <v>368</v>
      </c>
      <c r="B61" s="33" t="s">
        <v>368</v>
      </c>
    </row>
    <row r="62" spans="1:2" ht="14.45" customHeight="1" x14ac:dyDescent="0.25">
      <c r="A62" s="29" t="s">
        <v>369</v>
      </c>
      <c r="B62" s="33" t="s">
        <v>369</v>
      </c>
    </row>
    <row r="63" spans="1:2" ht="14.45" customHeight="1" x14ac:dyDescent="0.25">
      <c r="A63" s="29" t="s">
        <v>373</v>
      </c>
      <c r="B63" s="33" t="s">
        <v>373</v>
      </c>
    </row>
    <row r="64" spans="1:2" ht="14.45" customHeight="1" x14ac:dyDescent="0.25">
      <c r="A64" s="29" t="s">
        <v>370</v>
      </c>
      <c r="B64" s="33" t="s">
        <v>370</v>
      </c>
    </row>
    <row r="65" spans="1:2" ht="14.45" customHeight="1" x14ac:dyDescent="0.25">
      <c r="A65" s="29" t="s">
        <v>371</v>
      </c>
      <c r="B65" s="33" t="s">
        <v>371</v>
      </c>
    </row>
    <row r="66" spans="1:2" ht="14.45" customHeight="1" x14ac:dyDescent="0.25">
      <c r="A66" s="29" t="s">
        <v>372</v>
      </c>
      <c r="B66" s="33" t="s">
        <v>372</v>
      </c>
    </row>
    <row r="67" spans="1:2" ht="14.45" customHeight="1" x14ac:dyDescent="0.25">
      <c r="A67" s="29" t="s">
        <v>535</v>
      </c>
      <c r="B67" s="33" t="s">
        <v>535</v>
      </c>
    </row>
    <row r="68" spans="1:2" ht="14.45" customHeight="1" x14ac:dyDescent="0.25">
      <c r="A68" s="29" t="s">
        <v>537</v>
      </c>
      <c r="B68" s="33" t="s">
        <v>537</v>
      </c>
    </row>
    <row r="69" spans="1:2" ht="14.45" customHeight="1" x14ac:dyDescent="0.25">
      <c r="A69" s="29" t="s">
        <v>366</v>
      </c>
      <c r="B69" s="33" t="s">
        <v>366</v>
      </c>
    </row>
    <row r="70" spans="1:2" ht="14.45" customHeight="1" x14ac:dyDescent="0.25">
      <c r="A70" s="29" t="s">
        <v>367</v>
      </c>
      <c r="B70" s="33" t="s">
        <v>367</v>
      </c>
    </row>
    <row r="71" spans="1:2" ht="14.45" customHeight="1" x14ac:dyDescent="0.25">
      <c r="A71" s="29" t="s">
        <v>365</v>
      </c>
      <c r="B71" s="33" t="s">
        <v>365</v>
      </c>
    </row>
    <row r="72" spans="1:2" ht="14.45" customHeight="1" x14ac:dyDescent="0.25">
      <c r="A72" s="29" t="s">
        <v>423</v>
      </c>
      <c r="B72" s="33" t="s">
        <v>423</v>
      </c>
    </row>
    <row r="73" spans="1:2" ht="14.45" customHeight="1" x14ac:dyDescent="0.25">
      <c r="A73" s="29" t="s">
        <v>425</v>
      </c>
      <c r="B73" s="33" t="s">
        <v>425</v>
      </c>
    </row>
    <row r="74" spans="1:2" ht="14.45" customHeight="1" x14ac:dyDescent="0.25">
      <c r="A74" s="29" t="s">
        <v>427</v>
      </c>
      <c r="B74" s="33" t="s">
        <v>427</v>
      </c>
    </row>
    <row r="75" spans="1:2" ht="14.45" customHeight="1" x14ac:dyDescent="0.25"/>
    <row r="76" spans="1:2" ht="14.45" customHeight="1" x14ac:dyDescent="0.25"/>
    <row r="77" spans="1:2" ht="14.45" customHeight="1" x14ac:dyDescent="0.25"/>
    <row r="78" spans="1:2" ht="14.45" customHeight="1" x14ac:dyDescent="0.25"/>
    <row r="79" spans="1:2" ht="14.45" customHeight="1" x14ac:dyDescent="0.25"/>
    <row r="80" spans="1:2" ht="14.45" customHeight="1" x14ac:dyDescent="0.25"/>
    <row r="81" ht="14.45" customHeight="1" x14ac:dyDescent="0.25"/>
    <row r="82" ht="14.45" customHeight="1" x14ac:dyDescent="0.25"/>
    <row r="83" ht="14.45" customHeight="1" x14ac:dyDescent="0.25"/>
    <row r="84" ht="14.45" customHeight="1" x14ac:dyDescent="0.25"/>
    <row r="85" ht="14.45" customHeight="1" x14ac:dyDescent="0.25"/>
    <row r="86" ht="14.45" customHeight="1" x14ac:dyDescent="0.25"/>
    <row r="87" ht="14.45" customHeight="1" x14ac:dyDescent="0.25"/>
    <row r="88" ht="14.45" customHeight="1" x14ac:dyDescent="0.25"/>
    <row r="89" ht="14.45" customHeight="1" x14ac:dyDescent="0.25"/>
    <row r="90" ht="14.45" customHeight="1" x14ac:dyDescent="0.25"/>
    <row r="91" ht="14.45" customHeight="1" x14ac:dyDescent="0.25"/>
    <row r="92" ht="14.45" customHeight="1" x14ac:dyDescent="0.25"/>
    <row r="93" ht="14.45" customHeight="1" x14ac:dyDescent="0.25"/>
    <row r="94" ht="14.45" customHeight="1" x14ac:dyDescent="0.25"/>
    <row r="95" ht="14.45" customHeight="1" x14ac:dyDescent="0.25"/>
    <row r="96" ht="14.45" customHeight="1" x14ac:dyDescent="0.25"/>
    <row r="97" ht="14.45" customHeight="1" x14ac:dyDescent="0.25"/>
    <row r="98" ht="14.45" customHeight="1" x14ac:dyDescent="0.25"/>
    <row r="99" ht="14.45" customHeight="1" x14ac:dyDescent="0.25"/>
    <row r="100" ht="14.45" customHeight="1" x14ac:dyDescent="0.25"/>
    <row r="111" ht="14.45" customHeight="1" x14ac:dyDescent="0.25"/>
    <row r="112" ht="14.45" customHeight="1" x14ac:dyDescent="0.25"/>
    <row r="113" ht="14.45" customHeight="1" x14ac:dyDescent="0.25"/>
    <row r="114" ht="14.45" customHeight="1" x14ac:dyDescent="0.25"/>
    <row r="115" ht="14.45" customHeight="1" x14ac:dyDescent="0.25"/>
    <row r="116" ht="14.45" customHeight="1" x14ac:dyDescent="0.25"/>
    <row r="117" ht="14.45" customHeight="1" x14ac:dyDescent="0.25"/>
    <row r="118" ht="14.45" customHeight="1" x14ac:dyDescent="0.25"/>
    <row r="119" ht="14.45" customHeight="1" x14ac:dyDescent="0.25"/>
    <row r="120" ht="14.45" customHeight="1" x14ac:dyDescent="0.25"/>
    <row r="121" ht="14.45" customHeight="1" x14ac:dyDescent="0.25"/>
    <row r="122" ht="14.45" customHeight="1" x14ac:dyDescent="0.25"/>
    <row r="123" ht="14.45" customHeight="1" x14ac:dyDescent="0.25"/>
    <row r="124" ht="14.45" customHeight="1" x14ac:dyDescent="0.25"/>
    <row r="125" ht="14.45" customHeight="1" x14ac:dyDescent="0.25"/>
    <row r="126" ht="14.45" customHeight="1" x14ac:dyDescent="0.25"/>
    <row r="127" ht="14.45" customHeight="1" x14ac:dyDescent="0.25"/>
    <row r="128" ht="14.45" customHeight="1" x14ac:dyDescent="0.25"/>
    <row r="129" ht="14.45" customHeight="1" x14ac:dyDescent="0.25"/>
    <row r="130" ht="14.45" customHeight="1" x14ac:dyDescent="0.25"/>
    <row r="131" ht="14.45" customHeight="1" x14ac:dyDescent="0.25"/>
    <row r="132" ht="14.45" customHeight="1" x14ac:dyDescent="0.25"/>
    <row r="133" ht="14.45" customHeight="1" x14ac:dyDescent="0.25"/>
    <row r="134" ht="14.45" customHeight="1" x14ac:dyDescent="0.25"/>
    <row r="135" ht="14.45" customHeight="1" x14ac:dyDescent="0.25"/>
    <row r="136" ht="14.45" customHeight="1" x14ac:dyDescent="0.25"/>
    <row r="137" ht="14.45" customHeight="1" x14ac:dyDescent="0.25"/>
    <row r="138" ht="14.45" customHeight="1" x14ac:dyDescent="0.25"/>
    <row r="139" ht="14.45" customHeight="1" x14ac:dyDescent="0.25"/>
    <row r="140" ht="14.45" customHeight="1" x14ac:dyDescent="0.25"/>
    <row r="141" ht="14.45" customHeight="1" x14ac:dyDescent="0.25"/>
    <row r="142" ht="14.45" customHeight="1" x14ac:dyDescent="0.25"/>
    <row r="143" ht="14.45" customHeight="1" x14ac:dyDescent="0.25"/>
    <row r="144" ht="14.45" customHeight="1" x14ac:dyDescent="0.25"/>
    <row r="145" ht="14.45" customHeight="1" x14ac:dyDescent="0.25"/>
    <row r="166" ht="14.45" customHeight="1" x14ac:dyDescent="0.25"/>
    <row r="167" ht="14.45" customHeight="1" x14ac:dyDescent="0.25"/>
    <row r="168" ht="14.45" customHeight="1" x14ac:dyDescent="0.25"/>
    <row r="169" ht="14.45" customHeight="1" x14ac:dyDescent="0.25"/>
    <row r="170" ht="14.45" customHeight="1" x14ac:dyDescent="0.25"/>
    <row r="171" ht="14.45" customHeight="1" x14ac:dyDescent="0.25"/>
    <row r="172" ht="14.45" customHeight="1" x14ac:dyDescent="0.25"/>
    <row r="173" ht="14.45" customHeight="1" x14ac:dyDescent="0.25"/>
    <row r="174" ht="14.45" customHeight="1" x14ac:dyDescent="0.25"/>
    <row r="175" ht="14.45" customHeight="1" x14ac:dyDescent="0.25"/>
    <row r="176" ht="14.45" customHeight="1" x14ac:dyDescent="0.25"/>
    <row r="177" ht="14.45" customHeight="1" x14ac:dyDescent="0.25"/>
    <row r="178" ht="14.45" customHeight="1" x14ac:dyDescent="0.25"/>
    <row r="179" ht="14.45" customHeight="1" x14ac:dyDescent="0.25"/>
    <row r="180" ht="14.45" customHeight="1" x14ac:dyDescent="0.25"/>
    <row r="186" ht="14.45" customHeight="1" x14ac:dyDescent="0.25"/>
    <row r="187" ht="14.45" customHeight="1" x14ac:dyDescent="0.25"/>
    <row r="188" ht="14.45" customHeight="1" x14ac:dyDescent="0.25"/>
    <row r="189" ht="14.45" customHeight="1" x14ac:dyDescent="0.25"/>
    <row r="191" ht="14.45" customHeight="1" x14ac:dyDescent="0.25"/>
    <row r="192" ht="14.45" customHeight="1" x14ac:dyDescent="0.25"/>
    <row r="193" ht="14.45" customHeight="1" x14ac:dyDescent="0.25"/>
    <row r="194" ht="14.45" customHeight="1" x14ac:dyDescent="0.25"/>
    <row r="195" ht="14.45" customHeight="1" x14ac:dyDescent="0.25"/>
    <row r="196" ht="14.45" customHeight="1" x14ac:dyDescent="0.25"/>
    <row r="197" ht="14.45" customHeight="1" x14ac:dyDescent="0.25"/>
    <row r="198" ht="14.45" customHeight="1" x14ac:dyDescent="0.25"/>
    <row r="199" ht="14.45" customHeight="1" x14ac:dyDescent="0.25"/>
    <row r="200" ht="14.45" customHeight="1" x14ac:dyDescent="0.25"/>
    <row r="201" ht="14.45" customHeight="1" x14ac:dyDescent="0.25"/>
    <row r="202" ht="14.45" customHeight="1" x14ac:dyDescent="0.25"/>
    <row r="203" ht="14.45" customHeight="1" x14ac:dyDescent="0.25"/>
    <row r="204" ht="14.45" customHeight="1" x14ac:dyDescent="0.25"/>
    <row r="205" ht="14.45" customHeight="1" x14ac:dyDescent="0.25"/>
    <row r="206" ht="14.45" customHeight="1" x14ac:dyDescent="0.25"/>
    <row r="207" ht="14.45" customHeight="1" x14ac:dyDescent="0.25"/>
    <row r="208" ht="14.45" customHeight="1" x14ac:dyDescent="0.25"/>
    <row r="209" ht="14.45" customHeight="1" x14ac:dyDescent="0.25"/>
    <row r="210" ht="14.45" customHeight="1" x14ac:dyDescent="0.25"/>
    <row r="211" ht="14.45" customHeight="1" x14ac:dyDescent="0.25"/>
    <row r="212" ht="14.45" customHeight="1" x14ac:dyDescent="0.25"/>
    <row r="213" ht="14.45" customHeight="1" x14ac:dyDescent="0.25"/>
    <row r="214" ht="14.45" customHeight="1" x14ac:dyDescent="0.25"/>
    <row r="215" ht="14.45" customHeight="1" x14ac:dyDescent="0.25"/>
    <row r="316" spans="1:1" x14ac:dyDescent="0.25">
      <c r="A316" s="29" t="s">
        <v>546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PA 2016</vt:lpstr>
      <vt:lpstr>Hoja2</vt:lpstr>
      <vt:lpstr>Ind plan indicativo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Marcela Gomez Rojas</dc:creator>
  <cp:lastModifiedBy>Julio Cesar Jimenez Garzon</cp:lastModifiedBy>
  <cp:lastPrinted>2016-01-29T20:59:59Z</cp:lastPrinted>
  <dcterms:created xsi:type="dcterms:W3CDTF">2015-01-26T19:15:55Z</dcterms:created>
  <dcterms:modified xsi:type="dcterms:W3CDTF">2016-01-29T21:17:50Z</dcterms:modified>
</cp:coreProperties>
</file>