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66925"/>
  <mc:AlternateContent xmlns:mc="http://schemas.openxmlformats.org/markup-compatibility/2006">
    <mc:Choice Requires="x15">
      <x15ac:absPath xmlns:x15ac="http://schemas.microsoft.com/office/spreadsheetml/2010/11/ac" url="\\ESDGNSMED101\Users\katherin.manrique\Documents\EQUIPO MONITOREO\2019\Plan de Acción 2019\"/>
    </mc:Choice>
  </mc:AlternateContent>
  <bookViews>
    <workbookView xWindow="0" yWindow="0" windowWidth="28800" windowHeight="12210"/>
  </bookViews>
  <sheets>
    <sheet name="PA_2019" sheetId="1" r:id="rId1"/>
  </sheets>
  <externalReferences>
    <externalReference r:id="rId2"/>
  </externalReferences>
  <definedNames>
    <definedName name="_xlnm._FilterDatabase" localSheetId="0" hidden="1">PA_2019!$B$5:$U$382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52" i="1"/>
  <c r="F201" i="1"/>
  <c r="F202" i="1"/>
  <c r="F203" i="1"/>
  <c r="F204" i="1"/>
  <c r="F205" i="1"/>
  <c r="F206" i="1"/>
  <c r="F207" i="1"/>
  <c r="F208" i="1"/>
  <c r="F209" i="1"/>
  <c r="F210" i="1"/>
  <c r="F211" i="1"/>
  <c r="F212" i="1"/>
  <c r="F213" i="1"/>
  <c r="F214" i="1"/>
  <c r="F215" i="1"/>
  <c r="F216" i="1"/>
  <c r="F217" i="1"/>
  <c r="F237" i="1"/>
  <c r="F238" i="1"/>
  <c r="F239" i="1"/>
  <c r="F240" i="1"/>
  <c r="F272" i="1"/>
  <c r="F273" i="1"/>
  <c r="F351" i="1"/>
  <c r="F352" i="1"/>
  <c r="F353" i="1"/>
  <c r="F354" i="1"/>
  <c r="F355" i="1"/>
  <c r="F356" i="1"/>
  <c r="F357" i="1"/>
  <c r="F358" i="1"/>
  <c r="F362" i="1"/>
  <c r="F363" i="1"/>
  <c r="F364" i="1"/>
  <c r="F348" i="1"/>
  <c r="F349" i="1"/>
  <c r="F350" i="1"/>
  <c r="F344" i="1"/>
  <c r="F345" i="1"/>
  <c r="F346" i="1"/>
  <c r="F347" i="1"/>
  <c r="F338" i="1"/>
  <c r="F339" i="1"/>
  <c r="F340" i="1"/>
  <c r="F371" i="1"/>
  <c r="F372" i="1"/>
  <c r="F373" i="1"/>
  <c r="F359" i="1"/>
  <c r="F360" i="1"/>
  <c r="F361" i="1"/>
  <c r="F374" i="1"/>
  <c r="F375" i="1"/>
  <c r="F376" i="1"/>
  <c r="F377" i="1"/>
  <c r="F378" i="1"/>
  <c r="F379" i="1"/>
  <c r="F380" i="1"/>
  <c r="F381" i="1"/>
  <c r="F382" i="1"/>
  <c r="F218" i="1"/>
  <c r="F219" i="1"/>
  <c r="F220" i="1"/>
  <c r="F221" i="1"/>
  <c r="F222" i="1"/>
  <c r="F223" i="1"/>
  <c r="F224" i="1"/>
  <c r="F225" i="1"/>
  <c r="F226" i="1"/>
  <c r="F227" i="1"/>
  <c r="F228" i="1"/>
  <c r="F229" i="1"/>
  <c r="F230" i="1"/>
  <c r="F231" i="1"/>
  <c r="F232" i="1"/>
  <c r="F233" i="1"/>
  <c r="F234" i="1"/>
  <c r="F235" i="1"/>
  <c r="F236" i="1"/>
  <c r="F322" i="1"/>
  <c r="F323" i="1"/>
  <c r="F324" i="1"/>
  <c r="F325" i="1"/>
  <c r="F326" i="1"/>
  <c r="F327" i="1"/>
  <c r="F328" i="1"/>
  <c r="F329" i="1"/>
  <c r="F313" i="1"/>
  <c r="F314" i="1"/>
  <c r="F241" i="1"/>
  <c r="F242" i="1"/>
  <c r="F243" i="1"/>
  <c r="F244" i="1"/>
  <c r="F274" i="1"/>
  <c r="F275" i="1"/>
  <c r="F276" i="1"/>
  <c r="F277" i="1"/>
  <c r="F278" i="1"/>
  <c r="F279" i="1"/>
  <c r="F280" i="1"/>
  <c r="F281" i="1"/>
  <c r="F282" i="1"/>
  <c r="F283" i="1"/>
  <c r="F284" i="1"/>
  <c r="F285" i="1"/>
  <c r="F286" i="1"/>
  <c r="F287" i="1"/>
  <c r="F288" i="1"/>
  <c r="F289" i="1"/>
  <c r="F290" i="1"/>
  <c r="F291" i="1"/>
  <c r="F292" i="1"/>
  <c r="F293" i="1"/>
  <c r="F294" i="1"/>
  <c r="F315" i="1"/>
  <c r="F316" i="1"/>
  <c r="F317" i="1"/>
  <c r="F318" i="1"/>
  <c r="F319" i="1"/>
  <c r="F320" i="1"/>
  <c r="F321" i="1"/>
  <c r="F253" i="1"/>
  <c r="F254" i="1"/>
  <c r="F255" i="1"/>
  <c r="F256" i="1"/>
  <c r="F257" i="1"/>
  <c r="F258" i="1"/>
  <c r="F259" i="1"/>
  <c r="F260" i="1"/>
  <c r="F261" i="1"/>
  <c r="F262" i="1"/>
  <c r="F263" i="1"/>
  <c r="F264" i="1"/>
  <c r="F265" i="1"/>
  <c r="F266" i="1"/>
  <c r="F267" i="1"/>
  <c r="F268" i="1"/>
  <c r="F269" i="1"/>
  <c r="F270" i="1"/>
  <c r="F271" i="1"/>
  <c r="F330" i="1"/>
  <c r="F331" i="1"/>
  <c r="F332" i="1"/>
  <c r="F333" i="1"/>
  <c r="F334" i="1"/>
  <c r="F335" i="1"/>
  <c r="F336" i="1"/>
  <c r="F337" i="1"/>
  <c r="F245" i="1"/>
  <c r="F246" i="1"/>
  <c r="F247" i="1"/>
  <c r="F248" i="1"/>
  <c r="F249" i="1"/>
  <c r="F250" i="1"/>
  <c r="F251" i="1"/>
  <c r="F252" i="1"/>
  <c r="F365" i="1"/>
  <c r="F366" i="1"/>
  <c r="F367" i="1"/>
  <c r="F368" i="1"/>
  <c r="F369" i="1"/>
  <c r="F370" i="1"/>
  <c r="F341" i="1"/>
  <c r="F342" i="1"/>
  <c r="F343" i="1"/>
  <c r="F295" i="1"/>
  <c r="F296" i="1"/>
  <c r="F297" i="1"/>
  <c r="F298" i="1"/>
  <c r="F299" i="1"/>
  <c r="F300" i="1"/>
  <c r="F301" i="1"/>
  <c r="F302" i="1"/>
  <c r="F303" i="1"/>
  <c r="F304" i="1"/>
  <c r="F305" i="1"/>
  <c r="F306" i="1"/>
  <c r="F307" i="1"/>
  <c r="F308" i="1"/>
  <c r="F309" i="1"/>
  <c r="F310" i="1"/>
  <c r="F311" i="1"/>
  <c r="F312" i="1"/>
  <c r="F6" i="1"/>
</calcChain>
</file>

<file path=xl/sharedStrings.xml><?xml version="1.0" encoding="utf-8"?>
<sst xmlns="http://schemas.openxmlformats.org/spreadsheetml/2006/main" count="4628" uniqueCount="734">
  <si>
    <t>Código SUIFP</t>
  </si>
  <si>
    <t>Código proyecto</t>
  </si>
  <si>
    <t>Nombre proyecto</t>
  </si>
  <si>
    <t>Dimensión</t>
  </si>
  <si>
    <t>Política</t>
  </si>
  <si>
    <t>Nombre del indicador</t>
  </si>
  <si>
    <t>CONTRIBUCIÓN CON ACCIONES DE PROMOCIÓN Y PREVENCIÓN EN EL COMPONENTE DE ALIMENTACIÓN Y NUTRICIÓN PARA LA POBLACIÓN COLOMBIANA A NIVEL NACIONAL</t>
  </si>
  <si>
    <t>C-4102-1500-12</t>
  </si>
  <si>
    <t>Garantizar intervenciones pertinentes y de calidad, dirigidas a los niños , niñas y adolescentes, fortaleciendo el componente de familia bajo un enfoque diferencial y territorial</t>
  </si>
  <si>
    <t>Fortalecimiento de los Centros de Recuperación nutricional en el marco del Plan contra la mortalidad por desnutrición</t>
  </si>
  <si>
    <t>Promoción y prevención</t>
  </si>
  <si>
    <t>GESTIÓN CON VALORES PARA EL RESULTADO</t>
  </si>
  <si>
    <t>SERVICIO AL CIUDADANO</t>
  </si>
  <si>
    <t>NA</t>
  </si>
  <si>
    <t>Dirección de Nutrición</t>
  </si>
  <si>
    <t>PA-160</t>
  </si>
  <si>
    <t>Número de niñas y niños atendidos en la modalidad Centros de Recuperación Nutricional.</t>
  </si>
  <si>
    <t>Actividad</t>
  </si>
  <si>
    <t>Implementar la operación de los 10 CRN (antiguos y nuevos) en las 9 regionales.</t>
  </si>
  <si>
    <t>Brindar acompañamiento a seis (6) regionales en el inicio de la ejecución de la modalidad en los CRN contratados.</t>
  </si>
  <si>
    <t>Realizar verificación mensual de las coberturas en cada una de las 9 regionales y redistribuir mensualmente los cupos no utilizados de acuerdo con las necesidades identificadas en los territorios.</t>
  </si>
  <si>
    <t>Brindar acompañamiento a las cuatro (4) regionales que iniciarán el proceso precontractual y contractual para los cuatro (4) CRN nuevos.</t>
  </si>
  <si>
    <t>PA-161</t>
  </si>
  <si>
    <t>Número de Documentos de Seguimiento Nutricional elaborados.</t>
  </si>
  <si>
    <t>Depurar y consolidar trimestralmente los datos de seguimiento nutricional de los beneficiarios reportados en el Sistema de Información ICBF.</t>
  </si>
  <si>
    <t>Generar alertas mensuales de la calidad de los datos de seguimiento nutricional reportados en el Sistema de Información del ICBF.</t>
  </si>
  <si>
    <t>Verificar mensualmente el avance por Regional del registro de seguimiento nutricional de los beneficarios atendidos durante cada trimestre en el Sistema de Información Cuéntame por Regional.</t>
  </si>
  <si>
    <t>Elaborar y socializar trimestralmente los documentos de Seguimiento Nutricional.</t>
  </si>
  <si>
    <t>Diseño e implementación de la estrategia de información, educación y comunicación para la promoción de hábitos y estilos de vida saludables</t>
  </si>
  <si>
    <t>FORTALECIMIENTO ORGANIZACIONAL Y SIMPLIFICACION DE PROCESOS</t>
  </si>
  <si>
    <t>PA-162</t>
  </si>
  <si>
    <t>Número de agentes educativos capacitados que participan en la estrategia de información, educación y comunicación para la promoción de hábitos y estilos de vida saludables.</t>
  </si>
  <si>
    <t>Gestionar la suscripción del convenio de cooperación, para el diseño e implementación de la estrategia de información, educación y comunicación-IEC para la promoción de hábitos y estilos de vida saludables.</t>
  </si>
  <si>
    <t>Diseñar la estrategia de información, educación y comunicación-IEC para la promoción de hábitos y estilos de vida saludables.</t>
  </si>
  <si>
    <t>Socializar e implementar con las regionales la estrategia de información, educación y comunicación-IEC para la promoción de hábitos y estilos de vida saludables.</t>
  </si>
  <si>
    <t>Realizar seguimiento trimestral a la implementación de la estrategia de información, educación y comunicación-IEC para la promoción de hábitos y estilos de vida saludables, mediante la asistencia técnica a la regionales.</t>
  </si>
  <si>
    <t>Realizar informe final de la implementación de la estrategia de información, educación y comunicación-IEC para la promoción de hábitos y estilos de vida saludables, en la vigencia 2019.</t>
  </si>
  <si>
    <t>Adquisición de bienes y servicios</t>
  </si>
  <si>
    <t>PA-164</t>
  </si>
  <si>
    <t>Número de litros distribuidos de Alimentos líquidos de Alto Valor Nutricional.</t>
  </si>
  <si>
    <t>Definir mensualmente la programación de entregas de los Alimentos de Alto Valor Nutricional líquidos.</t>
  </si>
  <si>
    <t>Realizar seguimiento mensual a la producción y al cumplimiento de las especificaciones técnicas establecidas y normatividad legal vigente de los Alimentos de Alto Valor Nutricional líquidos.</t>
  </si>
  <si>
    <t>Realizar seguimiento mensual a la entrega de los Alimentos de Alto Valor Nutricional líquidos.</t>
  </si>
  <si>
    <t>Verificar trimestralmente el cumplimiento de los requisitos sanitarios de los proveedores de materias Primas y del productor de Alimentos de Alto Valor Nutricional líquidos.</t>
  </si>
  <si>
    <t>PA-24</t>
  </si>
  <si>
    <t>Número de toneladas distribuidas de Alimentos sólidos de Alto Valor Nutricional.</t>
  </si>
  <si>
    <t>Definir mensualmente la programación de entregas de los Alimentos de Alto Valor Nutricional sólidos.</t>
  </si>
  <si>
    <t>Realizar seguimiento mensual a la producción y al cumplimiento de las especificaciones técnicas establecidas y normatividad legal vigente de los Alimentos de Alto Valor Nutricional sólidos.</t>
  </si>
  <si>
    <t>Realizar seguimiento mensual a la entrega de los Alimentos de Alto Valor Nutricional sólidos.</t>
  </si>
  <si>
    <t>Brindar mensualmente asistencia técnica a las regionales en el manejo del Sistema de Información Misional y los lineamientos de programación, seguimiento y control de los Alimentos de Alto Valor Nutricional.</t>
  </si>
  <si>
    <t>Verificar trimestralmente el cumplimiento de los requisitos sanitarios de los proveedores de materias primas y las Bodegas Satélites para el almacenamiento y distribución de los Alimentos de Alto Valor Nutricional.</t>
  </si>
  <si>
    <t>FORTALECIMIENTO DE ACCIONES DE RESTABLECIMIENTO EN ADMINISTRACIÓN DE JUSTICIA A NIVEL NACIONAL</t>
  </si>
  <si>
    <t>C-4102-1500-13</t>
  </si>
  <si>
    <t>Protección</t>
  </si>
  <si>
    <t>Dirección de Protección</t>
  </si>
  <si>
    <t>PA-167</t>
  </si>
  <si>
    <t>Porcentaje de adolescentes y jóvenes atendidos en las modalidades de Responsabilidad Penal.</t>
  </si>
  <si>
    <t>Brindar asistencia técnica a nivel regional a equipos ICBF, operadores, autoridades y entidades del Sistema Nacional de Coordinación de Responsabilidad Penal en la implementación de lineamientos técnicos y estándares para la aplicación del modelo pedagógico y restaurativo.</t>
  </si>
  <si>
    <t>Formular propuesta de reforma del código de infancia y adolescencia del Sistema de Responsabilidad Penal para adolescentes</t>
  </si>
  <si>
    <t>Adelantar proceso de contratación para el desarrollo de las modalidades de atención de los niños, niñas, adolescentes y jóvenes en presunta comisión de delitos y/o vinculados al SRPA.</t>
  </si>
  <si>
    <t>Fortalecimiento del Sistema de Responsabilidad Penal para Adolescentes</t>
  </si>
  <si>
    <t>PA-175</t>
  </si>
  <si>
    <t>Porcentaje de Regionales con acompañamiento y seguimiento para el fortalecimiento a los servicios de atención para el cumplimiento de sanciones no privativas de la libertad</t>
  </si>
  <si>
    <t>Promover la divulgación del portafolio de servicios en los Comités Departamentales del SRPA, que incluya las modalidades para el cumplimiento de sanciones no privativas de la libertad.</t>
  </si>
  <si>
    <t>Brindar asistencia técnica a regionales y centros zonales para el fortalecimiento de los servicios de atención para el cumplimiento de sanciones no privativas de la libertad.</t>
  </si>
  <si>
    <t>Hacer seguimiento a los servicios de atención para el cumplimiento de sanciones no privativas de la libertad (libertad vigilada/ asistida, Prestación de servicios a la Comunidad y semicerrados).</t>
  </si>
  <si>
    <t>Elaborar un informe situacional y contextual de seguridad en 10 CAE a nivel nacional y generar la estrategia de seguridad dinámica.</t>
  </si>
  <si>
    <t>PA-43</t>
  </si>
  <si>
    <t>Porcentaje de Regionales con estrategias para el desarrollo de habilidades, competencias y/o emprendimientos para la inclusión social, de los adolescentes y jóvenes sancionados en el SRPA.</t>
  </si>
  <si>
    <t>Realizar seguimiento a la incorporación de estrategias de desarrollo de habilidades, competencias y emprendimientos para la inclusión social.</t>
  </si>
  <si>
    <t>Apoyar técnicamente la gestión de la reforma del código de Infancia y Adolescencia  del Sistema de Responsabilidad Penal para Adolescentes.</t>
  </si>
  <si>
    <t>Promover la implementación de las modalidades para el fortalecimiento de desarrollo de habilidades, competencias y emprendimientos para la inclusión social.</t>
  </si>
  <si>
    <t>Diseñar la propuesta de un sistema de valoración y gestión del riesgo de reincidencia.</t>
  </si>
  <si>
    <t>PROTECCIÓN DE LOS NIÑOS, NIÑAS Y ADOLESCENTES EN EL MARCO DEL RESTABLECIMIENTO DE SUS DERECHOS A NIVEL NACIONAL</t>
  </si>
  <si>
    <t>C-4102-1500-14</t>
  </si>
  <si>
    <t>PA-165</t>
  </si>
  <si>
    <t>Porcentaje de niños, niñas, adolescentes y jóvenes atendidos con servicios de protección para el restablecimiento de derechos</t>
  </si>
  <si>
    <t>Analizar los casos que afectan el indicador para identificar las causas por las cuales aparecen reportados con el fin de retroalimentar a la Regional y determinar las acciones a seguir.</t>
  </si>
  <si>
    <t>Formular y/o actualizar los documentos que orienten la atención de los niños y niñas en el proceso administrativo de restablecimiento de derechos.</t>
  </si>
  <si>
    <t>Brindar asistencia técnica a las regionales, centros zonales, operadores y a quien lo requiera, de acuerdo con los documentos que se definan para la atención en el marco del restablecimiento de derechos.</t>
  </si>
  <si>
    <t>Adelantar proceso de autorización para la suscripción y/o adición de contratos de aporte para el desarrollo de las modalidades de restabelcimiento de derechos de cada una de las regionales</t>
  </si>
  <si>
    <t>Modernización del proceso de adopciones</t>
  </si>
  <si>
    <t>RACIONALIZACIÓN DE TRAMITES</t>
  </si>
  <si>
    <t>PA-166</t>
  </si>
  <si>
    <t>Número de trámites en línea que optimizan los procesos de la Subdirección de Adopciones</t>
  </si>
  <si>
    <t>Realizar diagnóstico cuantitativo y cualitativo de los trámites a cargo de la Subdirección de Adopciones.</t>
  </si>
  <si>
    <t>Elaborar propuestas de mejora para la optimización y modernización de los trámites.</t>
  </si>
  <si>
    <t>Priorizar la propuesta de mejora y realizar pruebas en coordinación con las áreas técnicas involucradas.</t>
  </si>
  <si>
    <t>Implementar propuestas en lo trámites o pasos identificados.</t>
  </si>
  <si>
    <t>Innovación en la cualificación de operadores de servicios de protección</t>
  </si>
  <si>
    <t>PA-169</t>
  </si>
  <si>
    <t>Porcentaje de avance del diseño e implementación de un modelo de operación en una modalidad de Protección</t>
  </si>
  <si>
    <t>Realizar un diagnóstico de la operación de las modalidades de restablecimiento de derechos y del Sistema de Responsabilidad Penal para Adolescentes.</t>
  </si>
  <si>
    <t>Realizar el mapeo y análisis de la operatividad de la oferta institucional por parte del SNBF en el marco de los principios de la protección integral</t>
  </si>
  <si>
    <t>Seleccionar la modalidad a rediseñar a partir de los resultados del diagnóstico y el mapeo.</t>
  </si>
  <si>
    <t>Modificar los lineamientos de la modalidad seleccionada.</t>
  </si>
  <si>
    <t>Realizar un piloto de implementación del modelo de operación en la modalidad seleccionada.</t>
  </si>
  <si>
    <t>Plan de fortalecimiento de defensorías de familia</t>
  </si>
  <si>
    <t>PA-170</t>
  </si>
  <si>
    <t>Porcentaje de avance del diseño e implementación del plan de fortalecimiento de las Defensorías de Familia</t>
  </si>
  <si>
    <t>Asistir técnicamente a los profesionales de las Defensorías de Familia para cualificar el que hacer misional y optimizar la prestación del servicio.</t>
  </si>
  <si>
    <t>Delimitar las competencias de las Comisarías y Defensorías de Familia con el apoyo del SNBF.</t>
  </si>
  <si>
    <t>Cualificar las actuaciones de los profesionales de las Defensorías a través de herramientas administrativas y tecnológicas.</t>
  </si>
  <si>
    <t>Apoyar a las Defensorías de Familia con la gestión para la contratación de profesionales profesionales de acuerdo a lo dispuesto en el artículo 79 del código de la infancia y adolescencia.</t>
  </si>
  <si>
    <t>Realizar un estudio para diagnosticar la dinámica y organización de las Defensorías de Familia que permita formular una propuesta metodológica para establecer las condiciones estructurales y funcionales de las Defensorías.</t>
  </si>
  <si>
    <t>PA-171</t>
  </si>
  <si>
    <t>Número de documentos de lineamientos técnicos revisados y ajustados</t>
  </si>
  <si>
    <t>Elaborar cronograma para el procedimiento de modificación</t>
  </si>
  <si>
    <t>Formular documentos con modificaciones</t>
  </si>
  <si>
    <t>Realizar las consultas con sede y regionales</t>
  </si>
  <si>
    <t>Proyectar resoluciones modificatorias</t>
  </si>
  <si>
    <t>PA-31</t>
  </si>
  <si>
    <t>Porcentaje de adolescentes y jóvenes declarados en adoptabilidad que estén vinculados a educación media y/o procesos de formación para el trabajo y desarrollo humano y/o formación técnica, tecnológica o universitaria en el marco del proyecto sueño</t>
  </si>
  <si>
    <t>Brindar asistencia técnica a las las regionales para el registro en el Sistema de Información misional SIM.</t>
  </si>
  <si>
    <t>Realizar los procesos de postulación de los adolescentes y jóvenes a programas de formación para el trabajo y el desarrollo humano, formación técnica, técnológica o universitaria.</t>
  </si>
  <si>
    <t>Realizar una análisis de causas de los casos por las cuales se presenta el incumplimiento, con el fin de retroalimentar a la regional y gestionar con la DIT para determinar las acciones a seguir.</t>
  </si>
  <si>
    <t>PA-32</t>
  </si>
  <si>
    <t>Porcentaje de niños, niñas y adolescentes con situación legal definida en los términos de ley.</t>
  </si>
  <si>
    <t>Brindar asistencia técnica mensual relacionada con el contenido y los criterios de formulación de hoja de vida de los indicadores, reportes automáticos en el sistema y cumplimiento de términos de ley en los procesos de restablecimiento de derechos.</t>
  </si>
  <si>
    <t>Remitir a la Oficina de Control Interno Disciplinario los casos sin definición de la situación jurídica dentro de los términos establecidos en el parágrafo 2 de la ley 1098 de 2006, generando perdida de competencia de la Autoridad Administrativa</t>
  </si>
  <si>
    <t>Realizar una análisis de causas de los casos por las cuales se presenta el incumplimiento, con el fin de retroalimentar a la regional y determinar las acciones a seguir.</t>
  </si>
  <si>
    <t>PA-34</t>
  </si>
  <si>
    <t>Porcentaje de niños, niñas y adolescentes víctimas del desplazamiento forzado por conflicto armado y otros hechos victimizantes asociados al desplazamiento,en riesgo de desplazamiento o víctima de desastre, con proceso de acompañamiento familiar por las Unidades Móviles.</t>
  </si>
  <si>
    <t>Revisar y retroalimentar los planes de trabajo mensuales de las Unidades Móviles de acuerdo a los procedimientos establecidos</t>
  </si>
  <si>
    <t>Brindar asistencia técnica permanente a las Unidades Móviles, los profesionales referentes de víctimas del CBF nivel regional  frente al acompañamiento familiar a los niños, niñas  y adolescentes víctimas del desplazamiento forzado por conflicto armado y otros hechos victimizantes asociados al desplazamiento, en riesgo de desplazamiento o víctima de desastre</t>
  </si>
  <si>
    <t>Adelantar el proceso del convenio de cooperación internacional para el acompañamiento familiar a través de las unidades móviles.</t>
  </si>
  <si>
    <t>Procesar la información mensual enviada por las regionales del ICBF y generar los reportes  requeridos sobre el acompañamiento familiar a los niños, niñas  y adolescentes víctimas del desplazamiento forzado por conflicto armado y otros hechos victimizantes asociados al desplazamiento, en riesgo de desplazamiento o víctima de desastre</t>
  </si>
  <si>
    <t>PA-40</t>
  </si>
  <si>
    <t>Porcentaje de niños, niñas y adolescentes CON características y necesidades especiales, con familia asignada</t>
  </si>
  <si>
    <t>Hacer seguimiento mensual a los procesos de los niños y niñas CON características y necesidades especiales, devueltos por el comité de adopciones a las Defensorías de Familia (en los casos que procesalmente aplique dentro del alcance del programa de adopción) en las 33 Regionales y las 6 Instituciones Autorizadas Para desarrollar el programa de Adopción IAPAS.</t>
  </si>
  <si>
    <t>Participar en los Comités de Adopciones fortaleciendo el cumplimiento del Lineamiento Técnico Administrativo en los procesos de evaluación y selección de las familias residentes en Colombia que tramitan solicitudes de adopción en las 33 Regionales y 6 Instituciones Autorizadas Para desarrollar el programa de Adopción IAPAS.</t>
  </si>
  <si>
    <t>Realizar seguimiento mensual a los procesos de niños, niñas y adolescentes en situacion de adoptabilidad CON caracteristicas y necesidades especiales que no han sido presentados a los Comités de Adopciones, con el objeto de promover el efectivo Restablecimiento de sus Derechos.</t>
  </si>
  <si>
    <t>Capacitar Defensorías de Familia en la elaboración de informes integrales con el objeto de mejorar calidad de la información que contiene este instrumento y promover la participación de niños, niñas y adolescentes CON características y necesidades especiales en las estrategias que posibilitan la adopción</t>
  </si>
  <si>
    <t>PA-41</t>
  </si>
  <si>
    <t>Porcentaje de cumplimiento de los informes de seguimiento post adopción</t>
  </si>
  <si>
    <t>Requerir mensualmente a las Instituciones Autorizadas Para desarrollar el programa de Adopción IAPAS y Regionales del ICBF el cumplimiento en la elaboración y registro de los seguimientos postadopción de los niños, niñas y adolescentes adoptados por familias residentes en Colombia, en los casos en los cuales no se haya registrado en el Sistema de Información Misional SIM.</t>
  </si>
  <si>
    <t>Verificar mensualmente en el SIM el registro de los informes de seguimiento postadopción dentro de los términos establecidos en el Lineamiento Técnico Administrativo de Adopciones.</t>
  </si>
  <si>
    <t>Requerir mensualmente a las Instituciones Autorizadas Para desarrollar el programa de Adopción IAPAS y Regionales del ICBF el registro en Sistema de Información Misional de la sentencia de Adopción en Firme.</t>
  </si>
  <si>
    <t>Solicitar mensualmente a los Organismos Acreditados los informes de seguimiento postadopción de familias residentes en el Extranjero, en los casos en los cuales no se ha brindado respuesta a las Regionales.</t>
  </si>
  <si>
    <t>Solicitar mensualmente a las Autoridades Centrales los informes de seguimiento postadopción de niños, niñas y adolescentes adoptados por familias residentes en el extranjero, que las regionales del ICBF o las Instituciones Autorizadas Para desarrollar el programa de Adopción IAPAS, requieran.</t>
  </si>
  <si>
    <t>FORTALECIMIENTO A LOS AGENTES E INSTANCIAS DEL SNBF EN EL MARCO DE LA PROTECCIÓN INTEGRAL DE LOS NIÑOS, NIÑAS Y ADOLESCENTES Y SUS FAMILIAS A NIVEL NACIONAL</t>
  </si>
  <si>
    <t>C-4102-1500-15</t>
  </si>
  <si>
    <t>Asegurar una gestión institucional, orientada a resultados a nivel nacional y regional, apoyada en el uso de las tecnologías de la información</t>
  </si>
  <si>
    <t>Fortalecimiento  de la rectoría del SNBF como ente articulador a nivel nacional y territorial</t>
  </si>
  <si>
    <t>Coordinación y articulación del SNBF y agentes</t>
  </si>
  <si>
    <t>EVALUACIÓN PARA EL RESULTADO</t>
  </si>
  <si>
    <t>SEGUIMIENTO Y EVALUACIÓN DEL DESEMPEÑO INSTITUCIONAL</t>
  </si>
  <si>
    <t>Dirección del Sistema Nacional de Bienestar Familiar</t>
  </si>
  <si>
    <t>PA-143</t>
  </si>
  <si>
    <t>Porcentaje de desarrollo de las líneas de acción formuladas en las políticas públicas nacionales dirigidas a la niñez y a la adolescencia a partir de un ejercicio articulado e intersectorial con los agentes del SNBF.</t>
  </si>
  <si>
    <t>Generar insumos que den cuenta de la implementación del modelo de gestión del conocimiento del SNBF, a partir de los procesos realizados en el marco de la implementación de las políticas públicas nacionales dirigidas a la ninez</t>
  </si>
  <si>
    <t>Diseñar un esquema de seguimiento y monitoreo a los compromisos generados en las líneas de acción de las políticas públicas nacionales, en articulación con el SUIN</t>
  </si>
  <si>
    <t>Acompañar en el marco del Comité Ejecutivo del SNBF, la construcción de las herramientas requeridas para la implementación articulada de las politicas nacionales dirigidas a la ninez, asi como la propuesta de fortalecimiento de la arquitectura institucional del SNBF para tal fin</t>
  </si>
  <si>
    <t>Implementar acciones de movilización social en coordinación con el representante de la sociedad civil en el Comité Ejecutivo del SNBF, en diferentes entidades territoriales del país que contribuya con el desarrollo de políticas públicas y otros temas relacionados con la protección integral de los niños, niñas y adolescentes y el fortalecimiento familiar.</t>
  </si>
  <si>
    <t>Calcular el Gasto Público en Niñez (Nacional y Territorial) y diseñar la propuesta de clasificador presupuestal de proyectos de inversión de acuerdo con los desarrollos tecnicas</t>
  </si>
  <si>
    <t>Fortalecimiento de las capacidades institucionales de los entes territoriales (capacidades administrativas, técnicas y financieras) en torno a la protección y el desarrollo integral de la primera infancia, la infancia, la adolescencia y el fortalecim</t>
  </si>
  <si>
    <t>PA-144</t>
  </si>
  <si>
    <t>Porcentaje de desarrollo del Modelo de gestión territorial, para la implementación de las políticas públicas nacionales en torno a la protección y el desarrollo integral de la primera infancia, la infancia, la adolescencia y el fortalecimiento familiar.</t>
  </si>
  <si>
    <t>Establecer el marco normativo y conceptual que nos permita dar el alcance al modelo de gestión territorial</t>
  </si>
  <si>
    <t>Estructurar el modelo de gestión territorial en términos nación territorio</t>
  </si>
  <si>
    <t>Establecer las variables para determinar capacidad institucional (técnica, administrativa y financiera) para el modelo de gestión territorial</t>
  </si>
  <si>
    <t>Movilización de los agentes del Sistema Nacional de Bienestar Familiar para la corresponsabilidad con un énfasis especial en la garantía de derechos de las niñas, niños y adolescentes en protección</t>
  </si>
  <si>
    <t>PA-145</t>
  </si>
  <si>
    <t>Porcentaje de avance en la formulación de énfasis específicos para la protección integral a niños, niñas y adolescentes, en el marco de las políticas públicas para la niñez existentes</t>
  </si>
  <si>
    <t>Recolectar evidencias relacionadas con los énfasis de política pública identificadas para la protección integral de niños, niñas y adolescentes, a partir del SUIN y de los planes de acción territoriales del SNBF</t>
  </si>
  <si>
    <t>Identificar y priorizar con los agentes del SNBF, las necesidades de énfasis de política pública para la protección integral de niños, niñas y adolescentes</t>
  </si>
  <si>
    <t>Convocar a los agentes del SNBF para la validación de los énfasis de política pública, en el marco del Comité Ejecutivo del SNBF</t>
  </si>
  <si>
    <t>Construir el mapa de agentes e instancias del SNBF relacionados con los énfasis de política pública identificados</t>
  </si>
  <si>
    <t>PA-146</t>
  </si>
  <si>
    <t>Número de lineamientos técnicos y documentos metodológicos elaborados y validados en el marco del SNBF para la gestión de las políticas públicas dirigidas a la niñez</t>
  </si>
  <si>
    <t>Diseñar la estructura para el desarrollo de los lineamientos técnicos y documentos metodológicos para la gestión de las políticas públicas dirigidas a la niñez</t>
  </si>
  <si>
    <t>Desarrollar los lineamientos técnicos y documentos metodológicos para la gestión de las políticas públicas dirigidas a la niñez</t>
  </si>
  <si>
    <t>Validar los lineamientos técnicos y documentos metodológicos para la gestión de las políticas públicas dirigidas a la niñez en el marco del Comité ejecutivo del SNBF</t>
  </si>
  <si>
    <t>PA-90</t>
  </si>
  <si>
    <t>Número de Municipios y departamentos asistidos técnicamente en el ciclo de gestión de la Política Pública de primera Infancia, Infancia y Adolescencia y fortalecimiento familiar</t>
  </si>
  <si>
    <t>Brindar asistencia técnica con los lineamientos y caja de herramientas para el proceso de rendición pública de cuentas.</t>
  </si>
  <si>
    <t>Identificar los procesos de acompañamiento del ICBF como ente rector del SNBF en el ciclo de gestión de las Políticas Públicas</t>
  </si>
  <si>
    <t>Identificar avances, logros y dificultades del proceso de acompañamiento técnico en el ciclo de gestión de las Políticas Públicas</t>
  </si>
  <si>
    <t>Elaborar informe sobre el estado de formulación o implementación de las políticas públicas territoriales dirigidas a la niñez</t>
  </si>
  <si>
    <t>PA-92</t>
  </si>
  <si>
    <t>Número de municipios y departamentos monitoreados en la operación de las instancias del SNBF</t>
  </si>
  <si>
    <t>Monitorear la operación de las instancias territoriales del SNBF: CPS, Mesas de Primera Infancia, Infancia y Adolescencia, Mesas de Coordinación Interinstitucional y Mesas de Participación.</t>
  </si>
  <si>
    <t>Realizar los informes consolidados del segundo semestre 2018 y del primer semestre 2019 sobre el monitoreo al funcionamiento de las instancias del SNBF, dirigido a organismos de control</t>
  </si>
  <si>
    <t>Realizar 33 informes anuales departamentales con el análisis de la toma de decisiones y operación de las instancias del SNBF.</t>
  </si>
  <si>
    <t>FORTALECIMIENTO DE LAS FAMILIAS COMO AGENTES DE TRANSFORMACIÓN Y DESARROLLO SOCIAL A NIVEL NACIONAL</t>
  </si>
  <si>
    <t>C-4102-1500-16</t>
  </si>
  <si>
    <t>Fortalecimiento familiar para la primera infancia, niñez y adolescencia</t>
  </si>
  <si>
    <t>Dirección de Familias y Comunidades</t>
  </si>
  <si>
    <t>PA-153</t>
  </si>
  <si>
    <t>Número de áreas del ICBF y entidades del orden nacional y/o territorial asistidas técnicamente en materia de inclusión y atención a familias.</t>
  </si>
  <si>
    <t>Priorizar las modalidades y seleccionar las áreas y/o entidades, a las cuales se les brindará asistencia técnica para el desarrollo de componentes de apoyo y fortalecimiento familiar.</t>
  </si>
  <si>
    <t>Definir el plan de trabajo para el desarrollo de la asistencia técnica a las 6 áreas y/o entidades priorizadas para la vigencia, que contiene la programación de las mesas de trabajo, la modalidad sobre la que se trabajará; así como el cronograma en las que se realizarán las asistencias técnicas.</t>
  </si>
  <si>
    <t>Realizar las asistencias técnicas definidas con las áreas y/o entidades en el marco del Plan de trabajo.</t>
  </si>
  <si>
    <t>Diseño e implementación del modelo de atención integral étnico</t>
  </si>
  <si>
    <t>PA-154</t>
  </si>
  <si>
    <t>Porcentaje de avance en el diseño e implementación del modelo de atención integral étnico.</t>
  </si>
  <si>
    <t>Delegar el equipo técnico oficial que llevara a cabo la concertación con los pueblos étnicos</t>
  </si>
  <si>
    <t>Definir la agenda de trabajo con los pueblos étnicos para el diseño de un modelo piloto de atención integral, estableciendo la ruta metodológica a desarrollar</t>
  </si>
  <si>
    <t>Ejecutar el plan de trabajo definido entre el equipo técnico del ICBF y el equipo técnico de los 4 pueblos de la sierra en el que se incluye la construcción, revisión y ajuste de los documentos técnicos (lineamientos, manuales, procedimientos) del modelo de atención integral</t>
  </si>
  <si>
    <t>Presentar el modelo piloto definitivo de atención integral étnico a los actores involucrados a través de la protocolización del trabajo concertado conjuntamente entre ICBF y pueblos de la sierra para su posterior implementación</t>
  </si>
  <si>
    <t>PA-155</t>
  </si>
  <si>
    <t>Número de Familias en situación de vulnerabilidad o con niños, niñas y adolescentes en protección atendidas por el programa Mi Familia</t>
  </si>
  <si>
    <t>Rediseñar el programa mediante el ajuste de los documentos técnicos (lineamientos, manuales, procedimientos).</t>
  </si>
  <si>
    <t>Brindar insumos a las 33 regionales para el desarrollo de los procesos pre contractuales y contractuales y para el alistamiento del modelo de acompañamiento familiar y comunitario.</t>
  </si>
  <si>
    <t>Implementar la operación y brindar asistencia técnica en el proceso de priorización de las familias, e implementación del modelo de acompañamiento familiar y comunitario</t>
  </si>
  <si>
    <t>Realizar seguimiento mensual a la vinculación y atención de las familias con acompañamiento familiar y comunitario.</t>
  </si>
  <si>
    <t>Modelo del acompañamiento familiar para niños, niñas, adolescentes y jóvenes en protección (PARD y SRPA)</t>
  </si>
  <si>
    <t>PA-156</t>
  </si>
  <si>
    <t>Porcentaje de NNA de modalidades priorizadas vinculados en Protección cuyas familias reciben acompañamiento familiar y comunitario</t>
  </si>
  <si>
    <t>Identificar las familias de los NNA y jóvenes de los servicios de protección (PARD y SRPA) que potencialmente requieran acompañamiento familiar</t>
  </si>
  <si>
    <t>Elaborar la resolución de articulación entre la Dirección de Familias y la Dirección de Protección para la complementariedad de la oferta en el programa Mi Familia</t>
  </si>
  <si>
    <t>Realizar seguimiento mensual al acompañamiento familiar y comunitario de los NNA de PARD y SRPA.</t>
  </si>
  <si>
    <t>Realizar seguimiento mensual a la priorización y vinculación de los NNA de PARD y SRPA al modelo de acompañamiento familiar y comunitario.</t>
  </si>
  <si>
    <t>Implementar la operación del modelo de acompañamiento familiar y comunitario en el componente de protección y brindar asistencia técnica en el proceso de priorización de las familias.</t>
  </si>
  <si>
    <t>PA-19</t>
  </si>
  <si>
    <t>Número de familias de Grupos Étnicos atendidas con la modalidad de Territorios Etnicos con Bienestar</t>
  </si>
  <si>
    <t>Ajustar y socializar los documentos técnicos (lineamientos, manuales, procedimientos)</t>
  </si>
  <si>
    <t>Brindar asistencia técnica en la implementación del esquema de operación del componente étnico.</t>
  </si>
  <si>
    <t>Brindar insumos para el desarrollo de los procesos pre contractuales y contractuales del componente de atención a grupo étnicos.</t>
  </si>
  <si>
    <t>Realizar seguimiento a la atención brindada a las familias de grupos étnicos.</t>
  </si>
  <si>
    <t>APOYO AL DESARROLLO INTEGRAL DE LAS NIÑAS, LOS NIÑOS Y ADOLESCENTES, EN EL MARCO DEL RECONOCIMIENTO, GARANTÍA DE SUS DERECHOS Y LIBERTADES A NIVEL NACIONAL</t>
  </si>
  <si>
    <t>C-4102-1500-17</t>
  </si>
  <si>
    <t>Diseño de la ruta de atención integral a la niñez y adolescencia</t>
  </si>
  <si>
    <t>Direccionamiento Estratégico</t>
  </si>
  <si>
    <t>Dirección de Niñez y Adolescencia</t>
  </si>
  <si>
    <t>PA-11</t>
  </si>
  <si>
    <t>Porcentaje de avance en el diseño y socialización la ruta integral de atenciones para la infancia y la adolescencia.</t>
  </si>
  <si>
    <t>Consolidar mesas de trabajo intersectoriales en el marco del SNBF para la definición de hitos, atenciones y metas. (lidera niñez)</t>
  </si>
  <si>
    <t>Elaborar un documento base sobre las atenciones por curso de vida. (niñez)</t>
  </si>
  <si>
    <t>Validar la propuesta inicial de la ruta a nivel nacional con organismos internacionales, academia y sociedad civil. (niñez)</t>
  </si>
  <si>
    <t>Validar la propuesta de ruta integral de atenciones a nivel territorial con agentes del sistema</t>
  </si>
  <si>
    <t>Presentar a Comité Ejecutivo del SNBF la versión final de la Ruta Integral de Atenciones para su aprobación y adopción.</t>
  </si>
  <si>
    <t>Estrategia nacional de lucha contra todas las formas de violencia hacia los niños y niñas</t>
  </si>
  <si>
    <t>PA-150</t>
  </si>
  <si>
    <t>Porcentaje de avance en el diseño e implementación de la estrategia nacional contra violencia hacia los niños, niñas y adolescentes</t>
  </si>
  <si>
    <t>Ejecutar campañas de sensibilización, transformación cultural, identificación de signos de posibles vulneraciones y educación para la prevención de la violencia a la niñez</t>
  </si>
  <si>
    <t>Diseñar y apoyar la formulación de la estrategia nacional contra la violencia</t>
  </si>
  <si>
    <t>Apoyar técnicamente la gestión de leyes y normas para proteger a la niñez: Prohibición Castigo Físico, implementación Fondo ESCNNA, Registro de Agresores, Imprescriptibilidad de delitos contra niños, niñas y adolescentes.</t>
  </si>
  <si>
    <t>Gestionar el ingreso al Global Partnership to End Violence Against Children</t>
  </si>
  <si>
    <t>Implementar la operación de la estrategia nacional contra la violencia, fortaleciendo y capacitando a los operadores de la DNA en torno a la prevención de las violencias e identificación de signos de posibles vulneraciones.</t>
  </si>
  <si>
    <t>Formación y Cualificación Agentes en Territorio</t>
  </si>
  <si>
    <t>PA-152</t>
  </si>
  <si>
    <t>Número de entes territoriales asistidos técnicamente para la implementación de estrategias de prevención del embarazo en la adolescencia</t>
  </si>
  <si>
    <t>Focalizar las entidades territoriales con mayor prevalencia del embarazo en la adolescencia para definición de plan de asistencia técnica.</t>
  </si>
  <si>
    <t>Participar en instancias territoriales para incidir en el desarrollo de acciones para la mitigación de los embarazos en los adolescentes y la promoción de derechos sexuales y reproductivos</t>
  </si>
  <si>
    <t>Diseñar el plan de asistencia técnica territorial para municipios focalizados.</t>
  </si>
  <si>
    <t>Realizar las visitas de acompañamiento técnico a entidades territoriales focalizadas.</t>
  </si>
  <si>
    <t>Re diseño e implementación de una oferta programática en el marco de la atención integral</t>
  </si>
  <si>
    <t>PA-16</t>
  </si>
  <si>
    <t>Número de niñas, niños y adolescentes en el programa desarrollo naranja</t>
  </si>
  <si>
    <t>Rediseñar los programas de Niñez y Adolescencia (Promoción y Prevención y Prevención de Riesgos Específicos) y contar con manuales operativos ajustados y validados.</t>
  </si>
  <si>
    <t>Realizar el alistamiento para la operación de la oferta regular (focalización, proceso precontractual y contractual), brindando acompañamiento y asesoramiento técnico a las territoriales.</t>
  </si>
  <si>
    <t>Realizar el alistamiento y contratación progresiva de oferta de riesgos específicos validando la focalización con las direcciones regionales.</t>
  </si>
  <si>
    <t>Implementar el nuevo esquema de apoyo a la supervisión y acompañamiento territorial, generando alertas mensuales a las regionales y a la sede respecto a coberturas, resultados de atención y cargue en el sistema de información, consolidando un modelo de indicadores de desempeño de operadores.</t>
  </si>
  <si>
    <t>Implementar la operación de la oferta de Niñez y Adolescencia.</t>
  </si>
  <si>
    <t>PARTICIPACION CIUDADANA EN LA GESTION PUBLICA</t>
  </si>
  <si>
    <t>PA-17</t>
  </si>
  <si>
    <t>Número de ejercicios de divulgación, participación y control social realizados.</t>
  </si>
  <si>
    <t>Diseñar ruta de implementación vigencia 2019 de acciones participativas de control social realizadas al Programa de Promoción y Prevención para la Protección Integral de Niños, Niñas y Adolescentes</t>
  </si>
  <si>
    <t>Brindar apoyo técnico a los enlaces de la Dirección de Niñez y Adolescencia de todo el País para el diseño, seguimiento y evaluación de ejercicios de control social</t>
  </si>
  <si>
    <t>Realizar reportes trimestrales sobre el estado, avance y desarrollo de las acciones participativas de control social</t>
  </si>
  <si>
    <t>APOYO AL DESARROLLO INTEGRAL DE LA PRIMERA INFANCIA A NIVEL NACIONAL</t>
  </si>
  <si>
    <t>C-4102-1500-18</t>
  </si>
  <si>
    <t>Cualificación servicios asegurando la integralidad</t>
  </si>
  <si>
    <t>Dirección de Primera Infancia</t>
  </si>
  <si>
    <t>PA-01</t>
  </si>
  <si>
    <t>Número de niños y niñas atendidos en educación inicial en el marco de la Atención Integral.</t>
  </si>
  <si>
    <t>Realizar la planeación de la oferta de servicios y brindar acompañamiento a las 33 regionales en los trámites precontractuales para la operación de los servicios de primera infancia. (Enero a julio: Primera contratación, julio a septiembre: adiciones y prórrogas, Octubre a Noviembre: nueva contratación.</t>
  </si>
  <si>
    <t>Implementar la prestación de los servicios integrales a nivel nacional.</t>
  </si>
  <si>
    <t>Realizar seguimiento, focalización y validación mensual de los beneficiarios en las diferentes modalidades de atención integral, generando alertas a las regionales respecto a las coberturas y redistribución de cupos de acuerdo con las necesidades identificadas en el territorio.</t>
  </si>
  <si>
    <t>Dar línea y orientaciones en los Comités Técnicos Operativos bimestrales en los cuales participen los enlaces y gestores Territoriales vinculados a la SOAPI.</t>
  </si>
  <si>
    <t>Promover la generación de Alianzas Público Privadas que fortalezcan la cobertura y la calidad en los servicios de educación inicial de prestados por la dirección de Primera Infancia.</t>
  </si>
  <si>
    <t>PA-05</t>
  </si>
  <si>
    <t>Número de agentes educativos en proceso de formación y/o cualificación en Atención Integral a la Primera Infancia.</t>
  </si>
  <si>
    <t>Realizar el proceso de invitación, evaluación, selección y vinculación de las Entidades que implementarán los procesos de formación y cualificación durante la vigencia respectiva.</t>
  </si>
  <si>
    <t>Identificar los agentes educativos para el proceso de formación y/o cualificación.</t>
  </si>
  <si>
    <t>Desarrollar el proceso de formación y/o cualificación de los agentes, a través de los fondos seleccionados y vinculados ICBF-ICETEX.</t>
  </si>
  <si>
    <t>Realizar el seguimiento mensual de los procesos de cualificación y formación en la vigencia.</t>
  </si>
  <si>
    <t>Realizar los reportes trimestrales de formación y cualificación con corte en los meses de junio, septiembre y diciembre de 2019, así como, realizar la jornada de balance y cierre de los procesos.</t>
  </si>
  <si>
    <t>Fortalecimiento de la operación de Primera Infancia</t>
  </si>
  <si>
    <t>PA-08</t>
  </si>
  <si>
    <t>Porcentaje de Unidades de Servicio ?UDS en Medio familiar con esquema de fortalecimiento en proceso de implementación para la mejora de la calidad.</t>
  </si>
  <si>
    <t>Realizar la prefocalización y proyección del esquema de fortalecimiento.</t>
  </si>
  <si>
    <t>Elaborar, validar y publicar la Guía orientadora para la implementación de Fortalecimiento a los servicios de atención a la primera infancia.</t>
  </si>
  <si>
    <t>Seleccionar los operadores designados para la implementación (invitación a presentar propuestas, evaluación y selección de propuestas, elaboración estudios previos y contratación).</t>
  </si>
  <si>
    <t>Implementar el esquema de fortalecimiento en la vigencia respectiva y realizar el seguimiento trimestral de la operación.</t>
  </si>
  <si>
    <t>Realizar jornada de balance y cierre de los procesos implementados en la vigencia respectiva.</t>
  </si>
  <si>
    <t>Inspección vigilancia y control a operadores</t>
  </si>
  <si>
    <t>PA-10</t>
  </si>
  <si>
    <t>Número de visitas de apoyo a la supervisión realizadas a los servicios de atención a la Primera Infancia.</t>
  </si>
  <si>
    <t>Iniciar las visitas de supervisión y consolidar mensualmente los resultados de cierre de las visitas por regional.</t>
  </si>
  <si>
    <t>Generar mensualmente el cronograma de visitas que se realizará en cada regional.</t>
  </si>
  <si>
    <t>Realizar mensualmente la actualización, socialización y entrenamiento en el modelo de supervisión, al equipo regional y equipo supervisor.</t>
  </si>
  <si>
    <t>Realizar verificación en campo del cumplimiento de las visitas realizadas por el equipo de Supervisión, según cronograma establecido.</t>
  </si>
  <si>
    <t>Realizar los cargues que soporten y evidencien la realización de las visitas de supervisión de acuerdo a la programación.</t>
  </si>
  <si>
    <t>Diseño e implementación de un servicio de educación inicial ajustado para las zonas rurales y rural dispersa.</t>
  </si>
  <si>
    <t>PA-148</t>
  </si>
  <si>
    <t>Número de usuarios de primera infancia de zona rurales y rurales dispersas atendidos integralmente con servicios de educación inicial pertinente.</t>
  </si>
  <si>
    <t>Realizar la focalización territorial y de usuarios que participarán en el piloto del servicio de educación inicial en el entorno familiar para las zonas rurales y rurales dispersas.</t>
  </si>
  <si>
    <t>Diseñar los lineamentos, herramientas, materiales técnicos y operativos para orientar el piloto del servicio de educación inicial en el entorno familiar para las zonas rurales y rurales dispersas.</t>
  </si>
  <si>
    <t>Construcción de los términos de referencia y contratación del operador para la implementación del piloto, así como, la contratación de la evaluación de procesos del mismo.</t>
  </si>
  <si>
    <t>Implementar el Modelo de Acompañamiento Situado MAS en los HCB y unidades de atención de modalidad propia focalizados en las zonas rurales y rurales dispersas.</t>
  </si>
  <si>
    <t>Ejecutar y acompañar el piloto, así como, realizar la identificación de los usuarios que son atendidos por agentes educativos cualificados en zonas rurales y rurales dispersas, para el reporte del indicador.</t>
  </si>
  <si>
    <t>PA-149</t>
  </si>
  <si>
    <t>Número de niños y niñas en primera infancia con pertenencia étnica atendidos en el marco de la atención integral</t>
  </si>
  <si>
    <t>Identificar mensualmente las regionales con falencias en el registro de usuarios, que requieren asistencia técnica.</t>
  </si>
  <si>
    <t>Diseñar los mecanismos para promover en las regionales, el registro de los usuarios de los diferentes servicios de atención ofrecidos por el ICBF en los sistemas de información.(Capacitaciones, comunicados oficiales, asistencia remota, entre otros)</t>
  </si>
  <si>
    <t>Brindar apoyo a las regionales para la correcta identificación de los usuarios con pertenencia étnica en los sistemas de información, a través de la asistencia técnica definida.</t>
  </si>
  <si>
    <t>Acompañar los procesos de tránsito de los servicios a modalidad propia según la demanda en las regionales.</t>
  </si>
  <si>
    <t>Diseño e implementación de la modalidad para la prevención de la desnutrición de niños y niñas menores de 5 años y mujeres gestantes.</t>
  </si>
  <si>
    <t>PA-163</t>
  </si>
  <si>
    <t>Número de niñas, niños y mujeres gestantes atendidos en la modalidad para la prevención de la desnutrición.</t>
  </si>
  <si>
    <t>Rediseñar la modalidad entregando como producto final la actualización del documento "Manual Operativo de la modalidad para la prevención de la desnutrición".</t>
  </si>
  <si>
    <t>Realizar el alistamiento para la operación de la modalidad (Focalización, socialización del rediseño y acompañamiento a las regionales en el proceso precontractual y contractual).</t>
  </si>
  <si>
    <t>Iniciar e implementar la operación de la modalidad en territorio y realizar asistencia técnica mensual a 30 regionales, según priorización.</t>
  </si>
  <si>
    <t>Generar alertas mensuales a las regionales respecto a las coberturas y redistribuir mensualmente los cupos de acuerdo con las necesidades identificadas en el territorio.</t>
  </si>
  <si>
    <t>Crear y poner en marcha los Equipos extramurales para la identificación y captación de niños y niñas con desnutrición aguda moderada y severa.</t>
  </si>
  <si>
    <t>PA-172</t>
  </si>
  <si>
    <t>Porcentaje de cumplimiento a la gestión del esquema de apoyo a la supervisión</t>
  </si>
  <si>
    <t>Revisar y ajustar las minutas de contratos de aporte e Instrumentos de apoyo a la supervisión.</t>
  </si>
  <si>
    <t>Realizar seguimiento y apoyo a la elaboración de procesos sancionatorios y a la implementación de las estrategias de innovación de la DPI.</t>
  </si>
  <si>
    <t>Expedir directrices unificadas (Resolución, memorando) sobre la gestión documental de los expedientes contractuales, así como la elaboración de los informes del supervisor.</t>
  </si>
  <si>
    <t>Diseñar y publicar un documento orientador sobre la legalización de cuentas, junto con un mecanismo de seguimiento a descuentos.</t>
  </si>
  <si>
    <t>Diseñar un Plan de Asistencia Técnica (acompañamiento, capacitación y entrenamiento) unificado para la Dirección de Primera Infancia.</t>
  </si>
  <si>
    <t>PA-26</t>
  </si>
  <si>
    <t>Porcentaje de mujeres con bajo peso en periodo de gestación, que logran ganar peso de forma adecuada de acuerdo con sus semanas de edad gestacional.</t>
  </si>
  <si>
    <t>Realizar asistencia técnica mensual a las 30 regionales, una vez contratada la modalidad para la prevención de la desnutrición en territorio.</t>
  </si>
  <si>
    <t>Generar alertas mensuales a las regionales respecto a las coberturas y redistribución de cupos de acuerdo con las necesidades identificadas en el territorio.</t>
  </si>
  <si>
    <t>Realizar retroalimentación cuatrimestral a las regionales, acerca de los resultados de la atención de las mujeres gestantes vinculadas y atendidas en la modalidad, luego de una intervención continua de 4 meses.</t>
  </si>
  <si>
    <t>PA-27</t>
  </si>
  <si>
    <t>Porcentaje de niñas y niños menores de 5 años atendidos que mejoran su estado nutricional.</t>
  </si>
  <si>
    <t>Realizar retroalimentación cuatrimestral a las regionales, acerca de los resultados de la atención de las niñas y niños vinculados y atendidos en la modalidad, luego de una intervención mínimo de 60 días.</t>
  </si>
  <si>
    <t>FORTALECIMIENTO DE LAS TECNOLOGÍAS DE LA INFORMACIÓN Y LAS COMUNICACIONES -TIC EN EL ICBF A NIVEL NACIONAL</t>
  </si>
  <si>
    <t>C-4199-1500-7</t>
  </si>
  <si>
    <t>Fortalecer la gestión, seguridad y privacidad de la información y los entornos donde es tratada, gestionada, administrada y custodiada</t>
  </si>
  <si>
    <t>Implementación de herramientas de analítica de datos, bigdata y escucha de redes</t>
  </si>
  <si>
    <t>Gestión de la tecnología e información</t>
  </si>
  <si>
    <t>GOBIERNO DIGITAL: TIC para la gestión y Seguridad de la información</t>
  </si>
  <si>
    <t>Dirección de Información y Tecnología</t>
  </si>
  <si>
    <t>PA-139</t>
  </si>
  <si>
    <t>Porcentaje de avance en la implementación de analítica de datos, Big Data y escucha de redes</t>
  </si>
  <si>
    <t>Definir el alcance del esquema de análisis tendencia y comportamiento de la información para identificar las métricas e indicadores claves que apoyen la operación de los procesos de las áreas misionales del ICBF</t>
  </si>
  <si>
    <t>Estructurar los pliegos técnicos para establecer las capacidades técnicas que deben cumplir los proveedores en las soluciones ofrecidas</t>
  </si>
  <si>
    <t>Realizar el análisis y diseño del Datamart de acuerdo con el alcance definido</t>
  </si>
  <si>
    <t>SEGURIDAD DIGITAL Y DE LA INFORMACION</t>
  </si>
  <si>
    <t>Plan de Seguridad y Privacidad de la Información</t>
  </si>
  <si>
    <t>PA-140</t>
  </si>
  <si>
    <t>Porcentaje de eficacia del Sistema de Gestión de Seguridad de la Información - SGSI</t>
  </si>
  <si>
    <t>Actualizar el Plan de implementación año 2019 de Seguridad y privacidad de la información, Seguridad Digital y continuidad de la operación.</t>
  </si>
  <si>
    <t>Realizar seguimiento al avance del plan de implementación 2019 de Seguridad y privacidad de la información, Seguridad Digital y continuidad de la operación (Gestión de Activos, Gestión de Riegos, Gestión de Continuidad de la Operación, Gestión de Incidentes, Gestión de Cultura y Cambio organizacional en apropiación del SGSI).</t>
  </si>
  <si>
    <t>Realizar mejoras al plan de implementación 2019.</t>
  </si>
  <si>
    <t>Integración e interoperabilidad de los sistemas de información misional</t>
  </si>
  <si>
    <t>PA-141</t>
  </si>
  <si>
    <t>Porcentaje de avance en la integración e interoperabilidad de sistemas de información del ICBF.</t>
  </si>
  <si>
    <t>Definir el alcance de las necesidades de integración de los sistemas misionales y de apoyo de la entidad</t>
  </si>
  <si>
    <t>Establecer esquemas de integración de acuerdo a la necesidad</t>
  </si>
  <si>
    <t>Definir los paquetes de trabajo de implementación de los servicios de integración e interoperabilidad</t>
  </si>
  <si>
    <t>Plan de Tratamiento de Riesgos de Seguridad y Privacidad de la Informacion</t>
  </si>
  <si>
    <t>PA-142</t>
  </si>
  <si>
    <t>Porcentaje de riesgos de seguridad de la información gestionados</t>
  </si>
  <si>
    <t>Actualizar el Plan de Tratamiento de Riesgos de Seguridad y Privacidad de la Información.</t>
  </si>
  <si>
    <t>Realizar seguimiento al avance del Plan de Tratamiento de Riesgos de Seguridad y Privacidad de la Información.</t>
  </si>
  <si>
    <t>Realizar mejoras al plan de acuerdo con los resultados del seguimiento.</t>
  </si>
  <si>
    <t>Plan Estratégico de Tecnologías de la Información y las Comunicaciones - PETI</t>
  </si>
  <si>
    <t>PA-76</t>
  </si>
  <si>
    <t>Porcentaje de avance en la implementación del plan estratégico de desarrollo informático y tecnológico del ICBF</t>
  </si>
  <si>
    <t>Realizar seguimiento a la prestación de los servicios de TI</t>
  </si>
  <si>
    <t>Elaborar y ejecutar plan de mantenimiento de sistemas de información, con alcance evolutivo y adaptativo, programado para la vigencia.</t>
  </si>
  <si>
    <t>Avanzar en la implementación del plan de transición de IPV4 a IPV6 (Alcance: Infraestructura)</t>
  </si>
  <si>
    <t>Realizar adquisición de licenciamiento de software y parque computacional</t>
  </si>
  <si>
    <t>Realizar seguimiento al estado de avance del portafolio de iniciativas del PETI</t>
  </si>
  <si>
    <t>FORTALECIMIENTO INSTITUCIONAL EN EL ICBF A NIVEL NACIONAL</t>
  </si>
  <si>
    <t>C-4199-1500-8</t>
  </si>
  <si>
    <t>Gestionar la consecución de recursos financieros y optimizar el uso de los mismos para maximizar el impacto.</t>
  </si>
  <si>
    <t>Plan Anual de Adquisiciones</t>
  </si>
  <si>
    <t>Dirección de Abastecimiento</t>
  </si>
  <si>
    <t>PA-107</t>
  </si>
  <si>
    <t>Porcentaje de cumplimiento de la Gestión en el Plan Anual de Adquisiciones realizada a través de la información registrada en el Sistema de Información PACCO</t>
  </si>
  <si>
    <t>Establecer y definir los criterios que orienten la elaboración del Plan Anual de Adquisiciones y el seguimiento al mismo.</t>
  </si>
  <si>
    <t>Mantener el sistema de información PACCO actualizado y en condiciones óptimas de funcionamiento.</t>
  </si>
  <si>
    <t>Realizar seguimiento mensual a la calidad y oportunidad de la información registrada en el sistema PACCO.</t>
  </si>
  <si>
    <t>Enviar informes a los Directores de las regionales y áreas de la Sede de la Dirección General, que se encuentren en rangos de evaluación crítico y en riesgo durante dos periodos continuos, evidenciando el avance de la gestión de los recursos del Plan Anual de Adquisiciones.</t>
  </si>
  <si>
    <t>Relación con el ciudadano</t>
  </si>
  <si>
    <t>PA-111</t>
  </si>
  <si>
    <t>Porcentaje de cumplimiento de la Política de Gobierno Digital</t>
  </si>
  <si>
    <t>Elaborar plan de política de Gobierno Digital</t>
  </si>
  <si>
    <t>Realizar seguimiento mensual a la ejecución de plan de política de Gobierno Digital</t>
  </si>
  <si>
    <t>Fortalecer una cultura organizacional basada en el servicio, la comunicación efectiva, la innovación, el control, la mejora continua y el desarrollo del talento humano</t>
  </si>
  <si>
    <t>Plan Operativo Fortalecimiento de Cultura de Control</t>
  </si>
  <si>
    <t>Evaluación Independiente</t>
  </si>
  <si>
    <t>CONTROL INTERNO</t>
  </si>
  <si>
    <t>Oficina de Control Interno</t>
  </si>
  <si>
    <t>PA-113</t>
  </si>
  <si>
    <t>Porcentaje de Avance en el Plan Operativo de Fortalecimiento de la Cultura de Control</t>
  </si>
  <si>
    <t>Definir recursos (tecnológicos, humano, financiero, entre otros) para la estructuración técnica del fomento de cultura control</t>
  </si>
  <si>
    <t>Diseñar y construir la herramientas para el fomento de cultura de control</t>
  </si>
  <si>
    <t>Aplicar pruebas de herramientas de fomento de cultura de control</t>
  </si>
  <si>
    <t>Analizar resultados y mejorar las herramientas de fomento de cultura de control</t>
  </si>
  <si>
    <t>Plan Operativo Fortalecimiento de la Actividad de Auditoria Interna</t>
  </si>
  <si>
    <t>PA-114</t>
  </si>
  <si>
    <t>Porcentaje de Avance en el Plan Operativo de Fortalecimiento de la Actividad de Auditoria Interna</t>
  </si>
  <si>
    <t>Diseñar y construir las herramientas para el ejercicio de la actividad de auditoria interna</t>
  </si>
  <si>
    <t>Definir recursos (tecnológicos, humano, financiero, entre otros) para la reestructuración de la actividad de auditoría interna</t>
  </si>
  <si>
    <t>Aplicar pruebas de funcionamiento a las herramientas formalizadas en el SIGE</t>
  </si>
  <si>
    <t>Analizar resultados y mejorar las herramientas aplicadas</t>
  </si>
  <si>
    <t>Promoción de mecanismos innovadores de financiación para el desarrollo</t>
  </si>
  <si>
    <t>GESTIÓN PRESUPUESTAL Y EFICIENCIA DEL GASTO PUBLICO</t>
  </si>
  <si>
    <t>Oficina de Cooperación y Convenios</t>
  </si>
  <si>
    <t>PA-115</t>
  </si>
  <si>
    <t>Porcentaje de avance en el estudio de factibilidad de mecanismos innovadores de financiación para programas y proyectos del ICBF, realizados por cooperantes.</t>
  </si>
  <si>
    <t>Realizar los estudios previos para el esudio de factibilidad de mecanismos innovadores de financiación para programas y proyectos del ICBF.</t>
  </si>
  <si>
    <t>Gestionar con cooperantes la realización del estudio de factibilidad de mecanismos innovadores de financiación para programas y proyectos del ICBF.</t>
  </si>
  <si>
    <t>Realizar el estudio de de factibilidad de mecanismos innovadores de financiación para programas y proyectos del ICBF</t>
  </si>
  <si>
    <t>Fortalecimiento del modelo de Inspección, Vigilancia y Control, incluyendo el desarrollo de su cultura, para contribuir al mejoramiento de la calidad del Servicio Público de Bienestar Familiar</t>
  </si>
  <si>
    <t>Oficina de Aseguramiento a la Calidad</t>
  </si>
  <si>
    <t>PA-116</t>
  </si>
  <si>
    <t>Porcentaje de avance en el plan de fortalecimiento del Proceso de Inspección Vigilancia y Control</t>
  </si>
  <si>
    <t>Realizar el diagnóstico actual del Proceso de Inspección, Vigilancia y Control para identificar las oportunidades de mejora</t>
  </si>
  <si>
    <t>Diseñar una estrategia de mejora del Proceso de Inspección, Vigilancia y Control en su gestión operacional, del conocimiento y la cultura de la calidad en los servicios del SNBF.</t>
  </si>
  <si>
    <t>Implementar la estrategia de mejora del Proceso de Inspección, Vigilancia y Control en su gestión operacional, del conocimiento y la cultura de la calidad en los servicios del SNBF.</t>
  </si>
  <si>
    <t>Estrategia de recuperación y cobro jurídico de cartera</t>
  </si>
  <si>
    <t>Gestión jurídica</t>
  </si>
  <si>
    <t>DEFENSA JURIDICA</t>
  </si>
  <si>
    <t>Oficina Asesora Jurídica</t>
  </si>
  <si>
    <t>PA-117</t>
  </si>
  <si>
    <t>Recursos de recuperación de cartera por Coactivo (millones de pesos)</t>
  </si>
  <si>
    <t>Realizar un diagnóstico inicial de la prescripción de los expedientes más antiguos para evitar la pérdida de la acción de cobro en los procesos de jurisdicción coactiva.</t>
  </si>
  <si>
    <t>Asesorar a las regionales en el adecuado impulso procesal de todos los expedientes de jurisdicción coactiva y el respectivo saneamiento de la cartera.</t>
  </si>
  <si>
    <t>Brindar orientación e instrucción sobre las facilidades de pago que se pueden otorgar a los deudores.</t>
  </si>
  <si>
    <t>Diseñar un plan de trabajo para el acompañamiento a las regionales y el monitoreo de la recuperación de cartera que contempla la capacitación en el procedimiento de jurisdicción coactiva a nivel nacional y regional, y la asesoría y seguimiento al cobro en los procesos.</t>
  </si>
  <si>
    <t>Comunicación estratégica</t>
  </si>
  <si>
    <t>INFORMACIÓN Y COMUNICACIÓN</t>
  </si>
  <si>
    <t>TRANSPARENCIA Y ACCESO A LA INFORMACION PUBLICA Y LUCHA CONTRA LA CORRUPCION</t>
  </si>
  <si>
    <t>Oficina Asesora de Comunicaciones</t>
  </si>
  <si>
    <t>PA-119</t>
  </si>
  <si>
    <t>Porcentaje de usuario que acceden e interactuan en la página web</t>
  </si>
  <si>
    <t>Generar un espacio en la página web en donde se publiquen los programas institucionales</t>
  </si>
  <si>
    <t>Asesorar y acompañar a las diferentes áreas en la generación de contenidos de interés para mantener actualizada la página web.</t>
  </si>
  <si>
    <t>Generar micrositios con infomarción de las campañas de prevención de vulneraciones y promoción de derechos con el fin de incentivar el número de visitas y la interacción en la página web</t>
  </si>
  <si>
    <t>Oficina de Gestión Regional</t>
  </si>
  <si>
    <t>PA-120</t>
  </si>
  <si>
    <t>Porcentaje de cumplimiento en el seguimiento de los Planes de Trabajo de las Direcciones Regionales concertados con la Oficina de Gestión Regional</t>
  </si>
  <si>
    <t>Formular y aprobar por parte de las direcciones regionales los 33 planes de trabajo</t>
  </si>
  <si>
    <t>Elaborar el boletín de evaluación y resultados de las regionales, con cortes a junio 30 de 2019 y octubre 31 de 2019.</t>
  </si>
  <si>
    <t>Realizar seguimiento de actividades a los 33 planes de trabajo, con cortes trimestrales a 30 de junio, 30 de septiembre y 30 de diciembre de 2019.</t>
  </si>
  <si>
    <t>Gestión de talento humano</t>
  </si>
  <si>
    <t>Oficina de Control Interno Disciplinario</t>
  </si>
  <si>
    <t>PA-121</t>
  </si>
  <si>
    <t>Porcentaje de decisiones de fondo en los procesos disciplinarios ordinarios</t>
  </si>
  <si>
    <t>Realizar seguimiento periódico al cumplimiento del trámite de las decisiones de fondo de los proceso disciplinarios ordinarios</t>
  </si>
  <si>
    <t>Distribuir las providencias proyectadas por cada uno de los profesionales de la OCID, conforme a la meta establecida y/O cumplimiento de las obligaciones contractuales (Autos de Reparto, planilla de ingreso de las providencias al Despacho)</t>
  </si>
  <si>
    <t>Evaluar y/O calificar los procesos activos en la OCID, en primer lugar por orden de prescripción, seguidos los procesos adelantados contra defensores de familia, directores regionales, aquellos de connotación nacional que ameriten prelación legal o urgencia manifiesta, proyectando la decisión que en derecho corresponda dentro del término legal. ( Evidencia autos de reparto y/O providencias)</t>
  </si>
  <si>
    <t>Implementación del Modelo de Enfoque Diferencial de Derechos</t>
  </si>
  <si>
    <t>Subdirección General</t>
  </si>
  <si>
    <t>PA-122</t>
  </si>
  <si>
    <t>Porcentaje de los programas, modalidades y estrategias con el Modelo de Enfoque Diferencial de Derechos incorporados en los diferentes entornos de atención del ICBF</t>
  </si>
  <si>
    <t>Realizar las dos mesas de concertación para la actualización del Modelo de Enfoque Diferencial trimestralmente.</t>
  </si>
  <si>
    <t>Realizar sensibilización interna en la Sede Nacional y 33 Regionales para la materialización del Modelo de Enfoque Diferencial de Derechos</t>
  </si>
  <si>
    <t>Dar asistencia Técnica a las 12 Regionales priorizadas para la vigencia 2019.</t>
  </si>
  <si>
    <t>Actualizar los lineamientos y manuales con el Modelo de Enfoque Diferencial de Derechos</t>
  </si>
  <si>
    <t>Implementación de la ruta de atención a la niñez migrante del ICBF.</t>
  </si>
  <si>
    <t>PA-123</t>
  </si>
  <si>
    <t>Porcentaje de avance en la actualización de los programas, modalidades y estrategias del ICBF que atienden niños, niñas y adolescentes migrantes</t>
  </si>
  <si>
    <t>Actualizar y/o diseñar los servicios de atención del ICBF para los NNA migrantes priorizados para la vigencia 2019.</t>
  </si>
  <si>
    <t>Formular la estrategia del cuatrienio para la atención a NNA migrantes a partir de metas y costos de políticas, planes y programas internos y externos.</t>
  </si>
  <si>
    <t>Acompañar a la Dirección del Sistema Nacional de Bienestar Familiar en las actividades de coordinación externa con los agentes del sistema relacionados con la implementación de la estrategia de atención del ICBF a la niñez migrante.</t>
  </si>
  <si>
    <t>Concertar con cada una de las regionales priorizadas la inclusión de los componentes de la estrategia de atención del ICBF a la población migrante ICBF en los acuerdos de gestión.</t>
  </si>
  <si>
    <t>Ejecutar la estrategia de atención a la población migrante en cada una de las regionales priorizadas.</t>
  </si>
  <si>
    <t>Implementación del sistema ORFEO</t>
  </si>
  <si>
    <t>Servicios administrativos</t>
  </si>
  <si>
    <t>GESTIÓN DOCUMENTAL</t>
  </si>
  <si>
    <t>Dirección Administrativa</t>
  </si>
  <si>
    <t>PA-124</t>
  </si>
  <si>
    <t>Porcentaje de sedes regionales que cuentan con la implementación del Sistema ORFEO</t>
  </si>
  <si>
    <t>Realizar parametrización del Sistema para la primera fase</t>
  </si>
  <si>
    <t>Impartir entrenamiento en la Sedes de la Primera Fase de la Dirección General y Regional Bogotá.</t>
  </si>
  <si>
    <t>Ajustar la versión No. 1 del Software y alistar la infraestructura de la primera fase.</t>
  </si>
  <si>
    <t>Realizar seguimiento a la implementación y soporte del Sistema ORFEO incluyendo parametrización y entrenamiento en las regionales restantes.</t>
  </si>
  <si>
    <t>Implementar la primera fase.</t>
  </si>
  <si>
    <t>Estrategia de saneamiento y enajenación de bienes inmuebles</t>
  </si>
  <si>
    <t>PA-125</t>
  </si>
  <si>
    <t>Recursos obtenidos producto de la estrategia de saneamiento y enajenación de Bienes Inmuebles y Bienes Muebles en el ICBF. (Millones de pesos)</t>
  </si>
  <si>
    <t>Formular, suscribir y ejecutar el contrato de intermediación comercial para la venta de Bienes muebles</t>
  </si>
  <si>
    <t>Elaborar, presentar y aprobrar el Proyecto de Resolución que adopta o actualiza el Plan de Enajenación Onerosa de los Bienes Inmuebles del ICB, así como los estudios previos de los inmuebles a enajenar.</t>
  </si>
  <si>
    <t>Apoyar a las regionales bajo los lineamientos de definición de destinación y baja de bienes, para la generación de resoluciones que autorizan la venta de bienes muebles.</t>
  </si>
  <si>
    <t>Presentar el resultado de las subastas realizadas de bienes muebles.</t>
  </si>
  <si>
    <t>Realizar Audiencia de adjudicación y expedición de la Resolución de adjudicación de bienes inmuebles vendidos.</t>
  </si>
  <si>
    <t>PA-126</t>
  </si>
  <si>
    <t>Porcentaje de recursos comprometidos para intervención de infraestructuras (propias) del ICBF</t>
  </si>
  <si>
    <t>Realizar el alistamiento para la operación de la intervención de las infraestructuras (proceso precontractual y contractual). Elaboración de estudios previso.</t>
  </si>
  <si>
    <t>Diseñar y aprobar las fichas de condiciones técnicas por la Dirección de Abastecimiento para los casos que apliquen.</t>
  </si>
  <si>
    <t>Radicar el proceso de contratación (Estudios previos, comunicación aprobación FCT, etc.)</t>
  </si>
  <si>
    <t>Plan Institucional de Archivos de la Entidad ­PINAR</t>
  </si>
  <si>
    <t>PA-127</t>
  </si>
  <si>
    <t>Porcentaje de avance en la implementación del Plan Institucional de Archivos - PINAR</t>
  </si>
  <si>
    <t>Elaborar el cronograma de cada uno de los planes pertenecientes al PINAR</t>
  </si>
  <si>
    <t>Implementar las actividades programadas para la vigencia 2019 en el PINAR</t>
  </si>
  <si>
    <t>Realizar seguimiento semestral a la ejecución de las actividades</t>
  </si>
  <si>
    <t>PA-128</t>
  </si>
  <si>
    <t>Porcentaje de ahorro de resmas de papel</t>
  </si>
  <si>
    <t>Comunicar a las áreas de la Sede de la Dirección General, los estandares de consumo asignados para la vigencia y la metodología de reporte dein indicador.</t>
  </si>
  <si>
    <t>Realizar trimestralmente comunicaciones de sensibilización ambiental encaminadas al uso racional del papel, reutilización de hojas, optimización de tinta toner, entre otras buenas practicas para el ahorro del papel.</t>
  </si>
  <si>
    <t>Realizar seguimiento y reporte cuatrimestral del consumo de resmas papel a través del indicador PA 128- Porcentaje de ahorro de resmas de papel.</t>
  </si>
  <si>
    <t>Estrategia de activación de fuentes de ingresos</t>
  </si>
  <si>
    <t>Gestión financiera</t>
  </si>
  <si>
    <t>DIRECCIONAMIENTO ESTRATÉGICO Y PLANEACIÓN</t>
  </si>
  <si>
    <t>Dirección Financiera</t>
  </si>
  <si>
    <t>PA-129</t>
  </si>
  <si>
    <t>Ingresos recibidos por impuesto de salida del país de nacionales y extranjeros por vía aérea, a favor del Fondo contra la explotación sexual de niños, niñas y adolescentes. (Millones de pesos)</t>
  </si>
  <si>
    <t>Gestionar y expedir la reglamentación del artículo 117 de la Ley de Financiamiento</t>
  </si>
  <si>
    <t>Elaborar los procedimientos para el recaudo efectivo</t>
  </si>
  <si>
    <t>Implementar el procedimiento de recaudo</t>
  </si>
  <si>
    <t>Realizar seguimiento al recaudo</t>
  </si>
  <si>
    <t>Estrategia de enajenación de activos financieros</t>
  </si>
  <si>
    <t>PA-130</t>
  </si>
  <si>
    <t>Recursos por ventas de portafolio de inversiones adjudicados al ICBF (Millones de pesos)</t>
  </si>
  <si>
    <t>Adelantar proceso de contratación de la firma que administre, valore y venda el portafolio de titulos valores</t>
  </si>
  <si>
    <t>Realizar valoración del portafolio de titulos valores</t>
  </si>
  <si>
    <t>Realizar procesos de venta del portafolio</t>
  </si>
  <si>
    <t>Publicar el total de ventas realizadas</t>
  </si>
  <si>
    <t>Canales de atención del ICBF como referentes de excelencia</t>
  </si>
  <si>
    <t>Plan Anticorrupción y de Atención al Ciudadano</t>
  </si>
  <si>
    <t>Dirección de Servicios y Atención</t>
  </si>
  <si>
    <t>PA-131</t>
  </si>
  <si>
    <t>Porcentaje de derechos de petición atendidos oportunamente</t>
  </si>
  <si>
    <t>Capacitar a los enlaces y profesionales de las diferentes dependencias de la Sede de la Dirección General en las temáticas relacionadas con SIM, derechos de petición y sus términos de respuesta, entre otros, con el fin de optimizar los tiempos de respuesta.</t>
  </si>
  <si>
    <t>Realizar seguimiento mensual de la Dirección de Servicios y Atención, respecto a la calidad en el registro, tipificación, oportunidad y direccionamiento de los derechos de petición recibidos en el ICBF a nivel nacional, a través de las distintas fuentes de información, canales electrónicos y no electrónicos de atención.</t>
  </si>
  <si>
    <t>Desarrollo de un esquema de análisis de datos a partir del Sistema PACCO</t>
  </si>
  <si>
    <t>PA-132</t>
  </si>
  <si>
    <t>Porcentaje de avance en el diseño e implementación de un esquema de análisis de datos, a partir del sistema de información PACCO.</t>
  </si>
  <si>
    <t>Realizar el análisis de datos de otros sistemas de información del ICBF, tomando como base el tablero de control.</t>
  </si>
  <si>
    <t>Socializar el resultado del análisis de datos, con la Subdirección de Monitoreo y Evaluación.</t>
  </si>
  <si>
    <t>Realizar mesas de trabajo con los Directores de las áreas de la Sede de la Dirección General, para socializar los resultados de análisis de datos e identificar las necesidades de información, para la toma de decisiones.</t>
  </si>
  <si>
    <t>Elaborar el documento preliminar, del esquema de análisis de datos.</t>
  </si>
  <si>
    <t>Fortalecimiento del modelo integrado de planeación y sistemas integrados de gestión</t>
  </si>
  <si>
    <t>Mejora e Innovación</t>
  </si>
  <si>
    <t>Dirección de Planeación y Control de Gestión</t>
  </si>
  <si>
    <t>PA-133</t>
  </si>
  <si>
    <t>Número de Certificados en estándares nacionales e internacionales de Calidad, Gestión Ambiental, Seguridad de la Información, y Seguridad y Salud en el trabajo</t>
  </si>
  <si>
    <t>Realizar la preparación para la presentación auditoria externa.</t>
  </si>
  <si>
    <t>hacer seguimiento de los hallazgos y las observaciones generados en la auditoria 2018.</t>
  </si>
  <si>
    <t>Desarrollar la auditoría externa.</t>
  </si>
  <si>
    <t>Hacer seguimiento de los hallazgos y las observaciones generados en la auditoria 2019.</t>
  </si>
  <si>
    <t>PA-134</t>
  </si>
  <si>
    <t>Porcentaje de Cumplimiento Planes de Tratamiento de Riesgos</t>
  </si>
  <si>
    <t>Aprobar las matrices de riesgos.</t>
  </si>
  <si>
    <t>Realizar seguimiento cuatrimestral al cumplimiento de los planes de tratamiento de riesgos</t>
  </si>
  <si>
    <t>Realizar seguimiento trimestral a la materialización de riesgos y cumplimiento de controles</t>
  </si>
  <si>
    <t>Definir las matrices de riesgos vigencia 2020</t>
  </si>
  <si>
    <t>PA-135</t>
  </si>
  <si>
    <t>Porcentaje de Avance en el Cumplimiento de las Actividades del Plan Anticorrupción y de Atención al Ciudadano</t>
  </si>
  <si>
    <t>Aprobar el Plan Anticorrupción y de Atención al Ciudadano</t>
  </si>
  <si>
    <t>Realizar seguimiento mensual a las actividades del Plan Anticorrupción y de Atención al Ciudadano</t>
  </si>
  <si>
    <t>Validar avances del Plan Anticorrupción y de Atención al Ciudadano con el informe de seguimiento emitido por la oficina de control interno (cortes 30 de abril y 30 de agosto)</t>
  </si>
  <si>
    <t>PLANEACIÓN INSTITUCIONAL</t>
  </si>
  <si>
    <t>PA-136</t>
  </si>
  <si>
    <t>Porcentaje de avance en el diseño e implementación del modelo de acompañamiento territorial</t>
  </si>
  <si>
    <t>Realizar el diseño del modelo de acompañamiento territorial</t>
  </si>
  <si>
    <t>Elaborar el cronograma de trabajo del modelo de acompañamiento territorial</t>
  </si>
  <si>
    <t>Implementar el modelo de acompañamiento territorial</t>
  </si>
  <si>
    <t>Sistema integrado de focalización y alertas tempranas</t>
  </si>
  <si>
    <t>PA-137</t>
  </si>
  <si>
    <t>Porcentaje de avance en el diseño e implementación del sistema integrado de focalización y alertas tempranas</t>
  </si>
  <si>
    <t>Diseñar del sistema integrado de focalización a través de la ejecución de las actividades priorizadas.</t>
  </si>
  <si>
    <t>Realizar el reporte de seguimiento a la población focalizada 2019 vinculada a servicios ICBF.</t>
  </si>
  <si>
    <t>Formular las propuestas para desarrollar la estructura, procedimientos y cargue de datos y desarrollar propuesta de instrumentos o instancias para articulación institucional.</t>
  </si>
  <si>
    <t>Ejecutar la primera fase de implementación del sistema de focalización.</t>
  </si>
  <si>
    <t>Liderar la gestión del conocimiento en políticas de niñez y familias consolidando al ICBF como referente en América Latina</t>
  </si>
  <si>
    <t>Fortalecimiento del observatorio del bienestar de la niñez</t>
  </si>
  <si>
    <t>monitoreo y seguimiento a la gestión</t>
  </si>
  <si>
    <t>GESTIÓN DEL CONOCIMIENTO E INNOVACIÓN</t>
  </si>
  <si>
    <t>PA-138</t>
  </si>
  <si>
    <t>Porcentaje de avance en la formulación e implementación del plan de trabajo para el uso de recomendaciones de las investigaciones, evaluaciones e informes de monitoreo.</t>
  </si>
  <si>
    <t>Realizar el diagnóstico del estado de las recomendaciones derivadas de investigaciones, evaluaciones e informes de monitoreo.</t>
  </si>
  <si>
    <t>Elaborar el Plan de trabajo para para el uso de las recomendaciones resultado de las investigaciones, evaluaciones e informes de monitoreo.</t>
  </si>
  <si>
    <t>Socializar y realizar la primera fase de implementación del plan de trabajo para el uso de las recomendaciones resultado de las investigaciones, evaluaciones e informes de monitoreo.</t>
  </si>
  <si>
    <t>Innovación en la atención web</t>
  </si>
  <si>
    <t>PA-173</t>
  </si>
  <si>
    <t>Porcentaje de implementación y seguimiento del funcionamiento del nuevo canal virtual de atención para niños, niñas y adolescentes</t>
  </si>
  <si>
    <t>Recibir el portal web NNA: la Dirección de Servicios y Atención deberá recibir de la Dirección de Información y Tecnología el portal web de niños, niñas y adolescentes, en ambiente de producción</t>
  </si>
  <si>
    <t>Realizar la socialización portal web NNA a Línea 141: la Dirección de Servicios y Atención realizará la socialización del portal de niños, niñas y adolescentes a la operación de la Línea 141</t>
  </si>
  <si>
    <t>Realizar el lanzamiento portal web NNA: la Dirección de Servicios y Atención impulsará el lanzamiento al público del portal web de niños niñas y adolescentes con la Oficina Asesora de Comunicaciones</t>
  </si>
  <si>
    <t>Cliente somos todos</t>
  </si>
  <si>
    <t>PA-174</t>
  </si>
  <si>
    <t>Porcentaje de implementación de la estrategia de cultura del servicio</t>
  </si>
  <si>
    <t>Realizar las videoconferencias en temas de servicio</t>
  </si>
  <si>
    <t>Desarrollar las cápsulas del servicio</t>
  </si>
  <si>
    <t>Realizar las jornadas de conocimiento acerca de los Protocolos de Atención.</t>
  </si>
  <si>
    <t>Realizar la valoración trimestral de conocimientos</t>
  </si>
  <si>
    <t>TALENTO HUMANO</t>
  </si>
  <si>
    <t>GESTIÓN ESTRATÉGICA DE TALENTO HUMANO</t>
  </si>
  <si>
    <t>Plan de Incentivos Institucionales</t>
  </si>
  <si>
    <t>Dirección de Gestión Humana</t>
  </si>
  <si>
    <t>PA-46</t>
  </si>
  <si>
    <t>Porcentaje de cobertura del plan de Bienestar y plan de Incentivos</t>
  </si>
  <si>
    <t>Realizar y contratar el Plan de Bienestar Social e Incentivos de la Sede de la Dirección General para la vigencia 2019</t>
  </si>
  <si>
    <t>Elaborar el Programa de Bienestar Social e Incentivos de acuerdo con los resultados obtenidos en el diagnostico de necesidades.</t>
  </si>
  <si>
    <t>Ejecutar y realizar seguimiento mensual a las actividades del Plan de Bienestar Social e Incentivos de acuerdo con el cronograma previamente definido, con el fin de realizar los indicacores del Plan de Bienestar Social.</t>
  </si>
  <si>
    <t>Realizar el diagnóstico de necesidades, encuesta de bienestar social e Incentivos en la regional para la vigencia siguiente.</t>
  </si>
  <si>
    <t>Generar y entregar el informe final de ejecución del Plan de Bienestar Social e Incentivos correspondiente a la vigencia 2019</t>
  </si>
  <si>
    <t>Plan Anual de Vacantes</t>
  </si>
  <si>
    <t>PA-47</t>
  </si>
  <si>
    <t>Porcentaje de vacantes en la planta global</t>
  </si>
  <si>
    <t>Elaborar y Publicar el Plan Anual de Vacantes</t>
  </si>
  <si>
    <t>Verificar e identificar las vacantes existentes mensualmente en la planta global con el fin de dar inicio a un nuevo ciclo de provisión de vacantes de acuerdo a las necesidades de la Entidad.</t>
  </si>
  <si>
    <t>Verificar la prioridad para la provisión de las vacantes, de acuerdo con la legislación vigente.</t>
  </si>
  <si>
    <t>Realizar la provisión de las vacantes de la planta global del ICBF.</t>
  </si>
  <si>
    <t>Realizar seguimiento mensual a las vacantes de la planta global del ICBF.</t>
  </si>
  <si>
    <t>Plan Institucional de Capacitación</t>
  </si>
  <si>
    <t>PA-48</t>
  </si>
  <si>
    <t>Porcentaje de servidores capacitados</t>
  </si>
  <si>
    <t>Contratar los componentes del Plan Institucional de Capacitación que se requieran</t>
  </si>
  <si>
    <t>Formular y adoptar el Plan Institucional de Capacitación</t>
  </si>
  <si>
    <t>Realizar seguimiento bimestral al cumplimiento del Plan Institucional de Capacitación a nivel nacional generando alertas a las regionales que presenten resultados en los rangos de valoración en riesgo y crítico.</t>
  </si>
  <si>
    <t>Ejecutar las actividades del Plan Institucional de Capacitación de acuerdo a la programación,validar los reportes de actividades de capacitación y realizar consolidado de capacitación.</t>
  </si>
  <si>
    <t>Entregar informe final de ejecución de los servidores capacitados durante la vigencia.</t>
  </si>
  <si>
    <t>Plan Estratégico de Talento Humano</t>
  </si>
  <si>
    <t>PA-49</t>
  </si>
  <si>
    <t>Porcentaje de avance en la implementación del Plan Estratégico de Gestión Humana.</t>
  </si>
  <si>
    <t>Diseñar y formular el cronograma de actividades por componente del Plan Estratégico de Gestión Humana para la vigencia.</t>
  </si>
  <si>
    <t>Realizar seguimiento trimestral al cumplimiento de los componentes del plan Estratégico de Gestión Humana.</t>
  </si>
  <si>
    <t>Ejecutar las actividades establecidas en los cronogramas de actividades del Plan Estratégico de Gestión Humana.</t>
  </si>
  <si>
    <t>Elaborar informe final de ejecución del plan Estratégico de Gestión Humana.</t>
  </si>
  <si>
    <t>PA-50</t>
  </si>
  <si>
    <t>Porcentaje de ejecución de PAC Recursos Nación</t>
  </si>
  <si>
    <t>Realizar el seguimiento a la ejecución vs. lo programado por programas, con el fin de realizar las adiciones, reducciones y aplazamientos del PAC, para el pago oportuno de las obligaciones adquiridas por el ICBF.</t>
  </si>
  <si>
    <t>Distribuir mensualmente a las Direcciones Regionales y Dependencias de la Direccion General el PAC aprobado por el Ministerio de Hacienda.</t>
  </si>
  <si>
    <t>Revisar y evaluar las solicitudes de PAC presentadas por las Direcciones Regionales y por las diferentes áreas ejecutoras del gasto del Nivel Nacional y consolidar a nivel del ICBF el total de PAC a requerir al Ministerio de Hacienda y Crédito Público</t>
  </si>
  <si>
    <t>Impartir a nivel nacional los parámetros y criterios para la programación mensualizada de PAC para la vigencia 2019</t>
  </si>
  <si>
    <t>PA-51</t>
  </si>
  <si>
    <t>Porcentaje de ejecución de PAC Recursos Propios</t>
  </si>
  <si>
    <t>Revisar y evaluar las solicitudes de PAC presentadas por las Direcciones Regionales y por las diferentes áreas ejecutoras del gasto del Nivel Nacional y consolidar el total del PAC.</t>
  </si>
  <si>
    <t>Promoción de compras locales de productos en los territorios</t>
  </si>
  <si>
    <t>PA-53</t>
  </si>
  <si>
    <t>Número de encuentros de compras locales realizados, para promover la compra de productos en los territorios.</t>
  </si>
  <si>
    <t>Seleccionar los Departamentos en los cuales se llevarán a cabo los encuentros de compras locales para la vigencia 2019.</t>
  </si>
  <si>
    <t>Gestionar y realizar con cada una de las regionales seleccionadas y con las entidades aliadas que convocan la oferta, una jornada de sensibilización de los entes territoriales para realizar el encuentro de compras locales.</t>
  </si>
  <si>
    <t>Sensibilizar y comprometer a los posibles participantes en el encuentro de compras locales.</t>
  </si>
  <si>
    <t>Realizar los encuentros de compras locales.</t>
  </si>
  <si>
    <t>Realizar seguimiento al cumplimiento de los acuerdos de compras locales, firmados durante los encuentros.</t>
  </si>
  <si>
    <t>Plan de Liquidación de contratos y convenios</t>
  </si>
  <si>
    <t>Dirección de Contratación</t>
  </si>
  <si>
    <t>PA-64</t>
  </si>
  <si>
    <t>Porcentaje de contratos y convenios liquidados de la Sede de la Dirección Nacional y Direcciones Regionales</t>
  </si>
  <si>
    <t>Definir el plan de trabajo para las liquidaciones de contratos de la vigencia que contiene cronograma con las fechas de vencimiento de los contratos y la programación de las mesas de trabajo.</t>
  </si>
  <si>
    <t>Llevar a cabo el seguimiento mensual del cumplimiento de liquidaciones de los expedientes contractuales con las áreas y las regionales del ICBF</t>
  </si>
  <si>
    <t>Realizar mesas de trabajo con las áreas supervisoras y regionales para gestionar la liquidación de los contratos</t>
  </si>
  <si>
    <t>Fortalecimiento de alianzas público-privadas</t>
  </si>
  <si>
    <t>PA-69</t>
  </si>
  <si>
    <t>Número de alianzas gestionadas con el sector privado y ayuda oficial al desarrollo</t>
  </si>
  <si>
    <t>Realizar un (1) Plan de trabajo para la gestión de alianzas</t>
  </si>
  <si>
    <t>Gestionar alianzas con fuentes oficiales y sector para la consecución de recursos técnicos, financieros y transferencia de conocimiento.</t>
  </si>
  <si>
    <t>Gestionar alianzas para ejecutar actividades de recreación y esparcimiento para el mes del niño.</t>
  </si>
  <si>
    <t>Estrategia de movilización de recursos</t>
  </si>
  <si>
    <t>PA-71</t>
  </si>
  <si>
    <t>Recursos obtenidos por alianzas (millones de pesos)</t>
  </si>
  <si>
    <t>Realizar un Mapeo de potenciales cooperantes.</t>
  </si>
  <si>
    <t>Promover nuevas alianzas y fidelización de aliados.</t>
  </si>
  <si>
    <t>Gestionar recursos con sector privado y fuentes oficiales de cooperación.</t>
  </si>
  <si>
    <t>PA-77</t>
  </si>
  <si>
    <t>Número de campañas desarrolladas que alcanzan cobertura nacional</t>
  </si>
  <si>
    <t>Diseñar las cuatro campañas a desarrollar durante la vigencia, en el marco de la promoción de los derechos de los niños, niñas y adolescentes</t>
  </si>
  <si>
    <t>Evaluar los resultados de las campañas ejecutadas en el marco de la promoción de los derechos de los niños, niñas y adolescentes.</t>
  </si>
  <si>
    <t>Divulgar las cuatro campañas programadas en el marco de la promoción de los derechos de los niños, niñas y adolescentes.</t>
  </si>
  <si>
    <t>PA-81</t>
  </si>
  <si>
    <t>Porcentaje de cumplimiento de las metas institucionales de obligaciones presupuestales definidas para la vigencia</t>
  </si>
  <si>
    <t>Emitir la circular de lineamientos de ejecución presupuestal.</t>
  </si>
  <si>
    <t>Estructurar las metas de obligaciones para las áreas y regionales del ICBF.</t>
  </si>
  <si>
    <t>Elaborar reportes trimestrales de ejecución presupuestal frente al cumplimiento de metas institucionales.</t>
  </si>
  <si>
    <t>Generar alertas trimestrales para la reasignación de recursos.</t>
  </si>
  <si>
    <t>Realizar seguimientos mensuales de ejecución presupuestal con los gerentes de recurso de las áreas.</t>
  </si>
  <si>
    <t>PA-96</t>
  </si>
  <si>
    <t>Número de documentos publicables derivados de las evaluaciones e investigaciones, elaborados por la Subdirección de monitoreo y evaluación</t>
  </si>
  <si>
    <t>Definir el alcance y las características de cada una de las publicaciones.</t>
  </si>
  <si>
    <t>Definir la agenda de publicaciones.</t>
  </si>
  <si>
    <t>Hacer la gestión de publicación seriada.</t>
  </si>
  <si>
    <t>Construir los documentos publicables.</t>
  </si>
  <si>
    <t>Crear el grupo de investigación de Colciencias y formalizar las publicaciones seriadas propias.</t>
  </si>
  <si>
    <t>PA-97</t>
  </si>
  <si>
    <t>Porcentaje de avance en el fortalecimiento del sistema integral de monitoreo y evaluación institucional SIMEI</t>
  </si>
  <si>
    <t>Revisar y analizar la literatura referente a sistemas de monitoreo a nivel nacional e internacional con el fin de identificar acciones de mejora para el fortalecimiento del sistema de monitoreo del ICBF.</t>
  </si>
  <si>
    <t>Desarrollar, actualizar e implementar los módulos que se requieran en el aplicativo SIMEI, con el fin de optimizar el seguimiento y evaluación de la gestión institucional.</t>
  </si>
  <si>
    <t>Elaborar la documentación técnica y funcional de los desarrollos y actualizaciones del aplicativo SIMEI, en cumplimiento de los requerimientos de la Dirección de Información y Tecnólogía - DIT.</t>
  </si>
  <si>
    <t>Diseñar el plan de trabajo de la vigencia para las actualizaciones y desarrollos del SIMEI, teniendo en cuenta los requerimientos técnicos para el fortalecimiento del sistema de monitoreo.</t>
  </si>
  <si>
    <t>PA-98</t>
  </si>
  <si>
    <t>Porcentaje de cumplimiento de compromisos formulados en las mesas públicas y rendición pública de cuentas.</t>
  </si>
  <si>
    <t>Diseñar el instrumento de seguimiento a los compromisos</t>
  </si>
  <si>
    <t>Socializar las directrices e instrumento del seguimiento con las regionales</t>
  </si>
  <si>
    <t>Realizar el seguimiento al reporte de los compromisos adquiridos en las mesas públicas</t>
  </si>
  <si>
    <t>Generar los informes trimestrales de seguimiento</t>
  </si>
  <si>
    <t>Presupuesto de la vigencia</t>
  </si>
  <si>
    <t>Cód. Obj.</t>
  </si>
  <si>
    <t>Nombre  Objetivo Estratégico</t>
  </si>
  <si>
    <t>Iniciativa Estratégica</t>
  </si>
  <si>
    <t>Plan Institucional</t>
  </si>
  <si>
    <t>Cod. Indicador</t>
  </si>
  <si>
    <t>Meta de la vigencia</t>
  </si>
  <si>
    <t>No.</t>
  </si>
  <si>
    <t>Fecha de inicio
(DD/MM/AAAA)</t>
  </si>
  <si>
    <t>Fecha de Finalización
(DD/MM/AAAA)</t>
  </si>
  <si>
    <t>Proceso</t>
  </si>
  <si>
    <t>Área</t>
  </si>
  <si>
    <t>PROCESO
DIRECCIONAMIENTO ESTRATÉGICO
FORMATO PLAN ACCIÓN</t>
  </si>
  <si>
    <t>F1.P8.DE</t>
  </si>
  <si>
    <t>Versión 2</t>
  </si>
  <si>
    <t>Página 1 de 1</t>
  </si>
  <si>
    <t>Clasificación de la Información:
Pública</t>
  </si>
  <si>
    <t>Proyectos de inversión SUIFP</t>
  </si>
  <si>
    <t>Estructura ICBF SIIF Nación</t>
  </si>
  <si>
    <t>Objetivo estratégico</t>
  </si>
  <si>
    <t>MIPG</t>
  </si>
  <si>
    <t>Planes Institucionales</t>
  </si>
  <si>
    <t>Indicador</t>
  </si>
  <si>
    <t>Acciones</t>
  </si>
  <si>
    <t>PA-176</t>
  </si>
  <si>
    <t>Porcentaje de avance la formulación e implementación del Plan de Acción de la Política de Infancia y Adolescencia</t>
  </si>
  <si>
    <t>Conformar las Mesas de construcción colectiva con las entidades del SNBF</t>
  </si>
  <si>
    <t>Concertar con Autoridades indígenas y Afro para el capítulo étnico</t>
  </si>
  <si>
    <t>Elaborar el documento final para presentación y aprobación</t>
  </si>
  <si>
    <t>Presentar y aprobar el Plan Operativo en el comité ejecutivo del SNBF</t>
  </si>
  <si>
    <t>Definir los contenidos de formación mínimos necesarios para garantizar una atención adecuada a niños, niñas y adolescentes vinculados a los programas de niñez</t>
  </si>
  <si>
    <t>Estructurar un esquema de inducción y formación para los agentes educativos de los programas de Niñez y Adolescencia</t>
  </si>
  <si>
    <t>Construir piezas virtuales y metodologías presenciales para la inducción y formación a los agentes</t>
  </si>
  <si>
    <t>Implementar el cronograma de formación y cualificación virtual, presencial y a través de operadores</t>
  </si>
  <si>
    <t>PA-177</t>
  </si>
  <si>
    <t>Porcentaje de los Operadores de la Oferta Regular de Niñez con procesos de cualificación</t>
  </si>
  <si>
    <t>Formulación del Plan de Acción de la Política de Infancia y Adolescencia</t>
  </si>
  <si>
    <t>PA-178</t>
  </si>
  <si>
    <t>Porcentaje de niños y niñas en serviicios de educación inicial en el marco de la atención integral que cuentan con 6 o más atenciones priorizadas</t>
  </si>
  <si>
    <t>Redefinir los medios de verificación del cumplimiento de las atenciones priorizadas en los servicios de educación inicial en e l marco de la atención integral.</t>
  </si>
  <si>
    <t>Dar orientaciones en los Comités Técnicos Regionales sobre las acciones que promuevan el cumplimiento de las atenciones.</t>
  </si>
  <si>
    <t>Implementar las estrategias de mejora de la calidad de los servicios para garantizar en los usuarios el goce efectivo de los usuarios que reciben las atenciones priorizadas.</t>
  </si>
  <si>
    <t>Realizar seguimiento y validación mensual de los usuarios en las diferentes servicios de educación inicial sobre el cumplimiento de las atenciones priorizadas, y generar las alertas a las regionales del avance que activen la gestión, de acuerdo con las necesidades identificadas en el territorio.</t>
  </si>
  <si>
    <t>Cualificación de los servicios asegurando la integralidad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</si>
</sst>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theme="1"/>
      <name val="Calibri"/>
      <family val="2"/>
      <scheme val="minor"/>
    </font>
    <font>
      <b/>
      <sz val="8"/>
      <color theme="1"/>
      <name val="Arial"/>
      <family val="2"/>
    </font>
    <font>
      <sz val="9"/>
      <color theme="1"/>
      <name val="Calibri"/>
      <family val="2"/>
      <scheme val="minor"/>
    </font>
    <font>
      <b/>
      <sz val="9"/>
      <name val="Arial"/>
      <family val="2"/>
    </font>
    <font>
      <sz val="8"/>
      <color theme="1"/>
      <name val="Arial"/>
      <family val="2"/>
    </font>
    <font>
      <sz val="10"/>
      <color theme="1"/>
      <name val="Arial"/>
      <family val="2"/>
    </font>
    <font>
      <b/>
      <sz val="10"/>
      <color theme="1"/>
      <name val="Arial"/>
      <family val="2"/>
    </font>
    <font>
      <b/>
      <sz val="9"/>
      <color theme="1"/>
      <name val="Calibri"/>
      <family val="2"/>
      <scheme val="minor"/>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249977111117893"/>
        <bgColor indexed="64"/>
      </patternFill>
    </fill>
  </fills>
  <borders count="9">
    <border>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0" xfId="0" applyFont="1" applyFill="1" applyBorder="1" applyAlignment="1">
      <alignment horizontal="center" vertical="center" wrapText="1"/>
    </xf>
    <xf numFmtId="49" fontId="4" fillId="3" borderId="2" xfId="0" applyNumberFormat="1" applyFont="1" applyFill="1" applyBorder="1" applyAlignment="1" applyProtection="1">
      <alignment horizontal="center" vertical="center" wrapText="1"/>
      <protection hidden="1"/>
    </xf>
    <xf numFmtId="0" fontId="4" fillId="3" borderId="2" xfId="0" applyNumberFormat="1" applyFont="1" applyFill="1" applyBorder="1" applyAlignment="1" applyProtection="1">
      <alignment horizontal="center" vertical="center" wrapText="1"/>
      <protection hidden="1"/>
    </xf>
    <xf numFmtId="14" fontId="5" fillId="0" borderId="2" xfId="0" applyNumberFormat="1" applyFont="1" applyBorder="1" applyAlignment="1">
      <alignment horizontal="center" vertical="center"/>
    </xf>
    <xf numFmtId="0" fontId="2" fillId="4" borderId="2" xfId="0" applyFont="1" applyFill="1" applyBorder="1" applyAlignment="1">
      <alignment horizontal="center" vertical="center"/>
    </xf>
    <xf numFmtId="0" fontId="5" fillId="0" borderId="2" xfId="0" applyFont="1" applyBorder="1" applyAlignment="1">
      <alignment horizontal="left" vertical="center" wrapText="1"/>
    </xf>
    <xf numFmtId="0" fontId="5" fillId="2" borderId="0" xfId="0" applyFont="1" applyFill="1" applyAlignment="1"/>
    <xf numFmtId="0" fontId="0" fillId="2" borderId="0" xfId="0" applyFill="1" applyAlignment="1"/>
    <xf numFmtId="0" fontId="5" fillId="2" borderId="1" xfId="0" applyFont="1" applyFill="1" applyBorder="1" applyAlignment="1"/>
    <xf numFmtId="0" fontId="0" fillId="2" borderId="0" xfId="0" applyFill="1" applyAlignment="1">
      <alignment horizontal="center" vertical="center"/>
    </xf>
    <xf numFmtId="0" fontId="0" fillId="2" borderId="0" xfId="0" applyFill="1" applyAlignment="1">
      <alignment horizontal="left" vertical="center" wrapText="1"/>
    </xf>
    <xf numFmtId="0" fontId="3" fillId="2" borderId="0" xfId="0" applyFont="1" applyFill="1" applyBorder="1" applyAlignment="1">
      <alignment vertical="center" wrapText="1"/>
    </xf>
    <xf numFmtId="0" fontId="8" fillId="2" borderId="0" xfId="0" applyFont="1" applyFill="1" applyBorder="1" applyAlignment="1">
      <alignment vertical="center" wrapText="1"/>
    </xf>
    <xf numFmtId="0" fontId="9" fillId="5" borderId="2" xfId="0" applyFont="1" applyFill="1" applyBorder="1" applyAlignment="1">
      <alignment vertical="center" wrapText="1"/>
    </xf>
    <xf numFmtId="0" fontId="9" fillId="5" borderId="2" xfId="0" applyFont="1" applyFill="1" applyBorder="1" applyAlignment="1">
      <alignment horizontal="center" vertical="center" wrapText="1"/>
    </xf>
    <xf numFmtId="0" fontId="2" fillId="4" borderId="3" xfId="0" applyFont="1" applyFill="1" applyBorder="1" applyAlignment="1">
      <alignment horizontal="center" vertical="center"/>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2" xfId="0" applyFont="1" applyBorder="1" applyAlignment="1">
      <alignment horizontal="center" vertical="center" wrapText="1"/>
    </xf>
    <xf numFmtId="9" fontId="5" fillId="0" borderId="2" xfId="1" applyFont="1" applyBorder="1" applyAlignment="1">
      <alignment horizontal="center" vertical="center" wrapText="1"/>
    </xf>
    <xf numFmtId="0" fontId="5" fillId="0" borderId="2" xfId="0" applyFont="1" applyFill="1" applyBorder="1" applyAlignment="1">
      <alignment horizontal="center" vertical="center" wrapText="1"/>
    </xf>
    <xf numFmtId="9" fontId="5" fillId="0" borderId="3" xfId="1" applyFont="1" applyBorder="1" applyAlignment="1">
      <alignment horizontal="center" vertical="center" wrapText="1"/>
    </xf>
    <xf numFmtId="9" fontId="5" fillId="0" borderId="4" xfId="1" applyFont="1" applyBorder="1" applyAlignment="1">
      <alignment horizontal="center" vertical="center" wrapText="1"/>
    </xf>
    <xf numFmtId="9" fontId="5" fillId="0" borderId="5" xfId="1" applyFont="1" applyBorder="1" applyAlignment="1">
      <alignment horizontal="center" vertical="center" wrapText="1"/>
    </xf>
    <xf numFmtId="1"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0" fontId="9" fillId="5"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60320</xdr:colOff>
      <xdr:row>0</xdr:row>
      <xdr:rowOff>68264</xdr:rowOff>
    </xdr:from>
    <xdr:to>
      <xdr:col>1</xdr:col>
      <xdr:colOff>860420</xdr:colOff>
      <xdr:row>2</xdr:row>
      <xdr:rowOff>380208</xdr:rowOff>
    </xdr:to>
    <xdr:pic>
      <xdr:nvPicPr>
        <xdr:cNvPr id="4" name="Imagen 3" descr="ICBFNEW">
          <a:extLst>
            <a:ext uri="{FF2B5EF4-FFF2-40B4-BE49-F238E27FC236}">
              <a16:creationId xmlns:a16="http://schemas.microsoft.com/office/drawing/2014/main" id="{196BCA96-35D0-4CB7-80D0-D93DEC3719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0" y="68264"/>
          <a:ext cx="800100" cy="1169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BF\Plan%20de%20Accion\Plan_Accion_2019_SIMEI_02.0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PA_TRABAJO"/>
      <sheetName val="PA_2019"/>
    </sheetNames>
    <sheetDataSet>
      <sheetData sheetId="0"/>
      <sheetData sheetId="1">
        <row r="1">
          <cell r="D1" t="str">
            <v>Código proyecto</v>
          </cell>
          <cell r="E1" t="str">
            <v>Nombre proyecto</v>
          </cell>
          <cell r="F1" t="str">
            <v>Presupuesto de la vigencia</v>
          </cell>
        </row>
        <row r="2">
          <cell r="D2" t="str">
            <v>C-4102-1500-12</v>
          </cell>
          <cell r="E2" t="str">
            <v>CONTRIBUCIÓN CON ACCIONES DE PROMOCIÓN Y PREVENCIÓN EN EL COMPONENTE DE ALIMENTACIÓN Y NUTRICIÓN PARA LA POBLACIÓN COLOMBIANA A NIVEL NACIONAL</v>
          </cell>
          <cell r="F2">
            <v>143079780652</v>
          </cell>
        </row>
        <row r="3">
          <cell r="D3" t="str">
            <v>C-4102-1500-12</v>
          </cell>
          <cell r="E3" t="str">
            <v>CONTRIBUCIÓN CON ACCIONES DE PROMOCIÓN Y PREVENCIÓN EN EL COMPONENTE DE ALIMENTACIÓN Y NUTRICIÓN PARA LA POBLACIÓN COLOMBIANA A NIVEL NACIONAL</v>
          </cell>
          <cell r="F3">
            <v>143079780652</v>
          </cell>
        </row>
        <row r="4">
          <cell r="D4" t="str">
            <v>C-4102-1500-12</v>
          </cell>
          <cell r="E4" t="str">
            <v>CONTRIBUCIÓN CON ACCIONES DE PROMOCIÓN Y PREVENCIÓN EN EL COMPONENTE DE ALIMENTACIÓN Y NUTRICIÓN PARA LA POBLACIÓN COLOMBIANA A NIVEL NACIONAL</v>
          </cell>
          <cell r="F4">
            <v>143079780652</v>
          </cell>
        </row>
        <row r="5">
          <cell r="D5" t="str">
            <v>C-4102-1500-12</v>
          </cell>
          <cell r="E5" t="str">
            <v>CONTRIBUCIÓN CON ACCIONES DE PROMOCIÓN Y PREVENCIÓN EN EL COMPONENTE DE ALIMENTACIÓN Y NUTRICIÓN PARA LA POBLACIÓN COLOMBIANA A NIVEL NACIONAL</v>
          </cell>
          <cell r="F5">
            <v>143079780652</v>
          </cell>
        </row>
        <row r="6">
          <cell r="D6" t="str">
            <v>C-4102-1500-12</v>
          </cell>
          <cell r="E6" t="str">
            <v>CONTRIBUCIÓN CON ACCIONES DE PROMOCIÓN Y PREVENCIÓN EN EL COMPONENTE DE ALIMENTACIÓN Y NUTRICIÓN PARA LA POBLACIÓN COLOMBIANA A NIVEL NACIONAL</v>
          </cell>
          <cell r="F6">
            <v>143079780652</v>
          </cell>
        </row>
        <row r="7">
          <cell r="D7" t="str">
            <v>C-4102-1500-12</v>
          </cell>
          <cell r="E7" t="str">
            <v>CONTRIBUCIÓN CON ACCIONES DE PROMOCIÓN Y PREVENCIÓN EN EL COMPONENTE DE ALIMENTACIÓN Y NUTRICIÓN PARA LA POBLACIÓN COLOMBIANA A NIVEL NACIONAL</v>
          </cell>
          <cell r="F7">
            <v>143079780652</v>
          </cell>
        </row>
        <row r="8">
          <cell r="D8" t="str">
            <v>C-4102-1500-12</v>
          </cell>
          <cell r="E8" t="str">
            <v>CONTRIBUCIÓN CON ACCIONES DE PROMOCIÓN Y PREVENCIÓN EN EL COMPONENTE DE ALIMENTACIÓN Y NUTRICIÓN PARA LA POBLACIÓN COLOMBIANA A NIVEL NACIONAL</v>
          </cell>
          <cell r="F8">
            <v>143079780652</v>
          </cell>
        </row>
        <row r="9">
          <cell r="D9" t="str">
            <v>C-4102-1500-12</v>
          </cell>
          <cell r="E9" t="str">
            <v>CONTRIBUCIÓN CON ACCIONES DE PROMOCIÓN Y PREVENCIÓN EN EL COMPONENTE DE ALIMENTACIÓN Y NUTRICIÓN PARA LA POBLACIÓN COLOMBIANA A NIVEL NACIONAL</v>
          </cell>
          <cell r="F9">
            <v>143079780652</v>
          </cell>
        </row>
        <row r="10">
          <cell r="D10" t="str">
            <v>C-4102-1500-12</v>
          </cell>
          <cell r="E10" t="str">
            <v>CONTRIBUCIÓN CON ACCIONES DE PROMOCIÓN Y PREVENCIÓN EN EL COMPONENTE DE ALIMENTACIÓN Y NUTRICIÓN PARA LA POBLACIÓN COLOMBIANA A NIVEL NACIONAL</v>
          </cell>
          <cell r="F10">
            <v>143079780652</v>
          </cell>
        </row>
        <row r="11">
          <cell r="D11" t="str">
            <v>C-4102-1500-12</v>
          </cell>
          <cell r="E11" t="str">
            <v>CONTRIBUCIÓN CON ACCIONES DE PROMOCIÓN Y PREVENCIÓN EN EL COMPONENTE DE ALIMENTACIÓN Y NUTRICIÓN PARA LA POBLACIÓN COLOMBIANA A NIVEL NACIONAL</v>
          </cell>
          <cell r="F11">
            <v>143079780652</v>
          </cell>
        </row>
        <row r="12">
          <cell r="D12" t="str">
            <v>C-4102-1500-12</v>
          </cell>
          <cell r="E12" t="str">
            <v>CONTRIBUCIÓN CON ACCIONES DE PROMOCIÓN Y PREVENCIÓN EN EL COMPONENTE DE ALIMENTACIÓN Y NUTRICIÓN PARA LA POBLACIÓN COLOMBIANA A NIVEL NACIONAL</v>
          </cell>
          <cell r="F12">
            <v>143079780652</v>
          </cell>
        </row>
        <row r="13">
          <cell r="D13" t="str">
            <v>C-4102-1500-12</v>
          </cell>
          <cell r="E13" t="str">
            <v>CONTRIBUCIÓN CON ACCIONES DE PROMOCIÓN Y PREVENCIÓN EN EL COMPONENTE DE ALIMENTACIÓN Y NUTRICIÓN PARA LA POBLACIÓN COLOMBIANA A NIVEL NACIONAL</v>
          </cell>
          <cell r="F13">
            <v>143079780652</v>
          </cell>
        </row>
        <row r="14">
          <cell r="D14" t="str">
            <v>C-4102-1500-12</v>
          </cell>
          <cell r="E14" t="str">
            <v>CONTRIBUCIÓN CON ACCIONES DE PROMOCIÓN Y PREVENCIÓN EN EL COMPONENTE DE ALIMENTACIÓN Y NUTRICIÓN PARA LA POBLACIÓN COLOMBIANA A NIVEL NACIONAL</v>
          </cell>
          <cell r="F14">
            <v>143079780652</v>
          </cell>
        </row>
        <row r="15">
          <cell r="D15" t="str">
            <v>C-4102-1500-12</v>
          </cell>
          <cell r="E15" t="str">
            <v>CONTRIBUCIÓN CON ACCIONES DE PROMOCIÓN Y PREVENCIÓN EN EL COMPONENTE DE ALIMENTACIÓN Y NUTRICIÓN PARA LA POBLACIÓN COLOMBIANA A NIVEL NACIONAL</v>
          </cell>
          <cell r="F15">
            <v>143079780652</v>
          </cell>
        </row>
        <row r="16">
          <cell r="D16" t="str">
            <v>C-4102-1500-12</v>
          </cell>
          <cell r="E16" t="str">
            <v>CONTRIBUCIÓN CON ACCIONES DE PROMOCIÓN Y PREVENCIÓN EN EL COMPONENTE DE ALIMENTACIÓN Y NUTRICIÓN PARA LA POBLACIÓN COLOMBIANA A NIVEL NACIONAL</v>
          </cell>
          <cell r="F16">
            <v>143079780652</v>
          </cell>
        </row>
        <row r="17">
          <cell r="D17" t="str">
            <v>C-4102-1500-12</v>
          </cell>
          <cell r="E17" t="str">
            <v>CONTRIBUCIÓN CON ACCIONES DE PROMOCIÓN Y PREVENCIÓN EN EL COMPONENTE DE ALIMENTACIÓN Y NUTRICIÓN PARA LA POBLACIÓN COLOMBIANA A NIVEL NACIONAL</v>
          </cell>
          <cell r="F17">
            <v>143079780652</v>
          </cell>
        </row>
        <row r="18">
          <cell r="D18" t="str">
            <v>C-4102-1500-12</v>
          </cell>
          <cell r="E18" t="str">
            <v>CONTRIBUCIÓN CON ACCIONES DE PROMOCIÓN Y PREVENCIÓN EN EL COMPONENTE DE ALIMENTACIÓN Y NUTRICIÓN PARA LA POBLACIÓN COLOMBIANA A NIVEL NACIONAL</v>
          </cell>
          <cell r="F18">
            <v>143079780652</v>
          </cell>
        </row>
        <row r="19">
          <cell r="D19" t="str">
            <v>C-4102-1500-12</v>
          </cell>
          <cell r="E19" t="str">
            <v>CONTRIBUCIÓN CON ACCIONES DE PROMOCIÓN Y PREVENCIÓN EN EL COMPONENTE DE ALIMENTACIÓN Y NUTRICIÓN PARA LA POBLACIÓN COLOMBIANA A NIVEL NACIONAL</v>
          </cell>
          <cell r="F19">
            <v>143079780652</v>
          </cell>
        </row>
        <row r="20">
          <cell r="D20" t="str">
            <v>C-4102-1500-12</v>
          </cell>
          <cell r="E20" t="str">
            <v>CONTRIBUCIÓN CON ACCIONES DE PROMOCIÓN Y PREVENCIÓN EN EL COMPONENTE DE ALIMENTACIÓN Y NUTRICIÓN PARA LA POBLACIÓN COLOMBIANA A NIVEL NACIONAL</v>
          </cell>
          <cell r="F20">
            <v>143079780652</v>
          </cell>
        </row>
        <row r="21">
          <cell r="D21" t="str">
            <v>C-4102-1500-12</v>
          </cell>
          <cell r="E21" t="str">
            <v>CONTRIBUCIÓN CON ACCIONES DE PROMOCIÓN Y PREVENCIÓN EN EL COMPONENTE DE ALIMENTACIÓN Y NUTRICIÓN PARA LA POBLACIÓN COLOMBIANA A NIVEL NACIONAL</v>
          </cell>
          <cell r="F21">
            <v>143079780652</v>
          </cell>
        </row>
        <row r="22">
          <cell r="D22" t="str">
            <v>C-4102-1500-12</v>
          </cell>
          <cell r="E22" t="str">
            <v>CONTRIBUCIÓN CON ACCIONES DE PROMOCIÓN Y PREVENCIÓN EN EL COMPONENTE DE ALIMENTACIÓN Y NUTRICIÓN PARA LA POBLACIÓN COLOMBIANA A NIVEL NACIONAL</v>
          </cell>
          <cell r="F22">
            <v>143079780652</v>
          </cell>
        </row>
        <row r="23">
          <cell r="D23" t="str">
            <v>C-4102-1500-12</v>
          </cell>
          <cell r="E23" t="str">
            <v>CONTRIBUCIÓN CON ACCIONES DE PROMOCIÓN Y PREVENCIÓN EN EL COMPONENTE DE ALIMENTACIÓN Y NUTRICIÓN PARA LA POBLACIÓN COLOMBIANA A NIVEL NACIONAL</v>
          </cell>
          <cell r="F23">
            <v>143079780652</v>
          </cell>
        </row>
        <row r="24">
          <cell r="D24" t="str">
            <v>C-4102-1500-13</v>
          </cell>
          <cell r="E24" t="str">
            <v>FORTALECIMIENTO DE ACCIONES DE RESTABLECIMIENTO EN ADMINISTRACIÓN DE JUSTICIA A NIVEL NACIONAL</v>
          </cell>
          <cell r="F24">
            <v>237441513592</v>
          </cell>
        </row>
        <row r="25">
          <cell r="D25" t="str">
            <v>C-4102-1500-13</v>
          </cell>
          <cell r="E25" t="str">
            <v>FORTALECIMIENTO DE ACCIONES DE RESTABLECIMIENTO EN ADMINISTRACIÓN DE JUSTICIA A NIVEL NACIONAL</v>
          </cell>
          <cell r="F25">
            <v>237441513592</v>
          </cell>
        </row>
        <row r="26">
          <cell r="D26" t="str">
            <v>C-4102-1500-13</v>
          </cell>
          <cell r="E26" t="str">
            <v>FORTALECIMIENTO DE ACCIONES DE RESTABLECIMIENTO EN ADMINISTRACIÓN DE JUSTICIA A NIVEL NACIONAL</v>
          </cell>
          <cell r="F26">
            <v>237441513592</v>
          </cell>
        </row>
        <row r="27">
          <cell r="D27" t="str">
            <v>C-4102-1500-13</v>
          </cell>
          <cell r="E27" t="str">
            <v>FORTALECIMIENTO DE ACCIONES DE RESTABLECIMIENTO EN ADMINISTRACIÓN DE JUSTICIA A NIVEL NACIONAL</v>
          </cell>
          <cell r="F27">
            <v>237441513592</v>
          </cell>
        </row>
        <row r="28">
          <cell r="D28" t="str">
            <v>C-4102-1500-13</v>
          </cell>
          <cell r="E28" t="str">
            <v>FORTALECIMIENTO DE ACCIONES DE RESTABLECIMIENTO EN ADMINISTRACIÓN DE JUSTICIA A NIVEL NACIONAL</v>
          </cell>
          <cell r="F28">
            <v>237441513592</v>
          </cell>
        </row>
        <row r="29">
          <cell r="D29" t="str">
            <v>C-4102-1500-13</v>
          </cell>
          <cell r="E29" t="str">
            <v>FORTALECIMIENTO DE ACCIONES DE RESTABLECIMIENTO EN ADMINISTRACIÓN DE JUSTICIA A NIVEL NACIONAL</v>
          </cell>
          <cell r="F29">
            <v>237441513592</v>
          </cell>
        </row>
        <row r="30">
          <cell r="D30" t="str">
            <v>C-4102-1500-13</v>
          </cell>
          <cell r="E30" t="str">
            <v>FORTALECIMIENTO DE ACCIONES DE RESTABLECIMIENTO EN ADMINISTRACIÓN DE JUSTICIA A NIVEL NACIONAL</v>
          </cell>
          <cell r="F30">
            <v>237441513592</v>
          </cell>
        </row>
        <row r="31">
          <cell r="D31" t="str">
            <v>C-4102-1500-13</v>
          </cell>
          <cell r="E31" t="str">
            <v>FORTALECIMIENTO DE ACCIONES DE RESTABLECIMIENTO EN ADMINISTRACIÓN DE JUSTICIA A NIVEL NACIONAL</v>
          </cell>
          <cell r="F31">
            <v>237441513592</v>
          </cell>
        </row>
        <row r="32">
          <cell r="D32" t="str">
            <v>C-4102-1500-13</v>
          </cell>
          <cell r="E32" t="str">
            <v>FORTALECIMIENTO DE ACCIONES DE RESTABLECIMIENTO EN ADMINISTRACIÓN DE JUSTICIA A NIVEL NACIONAL</v>
          </cell>
          <cell r="F32">
            <v>237441513592</v>
          </cell>
        </row>
        <row r="33">
          <cell r="D33" t="str">
            <v>C-4102-1500-13</v>
          </cell>
          <cell r="E33" t="str">
            <v>FORTALECIMIENTO DE ACCIONES DE RESTABLECIMIENTO EN ADMINISTRACIÓN DE JUSTICIA A NIVEL NACIONAL</v>
          </cell>
          <cell r="F33">
            <v>237441513592</v>
          </cell>
        </row>
        <row r="34">
          <cell r="D34" t="str">
            <v>C-4102-1500-13</v>
          </cell>
          <cell r="E34" t="str">
            <v>FORTALECIMIENTO DE ACCIONES DE RESTABLECIMIENTO EN ADMINISTRACIÓN DE JUSTICIA A NIVEL NACIONAL</v>
          </cell>
          <cell r="F34">
            <v>237441513592</v>
          </cell>
        </row>
        <row r="35">
          <cell r="D35" t="str">
            <v>C-4102-1500-14</v>
          </cell>
          <cell r="E35" t="str">
            <v>PROTECCIÓN DE LOS NIÑOS, NIÑAS Y ADOLESCENTES EN EL MARCO DEL RESTABLECIMIENTO DE SUS DERECHOS A NIVEL NACIONAL</v>
          </cell>
          <cell r="F35">
            <v>748311039737</v>
          </cell>
        </row>
        <row r="36">
          <cell r="D36" t="str">
            <v>C-4102-1500-14</v>
          </cell>
          <cell r="E36" t="str">
            <v>PROTECCIÓN DE LOS NIÑOS, NIÑAS Y ADOLESCENTES EN EL MARCO DEL RESTABLECIMIENTO DE SUS DERECHOS A NIVEL NACIONAL</v>
          </cell>
          <cell r="F36">
            <v>748311039737</v>
          </cell>
        </row>
        <row r="37">
          <cell r="D37" t="str">
            <v>C-4102-1500-14</v>
          </cell>
          <cell r="E37" t="str">
            <v>PROTECCIÓN DE LOS NIÑOS, NIÑAS Y ADOLESCENTES EN EL MARCO DEL RESTABLECIMIENTO DE SUS DERECHOS A NIVEL NACIONAL</v>
          </cell>
          <cell r="F37">
            <v>748311039737</v>
          </cell>
        </row>
        <row r="38">
          <cell r="D38" t="str">
            <v>C-4102-1500-14</v>
          </cell>
          <cell r="E38" t="str">
            <v>PROTECCIÓN DE LOS NIÑOS, NIÑAS Y ADOLESCENTES EN EL MARCO DEL RESTABLECIMIENTO DE SUS DERECHOS A NIVEL NACIONAL</v>
          </cell>
          <cell r="F38">
            <v>748311039737</v>
          </cell>
        </row>
        <row r="39">
          <cell r="D39" t="str">
            <v>C-4102-1500-14</v>
          </cell>
          <cell r="E39" t="str">
            <v>PROTECCIÓN DE LOS NIÑOS, NIÑAS Y ADOLESCENTES EN EL MARCO DEL RESTABLECIMIENTO DE SUS DERECHOS A NIVEL NACIONAL</v>
          </cell>
          <cell r="F39">
            <v>748311039737</v>
          </cell>
        </row>
        <row r="40">
          <cell r="D40" t="str">
            <v>C-4102-1500-14</v>
          </cell>
          <cell r="E40" t="str">
            <v>PROTECCIÓN DE LOS NIÑOS, NIÑAS Y ADOLESCENTES EN EL MARCO DEL RESTABLECIMIENTO DE SUS DERECHOS A NIVEL NACIONAL</v>
          </cell>
          <cell r="F40">
            <v>748311039737</v>
          </cell>
        </row>
        <row r="41">
          <cell r="D41" t="str">
            <v>C-4102-1500-14</v>
          </cell>
          <cell r="E41" t="str">
            <v>PROTECCIÓN DE LOS NIÑOS, NIÑAS Y ADOLESCENTES EN EL MARCO DEL RESTABLECIMIENTO DE SUS DERECHOS A NIVEL NACIONAL</v>
          </cell>
          <cell r="F41">
            <v>748311039737</v>
          </cell>
        </row>
        <row r="42">
          <cell r="D42" t="str">
            <v>C-4102-1500-14</v>
          </cell>
          <cell r="E42" t="str">
            <v>PROTECCIÓN DE LOS NIÑOS, NIÑAS Y ADOLESCENTES EN EL MARCO DEL RESTABLECIMIENTO DE SUS DERECHOS A NIVEL NACIONAL</v>
          </cell>
          <cell r="F42">
            <v>748311039737</v>
          </cell>
        </row>
        <row r="43">
          <cell r="D43" t="str">
            <v>C-4102-1500-14</v>
          </cell>
          <cell r="E43" t="str">
            <v>PROTECCIÓN DE LOS NIÑOS, NIÑAS Y ADOLESCENTES EN EL MARCO DEL RESTABLECIMIENTO DE SUS DERECHOS A NIVEL NACIONAL</v>
          </cell>
          <cell r="F43">
            <v>748311039737</v>
          </cell>
        </row>
        <row r="44">
          <cell r="D44" t="str">
            <v>C-4102-1500-14</v>
          </cell>
          <cell r="E44" t="str">
            <v>PROTECCIÓN DE LOS NIÑOS, NIÑAS Y ADOLESCENTES EN EL MARCO DEL RESTABLECIMIENTO DE SUS DERECHOS A NIVEL NACIONAL</v>
          </cell>
          <cell r="F44">
            <v>748311039737</v>
          </cell>
        </row>
        <row r="45">
          <cell r="D45" t="str">
            <v>C-4102-1500-14</v>
          </cell>
          <cell r="E45" t="str">
            <v>PROTECCIÓN DE LOS NIÑOS, NIÑAS Y ADOLESCENTES EN EL MARCO DEL RESTABLECIMIENTO DE SUS DERECHOS A NIVEL NACIONAL</v>
          </cell>
          <cell r="F45">
            <v>748311039737</v>
          </cell>
        </row>
        <row r="46">
          <cell r="D46" t="str">
            <v>C-4102-1500-14</v>
          </cell>
          <cell r="E46" t="str">
            <v>PROTECCIÓN DE LOS NIÑOS, NIÑAS Y ADOLESCENTES EN EL MARCO DEL RESTABLECIMIENTO DE SUS DERECHOS A NIVEL NACIONAL</v>
          </cell>
          <cell r="F46">
            <v>748311039737</v>
          </cell>
        </row>
        <row r="47">
          <cell r="D47" t="str">
            <v>C-4102-1500-14</v>
          </cell>
          <cell r="E47" t="str">
            <v>PROTECCIÓN DE LOS NIÑOS, NIÑAS Y ADOLESCENTES EN EL MARCO DEL RESTABLECIMIENTO DE SUS DERECHOS A NIVEL NACIONAL</v>
          </cell>
          <cell r="F47">
            <v>748311039737</v>
          </cell>
        </row>
        <row r="48">
          <cell r="D48" t="str">
            <v>C-4102-1500-14</v>
          </cell>
          <cell r="E48" t="str">
            <v>PROTECCIÓN DE LOS NIÑOS, NIÑAS Y ADOLESCENTES EN EL MARCO DEL RESTABLECIMIENTO DE SUS DERECHOS A NIVEL NACIONAL</v>
          </cell>
          <cell r="F48">
            <v>748311039737</v>
          </cell>
        </row>
        <row r="49">
          <cell r="D49" t="str">
            <v>C-4102-1500-14</v>
          </cell>
          <cell r="E49" t="str">
            <v>PROTECCIÓN DE LOS NIÑOS, NIÑAS Y ADOLESCENTES EN EL MARCO DEL RESTABLECIMIENTO DE SUS DERECHOS A NIVEL NACIONAL</v>
          </cell>
          <cell r="F49">
            <v>748311039737</v>
          </cell>
        </row>
        <row r="50">
          <cell r="D50" t="str">
            <v>C-4102-1500-14</v>
          </cell>
          <cell r="E50" t="str">
            <v>PROTECCIÓN DE LOS NIÑOS, NIÑAS Y ADOLESCENTES EN EL MARCO DEL RESTABLECIMIENTO DE SUS DERECHOS A NIVEL NACIONAL</v>
          </cell>
          <cell r="F50">
            <v>748311039737</v>
          </cell>
        </row>
        <row r="51">
          <cell r="D51" t="str">
            <v>C-4102-1500-14</v>
          </cell>
          <cell r="E51" t="str">
            <v>PROTECCIÓN DE LOS NIÑOS, NIÑAS Y ADOLESCENTES EN EL MARCO DEL RESTABLECIMIENTO DE SUS DERECHOS A NIVEL NACIONAL</v>
          </cell>
          <cell r="F51">
            <v>748311039737</v>
          </cell>
        </row>
        <row r="52">
          <cell r="D52" t="str">
            <v>C-4102-1500-14</v>
          </cell>
          <cell r="E52" t="str">
            <v>PROTECCIÓN DE LOS NIÑOS, NIÑAS Y ADOLESCENTES EN EL MARCO DEL RESTABLECIMIENTO DE SUS DERECHOS A NIVEL NACIONAL</v>
          </cell>
          <cell r="F52">
            <v>748311039737</v>
          </cell>
        </row>
        <row r="53">
          <cell r="D53" t="str">
            <v>C-4102-1500-14</v>
          </cell>
          <cell r="E53" t="str">
            <v>PROTECCIÓN DE LOS NIÑOS, NIÑAS Y ADOLESCENTES EN EL MARCO DEL RESTABLECIMIENTO DE SUS DERECHOS A NIVEL NACIONAL</v>
          </cell>
          <cell r="F53">
            <v>748311039737</v>
          </cell>
        </row>
        <row r="54">
          <cell r="D54" t="str">
            <v>C-4102-1500-14</v>
          </cell>
          <cell r="E54" t="str">
            <v>PROTECCIÓN DE LOS NIÑOS, NIÑAS Y ADOLESCENTES EN EL MARCO DEL RESTABLECIMIENTO DE SUS DERECHOS A NIVEL NACIONAL</v>
          </cell>
          <cell r="F54">
            <v>748311039737</v>
          </cell>
        </row>
        <row r="55">
          <cell r="D55" t="str">
            <v>C-4102-1500-14</v>
          </cell>
          <cell r="E55" t="str">
            <v>PROTECCIÓN DE LOS NIÑOS, NIÑAS Y ADOLESCENTES EN EL MARCO DEL RESTABLECIMIENTO DE SUS DERECHOS A NIVEL NACIONAL</v>
          </cell>
          <cell r="F55">
            <v>748311039737</v>
          </cell>
        </row>
        <row r="56">
          <cell r="D56" t="str">
            <v>C-4102-1500-14</v>
          </cell>
          <cell r="E56" t="str">
            <v>PROTECCIÓN DE LOS NIÑOS, NIÑAS Y ADOLESCENTES EN EL MARCO DEL RESTABLECIMIENTO DE SUS DERECHOS A NIVEL NACIONAL</v>
          </cell>
          <cell r="F56">
            <v>748311039737</v>
          </cell>
        </row>
        <row r="57">
          <cell r="D57" t="str">
            <v>C-4102-1500-14</v>
          </cell>
          <cell r="E57" t="str">
            <v>PROTECCIÓN DE LOS NIÑOS, NIÑAS Y ADOLESCENTES EN EL MARCO DEL RESTABLECIMIENTO DE SUS DERECHOS A NIVEL NACIONAL</v>
          </cell>
          <cell r="F57">
            <v>748311039737</v>
          </cell>
        </row>
        <row r="58">
          <cell r="D58" t="str">
            <v>C-4102-1500-14</v>
          </cell>
          <cell r="E58" t="str">
            <v>PROTECCIÓN DE LOS NIÑOS, NIÑAS Y ADOLESCENTES EN EL MARCO DEL RESTABLECIMIENTO DE SUS DERECHOS A NIVEL NACIONAL</v>
          </cell>
          <cell r="F58">
            <v>748311039737</v>
          </cell>
        </row>
        <row r="59">
          <cell r="D59" t="str">
            <v>C-4102-1500-14</v>
          </cell>
          <cell r="E59" t="str">
            <v>PROTECCIÓN DE LOS NIÑOS, NIÑAS Y ADOLESCENTES EN EL MARCO DEL RESTABLECIMIENTO DE SUS DERECHOS A NIVEL NACIONAL</v>
          </cell>
          <cell r="F59">
            <v>748311039737</v>
          </cell>
        </row>
        <row r="60">
          <cell r="D60" t="str">
            <v>C-4102-1500-14</v>
          </cell>
          <cell r="E60" t="str">
            <v>PROTECCIÓN DE LOS NIÑOS, NIÑAS Y ADOLESCENTES EN EL MARCO DEL RESTABLECIMIENTO DE SUS DERECHOS A NIVEL NACIONAL</v>
          </cell>
          <cell r="F60">
            <v>748311039737</v>
          </cell>
        </row>
        <row r="61">
          <cell r="D61" t="str">
            <v>C-4102-1500-14</v>
          </cell>
          <cell r="E61" t="str">
            <v>PROTECCIÓN DE LOS NIÑOS, NIÑAS Y ADOLESCENTES EN EL MARCO DEL RESTABLECIMIENTO DE SUS DERECHOS A NIVEL NACIONAL</v>
          </cell>
          <cell r="F61">
            <v>748311039737</v>
          </cell>
        </row>
        <row r="62">
          <cell r="D62" t="str">
            <v>C-4102-1500-14</v>
          </cell>
          <cell r="E62" t="str">
            <v>PROTECCIÓN DE LOS NIÑOS, NIÑAS Y ADOLESCENTES EN EL MARCO DEL RESTABLECIMIENTO DE SUS DERECHOS A NIVEL NACIONAL</v>
          </cell>
          <cell r="F62">
            <v>748311039737</v>
          </cell>
        </row>
        <row r="63">
          <cell r="D63" t="str">
            <v>C-4102-1500-14</v>
          </cell>
          <cell r="E63" t="str">
            <v>PROTECCIÓN DE LOS NIÑOS, NIÑAS Y ADOLESCENTES EN EL MARCO DEL RESTABLECIMIENTO DE SUS DERECHOS A NIVEL NACIONAL</v>
          </cell>
          <cell r="F63">
            <v>748311039737</v>
          </cell>
        </row>
        <row r="64">
          <cell r="D64" t="str">
            <v>C-4102-1500-14</v>
          </cell>
          <cell r="E64" t="str">
            <v>PROTECCIÓN DE LOS NIÑOS, NIÑAS Y ADOLESCENTES EN EL MARCO DEL RESTABLECIMIENTO DE SUS DERECHOS A NIVEL NACIONAL</v>
          </cell>
          <cell r="F64">
            <v>748311039737</v>
          </cell>
        </row>
        <row r="65">
          <cell r="D65" t="str">
            <v>C-4102-1500-14</v>
          </cell>
          <cell r="E65" t="str">
            <v>PROTECCIÓN DE LOS NIÑOS, NIÑAS Y ADOLESCENTES EN EL MARCO DEL RESTABLECIMIENTO DE SUS DERECHOS A NIVEL NACIONAL</v>
          </cell>
          <cell r="F65">
            <v>748311039737</v>
          </cell>
        </row>
        <row r="66">
          <cell r="D66" t="str">
            <v>C-4102-1500-14</v>
          </cell>
          <cell r="E66" t="str">
            <v>PROTECCIÓN DE LOS NIÑOS, NIÑAS Y ADOLESCENTES EN EL MARCO DEL RESTABLECIMIENTO DE SUS DERECHOS A NIVEL NACIONAL</v>
          </cell>
          <cell r="F66">
            <v>748311039737</v>
          </cell>
        </row>
        <row r="67">
          <cell r="D67" t="str">
            <v>C-4102-1500-14</v>
          </cell>
          <cell r="E67" t="str">
            <v>PROTECCIÓN DE LOS NIÑOS, NIÑAS Y ADOLESCENTES EN EL MARCO DEL RESTABLECIMIENTO DE SUS DERECHOS A NIVEL NACIONAL</v>
          </cell>
          <cell r="F67">
            <v>748311039737</v>
          </cell>
        </row>
        <row r="68">
          <cell r="D68" t="str">
            <v>C-4102-1500-14</v>
          </cell>
          <cell r="E68" t="str">
            <v>PROTECCIÓN DE LOS NIÑOS, NIÑAS Y ADOLESCENTES EN EL MARCO DEL RESTABLECIMIENTO DE SUS DERECHOS A NIVEL NACIONAL</v>
          </cell>
          <cell r="F68">
            <v>748311039737</v>
          </cell>
        </row>
        <row r="69">
          <cell r="D69" t="str">
            <v>C-4102-1500-14</v>
          </cell>
          <cell r="E69" t="str">
            <v>PROTECCIÓN DE LOS NIÑOS, NIÑAS Y ADOLESCENTES EN EL MARCO DEL RESTABLECIMIENTO DE SUS DERECHOS A NIVEL NACIONAL</v>
          </cell>
          <cell r="F69">
            <v>748311039737</v>
          </cell>
        </row>
        <row r="70">
          <cell r="D70" t="str">
            <v>C-4102-1500-14</v>
          </cell>
          <cell r="E70" t="str">
            <v>PROTECCIÓN DE LOS NIÑOS, NIÑAS Y ADOLESCENTES EN EL MARCO DEL RESTABLECIMIENTO DE SUS DERECHOS A NIVEL NACIONAL</v>
          </cell>
          <cell r="F70">
            <v>748311039737</v>
          </cell>
        </row>
        <row r="71">
          <cell r="D71" t="str">
            <v>C-4102-1500-14</v>
          </cell>
          <cell r="E71" t="str">
            <v>PROTECCIÓN DE LOS NIÑOS, NIÑAS Y ADOLESCENTES EN EL MARCO DEL RESTABLECIMIENTO DE SUS DERECHOS A NIVEL NACIONAL</v>
          </cell>
          <cell r="F71">
            <v>748311039737</v>
          </cell>
        </row>
        <row r="72">
          <cell r="D72" t="str">
            <v>C-4102-1500-14</v>
          </cell>
          <cell r="E72" t="str">
            <v>PROTECCIÓN DE LOS NIÑOS, NIÑAS Y ADOLESCENTES EN EL MARCO DEL RESTABLECIMIENTO DE SUS DERECHOS A NIVEL NACIONAL</v>
          </cell>
          <cell r="F72">
            <v>748311039737</v>
          </cell>
        </row>
        <row r="73">
          <cell r="D73" t="str">
            <v>C-4102-1500-14</v>
          </cell>
          <cell r="E73" t="str">
            <v>PROTECCIÓN DE LOS NIÑOS, NIÑAS Y ADOLESCENTES EN EL MARCO DEL RESTABLECIMIENTO DE SUS DERECHOS A NIVEL NACIONAL</v>
          </cell>
          <cell r="F73">
            <v>748311039737</v>
          </cell>
        </row>
        <row r="74">
          <cell r="D74" t="str">
            <v>C-4102-1500-14</v>
          </cell>
          <cell r="E74" t="str">
            <v>PROTECCIÓN DE LOS NIÑOS, NIÑAS Y ADOLESCENTES EN EL MARCO DEL RESTABLECIMIENTO DE SUS DERECHOS A NIVEL NACIONAL</v>
          </cell>
          <cell r="F74">
            <v>748311039737</v>
          </cell>
        </row>
        <row r="75">
          <cell r="D75" t="str">
            <v>C-4102-1500-14</v>
          </cell>
          <cell r="E75" t="str">
            <v>PROTECCIÓN DE LOS NIÑOS, NIÑAS Y ADOLESCENTES EN EL MARCO DEL RESTABLECIMIENTO DE SUS DERECHOS A NIVEL NACIONAL</v>
          </cell>
          <cell r="F75">
            <v>748311039737</v>
          </cell>
        </row>
        <row r="76">
          <cell r="D76" t="str">
            <v>C-4102-1500-15</v>
          </cell>
          <cell r="E76" t="str">
            <v>FORTALECIMIENTO A LOS AGENTES E INSTANCIAS DEL SNBF EN EL MARCO DE LA PROTECCIÓN INTEGRAL DE LOS NIÑOS, NIÑAS Y ADOLESCENTES Y SUS FAMILIAS A NIVEL NACIONAL</v>
          </cell>
          <cell r="F76">
            <v>14420986538</v>
          </cell>
        </row>
        <row r="77">
          <cell r="D77" t="str">
            <v>C-4102-1500-15</v>
          </cell>
          <cell r="E77" t="str">
            <v>FORTALECIMIENTO A LOS AGENTES E INSTANCIAS DEL SNBF EN EL MARCO DE LA PROTECCIÓN INTEGRAL DE LOS NIÑOS, NIÑAS Y ADOLESCENTES Y SUS FAMILIAS A NIVEL NACIONAL</v>
          </cell>
          <cell r="F77">
            <v>14420986538</v>
          </cell>
        </row>
        <row r="78">
          <cell r="D78" t="str">
            <v>C-4102-1500-15</v>
          </cell>
          <cell r="E78" t="str">
            <v>FORTALECIMIENTO A LOS AGENTES E INSTANCIAS DEL SNBF EN EL MARCO DE LA PROTECCIÓN INTEGRAL DE LOS NIÑOS, NIÑAS Y ADOLESCENTES Y SUS FAMILIAS A NIVEL NACIONAL</v>
          </cell>
          <cell r="F78">
            <v>14420986538</v>
          </cell>
        </row>
        <row r="79">
          <cell r="D79" t="str">
            <v>C-4102-1500-15</v>
          </cell>
          <cell r="E79" t="str">
            <v>FORTALECIMIENTO A LOS AGENTES E INSTANCIAS DEL SNBF EN EL MARCO DE LA PROTECCIÓN INTEGRAL DE LOS NIÑOS, NIÑAS Y ADOLESCENTES Y SUS FAMILIAS A NIVEL NACIONAL</v>
          </cell>
          <cell r="F79">
            <v>14420986538</v>
          </cell>
        </row>
        <row r="80">
          <cell r="D80" t="str">
            <v>C-4102-1500-15</v>
          </cell>
          <cell r="E80" t="str">
            <v>FORTALECIMIENTO A LOS AGENTES E INSTANCIAS DEL SNBF EN EL MARCO DE LA PROTECCIÓN INTEGRAL DE LOS NIÑOS, NIÑAS Y ADOLESCENTES Y SUS FAMILIAS A NIVEL NACIONAL</v>
          </cell>
          <cell r="F80">
            <v>14420986538</v>
          </cell>
        </row>
        <row r="81">
          <cell r="D81" t="str">
            <v>C-4102-1500-15</v>
          </cell>
          <cell r="E81" t="str">
            <v>FORTALECIMIENTO A LOS AGENTES E INSTANCIAS DEL SNBF EN EL MARCO DE LA PROTECCIÓN INTEGRAL DE LOS NIÑOS, NIÑAS Y ADOLESCENTES Y SUS FAMILIAS A NIVEL NACIONAL</v>
          </cell>
          <cell r="F81">
            <v>14420986538</v>
          </cell>
        </row>
        <row r="82">
          <cell r="D82" t="str">
            <v>C-4102-1500-15</v>
          </cell>
          <cell r="E82" t="str">
            <v>FORTALECIMIENTO A LOS AGENTES E INSTANCIAS DEL SNBF EN EL MARCO DE LA PROTECCIÓN INTEGRAL DE LOS NIÑOS, NIÑAS Y ADOLESCENTES Y SUS FAMILIAS A NIVEL NACIONAL</v>
          </cell>
          <cell r="F82">
            <v>14420986538</v>
          </cell>
        </row>
        <row r="83">
          <cell r="D83" t="str">
            <v>C-4102-1500-15</v>
          </cell>
          <cell r="E83" t="str">
            <v>FORTALECIMIENTO A LOS AGENTES E INSTANCIAS DEL SNBF EN EL MARCO DE LA PROTECCIÓN INTEGRAL DE LOS NIÑOS, NIÑAS Y ADOLESCENTES Y SUS FAMILIAS A NIVEL NACIONAL</v>
          </cell>
          <cell r="F83">
            <v>14420986538</v>
          </cell>
        </row>
        <row r="84">
          <cell r="D84" t="str">
            <v>C-4102-1500-15</v>
          </cell>
          <cell r="E84" t="str">
            <v>FORTALECIMIENTO A LOS AGENTES E INSTANCIAS DEL SNBF EN EL MARCO DE LA PROTECCIÓN INTEGRAL DE LOS NIÑOS, NIÑAS Y ADOLESCENTES Y SUS FAMILIAS A NIVEL NACIONAL</v>
          </cell>
          <cell r="F84">
            <v>14420986538</v>
          </cell>
        </row>
        <row r="85">
          <cell r="D85" t="str">
            <v>C-4102-1500-15</v>
          </cell>
          <cell r="E85" t="str">
            <v>FORTALECIMIENTO A LOS AGENTES E INSTANCIAS DEL SNBF EN EL MARCO DE LA PROTECCIÓN INTEGRAL DE LOS NIÑOS, NIÑAS Y ADOLESCENTES Y SUS FAMILIAS A NIVEL NACIONAL</v>
          </cell>
          <cell r="F85">
            <v>14420986538</v>
          </cell>
        </row>
        <row r="86">
          <cell r="D86" t="str">
            <v>C-4102-1500-15</v>
          </cell>
          <cell r="E86" t="str">
            <v>FORTALECIMIENTO A LOS AGENTES E INSTANCIAS DEL SNBF EN EL MARCO DE LA PROTECCIÓN INTEGRAL DE LOS NIÑOS, NIÑAS Y ADOLESCENTES Y SUS FAMILIAS A NIVEL NACIONAL</v>
          </cell>
          <cell r="F86">
            <v>14420986538</v>
          </cell>
        </row>
        <row r="87">
          <cell r="D87" t="str">
            <v>C-4102-1500-15</v>
          </cell>
          <cell r="E87" t="str">
            <v>FORTALECIMIENTO A LOS AGENTES E INSTANCIAS DEL SNBF EN EL MARCO DE LA PROTECCIÓN INTEGRAL DE LOS NIÑOS, NIÑAS Y ADOLESCENTES Y SUS FAMILIAS A NIVEL NACIONAL</v>
          </cell>
          <cell r="F87">
            <v>14420986538</v>
          </cell>
        </row>
        <row r="88">
          <cell r="D88" t="str">
            <v>C-4102-1500-15</v>
          </cell>
          <cell r="E88" t="str">
            <v>FORTALECIMIENTO A LOS AGENTES E INSTANCIAS DEL SNBF EN EL MARCO DE LA PROTECCIÓN INTEGRAL DE LOS NIÑOS, NIÑAS Y ADOLESCENTES Y SUS FAMILIAS A NIVEL NACIONAL</v>
          </cell>
          <cell r="F88">
            <v>14420986538</v>
          </cell>
        </row>
        <row r="89">
          <cell r="D89" t="str">
            <v>C-4102-1500-15</v>
          </cell>
          <cell r="E89" t="str">
            <v>FORTALECIMIENTO A LOS AGENTES E INSTANCIAS DEL SNBF EN EL MARCO DE LA PROTECCIÓN INTEGRAL DE LOS NIÑOS, NIÑAS Y ADOLESCENTES Y SUS FAMILIAS A NIVEL NACIONAL</v>
          </cell>
          <cell r="F89">
            <v>14420986538</v>
          </cell>
        </row>
        <row r="90">
          <cell r="D90" t="str">
            <v>C-4102-1500-15</v>
          </cell>
          <cell r="E90" t="str">
            <v>FORTALECIMIENTO A LOS AGENTES E INSTANCIAS DEL SNBF EN EL MARCO DE LA PROTECCIÓN INTEGRAL DE LOS NIÑOS, NIÑAS Y ADOLESCENTES Y SUS FAMILIAS A NIVEL NACIONAL</v>
          </cell>
          <cell r="F90">
            <v>14420986538</v>
          </cell>
        </row>
        <row r="91">
          <cell r="D91" t="str">
            <v>C-4102-1500-15</v>
          </cell>
          <cell r="E91" t="str">
            <v>FORTALECIMIENTO A LOS AGENTES E INSTANCIAS DEL SNBF EN EL MARCO DE LA PROTECCIÓN INTEGRAL DE LOS NIÑOS, NIÑAS Y ADOLESCENTES Y SUS FAMILIAS A NIVEL NACIONAL</v>
          </cell>
          <cell r="F91">
            <v>14420986538</v>
          </cell>
        </row>
        <row r="92">
          <cell r="D92" t="str">
            <v>C-4102-1500-15</v>
          </cell>
          <cell r="E92" t="str">
            <v>FORTALECIMIENTO A LOS AGENTES E INSTANCIAS DEL SNBF EN EL MARCO DE LA PROTECCIÓN INTEGRAL DE LOS NIÑOS, NIÑAS Y ADOLESCENTES Y SUS FAMILIAS A NIVEL NACIONAL</v>
          </cell>
          <cell r="F92">
            <v>14420986538</v>
          </cell>
        </row>
        <row r="93">
          <cell r="D93" t="str">
            <v>C-4102-1500-15</v>
          </cell>
          <cell r="E93" t="str">
            <v>FORTALECIMIENTO A LOS AGENTES E INSTANCIAS DEL SNBF EN EL MARCO DE LA PROTECCIÓN INTEGRAL DE LOS NIÑOS, NIÑAS Y ADOLESCENTES Y SUS FAMILIAS A NIVEL NACIONAL</v>
          </cell>
          <cell r="F93">
            <v>14420986538</v>
          </cell>
        </row>
        <row r="94">
          <cell r="D94" t="str">
            <v>C-4102-1500-15</v>
          </cell>
          <cell r="E94" t="str">
            <v>FORTALECIMIENTO A LOS AGENTES E INSTANCIAS DEL SNBF EN EL MARCO DE LA PROTECCIÓN INTEGRAL DE LOS NIÑOS, NIÑAS Y ADOLESCENTES Y SUS FAMILIAS A NIVEL NACIONAL</v>
          </cell>
          <cell r="F94">
            <v>14420986538</v>
          </cell>
        </row>
        <row r="95">
          <cell r="D95" t="str">
            <v>C-4102-1500-15</v>
          </cell>
          <cell r="E95" t="str">
            <v>FORTALECIMIENTO A LOS AGENTES E INSTANCIAS DEL SNBF EN EL MARCO DE LA PROTECCIÓN INTEGRAL DE LOS NIÑOS, NIÑAS Y ADOLESCENTES Y SUS FAMILIAS A NIVEL NACIONAL</v>
          </cell>
          <cell r="F95">
            <v>14420986538</v>
          </cell>
        </row>
        <row r="96">
          <cell r="D96" t="str">
            <v>C-4102-1500-15</v>
          </cell>
          <cell r="E96" t="str">
            <v>FORTALECIMIENTO A LOS AGENTES E INSTANCIAS DEL SNBF EN EL MARCO DE LA PROTECCIÓN INTEGRAL DE LOS NIÑOS, NIÑAS Y ADOLESCENTES Y SUS FAMILIAS A NIVEL NACIONAL</v>
          </cell>
          <cell r="F96">
            <v>14420986538</v>
          </cell>
        </row>
        <row r="97">
          <cell r="D97" t="str">
            <v>C-4102-1500-15</v>
          </cell>
          <cell r="E97" t="str">
            <v>FORTALECIMIENTO A LOS AGENTES E INSTANCIAS DEL SNBF EN EL MARCO DE LA PROTECCIÓN INTEGRAL DE LOS NIÑOS, NIÑAS Y ADOLESCENTES Y SUS FAMILIAS A NIVEL NACIONAL</v>
          </cell>
          <cell r="F97">
            <v>14420986538</v>
          </cell>
        </row>
        <row r="98">
          <cell r="D98" t="str">
            <v>C-4102-1500-16</v>
          </cell>
          <cell r="E98" t="str">
            <v>FORTALECIMIENTO DE LAS FAMILIAS COMO AGENTES DE TRANSFORMACIÓN Y DESARROLLO SOCIAL A NIVEL NACIONAL</v>
          </cell>
          <cell r="F98">
            <v>111753557382</v>
          </cell>
        </row>
        <row r="99">
          <cell r="D99" t="str">
            <v>C-4102-1500-16</v>
          </cell>
          <cell r="E99" t="str">
            <v>FORTALECIMIENTO DE LAS FAMILIAS COMO AGENTES DE TRANSFORMACIÓN Y DESARROLLO SOCIAL A NIVEL NACIONAL</v>
          </cell>
          <cell r="F99">
            <v>111753557382</v>
          </cell>
        </row>
        <row r="100">
          <cell r="D100" t="str">
            <v>C-4102-1500-16</v>
          </cell>
          <cell r="E100" t="str">
            <v>FORTALECIMIENTO DE LAS FAMILIAS COMO AGENTES DE TRANSFORMACIÓN Y DESARROLLO SOCIAL A NIVEL NACIONAL</v>
          </cell>
          <cell r="F100">
            <v>111753557382</v>
          </cell>
        </row>
        <row r="101">
          <cell r="D101" t="str">
            <v>C-4102-1500-16</v>
          </cell>
          <cell r="E101" t="str">
            <v>FORTALECIMIENTO DE LAS FAMILIAS COMO AGENTES DE TRANSFORMACIÓN Y DESARROLLO SOCIAL A NIVEL NACIONAL</v>
          </cell>
          <cell r="F101">
            <v>111753557382</v>
          </cell>
        </row>
        <row r="102">
          <cell r="D102" t="str">
            <v>C-4102-1500-16</v>
          </cell>
          <cell r="E102" t="str">
            <v>FORTALECIMIENTO DE LAS FAMILIAS COMO AGENTES DE TRANSFORMACIÓN Y DESARROLLO SOCIAL A NIVEL NACIONAL</v>
          </cell>
          <cell r="F102">
            <v>111753557382</v>
          </cell>
        </row>
        <row r="103">
          <cell r="D103" t="str">
            <v>C-4102-1500-16</v>
          </cell>
          <cell r="E103" t="str">
            <v>FORTALECIMIENTO DE LAS FAMILIAS COMO AGENTES DE TRANSFORMACIÓN Y DESARROLLO SOCIAL A NIVEL NACIONAL</v>
          </cell>
          <cell r="F103">
            <v>111753557382</v>
          </cell>
        </row>
        <row r="104">
          <cell r="D104" t="str">
            <v>C-4102-1500-16</v>
          </cell>
          <cell r="E104" t="str">
            <v>FORTALECIMIENTO DE LAS FAMILIAS COMO AGENTES DE TRANSFORMACIÓN Y DESARROLLO SOCIAL A NIVEL NACIONAL</v>
          </cell>
          <cell r="F104">
            <v>111753557382</v>
          </cell>
        </row>
        <row r="105">
          <cell r="D105" t="str">
            <v>C-4102-1500-16</v>
          </cell>
          <cell r="E105" t="str">
            <v>FORTALECIMIENTO DE LAS FAMILIAS COMO AGENTES DE TRANSFORMACIÓN Y DESARROLLO SOCIAL A NIVEL NACIONAL</v>
          </cell>
          <cell r="F105">
            <v>111753557382</v>
          </cell>
        </row>
        <row r="106">
          <cell r="D106" t="str">
            <v>C-4102-1500-16</v>
          </cell>
          <cell r="E106" t="str">
            <v>FORTALECIMIENTO DE LAS FAMILIAS COMO AGENTES DE TRANSFORMACIÓN Y DESARROLLO SOCIAL A NIVEL NACIONAL</v>
          </cell>
          <cell r="F106">
            <v>111753557382</v>
          </cell>
        </row>
        <row r="107">
          <cell r="D107" t="str">
            <v>C-4102-1500-16</v>
          </cell>
          <cell r="E107" t="str">
            <v>FORTALECIMIENTO DE LAS FAMILIAS COMO AGENTES DE TRANSFORMACIÓN Y DESARROLLO SOCIAL A NIVEL NACIONAL</v>
          </cell>
          <cell r="F107">
            <v>111753557382</v>
          </cell>
        </row>
        <row r="108">
          <cell r="D108" t="str">
            <v>C-4102-1500-16</v>
          </cell>
          <cell r="E108" t="str">
            <v>FORTALECIMIENTO DE LAS FAMILIAS COMO AGENTES DE TRANSFORMACIÓN Y DESARROLLO SOCIAL A NIVEL NACIONAL</v>
          </cell>
          <cell r="F108">
            <v>111753557382</v>
          </cell>
        </row>
        <row r="109">
          <cell r="D109" t="str">
            <v>C-4102-1500-16</v>
          </cell>
          <cell r="E109" t="str">
            <v>FORTALECIMIENTO DE LAS FAMILIAS COMO AGENTES DE TRANSFORMACIÓN Y DESARROLLO SOCIAL A NIVEL NACIONAL</v>
          </cell>
          <cell r="F109">
            <v>111753557382</v>
          </cell>
        </row>
        <row r="110">
          <cell r="D110" t="str">
            <v>C-4102-1500-16</v>
          </cell>
          <cell r="E110" t="str">
            <v>FORTALECIMIENTO DE LAS FAMILIAS COMO AGENTES DE TRANSFORMACIÓN Y DESARROLLO SOCIAL A NIVEL NACIONAL</v>
          </cell>
          <cell r="F110">
            <v>111753557382</v>
          </cell>
        </row>
        <row r="111">
          <cell r="D111" t="str">
            <v>C-4102-1500-16</v>
          </cell>
          <cell r="E111" t="str">
            <v>FORTALECIMIENTO DE LAS FAMILIAS COMO AGENTES DE TRANSFORMACIÓN Y DESARROLLO SOCIAL A NIVEL NACIONAL</v>
          </cell>
          <cell r="F111">
            <v>111753557382</v>
          </cell>
        </row>
        <row r="112">
          <cell r="D112" t="str">
            <v>C-4102-1500-16</v>
          </cell>
          <cell r="E112" t="str">
            <v>FORTALECIMIENTO DE LAS FAMILIAS COMO AGENTES DE TRANSFORMACIÓN Y DESARROLLO SOCIAL A NIVEL NACIONAL</v>
          </cell>
          <cell r="F112">
            <v>111753557382</v>
          </cell>
        </row>
        <row r="113">
          <cell r="D113" t="str">
            <v>C-4102-1500-16</v>
          </cell>
          <cell r="E113" t="str">
            <v>FORTALECIMIENTO DE LAS FAMILIAS COMO AGENTES DE TRANSFORMACIÓN Y DESARROLLO SOCIAL A NIVEL NACIONAL</v>
          </cell>
          <cell r="F113">
            <v>111753557382</v>
          </cell>
        </row>
        <row r="114">
          <cell r="D114" t="str">
            <v>C-4102-1500-16</v>
          </cell>
          <cell r="E114" t="str">
            <v>FORTALECIMIENTO DE LAS FAMILIAS COMO AGENTES DE TRANSFORMACIÓN Y DESARROLLO SOCIAL A NIVEL NACIONAL</v>
          </cell>
          <cell r="F114">
            <v>111753557382</v>
          </cell>
        </row>
        <row r="115">
          <cell r="D115" t="str">
            <v>C-4102-1500-16</v>
          </cell>
          <cell r="E115" t="str">
            <v>FORTALECIMIENTO DE LAS FAMILIAS COMO AGENTES DE TRANSFORMACIÓN Y DESARROLLO SOCIAL A NIVEL NACIONAL</v>
          </cell>
          <cell r="F115">
            <v>111753557382</v>
          </cell>
        </row>
        <row r="116">
          <cell r="D116" t="str">
            <v>C-4102-1500-16</v>
          </cell>
          <cell r="E116" t="str">
            <v>FORTALECIMIENTO DE LAS FAMILIAS COMO AGENTES DE TRANSFORMACIÓN Y DESARROLLO SOCIAL A NIVEL NACIONAL</v>
          </cell>
          <cell r="F116">
            <v>111753557382</v>
          </cell>
        </row>
        <row r="117">
          <cell r="D117" t="str">
            <v>C-4102-1500-16</v>
          </cell>
          <cell r="E117" t="str">
            <v>FORTALECIMIENTO DE LAS FAMILIAS COMO AGENTES DE TRANSFORMACIÓN Y DESARROLLO SOCIAL A NIVEL NACIONAL</v>
          </cell>
          <cell r="F117">
            <v>111753557382</v>
          </cell>
        </row>
        <row r="118">
          <cell r="D118" t="str">
            <v>C-4102-1500-17</v>
          </cell>
          <cell r="E118" t="str">
            <v>APOYO AL DESARROLLO INTEGRAL DE LAS NIÑAS, LOS NIÑOS Y ADOLESCENTES, EN EL MARCO DEL RECONOCIMIENTO, GARANTÍA DE SUS DERECHOS Y LIBERTADES A NIVEL NACIONAL</v>
          </cell>
          <cell r="F118">
            <v>114969199207</v>
          </cell>
        </row>
        <row r="119">
          <cell r="D119" t="str">
            <v>C-4102-1500-17</v>
          </cell>
          <cell r="E119" t="str">
            <v>APOYO AL DESARROLLO INTEGRAL DE LAS NIÑAS, LOS NIÑOS Y ADOLESCENTES, EN EL MARCO DEL RECONOCIMIENTO, GARANTÍA DE SUS DERECHOS Y LIBERTADES A NIVEL NACIONAL</v>
          </cell>
          <cell r="F119">
            <v>114969199207</v>
          </cell>
        </row>
        <row r="120">
          <cell r="D120" t="str">
            <v>C-4102-1500-17</v>
          </cell>
          <cell r="E120" t="str">
            <v>APOYO AL DESARROLLO INTEGRAL DE LAS NIÑAS, LOS NIÑOS Y ADOLESCENTES, EN EL MARCO DEL RECONOCIMIENTO, GARANTÍA DE SUS DERECHOS Y LIBERTADES A NIVEL NACIONAL</v>
          </cell>
          <cell r="F120">
            <v>114969199207</v>
          </cell>
        </row>
        <row r="121">
          <cell r="D121" t="str">
            <v>C-4102-1500-17</v>
          </cell>
          <cell r="E121" t="str">
            <v>APOYO AL DESARROLLO INTEGRAL DE LAS NIÑAS, LOS NIÑOS Y ADOLESCENTES, EN EL MARCO DEL RECONOCIMIENTO, GARANTÍA DE SUS DERECHOS Y LIBERTADES A NIVEL NACIONAL</v>
          </cell>
          <cell r="F121">
            <v>114969199207</v>
          </cell>
        </row>
        <row r="122">
          <cell r="D122" t="str">
            <v>C-4102-1500-17</v>
          </cell>
          <cell r="E122" t="str">
            <v>APOYO AL DESARROLLO INTEGRAL DE LAS NIÑAS, LOS NIÑOS Y ADOLESCENTES, EN EL MARCO DEL RECONOCIMIENTO, GARANTÍA DE SUS DERECHOS Y LIBERTADES A NIVEL NACIONAL</v>
          </cell>
          <cell r="F122">
            <v>114969199207</v>
          </cell>
        </row>
        <row r="123">
          <cell r="D123" t="str">
            <v>C-4102-1500-17</v>
          </cell>
          <cell r="E123" t="str">
            <v>APOYO AL DESARROLLO INTEGRAL DE LAS NIÑAS, LOS NIÑOS Y ADOLESCENTES, EN EL MARCO DEL RECONOCIMIENTO, GARANTÍA DE SUS DERECHOS Y LIBERTADES A NIVEL NACIONAL</v>
          </cell>
          <cell r="F123">
            <v>114969199207</v>
          </cell>
        </row>
        <row r="124">
          <cell r="D124" t="str">
            <v>C-4102-1500-17</v>
          </cell>
          <cell r="E124" t="str">
            <v>APOYO AL DESARROLLO INTEGRAL DE LAS NIÑAS, LOS NIÑOS Y ADOLESCENTES, EN EL MARCO DEL RECONOCIMIENTO, GARANTÍA DE SUS DERECHOS Y LIBERTADES A NIVEL NACIONAL</v>
          </cell>
          <cell r="F124">
            <v>114969199207</v>
          </cell>
        </row>
        <row r="125">
          <cell r="D125" t="str">
            <v>C-4102-1500-17</v>
          </cell>
          <cell r="E125" t="str">
            <v>APOYO AL DESARROLLO INTEGRAL DE LAS NIÑAS, LOS NIÑOS Y ADOLESCENTES, EN EL MARCO DEL RECONOCIMIENTO, GARANTÍA DE SUS DERECHOS Y LIBERTADES A NIVEL NACIONAL</v>
          </cell>
          <cell r="F125">
            <v>114969199207</v>
          </cell>
        </row>
        <row r="126">
          <cell r="D126" t="str">
            <v>C-4102-1500-17</v>
          </cell>
          <cell r="E126" t="str">
            <v>APOYO AL DESARROLLO INTEGRAL DE LAS NIÑAS, LOS NIÑOS Y ADOLESCENTES, EN EL MARCO DEL RECONOCIMIENTO, GARANTÍA DE SUS DERECHOS Y LIBERTADES A NIVEL NACIONAL</v>
          </cell>
          <cell r="F126">
            <v>114969199207</v>
          </cell>
        </row>
        <row r="127">
          <cell r="D127" t="str">
            <v>C-4102-1500-17</v>
          </cell>
          <cell r="E127" t="str">
            <v>APOYO AL DESARROLLO INTEGRAL DE LAS NIÑAS, LOS NIÑOS Y ADOLESCENTES, EN EL MARCO DEL RECONOCIMIENTO, GARANTÍA DE SUS DERECHOS Y LIBERTADES A NIVEL NACIONAL</v>
          </cell>
          <cell r="F127">
            <v>114969199207</v>
          </cell>
        </row>
        <row r="128">
          <cell r="D128" t="str">
            <v>C-4102-1500-17</v>
          </cell>
          <cell r="E128" t="str">
            <v>APOYO AL DESARROLLO INTEGRAL DE LAS NIÑAS, LOS NIÑOS Y ADOLESCENTES, EN EL MARCO DEL RECONOCIMIENTO, GARANTÍA DE SUS DERECHOS Y LIBERTADES A NIVEL NACIONAL</v>
          </cell>
          <cell r="F128">
            <v>114969199207</v>
          </cell>
        </row>
        <row r="129">
          <cell r="D129" t="str">
            <v>C-4102-1500-17</v>
          </cell>
          <cell r="E129" t="str">
            <v>APOYO AL DESARROLLO INTEGRAL DE LAS NIÑAS, LOS NIÑOS Y ADOLESCENTES, EN EL MARCO DEL RECONOCIMIENTO, GARANTÍA DE SUS DERECHOS Y LIBERTADES A NIVEL NACIONAL</v>
          </cell>
          <cell r="F129">
            <v>114969199207</v>
          </cell>
        </row>
        <row r="130">
          <cell r="D130" t="str">
            <v>C-4102-1500-17</v>
          </cell>
          <cell r="E130" t="str">
            <v>APOYO AL DESARROLLO INTEGRAL DE LAS NIÑAS, LOS NIÑOS Y ADOLESCENTES, EN EL MARCO DEL RECONOCIMIENTO, GARANTÍA DE SUS DERECHOS Y LIBERTADES A NIVEL NACIONAL</v>
          </cell>
          <cell r="F130">
            <v>114969199207</v>
          </cell>
        </row>
        <row r="131">
          <cell r="D131" t="str">
            <v>C-4102-1500-17</v>
          </cell>
          <cell r="E131" t="str">
            <v>APOYO AL DESARROLLO INTEGRAL DE LAS NIÑAS, LOS NIÑOS Y ADOLESCENTES, EN EL MARCO DEL RECONOCIMIENTO, GARANTÍA DE SUS DERECHOS Y LIBERTADES A NIVEL NACIONAL</v>
          </cell>
          <cell r="F131">
            <v>114969199207</v>
          </cell>
        </row>
        <row r="132">
          <cell r="D132" t="str">
            <v>C-4102-1500-17</v>
          </cell>
          <cell r="E132" t="str">
            <v>APOYO AL DESARROLLO INTEGRAL DE LAS NIÑAS, LOS NIÑOS Y ADOLESCENTES, EN EL MARCO DEL RECONOCIMIENTO, GARANTÍA DE SUS DERECHOS Y LIBERTADES A NIVEL NACIONAL</v>
          </cell>
          <cell r="F132">
            <v>114969199207</v>
          </cell>
        </row>
        <row r="133">
          <cell r="D133" t="str">
            <v>C-4102-1500-17</v>
          </cell>
          <cell r="E133" t="str">
            <v>APOYO AL DESARROLLO INTEGRAL DE LAS NIÑAS, LOS NIÑOS Y ADOLESCENTES, EN EL MARCO DEL RECONOCIMIENTO, GARANTÍA DE SUS DERECHOS Y LIBERTADES A NIVEL NACIONAL</v>
          </cell>
          <cell r="F133">
            <v>114969199207</v>
          </cell>
        </row>
        <row r="134">
          <cell r="D134" t="str">
            <v>C-4102-1500-17</v>
          </cell>
          <cell r="E134" t="str">
            <v>APOYO AL DESARROLLO INTEGRAL DE LAS NIÑAS, LOS NIÑOS Y ADOLESCENTES, EN EL MARCO DEL RECONOCIMIENTO, GARANTÍA DE SUS DERECHOS Y LIBERTADES A NIVEL NACIONAL</v>
          </cell>
          <cell r="F134">
            <v>114969199207</v>
          </cell>
        </row>
        <row r="135">
          <cell r="D135" t="str">
            <v>C-4102-1500-17</v>
          </cell>
          <cell r="E135" t="str">
            <v>APOYO AL DESARROLLO INTEGRAL DE LAS NIÑAS, LOS NIÑOS Y ADOLESCENTES, EN EL MARCO DEL RECONOCIMIENTO, GARANTÍA DE SUS DERECHOS Y LIBERTADES A NIVEL NACIONAL</v>
          </cell>
          <cell r="F135">
            <v>114969199207</v>
          </cell>
        </row>
        <row r="136">
          <cell r="D136" t="str">
            <v>C-4102-1500-17</v>
          </cell>
          <cell r="E136" t="str">
            <v>APOYO AL DESARROLLO INTEGRAL DE LAS NIÑAS, LOS NIÑOS Y ADOLESCENTES, EN EL MARCO DEL RECONOCIMIENTO, GARANTÍA DE SUS DERECHOS Y LIBERTADES A NIVEL NACIONAL</v>
          </cell>
          <cell r="F136">
            <v>114969199207</v>
          </cell>
        </row>
        <row r="137">
          <cell r="D137" t="str">
            <v>C-4102-1500-17</v>
          </cell>
          <cell r="E137" t="str">
            <v>APOYO AL DESARROLLO INTEGRAL DE LAS NIÑAS, LOS NIÑOS Y ADOLESCENTES, EN EL MARCO DEL RECONOCIMIENTO, GARANTÍA DE SUS DERECHOS Y LIBERTADES A NIVEL NACIONAL</v>
          </cell>
          <cell r="F137">
            <v>114969199207</v>
          </cell>
        </row>
        <row r="138">
          <cell r="D138" t="str">
            <v>C-4102-1500-17</v>
          </cell>
          <cell r="E138" t="str">
            <v>APOYO AL DESARROLLO INTEGRAL DE LAS NIÑAS, LOS NIÑOS Y ADOLESCENTES, EN EL MARCO DEL RECONOCIMIENTO, GARANTÍA DE SUS DERECHOS Y LIBERTADES A NIVEL NACIONAL</v>
          </cell>
          <cell r="F138">
            <v>114969199207</v>
          </cell>
        </row>
        <row r="139">
          <cell r="D139" t="str">
            <v>C-4102-1500-17</v>
          </cell>
          <cell r="E139" t="str">
            <v>APOYO AL DESARROLLO INTEGRAL DE LAS NIÑAS, LOS NIÑOS Y ADOLESCENTES, EN EL MARCO DEL RECONOCIMIENTO, GARANTÍA DE SUS DERECHOS Y LIBERTADES A NIVEL NACIONAL</v>
          </cell>
          <cell r="F139">
            <v>114969199207</v>
          </cell>
        </row>
        <row r="140">
          <cell r="D140" t="str">
            <v>C-4102-1500-17</v>
          </cell>
          <cell r="E140" t="str">
            <v>APOYO AL DESARROLLO INTEGRAL DE LAS NIÑAS, LOS NIÑOS Y ADOLESCENTES, EN EL MARCO DEL RECONOCIMIENTO, GARANTÍA DE SUS DERECHOS Y LIBERTADES A NIVEL NACIONAL</v>
          </cell>
          <cell r="F140">
            <v>114969199207</v>
          </cell>
        </row>
        <row r="141">
          <cell r="D141" t="str">
            <v>C-4102-1500-17</v>
          </cell>
          <cell r="E141" t="str">
            <v>APOYO AL DESARROLLO INTEGRAL DE LAS NIÑAS, LOS NIÑOS Y ADOLESCENTES, EN EL MARCO DEL RECONOCIMIENTO, GARANTÍA DE SUS DERECHOS Y LIBERTADES A NIVEL NACIONAL</v>
          </cell>
          <cell r="F141">
            <v>114969199207</v>
          </cell>
        </row>
        <row r="142">
          <cell r="D142" t="str">
            <v>C-4102-1500-17</v>
          </cell>
          <cell r="E142" t="str">
            <v>APOYO AL DESARROLLO INTEGRAL DE LAS NIÑAS, LOS NIÑOS Y ADOLESCENTES, EN EL MARCO DEL RECONOCIMIENTO, GARANTÍA DE SUS DERECHOS Y LIBERTADES A NIVEL NACIONAL</v>
          </cell>
          <cell r="F142">
            <v>114969199207</v>
          </cell>
        </row>
        <row r="143">
          <cell r="D143" t="str">
            <v>C-4102-1500-17</v>
          </cell>
          <cell r="E143" t="str">
            <v>APOYO AL DESARROLLO INTEGRAL DE LAS NIÑAS, LOS NIÑOS Y ADOLESCENTES, EN EL MARCO DEL RECONOCIMIENTO, GARANTÍA DE SUS DERECHOS Y LIBERTADES A NIVEL NACIONAL</v>
          </cell>
          <cell r="F143">
            <v>114969199207</v>
          </cell>
        </row>
        <row r="144">
          <cell r="D144" t="str">
            <v>C-4102-1500-18</v>
          </cell>
          <cell r="E144" t="str">
            <v>APOYO AL DESARROLLO INTEGRAL DE LA PRIMERA INFANCIA A NIVEL NACIONAL</v>
          </cell>
          <cell r="F144">
            <v>4316993111225</v>
          </cell>
        </row>
        <row r="145">
          <cell r="D145" t="str">
            <v>C-4102-1500-18</v>
          </cell>
          <cell r="E145" t="str">
            <v>APOYO AL DESARROLLO INTEGRAL DE LA PRIMERA INFANCIA A NIVEL NACIONAL</v>
          </cell>
          <cell r="F145">
            <v>4316993111225</v>
          </cell>
        </row>
        <row r="146">
          <cell r="D146" t="str">
            <v>C-4102-1500-18</v>
          </cell>
          <cell r="E146" t="str">
            <v>APOYO AL DESARROLLO INTEGRAL DE LA PRIMERA INFANCIA A NIVEL NACIONAL</v>
          </cell>
          <cell r="F146">
            <v>4316993111225</v>
          </cell>
        </row>
        <row r="147">
          <cell r="D147" t="str">
            <v>C-4102-1500-18</v>
          </cell>
          <cell r="E147" t="str">
            <v>APOYO AL DESARROLLO INTEGRAL DE LA PRIMERA INFANCIA A NIVEL NACIONAL</v>
          </cell>
          <cell r="F147">
            <v>4316993111225</v>
          </cell>
        </row>
        <row r="148">
          <cell r="D148" t="str">
            <v>C-4102-1500-18</v>
          </cell>
          <cell r="E148" t="str">
            <v>APOYO AL DESARROLLO INTEGRAL DE LA PRIMERA INFANCIA A NIVEL NACIONAL</v>
          </cell>
          <cell r="F148">
            <v>4316993111225</v>
          </cell>
        </row>
        <row r="149">
          <cell r="D149" t="str">
            <v>C-4102-1500-18</v>
          </cell>
          <cell r="E149" t="str">
            <v>APOYO AL DESARROLLO INTEGRAL DE LA PRIMERA INFANCIA A NIVEL NACIONAL</v>
          </cell>
          <cell r="F149">
            <v>4316993111225</v>
          </cell>
        </row>
        <row r="150">
          <cell r="D150" t="str">
            <v>C-4102-1500-18</v>
          </cell>
          <cell r="E150" t="str">
            <v>APOYO AL DESARROLLO INTEGRAL DE LA PRIMERA INFANCIA A NIVEL NACIONAL</v>
          </cell>
          <cell r="F150">
            <v>4316993111225</v>
          </cell>
        </row>
        <row r="151">
          <cell r="D151" t="str">
            <v>C-4102-1500-18</v>
          </cell>
          <cell r="E151" t="str">
            <v>APOYO AL DESARROLLO INTEGRAL DE LA PRIMERA INFANCIA A NIVEL NACIONAL</v>
          </cell>
          <cell r="F151">
            <v>4316993111225</v>
          </cell>
        </row>
        <row r="152">
          <cell r="D152" t="str">
            <v>C-4102-1500-18</v>
          </cell>
          <cell r="E152" t="str">
            <v>APOYO AL DESARROLLO INTEGRAL DE LA PRIMERA INFANCIA A NIVEL NACIONAL</v>
          </cell>
          <cell r="F152">
            <v>4316993111225</v>
          </cell>
        </row>
        <row r="153">
          <cell r="D153" t="str">
            <v>C-4102-1500-18</v>
          </cell>
          <cell r="E153" t="str">
            <v>APOYO AL DESARROLLO INTEGRAL DE LA PRIMERA INFANCIA A NIVEL NACIONAL</v>
          </cell>
          <cell r="F153">
            <v>4316993111225</v>
          </cell>
        </row>
        <row r="154">
          <cell r="D154" t="str">
            <v>C-4102-1500-18</v>
          </cell>
          <cell r="E154" t="str">
            <v>APOYO AL DESARROLLO INTEGRAL DE LA PRIMERA INFANCIA A NIVEL NACIONAL</v>
          </cell>
          <cell r="F154">
            <v>4316993111225</v>
          </cell>
        </row>
        <row r="155">
          <cell r="D155" t="str">
            <v>C-4102-1500-18</v>
          </cell>
          <cell r="E155" t="str">
            <v>APOYO AL DESARROLLO INTEGRAL DE LA PRIMERA INFANCIA A NIVEL NACIONAL</v>
          </cell>
          <cell r="F155">
            <v>4316993111225</v>
          </cell>
        </row>
        <row r="156">
          <cell r="D156" t="str">
            <v>C-4102-1500-18</v>
          </cell>
          <cell r="E156" t="str">
            <v>APOYO AL DESARROLLO INTEGRAL DE LA PRIMERA INFANCIA A NIVEL NACIONAL</v>
          </cell>
          <cell r="F156">
            <v>4316993111225</v>
          </cell>
        </row>
        <row r="157">
          <cell r="D157" t="str">
            <v>C-4102-1500-18</v>
          </cell>
          <cell r="E157" t="str">
            <v>APOYO AL DESARROLLO INTEGRAL DE LA PRIMERA INFANCIA A NIVEL NACIONAL</v>
          </cell>
          <cell r="F157">
            <v>4316993111225</v>
          </cell>
        </row>
        <row r="158">
          <cell r="D158" t="str">
            <v>C-4102-1500-18</v>
          </cell>
          <cell r="E158" t="str">
            <v>APOYO AL DESARROLLO INTEGRAL DE LA PRIMERA INFANCIA A NIVEL NACIONAL</v>
          </cell>
          <cell r="F158">
            <v>4316993111225</v>
          </cell>
        </row>
        <row r="159">
          <cell r="D159" t="str">
            <v>C-4102-1500-18</v>
          </cell>
          <cell r="E159" t="str">
            <v>APOYO AL DESARROLLO INTEGRAL DE LA PRIMERA INFANCIA A NIVEL NACIONAL</v>
          </cell>
          <cell r="F159">
            <v>4316993111225</v>
          </cell>
        </row>
        <row r="160">
          <cell r="D160" t="str">
            <v>C-4102-1500-18</v>
          </cell>
          <cell r="E160" t="str">
            <v>APOYO AL DESARROLLO INTEGRAL DE LA PRIMERA INFANCIA A NIVEL NACIONAL</v>
          </cell>
          <cell r="F160">
            <v>4316993111225</v>
          </cell>
        </row>
        <row r="161">
          <cell r="D161" t="str">
            <v>C-4102-1500-18</v>
          </cell>
          <cell r="E161" t="str">
            <v>APOYO AL DESARROLLO INTEGRAL DE LA PRIMERA INFANCIA A NIVEL NACIONAL</v>
          </cell>
          <cell r="F161">
            <v>4316993111225</v>
          </cell>
        </row>
        <row r="162">
          <cell r="D162" t="str">
            <v>C-4102-1500-18</v>
          </cell>
          <cell r="E162" t="str">
            <v>APOYO AL DESARROLLO INTEGRAL DE LA PRIMERA INFANCIA A NIVEL NACIONAL</v>
          </cell>
          <cell r="F162">
            <v>4316993111225</v>
          </cell>
        </row>
        <row r="163">
          <cell r="D163" t="str">
            <v>C-4102-1500-18</v>
          </cell>
          <cell r="E163" t="str">
            <v>APOYO AL DESARROLLO INTEGRAL DE LA PRIMERA INFANCIA A NIVEL NACIONAL</v>
          </cell>
          <cell r="F163">
            <v>4316993111225</v>
          </cell>
        </row>
        <row r="164">
          <cell r="D164" t="str">
            <v>C-4102-1500-18</v>
          </cell>
          <cell r="E164" t="str">
            <v>APOYO AL DESARROLLO INTEGRAL DE LA PRIMERA INFANCIA A NIVEL NACIONAL</v>
          </cell>
          <cell r="F164">
            <v>4316993111225</v>
          </cell>
        </row>
        <row r="165">
          <cell r="D165" t="str">
            <v>C-4102-1500-18</v>
          </cell>
          <cell r="E165" t="str">
            <v>APOYO AL DESARROLLO INTEGRAL DE LA PRIMERA INFANCIA A NIVEL NACIONAL</v>
          </cell>
          <cell r="F165">
            <v>4316993111225</v>
          </cell>
        </row>
        <row r="166">
          <cell r="D166" t="str">
            <v>C-4102-1500-18</v>
          </cell>
          <cell r="E166" t="str">
            <v>APOYO AL DESARROLLO INTEGRAL DE LA PRIMERA INFANCIA A NIVEL NACIONAL</v>
          </cell>
          <cell r="F166">
            <v>4316993111225</v>
          </cell>
        </row>
        <row r="167">
          <cell r="D167" t="str">
            <v>C-4102-1500-18</v>
          </cell>
          <cell r="E167" t="str">
            <v>APOYO AL DESARROLLO INTEGRAL DE LA PRIMERA INFANCIA A NIVEL NACIONAL</v>
          </cell>
          <cell r="F167">
            <v>4316993111225</v>
          </cell>
        </row>
        <row r="168">
          <cell r="D168" t="str">
            <v>C-4102-1500-18</v>
          </cell>
          <cell r="E168" t="str">
            <v>APOYO AL DESARROLLO INTEGRAL DE LA PRIMERA INFANCIA A NIVEL NACIONAL</v>
          </cell>
          <cell r="F168">
            <v>4316993111225</v>
          </cell>
        </row>
        <row r="169">
          <cell r="D169" t="str">
            <v>C-4102-1500-18</v>
          </cell>
          <cell r="E169" t="str">
            <v>APOYO AL DESARROLLO INTEGRAL DE LA PRIMERA INFANCIA A NIVEL NACIONAL</v>
          </cell>
          <cell r="F169">
            <v>4316993111225</v>
          </cell>
        </row>
        <row r="170">
          <cell r="D170" t="str">
            <v>C-4102-1500-18</v>
          </cell>
          <cell r="E170" t="str">
            <v>APOYO AL DESARROLLO INTEGRAL DE LA PRIMERA INFANCIA A NIVEL NACIONAL</v>
          </cell>
          <cell r="F170">
            <v>4316993111225</v>
          </cell>
        </row>
        <row r="171">
          <cell r="D171" t="str">
            <v>C-4102-1500-18</v>
          </cell>
          <cell r="E171" t="str">
            <v>APOYO AL DESARROLLO INTEGRAL DE LA PRIMERA INFANCIA A NIVEL NACIONAL</v>
          </cell>
          <cell r="F171">
            <v>4316993111225</v>
          </cell>
        </row>
        <row r="172">
          <cell r="D172" t="str">
            <v>C-4102-1500-18</v>
          </cell>
          <cell r="E172" t="str">
            <v>APOYO AL DESARROLLO INTEGRAL DE LA PRIMERA INFANCIA A NIVEL NACIONAL</v>
          </cell>
          <cell r="F172">
            <v>4316993111225</v>
          </cell>
        </row>
        <row r="173">
          <cell r="D173" t="str">
            <v>C-4102-1500-18</v>
          </cell>
          <cell r="E173" t="str">
            <v>APOYO AL DESARROLLO INTEGRAL DE LA PRIMERA INFANCIA A NIVEL NACIONAL</v>
          </cell>
          <cell r="F173">
            <v>4316993111225</v>
          </cell>
        </row>
        <row r="174">
          <cell r="D174" t="str">
            <v>C-4102-1500-18</v>
          </cell>
          <cell r="E174" t="str">
            <v>APOYO AL DESARROLLO INTEGRAL DE LA PRIMERA INFANCIA A NIVEL NACIONAL</v>
          </cell>
          <cell r="F174">
            <v>4316993111225</v>
          </cell>
        </row>
        <row r="175">
          <cell r="D175" t="str">
            <v>C-4102-1500-18</v>
          </cell>
          <cell r="E175" t="str">
            <v>APOYO AL DESARROLLO INTEGRAL DE LA PRIMERA INFANCIA A NIVEL NACIONAL</v>
          </cell>
          <cell r="F175">
            <v>4316993111225</v>
          </cell>
        </row>
        <row r="176">
          <cell r="D176" t="str">
            <v>C-4102-1500-18</v>
          </cell>
          <cell r="E176" t="str">
            <v>APOYO AL DESARROLLO INTEGRAL DE LA PRIMERA INFANCIA A NIVEL NACIONAL</v>
          </cell>
          <cell r="F176">
            <v>4316993111225</v>
          </cell>
        </row>
        <row r="177">
          <cell r="D177" t="str">
            <v>C-4102-1500-18</v>
          </cell>
          <cell r="E177" t="str">
            <v>APOYO AL DESARROLLO INTEGRAL DE LA PRIMERA INFANCIA A NIVEL NACIONAL</v>
          </cell>
          <cell r="F177">
            <v>4316993111225</v>
          </cell>
        </row>
        <row r="178">
          <cell r="D178" t="str">
            <v>C-4102-1500-18</v>
          </cell>
          <cell r="E178" t="str">
            <v>APOYO AL DESARROLLO INTEGRAL DE LA PRIMERA INFANCIA A NIVEL NACIONAL</v>
          </cell>
          <cell r="F178">
            <v>4316993111225</v>
          </cell>
        </row>
        <row r="179">
          <cell r="D179" t="str">
            <v>C-4102-1500-18</v>
          </cell>
          <cell r="E179" t="str">
            <v>APOYO AL DESARROLLO INTEGRAL DE LA PRIMERA INFANCIA A NIVEL NACIONAL</v>
          </cell>
          <cell r="F179">
            <v>4316993111225</v>
          </cell>
        </row>
        <row r="180">
          <cell r="D180" t="str">
            <v>C-4102-1500-18</v>
          </cell>
          <cell r="E180" t="str">
            <v>APOYO AL DESARROLLO INTEGRAL DE LA PRIMERA INFANCIA A NIVEL NACIONAL</v>
          </cell>
          <cell r="F180">
            <v>4316993111225</v>
          </cell>
        </row>
        <row r="181">
          <cell r="D181" t="str">
            <v>C-4102-1500-18</v>
          </cell>
          <cell r="E181" t="str">
            <v>APOYO AL DESARROLLO INTEGRAL DE LA PRIMERA INFANCIA A NIVEL NACIONAL</v>
          </cell>
          <cell r="F181">
            <v>4316993111225</v>
          </cell>
        </row>
        <row r="182">
          <cell r="D182" t="str">
            <v>C-4102-1500-18</v>
          </cell>
          <cell r="E182" t="str">
            <v>APOYO AL DESARROLLO INTEGRAL DE LA PRIMERA INFANCIA A NIVEL NACIONAL</v>
          </cell>
          <cell r="F182">
            <v>4316993111225</v>
          </cell>
        </row>
        <row r="183">
          <cell r="D183" t="str">
            <v>C-4102-1500-18</v>
          </cell>
          <cell r="E183" t="str">
            <v>APOYO AL DESARROLLO INTEGRAL DE LA PRIMERA INFANCIA A NIVEL NACIONAL</v>
          </cell>
          <cell r="F183">
            <v>4316993111225</v>
          </cell>
        </row>
        <row r="184">
          <cell r="D184" t="str">
            <v>C-4102-1500-18</v>
          </cell>
          <cell r="E184" t="str">
            <v>APOYO AL DESARROLLO INTEGRAL DE LA PRIMERA INFANCIA A NIVEL NACIONAL</v>
          </cell>
          <cell r="F184">
            <v>4316993111225</v>
          </cell>
        </row>
        <row r="185">
          <cell r="D185" t="str">
            <v>C-4102-1500-18</v>
          </cell>
          <cell r="E185" t="str">
            <v>APOYO AL DESARROLLO INTEGRAL DE LA PRIMERA INFANCIA A NIVEL NACIONAL</v>
          </cell>
          <cell r="F185">
            <v>4316993111225</v>
          </cell>
        </row>
        <row r="186">
          <cell r="D186" t="str">
            <v>C-4102-1500-18</v>
          </cell>
          <cell r="E186" t="str">
            <v>APOYO AL DESARROLLO INTEGRAL DE LA PRIMERA INFANCIA A NIVEL NACIONAL</v>
          </cell>
          <cell r="F186">
            <v>4316993111225</v>
          </cell>
        </row>
        <row r="187">
          <cell r="D187" t="str">
            <v>C-4102-1500-18</v>
          </cell>
          <cell r="E187" t="str">
            <v>APOYO AL DESARROLLO INTEGRAL DE LA PRIMERA INFANCIA A NIVEL NACIONAL</v>
          </cell>
          <cell r="F187">
            <v>4316993111225</v>
          </cell>
        </row>
        <row r="188">
          <cell r="D188" t="str">
            <v>C-4199-1500-7</v>
          </cell>
          <cell r="E188" t="str">
            <v>FORTALECIMIENTO DE LAS TECNOLOGÍAS DE LA INFORMACIÓN Y LAS COMUNICACIONES -TIC EN EL ICBF A NIVEL NACIONAL</v>
          </cell>
          <cell r="F188">
            <v>60000000000</v>
          </cell>
        </row>
        <row r="189">
          <cell r="D189" t="str">
            <v>C-4199-1500-7</v>
          </cell>
          <cell r="E189" t="str">
            <v>FORTALECIMIENTO DE LAS TECNOLOGÍAS DE LA INFORMACIÓN Y LAS COMUNICACIONES -TIC EN EL ICBF A NIVEL NACIONAL</v>
          </cell>
          <cell r="F189">
            <v>60000000000</v>
          </cell>
        </row>
        <row r="190">
          <cell r="D190" t="str">
            <v>C-4199-1500-7</v>
          </cell>
          <cell r="E190" t="str">
            <v>FORTALECIMIENTO DE LAS TECNOLOGÍAS DE LA INFORMACIÓN Y LAS COMUNICACIONES -TIC EN EL ICBF A NIVEL NACIONAL</v>
          </cell>
          <cell r="F190">
            <v>60000000000</v>
          </cell>
        </row>
        <row r="191">
          <cell r="D191" t="str">
            <v>C-4199-1500-7</v>
          </cell>
          <cell r="E191" t="str">
            <v>FORTALECIMIENTO DE LAS TECNOLOGÍAS DE LA INFORMACIÓN Y LAS COMUNICACIONES -TIC EN EL ICBF A NIVEL NACIONAL</v>
          </cell>
          <cell r="F191">
            <v>60000000000</v>
          </cell>
        </row>
        <row r="192">
          <cell r="D192" t="str">
            <v>C-4199-1500-7</v>
          </cell>
          <cell r="E192" t="str">
            <v>FORTALECIMIENTO DE LAS TECNOLOGÍAS DE LA INFORMACIÓN Y LAS COMUNICACIONES -TIC EN EL ICBF A NIVEL NACIONAL</v>
          </cell>
          <cell r="F192">
            <v>60000000000</v>
          </cell>
        </row>
        <row r="193">
          <cell r="D193" t="str">
            <v>C-4199-1500-7</v>
          </cell>
          <cell r="E193" t="str">
            <v>FORTALECIMIENTO DE LAS TECNOLOGÍAS DE LA INFORMACIÓN Y LAS COMUNICACIONES -TIC EN EL ICBF A NIVEL NACIONAL</v>
          </cell>
          <cell r="F193">
            <v>60000000000</v>
          </cell>
        </row>
        <row r="194">
          <cell r="D194" t="str">
            <v>C-4199-1500-7</v>
          </cell>
          <cell r="E194" t="str">
            <v>FORTALECIMIENTO DE LAS TECNOLOGÍAS DE LA INFORMACIÓN Y LAS COMUNICACIONES -TIC EN EL ICBF A NIVEL NACIONAL</v>
          </cell>
          <cell r="F194">
            <v>60000000000</v>
          </cell>
        </row>
        <row r="195">
          <cell r="D195" t="str">
            <v>C-4199-1500-7</v>
          </cell>
          <cell r="E195" t="str">
            <v>FORTALECIMIENTO DE LAS TECNOLOGÍAS DE LA INFORMACIÓN Y LAS COMUNICACIONES -TIC EN EL ICBF A NIVEL NACIONAL</v>
          </cell>
          <cell r="F195">
            <v>60000000000</v>
          </cell>
        </row>
        <row r="196">
          <cell r="D196" t="str">
            <v>C-4199-1500-7</v>
          </cell>
          <cell r="E196" t="str">
            <v>FORTALECIMIENTO DE LAS TECNOLOGÍAS DE LA INFORMACIÓN Y LAS COMUNICACIONES -TIC EN EL ICBF A NIVEL NACIONAL</v>
          </cell>
          <cell r="F196">
            <v>60000000000</v>
          </cell>
        </row>
        <row r="197">
          <cell r="D197" t="str">
            <v>C-4199-1500-7</v>
          </cell>
          <cell r="E197" t="str">
            <v>FORTALECIMIENTO DE LAS TECNOLOGÍAS DE LA INFORMACIÓN Y LAS COMUNICACIONES -TIC EN EL ICBF A NIVEL NACIONAL</v>
          </cell>
          <cell r="F197">
            <v>60000000000</v>
          </cell>
        </row>
        <row r="198">
          <cell r="D198" t="str">
            <v>C-4199-1500-7</v>
          </cell>
          <cell r="E198" t="str">
            <v>FORTALECIMIENTO DE LAS TECNOLOGÍAS DE LA INFORMACIÓN Y LAS COMUNICACIONES -TIC EN EL ICBF A NIVEL NACIONAL</v>
          </cell>
          <cell r="F198">
            <v>60000000000</v>
          </cell>
        </row>
        <row r="199">
          <cell r="D199" t="str">
            <v>C-4199-1500-7</v>
          </cell>
          <cell r="E199" t="str">
            <v>FORTALECIMIENTO DE LAS TECNOLOGÍAS DE LA INFORMACIÓN Y LAS COMUNICACIONES -TIC EN EL ICBF A NIVEL NACIONAL</v>
          </cell>
          <cell r="F199">
            <v>60000000000</v>
          </cell>
        </row>
        <row r="200">
          <cell r="D200" t="str">
            <v>C-4199-1500-7</v>
          </cell>
          <cell r="E200" t="str">
            <v>FORTALECIMIENTO DE LAS TECNOLOGÍAS DE LA INFORMACIÓN Y LAS COMUNICACIONES -TIC EN EL ICBF A NIVEL NACIONAL</v>
          </cell>
          <cell r="F200">
            <v>60000000000</v>
          </cell>
        </row>
        <row r="201">
          <cell r="D201" t="str">
            <v>C-4199-1500-7</v>
          </cell>
          <cell r="E201" t="str">
            <v>FORTALECIMIENTO DE LAS TECNOLOGÍAS DE LA INFORMACIÓN Y LAS COMUNICACIONES -TIC EN EL ICBF A NIVEL NACIONAL</v>
          </cell>
          <cell r="F201">
            <v>60000000000</v>
          </cell>
        </row>
        <row r="202">
          <cell r="D202" t="str">
            <v>C-4199-1500-7</v>
          </cell>
          <cell r="E202" t="str">
            <v>FORTALECIMIENTO DE LAS TECNOLOGÍAS DE LA INFORMACIÓN Y LAS COMUNICACIONES -TIC EN EL ICBF A NIVEL NACIONAL</v>
          </cell>
          <cell r="F202">
            <v>60000000000</v>
          </cell>
        </row>
        <row r="203">
          <cell r="D203" t="str">
            <v>C-4199-1500-7</v>
          </cell>
          <cell r="E203" t="str">
            <v>FORTALECIMIENTO DE LAS TECNOLOGÍAS DE LA INFORMACIÓN Y LAS COMUNICACIONES -TIC EN EL ICBF A NIVEL NACIONAL</v>
          </cell>
          <cell r="F203">
            <v>60000000000</v>
          </cell>
        </row>
        <row r="204">
          <cell r="D204" t="str">
            <v>C-4199-1500-7</v>
          </cell>
          <cell r="E204" t="str">
            <v>FORTALECIMIENTO DE LAS TECNOLOGÍAS DE LA INFORMACIÓN Y LAS COMUNICACIONES -TIC EN EL ICBF A NIVEL NACIONAL</v>
          </cell>
          <cell r="F204">
            <v>60000000000</v>
          </cell>
        </row>
        <row r="205">
          <cell r="D205" t="str">
            <v>C-4199-1500-8</v>
          </cell>
          <cell r="E205" t="str">
            <v>FORTALECIMIENTO INSTITUCIONAL EN EL ICBF A NIVEL NACIONAL</v>
          </cell>
          <cell r="F205">
            <v>249271212246</v>
          </cell>
        </row>
        <row r="206">
          <cell r="D206" t="str">
            <v>C-4199-1500-8</v>
          </cell>
          <cell r="E206" t="str">
            <v>FORTALECIMIENTO INSTITUCIONAL EN EL ICBF A NIVEL NACIONAL</v>
          </cell>
          <cell r="F206">
            <v>249271212246</v>
          </cell>
        </row>
        <row r="207">
          <cell r="D207" t="str">
            <v>C-4199-1500-8</v>
          </cell>
          <cell r="E207" t="str">
            <v>FORTALECIMIENTO INSTITUCIONAL EN EL ICBF A NIVEL NACIONAL</v>
          </cell>
          <cell r="F207">
            <v>249271212246</v>
          </cell>
        </row>
        <row r="208">
          <cell r="D208" t="str">
            <v>C-4199-1500-8</v>
          </cell>
          <cell r="E208" t="str">
            <v>FORTALECIMIENTO INSTITUCIONAL EN EL ICBF A NIVEL NACIONAL</v>
          </cell>
          <cell r="F208">
            <v>249271212246</v>
          </cell>
        </row>
        <row r="209">
          <cell r="D209" t="str">
            <v>C-4199-1500-8</v>
          </cell>
          <cell r="E209" t="str">
            <v>FORTALECIMIENTO INSTITUCIONAL EN EL ICBF A NIVEL NACIONAL</v>
          </cell>
          <cell r="F209">
            <v>249271212246</v>
          </cell>
        </row>
        <row r="210">
          <cell r="D210" t="str">
            <v>C-4199-1500-8</v>
          </cell>
          <cell r="E210" t="str">
            <v>FORTALECIMIENTO INSTITUCIONAL EN EL ICBF A NIVEL NACIONAL</v>
          </cell>
          <cell r="F210">
            <v>249271212246</v>
          </cell>
        </row>
        <row r="211">
          <cell r="D211" t="str">
            <v>C-4199-1500-8</v>
          </cell>
          <cell r="E211" t="str">
            <v>FORTALECIMIENTO INSTITUCIONAL EN EL ICBF A NIVEL NACIONAL</v>
          </cell>
          <cell r="F211">
            <v>249271212246</v>
          </cell>
        </row>
        <row r="212">
          <cell r="D212" t="str">
            <v>C-4199-1500-8</v>
          </cell>
          <cell r="E212" t="str">
            <v>FORTALECIMIENTO INSTITUCIONAL EN EL ICBF A NIVEL NACIONAL</v>
          </cell>
          <cell r="F212">
            <v>249271212246</v>
          </cell>
        </row>
        <row r="213">
          <cell r="D213" t="str">
            <v>C-4199-1500-8</v>
          </cell>
          <cell r="E213" t="str">
            <v>FORTALECIMIENTO INSTITUCIONAL EN EL ICBF A NIVEL NACIONAL</v>
          </cell>
          <cell r="F213">
            <v>249271212246</v>
          </cell>
        </row>
        <row r="214">
          <cell r="D214" t="str">
            <v>C-4199-1500-8</v>
          </cell>
          <cell r="E214" t="str">
            <v>FORTALECIMIENTO INSTITUCIONAL EN EL ICBF A NIVEL NACIONAL</v>
          </cell>
          <cell r="F214">
            <v>249271212246</v>
          </cell>
        </row>
        <row r="215">
          <cell r="D215" t="str">
            <v>C-4199-1500-8</v>
          </cell>
          <cell r="E215" t="str">
            <v>FORTALECIMIENTO INSTITUCIONAL EN EL ICBF A NIVEL NACIONAL</v>
          </cell>
          <cell r="F215">
            <v>249271212246</v>
          </cell>
        </row>
        <row r="216">
          <cell r="D216" t="str">
            <v>C-4199-1500-8</v>
          </cell>
          <cell r="E216" t="str">
            <v>FORTALECIMIENTO INSTITUCIONAL EN EL ICBF A NIVEL NACIONAL</v>
          </cell>
          <cell r="F216">
            <v>249271212246</v>
          </cell>
        </row>
        <row r="217">
          <cell r="D217" t="str">
            <v>C-4199-1500-8</v>
          </cell>
          <cell r="E217" t="str">
            <v>FORTALECIMIENTO INSTITUCIONAL EN EL ICBF A NIVEL NACIONAL</v>
          </cell>
          <cell r="F217">
            <v>249271212246</v>
          </cell>
        </row>
        <row r="218">
          <cell r="D218" t="str">
            <v>C-4199-1500-8</v>
          </cell>
          <cell r="E218" t="str">
            <v>FORTALECIMIENTO INSTITUCIONAL EN EL ICBF A NIVEL NACIONAL</v>
          </cell>
          <cell r="F218">
            <v>249271212246</v>
          </cell>
        </row>
        <row r="219">
          <cell r="D219" t="str">
            <v>C-4199-1500-8</v>
          </cell>
          <cell r="E219" t="str">
            <v>FORTALECIMIENTO INSTITUCIONAL EN EL ICBF A NIVEL NACIONAL</v>
          </cell>
          <cell r="F219">
            <v>249271212246</v>
          </cell>
        </row>
        <row r="220">
          <cell r="D220" t="str">
            <v>C-4199-1500-8</v>
          </cell>
          <cell r="E220" t="str">
            <v>FORTALECIMIENTO INSTITUCIONAL EN EL ICBF A NIVEL NACIONAL</v>
          </cell>
          <cell r="F220">
            <v>249271212246</v>
          </cell>
        </row>
        <row r="221">
          <cell r="D221" t="str">
            <v>C-4199-1500-8</v>
          </cell>
          <cell r="E221" t="str">
            <v>FORTALECIMIENTO INSTITUCIONAL EN EL ICBF A NIVEL NACIONAL</v>
          </cell>
          <cell r="F221">
            <v>249271212246</v>
          </cell>
        </row>
        <row r="222">
          <cell r="D222" t="str">
            <v>C-4199-1500-8</v>
          </cell>
          <cell r="E222" t="str">
            <v>FORTALECIMIENTO INSTITUCIONAL EN EL ICBF A NIVEL NACIONAL</v>
          </cell>
          <cell r="F222">
            <v>249271212246</v>
          </cell>
        </row>
        <row r="223">
          <cell r="D223" t="str">
            <v>C-4199-1500-8</v>
          </cell>
          <cell r="E223" t="str">
            <v>FORTALECIMIENTO INSTITUCIONAL EN EL ICBF A NIVEL NACIONAL</v>
          </cell>
          <cell r="F223">
            <v>249271212246</v>
          </cell>
        </row>
        <row r="224">
          <cell r="D224" t="str">
            <v>C-4199-1500-8</v>
          </cell>
          <cell r="E224" t="str">
            <v>FORTALECIMIENTO INSTITUCIONAL EN EL ICBF A NIVEL NACIONAL</v>
          </cell>
          <cell r="F224">
            <v>249271212246</v>
          </cell>
        </row>
        <row r="225">
          <cell r="D225" t="str">
            <v>C-4199-1500-8</v>
          </cell>
          <cell r="E225" t="str">
            <v>FORTALECIMIENTO INSTITUCIONAL EN EL ICBF A NIVEL NACIONAL</v>
          </cell>
          <cell r="F225">
            <v>249271212246</v>
          </cell>
        </row>
        <row r="226">
          <cell r="D226" t="str">
            <v>C-4199-1500-8</v>
          </cell>
          <cell r="E226" t="str">
            <v>FORTALECIMIENTO INSTITUCIONAL EN EL ICBF A NIVEL NACIONAL</v>
          </cell>
          <cell r="F226">
            <v>249271212246</v>
          </cell>
        </row>
        <row r="227">
          <cell r="D227" t="str">
            <v>C-4199-1500-8</v>
          </cell>
          <cell r="E227" t="str">
            <v>FORTALECIMIENTO INSTITUCIONAL EN EL ICBF A NIVEL NACIONAL</v>
          </cell>
          <cell r="F227">
            <v>249271212246</v>
          </cell>
        </row>
        <row r="228">
          <cell r="D228" t="str">
            <v>C-4199-1500-8</v>
          </cell>
          <cell r="E228" t="str">
            <v>FORTALECIMIENTO INSTITUCIONAL EN EL ICBF A NIVEL NACIONAL</v>
          </cell>
          <cell r="F228">
            <v>249271212246</v>
          </cell>
        </row>
        <row r="229">
          <cell r="D229" t="str">
            <v>C-4199-1500-8</v>
          </cell>
          <cell r="E229" t="str">
            <v>FORTALECIMIENTO INSTITUCIONAL EN EL ICBF A NIVEL NACIONAL</v>
          </cell>
          <cell r="F229">
            <v>249271212246</v>
          </cell>
        </row>
        <row r="230">
          <cell r="D230" t="str">
            <v>C-4199-1500-8</v>
          </cell>
          <cell r="E230" t="str">
            <v>FORTALECIMIENTO INSTITUCIONAL EN EL ICBF A NIVEL NACIONAL</v>
          </cell>
          <cell r="F230">
            <v>249271212246</v>
          </cell>
        </row>
        <row r="231">
          <cell r="D231" t="str">
            <v>C-4199-1500-8</v>
          </cell>
          <cell r="E231" t="str">
            <v>FORTALECIMIENTO INSTITUCIONAL EN EL ICBF A NIVEL NACIONAL</v>
          </cell>
          <cell r="F231">
            <v>249271212246</v>
          </cell>
        </row>
        <row r="232">
          <cell r="D232" t="str">
            <v>C-4199-1500-8</v>
          </cell>
          <cell r="E232" t="str">
            <v>FORTALECIMIENTO INSTITUCIONAL EN EL ICBF A NIVEL NACIONAL</v>
          </cell>
          <cell r="F232">
            <v>249271212246</v>
          </cell>
        </row>
        <row r="233">
          <cell r="D233" t="str">
            <v>C-4199-1500-8</v>
          </cell>
          <cell r="E233" t="str">
            <v>FORTALECIMIENTO INSTITUCIONAL EN EL ICBF A NIVEL NACIONAL</v>
          </cell>
          <cell r="F233">
            <v>249271212246</v>
          </cell>
        </row>
        <row r="234">
          <cell r="D234" t="str">
            <v>C-4199-1500-8</v>
          </cell>
          <cell r="E234" t="str">
            <v>FORTALECIMIENTO INSTITUCIONAL EN EL ICBF A NIVEL NACIONAL</v>
          </cell>
          <cell r="F234">
            <v>249271212246</v>
          </cell>
        </row>
        <row r="235">
          <cell r="D235" t="str">
            <v>C-4199-1500-8</v>
          </cell>
          <cell r="E235" t="str">
            <v>FORTALECIMIENTO INSTITUCIONAL EN EL ICBF A NIVEL NACIONAL</v>
          </cell>
          <cell r="F235">
            <v>249271212246</v>
          </cell>
        </row>
        <row r="236">
          <cell r="D236" t="str">
            <v>C-4199-1500-8</v>
          </cell>
          <cell r="E236" t="str">
            <v>FORTALECIMIENTO INSTITUCIONAL EN EL ICBF A NIVEL NACIONAL</v>
          </cell>
          <cell r="F236">
            <v>249271212246</v>
          </cell>
        </row>
        <row r="237">
          <cell r="D237" t="str">
            <v>C-4199-1500-8</v>
          </cell>
          <cell r="E237" t="str">
            <v>FORTALECIMIENTO INSTITUCIONAL EN EL ICBF A NIVEL NACIONAL</v>
          </cell>
          <cell r="F237">
            <v>249271212246</v>
          </cell>
        </row>
        <row r="238">
          <cell r="D238" t="str">
            <v>C-4199-1500-8</v>
          </cell>
          <cell r="E238" t="str">
            <v>FORTALECIMIENTO INSTITUCIONAL EN EL ICBF A NIVEL NACIONAL</v>
          </cell>
          <cell r="F238">
            <v>249271212246</v>
          </cell>
        </row>
        <row r="239">
          <cell r="D239" t="str">
            <v>C-4199-1500-8</v>
          </cell>
          <cell r="E239" t="str">
            <v>FORTALECIMIENTO INSTITUCIONAL EN EL ICBF A NIVEL NACIONAL</v>
          </cell>
          <cell r="F239">
            <v>249271212246</v>
          </cell>
        </row>
        <row r="240">
          <cell r="D240" t="str">
            <v>C-4199-1500-8</v>
          </cell>
          <cell r="E240" t="str">
            <v>FORTALECIMIENTO INSTITUCIONAL EN EL ICBF A NIVEL NACIONAL</v>
          </cell>
          <cell r="F240">
            <v>249271212246</v>
          </cell>
        </row>
        <row r="241">
          <cell r="D241" t="str">
            <v>C-4199-1500-8</v>
          </cell>
          <cell r="E241" t="str">
            <v>FORTALECIMIENTO INSTITUCIONAL EN EL ICBF A NIVEL NACIONAL</v>
          </cell>
          <cell r="F241">
            <v>249271212246</v>
          </cell>
        </row>
        <row r="242">
          <cell r="D242" t="str">
            <v>C-4199-1500-8</v>
          </cell>
          <cell r="E242" t="str">
            <v>FORTALECIMIENTO INSTITUCIONAL EN EL ICBF A NIVEL NACIONAL</v>
          </cell>
          <cell r="F242">
            <v>249271212246</v>
          </cell>
        </row>
        <row r="243">
          <cell r="D243" t="str">
            <v>C-4199-1500-8</v>
          </cell>
          <cell r="E243" t="str">
            <v>FORTALECIMIENTO INSTITUCIONAL EN EL ICBF A NIVEL NACIONAL</v>
          </cell>
          <cell r="F243">
            <v>249271212246</v>
          </cell>
        </row>
        <row r="244">
          <cell r="D244" t="str">
            <v>C-4199-1500-8</v>
          </cell>
          <cell r="E244" t="str">
            <v>FORTALECIMIENTO INSTITUCIONAL EN EL ICBF A NIVEL NACIONAL</v>
          </cell>
          <cell r="F244">
            <v>249271212246</v>
          </cell>
        </row>
        <row r="245">
          <cell r="D245" t="str">
            <v>C-4199-1500-8</v>
          </cell>
          <cell r="E245" t="str">
            <v>FORTALECIMIENTO INSTITUCIONAL EN EL ICBF A NIVEL NACIONAL</v>
          </cell>
          <cell r="F245">
            <v>249271212246</v>
          </cell>
        </row>
        <row r="246">
          <cell r="D246" t="str">
            <v>C-4199-1500-8</v>
          </cell>
          <cell r="E246" t="str">
            <v>FORTALECIMIENTO INSTITUCIONAL EN EL ICBF A NIVEL NACIONAL</v>
          </cell>
          <cell r="F246">
            <v>249271212246</v>
          </cell>
        </row>
        <row r="247">
          <cell r="D247" t="str">
            <v>C-4199-1500-8</v>
          </cell>
          <cell r="E247" t="str">
            <v>FORTALECIMIENTO INSTITUCIONAL EN EL ICBF A NIVEL NACIONAL</v>
          </cell>
          <cell r="F247">
            <v>249271212246</v>
          </cell>
        </row>
        <row r="248">
          <cell r="D248" t="str">
            <v>C-4199-1500-8</v>
          </cell>
          <cell r="E248" t="str">
            <v>FORTALECIMIENTO INSTITUCIONAL EN EL ICBF A NIVEL NACIONAL</v>
          </cell>
          <cell r="F248">
            <v>249271212246</v>
          </cell>
        </row>
        <row r="249">
          <cell r="D249" t="str">
            <v>C-4199-1500-8</v>
          </cell>
          <cell r="E249" t="str">
            <v>FORTALECIMIENTO INSTITUCIONAL EN EL ICBF A NIVEL NACIONAL</v>
          </cell>
          <cell r="F249">
            <v>249271212246</v>
          </cell>
        </row>
        <row r="250">
          <cell r="D250" t="str">
            <v>C-4199-1500-8</v>
          </cell>
          <cell r="E250" t="str">
            <v>FORTALECIMIENTO INSTITUCIONAL EN EL ICBF A NIVEL NACIONAL</v>
          </cell>
          <cell r="F250">
            <v>249271212246</v>
          </cell>
        </row>
        <row r="251">
          <cell r="D251" t="str">
            <v>C-4199-1500-8</v>
          </cell>
          <cell r="E251" t="str">
            <v>FORTALECIMIENTO INSTITUCIONAL EN EL ICBF A NIVEL NACIONAL</v>
          </cell>
          <cell r="F251">
            <v>249271212246</v>
          </cell>
        </row>
        <row r="252">
          <cell r="D252" t="str">
            <v>C-4199-1500-8</v>
          </cell>
          <cell r="E252" t="str">
            <v>FORTALECIMIENTO INSTITUCIONAL EN EL ICBF A NIVEL NACIONAL</v>
          </cell>
          <cell r="F252">
            <v>249271212246</v>
          </cell>
        </row>
        <row r="253">
          <cell r="D253" t="str">
            <v>C-4199-1500-8</v>
          </cell>
          <cell r="E253" t="str">
            <v>FORTALECIMIENTO INSTITUCIONAL EN EL ICBF A NIVEL NACIONAL</v>
          </cell>
          <cell r="F253">
            <v>249271212246</v>
          </cell>
        </row>
        <row r="254">
          <cell r="D254" t="str">
            <v>C-4199-1500-8</v>
          </cell>
          <cell r="E254" t="str">
            <v>FORTALECIMIENTO INSTITUCIONAL EN EL ICBF A NIVEL NACIONAL</v>
          </cell>
          <cell r="F254">
            <v>249271212246</v>
          </cell>
        </row>
        <row r="255">
          <cell r="D255" t="str">
            <v>C-4199-1500-8</v>
          </cell>
          <cell r="E255" t="str">
            <v>FORTALECIMIENTO INSTITUCIONAL EN EL ICBF A NIVEL NACIONAL</v>
          </cell>
          <cell r="F255">
            <v>249271212246</v>
          </cell>
        </row>
        <row r="256">
          <cell r="D256" t="str">
            <v>C-4199-1500-8</v>
          </cell>
          <cell r="E256" t="str">
            <v>FORTALECIMIENTO INSTITUCIONAL EN EL ICBF A NIVEL NACIONAL</v>
          </cell>
          <cell r="F256">
            <v>249271212246</v>
          </cell>
        </row>
        <row r="257">
          <cell r="D257" t="str">
            <v>C-4199-1500-8</v>
          </cell>
          <cell r="E257" t="str">
            <v>FORTALECIMIENTO INSTITUCIONAL EN EL ICBF A NIVEL NACIONAL</v>
          </cell>
          <cell r="F257">
            <v>249271212246</v>
          </cell>
        </row>
        <row r="258">
          <cell r="D258" t="str">
            <v>C-4199-1500-8</v>
          </cell>
          <cell r="E258" t="str">
            <v>FORTALECIMIENTO INSTITUCIONAL EN EL ICBF A NIVEL NACIONAL</v>
          </cell>
          <cell r="F258">
            <v>249271212246</v>
          </cell>
        </row>
        <row r="259">
          <cell r="D259" t="str">
            <v>C-4199-1500-8</v>
          </cell>
          <cell r="E259" t="str">
            <v>FORTALECIMIENTO INSTITUCIONAL EN EL ICBF A NIVEL NACIONAL</v>
          </cell>
          <cell r="F259">
            <v>249271212246</v>
          </cell>
        </row>
        <row r="260">
          <cell r="D260" t="str">
            <v>C-4199-1500-8</v>
          </cell>
          <cell r="E260" t="str">
            <v>FORTALECIMIENTO INSTITUCIONAL EN EL ICBF A NIVEL NACIONAL</v>
          </cell>
          <cell r="F260">
            <v>249271212246</v>
          </cell>
        </row>
        <row r="261">
          <cell r="D261" t="str">
            <v>C-4199-1500-8</v>
          </cell>
          <cell r="E261" t="str">
            <v>FORTALECIMIENTO INSTITUCIONAL EN EL ICBF A NIVEL NACIONAL</v>
          </cell>
          <cell r="F261">
            <v>249271212246</v>
          </cell>
        </row>
        <row r="262">
          <cell r="D262" t="str">
            <v>C-4199-1500-8</v>
          </cell>
          <cell r="E262" t="str">
            <v>FORTALECIMIENTO INSTITUCIONAL EN EL ICBF A NIVEL NACIONAL</v>
          </cell>
          <cell r="F262">
            <v>249271212246</v>
          </cell>
        </row>
        <row r="263">
          <cell r="D263" t="str">
            <v>C-4199-1500-8</v>
          </cell>
          <cell r="E263" t="str">
            <v>FORTALECIMIENTO INSTITUCIONAL EN EL ICBF A NIVEL NACIONAL</v>
          </cell>
          <cell r="F263">
            <v>249271212246</v>
          </cell>
        </row>
        <row r="264">
          <cell r="D264" t="str">
            <v>C-4199-1500-8</v>
          </cell>
          <cell r="E264" t="str">
            <v>FORTALECIMIENTO INSTITUCIONAL EN EL ICBF A NIVEL NACIONAL</v>
          </cell>
          <cell r="F264">
            <v>249271212246</v>
          </cell>
        </row>
        <row r="265">
          <cell r="D265" t="str">
            <v>C-4199-1500-8</v>
          </cell>
          <cell r="E265" t="str">
            <v>FORTALECIMIENTO INSTITUCIONAL EN EL ICBF A NIVEL NACIONAL</v>
          </cell>
          <cell r="F265">
            <v>249271212246</v>
          </cell>
        </row>
        <row r="266">
          <cell r="D266" t="str">
            <v>C-4199-1500-8</v>
          </cell>
          <cell r="E266" t="str">
            <v>FORTALECIMIENTO INSTITUCIONAL EN EL ICBF A NIVEL NACIONAL</v>
          </cell>
          <cell r="F266">
            <v>249271212246</v>
          </cell>
        </row>
        <row r="267">
          <cell r="D267" t="str">
            <v>C-4199-1500-8</v>
          </cell>
          <cell r="E267" t="str">
            <v>FORTALECIMIENTO INSTITUCIONAL EN EL ICBF A NIVEL NACIONAL</v>
          </cell>
          <cell r="F267">
            <v>249271212246</v>
          </cell>
        </row>
        <row r="268">
          <cell r="D268" t="str">
            <v>C-4199-1500-8</v>
          </cell>
          <cell r="E268" t="str">
            <v>FORTALECIMIENTO INSTITUCIONAL EN EL ICBF A NIVEL NACIONAL</v>
          </cell>
          <cell r="F268">
            <v>249271212246</v>
          </cell>
        </row>
        <row r="269">
          <cell r="D269" t="str">
            <v>C-4199-1500-8</v>
          </cell>
          <cell r="E269" t="str">
            <v>FORTALECIMIENTO INSTITUCIONAL EN EL ICBF A NIVEL NACIONAL</v>
          </cell>
          <cell r="F269">
            <v>249271212246</v>
          </cell>
        </row>
        <row r="270">
          <cell r="D270" t="str">
            <v>C-4199-1500-8</v>
          </cell>
          <cell r="E270" t="str">
            <v>FORTALECIMIENTO INSTITUCIONAL EN EL ICBF A NIVEL NACIONAL</v>
          </cell>
          <cell r="F270">
            <v>249271212246</v>
          </cell>
        </row>
        <row r="271">
          <cell r="D271" t="str">
            <v>C-4199-1500-8</v>
          </cell>
          <cell r="E271" t="str">
            <v>FORTALECIMIENTO INSTITUCIONAL EN EL ICBF A NIVEL NACIONAL</v>
          </cell>
          <cell r="F271">
            <v>249271212246</v>
          </cell>
        </row>
        <row r="272">
          <cell r="D272" t="str">
            <v>C-4199-1500-8</v>
          </cell>
          <cell r="E272" t="str">
            <v>FORTALECIMIENTO INSTITUCIONAL EN EL ICBF A NIVEL NACIONAL</v>
          </cell>
          <cell r="F272">
            <v>249271212246</v>
          </cell>
        </row>
        <row r="273">
          <cell r="D273" t="str">
            <v>C-4199-1500-8</v>
          </cell>
          <cell r="E273" t="str">
            <v>FORTALECIMIENTO INSTITUCIONAL EN EL ICBF A NIVEL NACIONAL</v>
          </cell>
          <cell r="F273">
            <v>249271212246</v>
          </cell>
        </row>
        <row r="274">
          <cell r="D274" t="str">
            <v>C-4199-1500-8</v>
          </cell>
          <cell r="E274" t="str">
            <v>FORTALECIMIENTO INSTITUCIONAL EN EL ICBF A NIVEL NACIONAL</v>
          </cell>
          <cell r="F274">
            <v>249271212246</v>
          </cell>
        </row>
        <row r="275">
          <cell r="D275" t="str">
            <v>C-4199-1500-8</v>
          </cell>
          <cell r="E275" t="str">
            <v>FORTALECIMIENTO INSTITUCIONAL EN EL ICBF A NIVEL NACIONAL</v>
          </cell>
          <cell r="F275">
            <v>249271212246</v>
          </cell>
        </row>
        <row r="276">
          <cell r="D276" t="str">
            <v>C-4199-1500-8</v>
          </cell>
          <cell r="E276" t="str">
            <v>FORTALECIMIENTO INSTITUCIONAL EN EL ICBF A NIVEL NACIONAL</v>
          </cell>
          <cell r="F276">
            <v>249271212246</v>
          </cell>
        </row>
        <row r="277">
          <cell r="D277" t="str">
            <v>C-4199-1500-8</v>
          </cell>
          <cell r="E277" t="str">
            <v>FORTALECIMIENTO INSTITUCIONAL EN EL ICBF A NIVEL NACIONAL</v>
          </cell>
          <cell r="F277">
            <v>249271212246</v>
          </cell>
        </row>
        <row r="278">
          <cell r="D278" t="str">
            <v>C-4199-1500-8</v>
          </cell>
          <cell r="E278" t="str">
            <v>FORTALECIMIENTO INSTITUCIONAL EN EL ICBF A NIVEL NACIONAL</v>
          </cell>
          <cell r="F278">
            <v>249271212246</v>
          </cell>
        </row>
        <row r="279">
          <cell r="D279" t="str">
            <v>C-4199-1500-8</v>
          </cell>
          <cell r="E279" t="str">
            <v>FORTALECIMIENTO INSTITUCIONAL EN EL ICBF A NIVEL NACIONAL</v>
          </cell>
          <cell r="F279">
            <v>249271212246</v>
          </cell>
        </row>
        <row r="280">
          <cell r="D280" t="str">
            <v>C-4199-1500-8</v>
          </cell>
          <cell r="E280" t="str">
            <v>FORTALECIMIENTO INSTITUCIONAL EN EL ICBF A NIVEL NACIONAL</v>
          </cell>
          <cell r="F280">
            <v>249271212246</v>
          </cell>
        </row>
        <row r="281">
          <cell r="D281" t="str">
            <v>C-4199-1500-8</v>
          </cell>
          <cell r="E281" t="str">
            <v>FORTALECIMIENTO INSTITUCIONAL EN EL ICBF A NIVEL NACIONAL</v>
          </cell>
          <cell r="F281">
            <v>249271212246</v>
          </cell>
        </row>
        <row r="282">
          <cell r="D282" t="str">
            <v>C-4199-1500-8</v>
          </cell>
          <cell r="E282" t="str">
            <v>FORTALECIMIENTO INSTITUCIONAL EN EL ICBF A NIVEL NACIONAL</v>
          </cell>
          <cell r="F282">
            <v>249271212246</v>
          </cell>
        </row>
        <row r="283">
          <cell r="D283" t="str">
            <v>C-4199-1500-8</v>
          </cell>
          <cell r="E283" t="str">
            <v>FORTALECIMIENTO INSTITUCIONAL EN EL ICBF A NIVEL NACIONAL</v>
          </cell>
          <cell r="F283">
            <v>249271212246</v>
          </cell>
        </row>
        <row r="284">
          <cell r="D284" t="str">
            <v>C-4199-1500-8</v>
          </cell>
          <cell r="E284" t="str">
            <v>FORTALECIMIENTO INSTITUCIONAL EN EL ICBF A NIVEL NACIONAL</v>
          </cell>
          <cell r="F284">
            <v>249271212246</v>
          </cell>
        </row>
        <row r="285">
          <cell r="D285" t="str">
            <v>C-4199-1500-8</v>
          </cell>
          <cell r="E285" t="str">
            <v>FORTALECIMIENTO INSTITUCIONAL EN EL ICBF A NIVEL NACIONAL</v>
          </cell>
          <cell r="F285">
            <v>249271212246</v>
          </cell>
        </row>
        <row r="286">
          <cell r="D286" t="str">
            <v>C-4199-1500-8</v>
          </cell>
          <cell r="E286" t="str">
            <v>FORTALECIMIENTO INSTITUCIONAL EN EL ICBF A NIVEL NACIONAL</v>
          </cell>
          <cell r="F286">
            <v>249271212246</v>
          </cell>
        </row>
        <row r="287">
          <cell r="D287" t="str">
            <v>C-4199-1500-8</v>
          </cell>
          <cell r="E287" t="str">
            <v>FORTALECIMIENTO INSTITUCIONAL EN EL ICBF A NIVEL NACIONAL</v>
          </cell>
          <cell r="F287">
            <v>249271212246</v>
          </cell>
        </row>
        <row r="288">
          <cell r="D288" t="str">
            <v>C-4199-1500-8</v>
          </cell>
          <cell r="E288" t="str">
            <v>FORTALECIMIENTO INSTITUCIONAL EN EL ICBF A NIVEL NACIONAL</v>
          </cell>
          <cell r="F288">
            <v>249271212246</v>
          </cell>
        </row>
        <row r="289">
          <cell r="D289" t="str">
            <v>C-4199-1500-8</v>
          </cell>
          <cell r="E289" t="str">
            <v>FORTALECIMIENTO INSTITUCIONAL EN EL ICBF A NIVEL NACIONAL</v>
          </cell>
          <cell r="F289">
            <v>249271212246</v>
          </cell>
        </row>
        <row r="290">
          <cell r="D290" t="str">
            <v>C-4199-1500-8</v>
          </cell>
          <cell r="E290" t="str">
            <v>FORTALECIMIENTO INSTITUCIONAL EN EL ICBF A NIVEL NACIONAL</v>
          </cell>
          <cell r="F290">
            <v>249271212246</v>
          </cell>
        </row>
        <row r="291">
          <cell r="D291" t="str">
            <v>C-4199-1500-8</v>
          </cell>
          <cell r="E291" t="str">
            <v>FORTALECIMIENTO INSTITUCIONAL EN EL ICBF A NIVEL NACIONAL</v>
          </cell>
          <cell r="F291">
            <v>249271212246</v>
          </cell>
        </row>
        <row r="292">
          <cell r="D292" t="str">
            <v>C-4199-1500-8</v>
          </cell>
          <cell r="E292" t="str">
            <v>FORTALECIMIENTO INSTITUCIONAL EN EL ICBF A NIVEL NACIONAL</v>
          </cell>
          <cell r="F292">
            <v>249271212246</v>
          </cell>
        </row>
        <row r="293">
          <cell r="D293" t="str">
            <v>C-4199-1500-8</v>
          </cell>
          <cell r="E293" t="str">
            <v>FORTALECIMIENTO INSTITUCIONAL EN EL ICBF A NIVEL NACIONAL</v>
          </cell>
          <cell r="F293">
            <v>249271212246</v>
          </cell>
        </row>
        <row r="294">
          <cell r="D294" t="str">
            <v>C-4199-1500-8</v>
          </cell>
          <cell r="E294" t="str">
            <v>FORTALECIMIENTO INSTITUCIONAL EN EL ICBF A NIVEL NACIONAL</v>
          </cell>
          <cell r="F294">
            <v>249271212246</v>
          </cell>
        </row>
        <row r="295">
          <cell r="D295" t="str">
            <v>C-4199-1500-8</v>
          </cell>
          <cell r="E295" t="str">
            <v>FORTALECIMIENTO INSTITUCIONAL EN EL ICBF A NIVEL NACIONAL</v>
          </cell>
          <cell r="F295">
            <v>249271212246</v>
          </cell>
        </row>
        <row r="296">
          <cell r="D296" t="str">
            <v>C-4199-1500-8</v>
          </cell>
          <cell r="E296" t="str">
            <v>FORTALECIMIENTO INSTITUCIONAL EN EL ICBF A NIVEL NACIONAL</v>
          </cell>
          <cell r="F296">
            <v>249271212246</v>
          </cell>
        </row>
        <row r="297">
          <cell r="D297" t="str">
            <v>C-4199-1500-8</v>
          </cell>
          <cell r="E297" t="str">
            <v>FORTALECIMIENTO INSTITUCIONAL EN EL ICBF A NIVEL NACIONAL</v>
          </cell>
          <cell r="F297">
            <v>249271212246</v>
          </cell>
        </row>
        <row r="298">
          <cell r="D298" t="str">
            <v>C-4199-1500-8</v>
          </cell>
          <cell r="E298" t="str">
            <v>FORTALECIMIENTO INSTITUCIONAL EN EL ICBF A NIVEL NACIONAL</v>
          </cell>
          <cell r="F298">
            <v>249271212246</v>
          </cell>
        </row>
        <row r="299">
          <cell r="D299" t="str">
            <v>C-4199-1500-8</v>
          </cell>
          <cell r="E299" t="str">
            <v>FORTALECIMIENTO INSTITUCIONAL EN EL ICBF A NIVEL NACIONAL</v>
          </cell>
          <cell r="F299">
            <v>249271212246</v>
          </cell>
        </row>
        <row r="300">
          <cell r="D300" t="str">
            <v>C-4199-1500-8</v>
          </cell>
          <cell r="E300" t="str">
            <v>FORTALECIMIENTO INSTITUCIONAL EN EL ICBF A NIVEL NACIONAL</v>
          </cell>
          <cell r="F300">
            <v>249271212246</v>
          </cell>
        </row>
        <row r="301">
          <cell r="D301" t="str">
            <v>C-4199-1500-8</v>
          </cell>
          <cell r="E301" t="str">
            <v>FORTALECIMIENTO INSTITUCIONAL EN EL ICBF A NIVEL NACIONAL</v>
          </cell>
          <cell r="F301">
            <v>249271212246</v>
          </cell>
        </row>
        <row r="302">
          <cell r="D302" t="str">
            <v>C-4199-1500-8</v>
          </cell>
          <cell r="E302" t="str">
            <v>FORTALECIMIENTO INSTITUCIONAL EN EL ICBF A NIVEL NACIONAL</v>
          </cell>
          <cell r="F302">
            <v>249271212246</v>
          </cell>
        </row>
        <row r="303">
          <cell r="D303" t="str">
            <v>C-4199-1500-8</v>
          </cell>
          <cell r="E303" t="str">
            <v>FORTALECIMIENTO INSTITUCIONAL EN EL ICBF A NIVEL NACIONAL</v>
          </cell>
          <cell r="F303">
            <v>249271212246</v>
          </cell>
        </row>
        <row r="304">
          <cell r="D304" t="str">
            <v>C-4199-1500-8</v>
          </cell>
          <cell r="E304" t="str">
            <v>FORTALECIMIENTO INSTITUCIONAL EN EL ICBF A NIVEL NACIONAL</v>
          </cell>
          <cell r="F304">
            <v>249271212246</v>
          </cell>
        </row>
        <row r="305">
          <cell r="D305" t="str">
            <v>C-4199-1500-8</v>
          </cell>
          <cell r="E305" t="str">
            <v>FORTALECIMIENTO INSTITUCIONAL EN EL ICBF A NIVEL NACIONAL</v>
          </cell>
          <cell r="F305">
            <v>249271212246</v>
          </cell>
        </row>
        <row r="306">
          <cell r="D306" t="str">
            <v>C-4199-1500-8</v>
          </cell>
          <cell r="E306" t="str">
            <v>FORTALECIMIENTO INSTITUCIONAL EN EL ICBF A NIVEL NACIONAL</v>
          </cell>
          <cell r="F306">
            <v>249271212246</v>
          </cell>
        </row>
        <row r="307">
          <cell r="D307" t="str">
            <v>C-4199-1500-8</v>
          </cell>
          <cell r="E307" t="str">
            <v>FORTALECIMIENTO INSTITUCIONAL EN EL ICBF A NIVEL NACIONAL</v>
          </cell>
          <cell r="F307">
            <v>249271212246</v>
          </cell>
        </row>
        <row r="308">
          <cell r="D308" t="str">
            <v>C-4199-1500-8</v>
          </cell>
          <cell r="E308" t="str">
            <v>FORTALECIMIENTO INSTITUCIONAL EN EL ICBF A NIVEL NACIONAL</v>
          </cell>
          <cell r="F308">
            <v>249271212246</v>
          </cell>
        </row>
        <row r="309">
          <cell r="D309" t="str">
            <v>C-4199-1500-8</v>
          </cell>
          <cell r="E309" t="str">
            <v>FORTALECIMIENTO INSTITUCIONAL EN EL ICBF A NIVEL NACIONAL</v>
          </cell>
          <cell r="F309">
            <v>249271212246</v>
          </cell>
        </row>
        <row r="310">
          <cell r="D310" t="str">
            <v>C-4199-1500-8</v>
          </cell>
          <cell r="E310" t="str">
            <v>FORTALECIMIENTO INSTITUCIONAL EN EL ICBF A NIVEL NACIONAL</v>
          </cell>
          <cell r="F310">
            <v>249271212246</v>
          </cell>
        </row>
        <row r="311">
          <cell r="D311" t="str">
            <v>C-4199-1500-8</v>
          </cell>
          <cell r="E311" t="str">
            <v>FORTALECIMIENTO INSTITUCIONAL EN EL ICBF A NIVEL NACIONAL</v>
          </cell>
          <cell r="F311">
            <v>249271212246</v>
          </cell>
        </row>
        <row r="312">
          <cell r="D312" t="str">
            <v>C-4199-1500-8</v>
          </cell>
          <cell r="E312" t="str">
            <v>FORTALECIMIENTO INSTITUCIONAL EN EL ICBF A NIVEL NACIONAL</v>
          </cell>
          <cell r="F312">
            <v>249271212246</v>
          </cell>
        </row>
        <row r="313">
          <cell r="D313" t="str">
            <v>C-4199-1500-8</v>
          </cell>
          <cell r="E313" t="str">
            <v>FORTALECIMIENTO INSTITUCIONAL EN EL ICBF A NIVEL NACIONAL</v>
          </cell>
          <cell r="F313">
            <v>249271212246</v>
          </cell>
        </row>
        <row r="314">
          <cell r="D314" t="str">
            <v>C-4199-1500-8</v>
          </cell>
          <cell r="E314" t="str">
            <v>FORTALECIMIENTO INSTITUCIONAL EN EL ICBF A NIVEL NACIONAL</v>
          </cell>
          <cell r="F314">
            <v>249271212246</v>
          </cell>
        </row>
        <row r="315">
          <cell r="D315" t="str">
            <v>C-4199-1500-8</v>
          </cell>
          <cell r="E315" t="str">
            <v>FORTALECIMIENTO INSTITUCIONAL EN EL ICBF A NIVEL NACIONAL</v>
          </cell>
          <cell r="F315">
            <v>249271212246</v>
          </cell>
        </row>
        <row r="316">
          <cell r="D316" t="str">
            <v>C-4199-1500-8</v>
          </cell>
          <cell r="E316" t="str">
            <v>FORTALECIMIENTO INSTITUCIONAL EN EL ICBF A NIVEL NACIONAL</v>
          </cell>
          <cell r="F316">
            <v>249271212246</v>
          </cell>
        </row>
        <row r="317">
          <cell r="D317" t="str">
            <v>C-4199-1500-8</v>
          </cell>
          <cell r="E317" t="str">
            <v>FORTALECIMIENTO INSTITUCIONAL EN EL ICBF A NIVEL NACIONAL</v>
          </cell>
          <cell r="F317">
            <v>249271212246</v>
          </cell>
        </row>
        <row r="318">
          <cell r="D318" t="str">
            <v>C-4199-1500-8</v>
          </cell>
          <cell r="E318" t="str">
            <v>FORTALECIMIENTO INSTITUCIONAL EN EL ICBF A NIVEL NACIONAL</v>
          </cell>
          <cell r="F318">
            <v>249271212246</v>
          </cell>
        </row>
        <row r="319">
          <cell r="D319" t="str">
            <v>C-4199-1500-8</v>
          </cell>
          <cell r="E319" t="str">
            <v>FORTALECIMIENTO INSTITUCIONAL EN EL ICBF A NIVEL NACIONAL</v>
          </cell>
          <cell r="F319">
            <v>249271212246</v>
          </cell>
        </row>
        <row r="320">
          <cell r="D320" t="str">
            <v>C-4199-1500-8</v>
          </cell>
          <cell r="E320" t="str">
            <v>FORTALECIMIENTO INSTITUCIONAL EN EL ICBF A NIVEL NACIONAL</v>
          </cell>
          <cell r="F320">
            <v>249271212246</v>
          </cell>
        </row>
        <row r="321">
          <cell r="D321" t="str">
            <v>C-4199-1500-8</v>
          </cell>
          <cell r="E321" t="str">
            <v>FORTALECIMIENTO INSTITUCIONAL EN EL ICBF A NIVEL NACIONAL</v>
          </cell>
          <cell r="F321">
            <v>249271212246</v>
          </cell>
        </row>
        <row r="322">
          <cell r="D322" t="str">
            <v>C-4199-1500-8</v>
          </cell>
          <cell r="E322" t="str">
            <v>FORTALECIMIENTO INSTITUCIONAL EN EL ICBF A NIVEL NACIONAL</v>
          </cell>
          <cell r="F322">
            <v>249271212246</v>
          </cell>
        </row>
        <row r="323">
          <cell r="D323" t="str">
            <v>C-4199-1500-8</v>
          </cell>
          <cell r="E323" t="str">
            <v>FORTALECIMIENTO INSTITUCIONAL EN EL ICBF A NIVEL NACIONAL</v>
          </cell>
          <cell r="F323">
            <v>249271212246</v>
          </cell>
        </row>
        <row r="324">
          <cell r="D324" t="str">
            <v>C-4199-1500-8</v>
          </cell>
          <cell r="E324" t="str">
            <v>FORTALECIMIENTO INSTITUCIONAL EN EL ICBF A NIVEL NACIONAL</v>
          </cell>
          <cell r="F324">
            <v>249271212246</v>
          </cell>
        </row>
        <row r="325">
          <cell r="D325" t="str">
            <v>C-4199-1500-8</v>
          </cell>
          <cell r="E325" t="str">
            <v>FORTALECIMIENTO INSTITUCIONAL EN EL ICBF A NIVEL NACIONAL</v>
          </cell>
          <cell r="F325">
            <v>249271212246</v>
          </cell>
        </row>
        <row r="326">
          <cell r="D326" t="str">
            <v>C-4199-1500-8</v>
          </cell>
          <cell r="E326" t="str">
            <v>FORTALECIMIENTO INSTITUCIONAL EN EL ICBF A NIVEL NACIONAL</v>
          </cell>
          <cell r="F326">
            <v>249271212246</v>
          </cell>
        </row>
        <row r="327">
          <cell r="D327" t="str">
            <v>C-4199-1500-8</v>
          </cell>
          <cell r="E327" t="str">
            <v>FORTALECIMIENTO INSTITUCIONAL EN EL ICBF A NIVEL NACIONAL</v>
          </cell>
          <cell r="F327">
            <v>249271212246</v>
          </cell>
        </row>
        <row r="328">
          <cell r="D328" t="str">
            <v>C-4199-1500-8</v>
          </cell>
          <cell r="E328" t="str">
            <v>FORTALECIMIENTO INSTITUCIONAL EN EL ICBF A NIVEL NACIONAL</v>
          </cell>
          <cell r="F328">
            <v>249271212246</v>
          </cell>
        </row>
        <row r="329">
          <cell r="D329" t="str">
            <v>C-4199-1500-8</v>
          </cell>
          <cell r="E329" t="str">
            <v>FORTALECIMIENTO INSTITUCIONAL EN EL ICBF A NIVEL NACIONAL</v>
          </cell>
          <cell r="F329">
            <v>249271212246</v>
          </cell>
        </row>
        <row r="330">
          <cell r="D330" t="str">
            <v>C-4199-1500-8</v>
          </cell>
          <cell r="E330" t="str">
            <v>FORTALECIMIENTO INSTITUCIONAL EN EL ICBF A NIVEL NACIONAL</v>
          </cell>
          <cell r="F330">
            <v>249271212246</v>
          </cell>
        </row>
        <row r="331">
          <cell r="D331" t="str">
            <v>C-4199-1500-8</v>
          </cell>
          <cell r="E331" t="str">
            <v>FORTALECIMIENTO INSTITUCIONAL EN EL ICBF A NIVEL NACIONAL</v>
          </cell>
          <cell r="F331">
            <v>249271212246</v>
          </cell>
        </row>
        <row r="332">
          <cell r="D332" t="str">
            <v>C-4199-1500-8</v>
          </cell>
          <cell r="E332" t="str">
            <v>FORTALECIMIENTO INSTITUCIONAL EN EL ICBF A NIVEL NACIONAL</v>
          </cell>
          <cell r="F332">
            <v>249271212246</v>
          </cell>
        </row>
        <row r="333">
          <cell r="D333" t="str">
            <v>C-4199-1500-8</v>
          </cell>
          <cell r="E333" t="str">
            <v>FORTALECIMIENTO INSTITUCIONAL EN EL ICBF A NIVEL NACIONAL</v>
          </cell>
          <cell r="F333">
            <v>249271212246</v>
          </cell>
        </row>
        <row r="334">
          <cell r="D334" t="str">
            <v>C-4199-1500-8</v>
          </cell>
          <cell r="E334" t="str">
            <v>FORTALECIMIENTO INSTITUCIONAL EN EL ICBF A NIVEL NACIONAL</v>
          </cell>
          <cell r="F334">
            <v>249271212246</v>
          </cell>
        </row>
        <row r="335">
          <cell r="D335" t="str">
            <v>C-4199-1500-8</v>
          </cell>
          <cell r="E335" t="str">
            <v>FORTALECIMIENTO INSTITUCIONAL EN EL ICBF A NIVEL NACIONAL</v>
          </cell>
          <cell r="F335">
            <v>249271212246</v>
          </cell>
        </row>
        <row r="336">
          <cell r="D336" t="str">
            <v>C-4199-1500-8</v>
          </cell>
          <cell r="E336" t="str">
            <v>FORTALECIMIENTO INSTITUCIONAL EN EL ICBF A NIVEL NACIONAL</v>
          </cell>
          <cell r="F336">
            <v>249271212246</v>
          </cell>
        </row>
        <row r="337">
          <cell r="D337" t="str">
            <v>C-4199-1500-8</v>
          </cell>
          <cell r="E337" t="str">
            <v>FORTALECIMIENTO INSTITUCIONAL EN EL ICBF A NIVEL NACIONAL</v>
          </cell>
          <cell r="F337">
            <v>249271212246</v>
          </cell>
        </row>
        <row r="338">
          <cell r="D338" t="str">
            <v>C-4199-1500-8</v>
          </cell>
          <cell r="E338" t="str">
            <v>FORTALECIMIENTO INSTITUCIONAL EN EL ICBF A NIVEL NACIONAL</v>
          </cell>
          <cell r="F338">
            <v>249271212246</v>
          </cell>
        </row>
        <row r="339">
          <cell r="D339" t="str">
            <v>C-4199-1500-8</v>
          </cell>
          <cell r="E339" t="str">
            <v>FORTALECIMIENTO INSTITUCIONAL EN EL ICBF A NIVEL NACIONAL</v>
          </cell>
          <cell r="F339">
            <v>249271212246</v>
          </cell>
        </row>
        <row r="340">
          <cell r="D340" t="str">
            <v>C-4199-1500-8</v>
          </cell>
          <cell r="E340" t="str">
            <v>FORTALECIMIENTO INSTITUCIONAL EN EL ICBF A NIVEL NACIONAL</v>
          </cell>
          <cell r="F340">
            <v>249271212246</v>
          </cell>
        </row>
        <row r="341">
          <cell r="D341" t="str">
            <v>C-4199-1500-8</v>
          </cell>
          <cell r="E341" t="str">
            <v>FORTALECIMIENTO INSTITUCIONAL EN EL ICBF A NIVEL NACIONAL</v>
          </cell>
          <cell r="F341">
            <v>249271212246</v>
          </cell>
        </row>
        <row r="342">
          <cell r="D342" t="str">
            <v>C-4199-1500-8</v>
          </cell>
          <cell r="E342" t="str">
            <v>FORTALECIMIENTO INSTITUCIONAL EN EL ICBF A NIVEL NACIONAL</v>
          </cell>
          <cell r="F342">
            <v>249271212246</v>
          </cell>
        </row>
        <row r="343">
          <cell r="D343" t="str">
            <v>C-4199-1500-8</v>
          </cell>
          <cell r="E343" t="str">
            <v>FORTALECIMIENTO INSTITUCIONAL EN EL ICBF A NIVEL NACIONAL</v>
          </cell>
          <cell r="F343">
            <v>249271212246</v>
          </cell>
        </row>
        <row r="344">
          <cell r="D344" t="str">
            <v>C-4199-1500-8</v>
          </cell>
          <cell r="E344" t="str">
            <v>FORTALECIMIENTO INSTITUCIONAL EN EL ICBF A NIVEL NACIONAL</v>
          </cell>
          <cell r="F344">
            <v>249271212246</v>
          </cell>
        </row>
        <row r="345">
          <cell r="D345" t="str">
            <v>C-4199-1500-8</v>
          </cell>
          <cell r="E345" t="str">
            <v>FORTALECIMIENTO INSTITUCIONAL EN EL ICBF A NIVEL NACIONAL</v>
          </cell>
          <cell r="F345">
            <v>249271212246</v>
          </cell>
        </row>
        <row r="346">
          <cell r="D346" t="str">
            <v>C-4199-1500-8</v>
          </cell>
          <cell r="E346" t="str">
            <v>FORTALECIMIENTO INSTITUCIONAL EN EL ICBF A NIVEL NACIONAL</v>
          </cell>
          <cell r="F346">
            <v>249271212246</v>
          </cell>
        </row>
        <row r="347">
          <cell r="D347" t="str">
            <v>C-4199-1500-8</v>
          </cell>
          <cell r="E347" t="str">
            <v>FORTALECIMIENTO INSTITUCIONAL EN EL ICBF A NIVEL NACIONAL</v>
          </cell>
          <cell r="F347">
            <v>249271212246</v>
          </cell>
        </row>
        <row r="348">
          <cell r="D348" t="str">
            <v>C-4199-1500-8</v>
          </cell>
          <cell r="E348" t="str">
            <v>FORTALECIMIENTO INSTITUCIONAL EN EL ICBF A NIVEL NACIONAL</v>
          </cell>
          <cell r="F348">
            <v>249271212246</v>
          </cell>
        </row>
        <row r="349">
          <cell r="D349" t="str">
            <v>C-4199-1500-8</v>
          </cell>
          <cell r="E349" t="str">
            <v>FORTALECIMIENTO INSTITUCIONAL EN EL ICBF A NIVEL NACIONAL</v>
          </cell>
          <cell r="F349">
            <v>249271212246</v>
          </cell>
        </row>
        <row r="350">
          <cell r="D350" t="str">
            <v>C-4199-1500-8</v>
          </cell>
          <cell r="E350" t="str">
            <v>FORTALECIMIENTO INSTITUCIONAL EN EL ICBF A NIVEL NACIONAL</v>
          </cell>
          <cell r="F350">
            <v>249271212246</v>
          </cell>
        </row>
        <row r="351">
          <cell r="D351" t="str">
            <v>C-4199-1500-8</v>
          </cell>
          <cell r="E351" t="str">
            <v>FORTALECIMIENTO INSTITUCIONAL EN EL ICBF A NIVEL NACIONAL</v>
          </cell>
          <cell r="F351">
            <v>249271212246</v>
          </cell>
        </row>
        <row r="352">
          <cell r="D352" t="str">
            <v>C-4199-1500-8</v>
          </cell>
          <cell r="E352" t="str">
            <v>FORTALECIMIENTO INSTITUCIONAL EN EL ICBF A NIVEL NACIONAL</v>
          </cell>
          <cell r="F352">
            <v>249271212246</v>
          </cell>
        </row>
        <row r="353">
          <cell r="D353" t="str">
            <v>C-4199-1500-8</v>
          </cell>
          <cell r="E353" t="str">
            <v>FORTALECIMIENTO INSTITUCIONAL EN EL ICBF A NIVEL NACIONAL</v>
          </cell>
          <cell r="F353">
            <v>249271212246</v>
          </cell>
        </row>
        <row r="354">
          <cell r="D354" t="str">
            <v>C-4199-1500-8</v>
          </cell>
          <cell r="E354" t="str">
            <v>FORTALECIMIENTO INSTITUCIONAL EN EL ICBF A NIVEL NACIONAL</v>
          </cell>
          <cell r="F354">
            <v>249271212246</v>
          </cell>
        </row>
        <row r="355">
          <cell r="D355" t="str">
            <v>C-4199-1500-8</v>
          </cell>
          <cell r="E355" t="str">
            <v>FORTALECIMIENTO INSTITUCIONAL EN EL ICBF A NIVEL NACIONAL</v>
          </cell>
          <cell r="F355">
            <v>249271212246</v>
          </cell>
        </row>
        <row r="356">
          <cell r="D356" t="str">
            <v>C-4199-1500-8</v>
          </cell>
          <cell r="E356" t="str">
            <v>FORTALECIMIENTO INSTITUCIONAL EN EL ICBF A NIVEL NACIONAL</v>
          </cell>
          <cell r="F356">
            <v>249271212246</v>
          </cell>
        </row>
        <row r="357">
          <cell r="D357" t="str">
            <v>C-4199-1500-8</v>
          </cell>
          <cell r="E357" t="str">
            <v>FORTALECIMIENTO INSTITUCIONAL EN EL ICBF A NIVEL NACIONAL</v>
          </cell>
          <cell r="F357">
            <v>249271212246</v>
          </cell>
        </row>
        <row r="358">
          <cell r="D358" t="str">
            <v>C-4199-1500-8</v>
          </cell>
          <cell r="E358" t="str">
            <v>FORTALECIMIENTO INSTITUCIONAL EN EL ICBF A NIVEL NACIONAL</v>
          </cell>
          <cell r="F358">
            <v>249271212246</v>
          </cell>
        </row>
        <row r="359">
          <cell r="D359" t="str">
            <v>C-4199-1500-8</v>
          </cell>
          <cell r="E359" t="str">
            <v>FORTALECIMIENTO INSTITUCIONAL EN EL ICBF A NIVEL NACIONAL</v>
          </cell>
          <cell r="F359">
            <v>249271212246</v>
          </cell>
        </row>
        <row r="360">
          <cell r="D360" t="str">
            <v>C-4199-1500-8</v>
          </cell>
          <cell r="E360" t="str">
            <v>FORTALECIMIENTO INSTITUCIONAL EN EL ICBF A NIVEL NACIONAL</v>
          </cell>
          <cell r="F360">
            <v>249271212246</v>
          </cell>
        </row>
        <row r="361">
          <cell r="D361" t="str">
            <v>C-4199-1500-8</v>
          </cell>
          <cell r="E361" t="str">
            <v>FORTALECIMIENTO INSTITUCIONAL EN EL ICBF A NIVEL NACIONAL</v>
          </cell>
          <cell r="F361">
            <v>249271212246</v>
          </cell>
        </row>
        <row r="362">
          <cell r="D362" t="str">
            <v>C-4199-1500-8</v>
          </cell>
          <cell r="E362" t="str">
            <v>FORTALECIMIENTO INSTITUCIONAL EN EL ICBF A NIVEL NACIONAL</v>
          </cell>
          <cell r="F362">
            <v>249271212246</v>
          </cell>
        </row>
        <row r="363">
          <cell r="D363" t="str">
            <v>C-4199-1500-8</v>
          </cell>
          <cell r="E363" t="str">
            <v>FORTALECIMIENTO INSTITUCIONAL EN EL ICBF A NIVEL NACIONAL</v>
          </cell>
          <cell r="F363">
            <v>249271212246</v>
          </cell>
        </row>
        <row r="364">
          <cell r="D364" t="str">
            <v>C-4199-1500-8</v>
          </cell>
          <cell r="E364" t="str">
            <v>FORTALECIMIENTO INSTITUCIONAL EN EL ICBF A NIVEL NACIONAL</v>
          </cell>
          <cell r="F364">
            <v>249271212246</v>
          </cell>
        </row>
        <row r="365">
          <cell r="D365" t="str">
            <v>C-4199-1500-8</v>
          </cell>
          <cell r="E365" t="str">
            <v>FORTALECIMIENTO INSTITUCIONAL EN EL ICBF A NIVEL NACIONAL</v>
          </cell>
          <cell r="F365">
            <v>249271212246</v>
          </cell>
        </row>
        <row r="366">
          <cell r="D366" t="str">
            <v>C-4199-1500-8</v>
          </cell>
          <cell r="E366" t="str">
            <v>FORTALECIMIENTO INSTITUCIONAL EN EL ICBF A NIVEL NACIONAL</v>
          </cell>
          <cell r="F366">
            <v>249271212246</v>
          </cell>
        </row>
        <row r="367">
          <cell r="D367" t="str">
            <v>C-4199-1500-8</v>
          </cell>
          <cell r="E367" t="str">
            <v>FORTALECIMIENTO INSTITUCIONAL EN EL ICBF A NIVEL NACIONAL</v>
          </cell>
          <cell r="F367">
            <v>249271212246</v>
          </cell>
        </row>
        <row r="368">
          <cell r="D368" t="str">
            <v>C-4199-1500-8</v>
          </cell>
          <cell r="E368" t="str">
            <v>FORTALECIMIENTO INSTITUCIONAL EN EL ICBF A NIVEL NACIONAL</v>
          </cell>
          <cell r="F368">
            <v>249271212246</v>
          </cell>
        </row>
        <row r="369">
          <cell r="D369" t="str">
            <v>C-4199-1500-8</v>
          </cell>
          <cell r="E369" t="str">
            <v>FORTALECIMIENTO INSTITUCIONAL EN EL ICBF A NIVEL NACIONAL</v>
          </cell>
          <cell r="F369">
            <v>249271212246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82"/>
  <sheetViews>
    <sheetView tabSelected="1" zoomScaleNormal="100" workbookViewId="0"/>
  </sheetViews>
  <sheetFormatPr baseColWidth="10" defaultRowHeight="15" x14ac:dyDescent="0.25"/>
  <cols>
    <col min="1" max="1" width="3.140625" style="8" customWidth="1"/>
    <col min="2" max="2" width="13.7109375" style="10" customWidth="1"/>
    <col min="3" max="3" width="27.140625" style="10" customWidth="1"/>
    <col min="4" max="4" width="13.7109375" style="10" customWidth="1"/>
    <col min="5" max="5" width="27.140625" style="10" customWidth="1"/>
    <col min="6" max="6" width="14.85546875" style="10" customWidth="1"/>
    <col min="7" max="7" width="4.7109375" style="10" customWidth="1"/>
    <col min="8" max="12" width="27.140625" style="10" customWidth="1"/>
    <col min="13" max="13" width="9.5703125" style="10" customWidth="1"/>
    <col min="14" max="14" width="39.5703125" style="10" customWidth="1"/>
    <col min="15" max="15" width="11.42578125" style="10"/>
    <col min="16" max="16" width="3.5703125" style="10" customWidth="1"/>
    <col min="17" max="17" width="91.42578125" style="11" customWidth="1"/>
    <col min="18" max="21" width="12.5703125" style="10" customWidth="1"/>
    <col min="22" max="16384" width="11.42578125" style="8"/>
  </cols>
  <sheetData>
    <row r="1" spans="2:37" s="12" customFormat="1" ht="33.75" customHeight="1" x14ac:dyDescent="0.25">
      <c r="B1" s="41"/>
      <c r="C1" s="42" t="s">
        <v>702</v>
      </c>
      <c r="D1" s="42"/>
      <c r="E1" s="42"/>
      <c r="F1" s="42"/>
      <c r="G1" s="42"/>
      <c r="H1" s="42"/>
      <c r="I1" s="42"/>
      <c r="J1" s="42"/>
      <c r="K1" s="42"/>
      <c r="L1" s="42"/>
      <c r="M1" s="42"/>
      <c r="N1" s="42"/>
      <c r="O1" s="42"/>
      <c r="P1" s="42"/>
      <c r="Q1" s="42"/>
      <c r="R1" s="42" t="s">
        <v>703</v>
      </c>
      <c r="S1" s="42"/>
      <c r="T1" s="43">
        <v>43496</v>
      </c>
      <c r="U1" s="43"/>
    </row>
    <row r="2" spans="2:37" s="12" customFormat="1" ht="33.75" customHeight="1" x14ac:dyDescent="0.25">
      <c r="B2" s="41"/>
      <c r="C2" s="42"/>
      <c r="D2" s="42"/>
      <c r="E2" s="42"/>
      <c r="F2" s="42"/>
      <c r="G2" s="42"/>
      <c r="H2" s="42"/>
      <c r="I2" s="42"/>
      <c r="J2" s="42"/>
      <c r="K2" s="42"/>
      <c r="L2" s="42"/>
      <c r="M2" s="42"/>
      <c r="N2" s="42"/>
      <c r="O2" s="42"/>
      <c r="P2" s="42"/>
      <c r="Q2" s="42"/>
      <c r="R2" s="42" t="s">
        <v>704</v>
      </c>
      <c r="S2" s="42"/>
      <c r="T2" s="42" t="s">
        <v>705</v>
      </c>
      <c r="U2" s="42"/>
    </row>
    <row r="3" spans="2:37" s="12" customFormat="1" ht="33.75" customHeight="1" x14ac:dyDescent="0.25">
      <c r="B3" s="41"/>
      <c r="C3" s="42"/>
      <c r="D3" s="42"/>
      <c r="E3" s="42"/>
      <c r="F3" s="42"/>
      <c r="G3" s="42"/>
      <c r="H3" s="42"/>
      <c r="I3" s="42"/>
      <c r="J3" s="42"/>
      <c r="K3" s="42"/>
      <c r="L3" s="42"/>
      <c r="M3" s="42"/>
      <c r="N3" s="42"/>
      <c r="O3" s="42"/>
      <c r="P3" s="42"/>
      <c r="Q3" s="42"/>
      <c r="R3" s="42" t="s">
        <v>706</v>
      </c>
      <c r="S3" s="42"/>
      <c r="T3" s="42"/>
      <c r="U3" s="42"/>
    </row>
    <row r="4" spans="2:37" s="13" customFormat="1" ht="12" customHeight="1" x14ac:dyDescent="0.25">
      <c r="B4" s="26" t="s">
        <v>707</v>
      </c>
      <c r="C4" s="26"/>
      <c r="D4" s="26" t="s">
        <v>708</v>
      </c>
      <c r="E4" s="26"/>
      <c r="F4" s="26"/>
      <c r="G4" s="27" t="s">
        <v>709</v>
      </c>
      <c r="H4" s="28"/>
      <c r="I4" s="14"/>
      <c r="J4" s="26" t="s">
        <v>710</v>
      </c>
      <c r="K4" s="26"/>
      <c r="L4" s="15" t="s">
        <v>711</v>
      </c>
      <c r="M4" s="27" t="s">
        <v>712</v>
      </c>
      <c r="N4" s="28"/>
      <c r="O4" s="40"/>
      <c r="P4" s="26" t="s">
        <v>713</v>
      </c>
      <c r="Q4" s="26"/>
      <c r="R4" s="26"/>
      <c r="S4" s="26"/>
      <c r="T4" s="26"/>
      <c r="U4" s="26"/>
    </row>
    <row r="5" spans="2:37" s="1" customFormat="1" ht="48" x14ac:dyDescent="0.25">
      <c r="B5" s="2" t="s">
        <v>0</v>
      </c>
      <c r="C5" s="2" t="s">
        <v>2</v>
      </c>
      <c r="D5" s="2" t="s">
        <v>1</v>
      </c>
      <c r="E5" s="2" t="s">
        <v>2</v>
      </c>
      <c r="F5" s="2" t="s">
        <v>690</v>
      </c>
      <c r="G5" s="2" t="s">
        <v>691</v>
      </c>
      <c r="H5" s="2" t="s">
        <v>692</v>
      </c>
      <c r="I5" s="2" t="s">
        <v>693</v>
      </c>
      <c r="J5" s="2" t="s">
        <v>3</v>
      </c>
      <c r="K5" s="2" t="s">
        <v>4</v>
      </c>
      <c r="L5" s="2" t="s">
        <v>694</v>
      </c>
      <c r="M5" s="2" t="s">
        <v>695</v>
      </c>
      <c r="N5" s="2" t="s">
        <v>5</v>
      </c>
      <c r="O5" s="2" t="s">
        <v>696</v>
      </c>
      <c r="P5" s="3" t="s">
        <v>697</v>
      </c>
      <c r="Q5" s="2" t="s">
        <v>17</v>
      </c>
      <c r="R5" s="2" t="s">
        <v>698</v>
      </c>
      <c r="S5" s="2" t="s">
        <v>699</v>
      </c>
      <c r="T5" s="2" t="s">
        <v>700</v>
      </c>
      <c r="U5" s="2" t="s">
        <v>701</v>
      </c>
    </row>
    <row r="6" spans="2:37" s="7" customFormat="1" ht="34.5" customHeight="1" x14ac:dyDescent="0.2">
      <c r="B6" s="35">
        <v>2018011000627</v>
      </c>
      <c r="C6" s="35" t="s">
        <v>6</v>
      </c>
      <c r="D6" s="35" t="s">
        <v>7</v>
      </c>
      <c r="E6" s="35" t="s">
        <v>6</v>
      </c>
      <c r="F6" s="36">
        <f>VLOOKUP(D6,[1]PA_TRABAJO!$D$1:$F$369,3,0)</f>
        <v>143079780652</v>
      </c>
      <c r="G6" s="23">
        <v>1</v>
      </c>
      <c r="H6" s="23" t="s">
        <v>8</v>
      </c>
      <c r="I6" s="23" t="s">
        <v>9</v>
      </c>
      <c r="J6" s="23" t="s">
        <v>11</v>
      </c>
      <c r="K6" s="23" t="s">
        <v>12</v>
      </c>
      <c r="L6" s="23" t="s">
        <v>13</v>
      </c>
      <c r="M6" s="23" t="s">
        <v>15</v>
      </c>
      <c r="N6" s="23" t="s">
        <v>16</v>
      </c>
      <c r="O6" s="17">
        <v>2360</v>
      </c>
      <c r="P6" s="5">
        <v>1</v>
      </c>
      <c r="Q6" s="6" t="s">
        <v>18</v>
      </c>
      <c r="R6" s="4">
        <v>43472</v>
      </c>
      <c r="S6" s="4">
        <v>43830</v>
      </c>
      <c r="T6" s="23" t="s">
        <v>10</v>
      </c>
      <c r="U6" s="23" t="s">
        <v>14</v>
      </c>
      <c r="AK6" s="9"/>
    </row>
    <row r="7" spans="2:37" s="7" customFormat="1" ht="34.5" customHeight="1" x14ac:dyDescent="0.2">
      <c r="B7" s="35"/>
      <c r="C7" s="35" t="s">
        <v>6</v>
      </c>
      <c r="D7" s="35" t="s">
        <v>7</v>
      </c>
      <c r="E7" s="35" t="s">
        <v>6</v>
      </c>
      <c r="F7" s="36">
        <f>VLOOKUP(D7,[1]PA_TRABAJO!$D$1:$F$369,3,0)</f>
        <v>143079780652</v>
      </c>
      <c r="G7" s="24">
        <v>1</v>
      </c>
      <c r="H7" s="24" t="s">
        <v>8</v>
      </c>
      <c r="I7" s="24" t="s">
        <v>9</v>
      </c>
      <c r="J7" s="24" t="s">
        <v>11</v>
      </c>
      <c r="K7" s="24" t="s">
        <v>12</v>
      </c>
      <c r="L7" s="24" t="s">
        <v>13</v>
      </c>
      <c r="M7" s="24"/>
      <c r="N7" s="24" t="s">
        <v>16</v>
      </c>
      <c r="O7" s="18">
        <v>2360</v>
      </c>
      <c r="P7" s="5">
        <v>2</v>
      </c>
      <c r="Q7" s="6" t="s">
        <v>19</v>
      </c>
      <c r="R7" s="4">
        <v>43472</v>
      </c>
      <c r="S7" s="4">
        <v>43524</v>
      </c>
      <c r="T7" s="24" t="s">
        <v>10</v>
      </c>
      <c r="U7" s="24" t="s">
        <v>14</v>
      </c>
      <c r="AK7" s="9"/>
    </row>
    <row r="8" spans="2:37" s="7" customFormat="1" ht="34.5" customHeight="1" x14ac:dyDescent="0.2">
      <c r="B8" s="35"/>
      <c r="C8" s="35" t="s">
        <v>6</v>
      </c>
      <c r="D8" s="35" t="s">
        <v>7</v>
      </c>
      <c r="E8" s="35" t="s">
        <v>6</v>
      </c>
      <c r="F8" s="36">
        <f>VLOOKUP(D8,[1]PA_TRABAJO!$D$1:$F$369,3,0)</f>
        <v>143079780652</v>
      </c>
      <c r="G8" s="24">
        <v>1</v>
      </c>
      <c r="H8" s="24" t="s">
        <v>8</v>
      </c>
      <c r="I8" s="24" t="s">
        <v>9</v>
      </c>
      <c r="J8" s="24" t="s">
        <v>11</v>
      </c>
      <c r="K8" s="24" t="s">
        <v>12</v>
      </c>
      <c r="L8" s="24" t="s">
        <v>13</v>
      </c>
      <c r="M8" s="24"/>
      <c r="N8" s="24" t="s">
        <v>16</v>
      </c>
      <c r="O8" s="18">
        <v>2360</v>
      </c>
      <c r="P8" s="5">
        <v>3</v>
      </c>
      <c r="Q8" s="6" t="s">
        <v>20</v>
      </c>
      <c r="R8" s="4">
        <v>43500</v>
      </c>
      <c r="S8" s="4">
        <v>43829</v>
      </c>
      <c r="T8" s="24" t="s">
        <v>10</v>
      </c>
      <c r="U8" s="24" t="s">
        <v>14</v>
      </c>
      <c r="AK8" s="9"/>
    </row>
    <row r="9" spans="2:37" s="7" customFormat="1" ht="34.5" customHeight="1" x14ac:dyDescent="0.2">
      <c r="B9" s="35"/>
      <c r="C9" s="35" t="s">
        <v>6</v>
      </c>
      <c r="D9" s="35" t="s">
        <v>7</v>
      </c>
      <c r="E9" s="35" t="s">
        <v>6</v>
      </c>
      <c r="F9" s="36">
        <f>VLOOKUP(D9,[1]PA_TRABAJO!$D$1:$F$369,3,0)</f>
        <v>143079780652</v>
      </c>
      <c r="G9" s="25">
        <v>1</v>
      </c>
      <c r="H9" s="25" t="s">
        <v>8</v>
      </c>
      <c r="I9" s="25" t="s">
        <v>9</v>
      </c>
      <c r="J9" s="25" t="s">
        <v>11</v>
      </c>
      <c r="K9" s="25" t="s">
        <v>12</v>
      </c>
      <c r="L9" s="25" t="s">
        <v>13</v>
      </c>
      <c r="M9" s="25"/>
      <c r="N9" s="25" t="s">
        <v>16</v>
      </c>
      <c r="O9" s="19">
        <v>2360</v>
      </c>
      <c r="P9" s="5">
        <v>4</v>
      </c>
      <c r="Q9" s="6" t="s">
        <v>21</v>
      </c>
      <c r="R9" s="4">
        <v>43578</v>
      </c>
      <c r="S9" s="4">
        <v>43644</v>
      </c>
      <c r="T9" s="25" t="s">
        <v>10</v>
      </c>
      <c r="U9" s="25" t="s">
        <v>14</v>
      </c>
      <c r="AK9" s="9"/>
    </row>
    <row r="10" spans="2:37" s="7" customFormat="1" ht="34.5" customHeight="1" x14ac:dyDescent="0.2">
      <c r="B10" s="35"/>
      <c r="C10" s="35" t="s">
        <v>6</v>
      </c>
      <c r="D10" s="35" t="s">
        <v>7</v>
      </c>
      <c r="E10" s="35" t="s">
        <v>6</v>
      </c>
      <c r="F10" s="36">
        <f>VLOOKUP(D10,[1]PA_TRABAJO!$D$1:$F$369,3,0)</f>
        <v>143079780652</v>
      </c>
      <c r="G10" s="23">
        <v>1</v>
      </c>
      <c r="H10" s="23" t="s">
        <v>8</v>
      </c>
      <c r="I10" s="23" t="s">
        <v>13</v>
      </c>
      <c r="J10" s="23" t="s">
        <v>11</v>
      </c>
      <c r="K10" s="23" t="s">
        <v>12</v>
      </c>
      <c r="L10" s="23" t="s">
        <v>13</v>
      </c>
      <c r="M10" s="23" t="s">
        <v>22</v>
      </c>
      <c r="N10" s="23" t="s">
        <v>23</v>
      </c>
      <c r="O10" s="17">
        <v>4</v>
      </c>
      <c r="P10" s="5">
        <v>1</v>
      </c>
      <c r="Q10" s="6" t="s">
        <v>24</v>
      </c>
      <c r="R10" s="4">
        <v>43556</v>
      </c>
      <c r="S10" s="4">
        <v>43830</v>
      </c>
      <c r="T10" s="23" t="s">
        <v>10</v>
      </c>
      <c r="U10" s="23" t="s">
        <v>14</v>
      </c>
      <c r="AK10" s="9"/>
    </row>
    <row r="11" spans="2:37" s="7" customFormat="1" ht="34.5" customHeight="1" x14ac:dyDescent="0.2">
      <c r="B11" s="35"/>
      <c r="C11" s="35" t="s">
        <v>6</v>
      </c>
      <c r="D11" s="35" t="s">
        <v>7</v>
      </c>
      <c r="E11" s="35" t="s">
        <v>6</v>
      </c>
      <c r="F11" s="36">
        <f>VLOOKUP(D11,[1]PA_TRABAJO!$D$1:$F$369,3,0)</f>
        <v>143079780652</v>
      </c>
      <c r="G11" s="24">
        <v>1</v>
      </c>
      <c r="H11" s="24" t="s">
        <v>8</v>
      </c>
      <c r="I11" s="24" t="s">
        <v>13</v>
      </c>
      <c r="J11" s="24" t="s">
        <v>11</v>
      </c>
      <c r="K11" s="24" t="s">
        <v>12</v>
      </c>
      <c r="L11" s="24" t="s">
        <v>13</v>
      </c>
      <c r="M11" s="24" t="s">
        <v>22</v>
      </c>
      <c r="N11" s="24" t="s">
        <v>23</v>
      </c>
      <c r="O11" s="18">
        <v>4</v>
      </c>
      <c r="P11" s="5">
        <v>2</v>
      </c>
      <c r="Q11" s="6" t="s">
        <v>25</v>
      </c>
      <c r="R11" s="4">
        <v>43556</v>
      </c>
      <c r="S11" s="4">
        <v>43830</v>
      </c>
      <c r="T11" s="24" t="s">
        <v>10</v>
      </c>
      <c r="U11" s="24" t="s">
        <v>14</v>
      </c>
      <c r="AK11" s="9"/>
    </row>
    <row r="12" spans="2:37" s="7" customFormat="1" ht="34.5" customHeight="1" x14ac:dyDescent="0.2">
      <c r="B12" s="35"/>
      <c r="C12" s="35" t="s">
        <v>6</v>
      </c>
      <c r="D12" s="35" t="s">
        <v>7</v>
      </c>
      <c r="E12" s="35" t="s">
        <v>6</v>
      </c>
      <c r="F12" s="36">
        <f>VLOOKUP(D12,[1]PA_TRABAJO!$D$1:$F$369,3,0)</f>
        <v>143079780652</v>
      </c>
      <c r="G12" s="24">
        <v>1</v>
      </c>
      <c r="H12" s="24" t="s">
        <v>8</v>
      </c>
      <c r="I12" s="24" t="s">
        <v>13</v>
      </c>
      <c r="J12" s="24" t="s">
        <v>11</v>
      </c>
      <c r="K12" s="24" t="s">
        <v>12</v>
      </c>
      <c r="L12" s="24" t="s">
        <v>13</v>
      </c>
      <c r="M12" s="24" t="s">
        <v>22</v>
      </c>
      <c r="N12" s="24" t="s">
        <v>23</v>
      </c>
      <c r="O12" s="18">
        <v>4</v>
      </c>
      <c r="P12" s="5">
        <v>3</v>
      </c>
      <c r="Q12" s="6" t="s">
        <v>26</v>
      </c>
      <c r="R12" s="4">
        <v>43556</v>
      </c>
      <c r="S12" s="4">
        <v>43830</v>
      </c>
      <c r="T12" s="24" t="s">
        <v>10</v>
      </c>
      <c r="U12" s="24" t="s">
        <v>14</v>
      </c>
      <c r="AK12" s="9"/>
    </row>
    <row r="13" spans="2:37" s="7" customFormat="1" ht="34.5" customHeight="1" x14ac:dyDescent="0.2">
      <c r="B13" s="35"/>
      <c r="C13" s="35" t="s">
        <v>6</v>
      </c>
      <c r="D13" s="35" t="s">
        <v>7</v>
      </c>
      <c r="E13" s="35" t="s">
        <v>6</v>
      </c>
      <c r="F13" s="36">
        <f>VLOOKUP(D13,[1]PA_TRABAJO!$D$1:$F$369,3,0)</f>
        <v>143079780652</v>
      </c>
      <c r="G13" s="25">
        <v>1</v>
      </c>
      <c r="H13" s="25" t="s">
        <v>8</v>
      </c>
      <c r="I13" s="25" t="s">
        <v>13</v>
      </c>
      <c r="J13" s="25" t="s">
        <v>11</v>
      </c>
      <c r="K13" s="25" t="s">
        <v>12</v>
      </c>
      <c r="L13" s="25" t="s">
        <v>13</v>
      </c>
      <c r="M13" s="25" t="s">
        <v>22</v>
      </c>
      <c r="N13" s="25" t="s">
        <v>23</v>
      </c>
      <c r="O13" s="19">
        <v>4</v>
      </c>
      <c r="P13" s="5">
        <v>4</v>
      </c>
      <c r="Q13" s="6" t="s">
        <v>27</v>
      </c>
      <c r="R13" s="4">
        <v>43570</v>
      </c>
      <c r="S13" s="4">
        <v>43830</v>
      </c>
      <c r="T13" s="25" t="s">
        <v>10</v>
      </c>
      <c r="U13" s="25" t="s">
        <v>14</v>
      </c>
      <c r="AK13" s="9"/>
    </row>
    <row r="14" spans="2:37" s="7" customFormat="1" ht="34.5" customHeight="1" x14ac:dyDescent="0.2">
      <c r="B14" s="35"/>
      <c r="C14" s="35" t="s">
        <v>6</v>
      </c>
      <c r="D14" s="35" t="s">
        <v>7</v>
      </c>
      <c r="E14" s="35" t="s">
        <v>6</v>
      </c>
      <c r="F14" s="36">
        <f>VLOOKUP(D14,[1]PA_TRABAJO!$D$1:$F$369,3,0)</f>
        <v>143079780652</v>
      </c>
      <c r="G14" s="23">
        <v>1</v>
      </c>
      <c r="H14" s="23" t="s">
        <v>8</v>
      </c>
      <c r="I14" s="23" t="s">
        <v>28</v>
      </c>
      <c r="J14" s="23" t="s">
        <v>11</v>
      </c>
      <c r="K14" s="23" t="s">
        <v>29</v>
      </c>
      <c r="L14" s="23" t="s">
        <v>13</v>
      </c>
      <c r="M14" s="23" t="s">
        <v>30</v>
      </c>
      <c r="N14" s="23" t="s">
        <v>31</v>
      </c>
      <c r="O14" s="17">
        <v>15100</v>
      </c>
      <c r="P14" s="5">
        <v>1</v>
      </c>
      <c r="Q14" s="6" t="s">
        <v>32</v>
      </c>
      <c r="R14" s="4">
        <v>43500</v>
      </c>
      <c r="S14" s="4">
        <v>43600</v>
      </c>
      <c r="T14" s="23" t="s">
        <v>10</v>
      </c>
      <c r="U14" s="23" t="s">
        <v>14</v>
      </c>
      <c r="AK14" s="9"/>
    </row>
    <row r="15" spans="2:37" s="7" customFormat="1" ht="34.5" customHeight="1" x14ac:dyDescent="0.2">
      <c r="B15" s="35"/>
      <c r="C15" s="35" t="s">
        <v>6</v>
      </c>
      <c r="D15" s="35" t="s">
        <v>7</v>
      </c>
      <c r="E15" s="35" t="s">
        <v>6</v>
      </c>
      <c r="F15" s="36">
        <f>VLOOKUP(D15,[1]PA_TRABAJO!$D$1:$F$369,3,0)</f>
        <v>143079780652</v>
      </c>
      <c r="G15" s="24">
        <v>1</v>
      </c>
      <c r="H15" s="24" t="s">
        <v>8</v>
      </c>
      <c r="I15" s="24" t="s">
        <v>28</v>
      </c>
      <c r="J15" s="24" t="s">
        <v>11</v>
      </c>
      <c r="K15" s="24" t="s">
        <v>29</v>
      </c>
      <c r="L15" s="24" t="s">
        <v>13</v>
      </c>
      <c r="M15" s="24"/>
      <c r="N15" s="24" t="s">
        <v>31</v>
      </c>
      <c r="O15" s="18">
        <v>15100</v>
      </c>
      <c r="P15" s="5">
        <v>2</v>
      </c>
      <c r="Q15" s="6" t="s">
        <v>33</v>
      </c>
      <c r="R15" s="4">
        <v>43601</v>
      </c>
      <c r="S15" s="4">
        <v>43692</v>
      </c>
      <c r="T15" s="24" t="s">
        <v>10</v>
      </c>
      <c r="U15" s="24" t="s">
        <v>14</v>
      </c>
      <c r="AK15" s="9"/>
    </row>
    <row r="16" spans="2:37" s="7" customFormat="1" ht="34.5" customHeight="1" x14ac:dyDescent="0.2">
      <c r="B16" s="35"/>
      <c r="C16" s="35" t="s">
        <v>6</v>
      </c>
      <c r="D16" s="35" t="s">
        <v>7</v>
      </c>
      <c r="E16" s="35" t="s">
        <v>6</v>
      </c>
      <c r="F16" s="36">
        <f>VLOOKUP(D16,[1]PA_TRABAJO!$D$1:$F$369,3,0)</f>
        <v>143079780652</v>
      </c>
      <c r="G16" s="24">
        <v>1</v>
      </c>
      <c r="H16" s="24" t="s">
        <v>8</v>
      </c>
      <c r="I16" s="24" t="s">
        <v>28</v>
      </c>
      <c r="J16" s="24" t="s">
        <v>11</v>
      </c>
      <c r="K16" s="24" t="s">
        <v>29</v>
      </c>
      <c r="L16" s="24" t="s">
        <v>13</v>
      </c>
      <c r="M16" s="24"/>
      <c r="N16" s="24" t="s">
        <v>31</v>
      </c>
      <c r="O16" s="18">
        <v>15100</v>
      </c>
      <c r="P16" s="5">
        <v>3</v>
      </c>
      <c r="Q16" s="6" t="s">
        <v>34</v>
      </c>
      <c r="R16" s="4">
        <v>43693</v>
      </c>
      <c r="S16" s="4">
        <v>43830</v>
      </c>
      <c r="T16" s="24" t="s">
        <v>10</v>
      </c>
      <c r="U16" s="24" t="s">
        <v>14</v>
      </c>
      <c r="AK16" s="9"/>
    </row>
    <row r="17" spans="2:37" s="7" customFormat="1" ht="34.5" customHeight="1" x14ac:dyDescent="0.2">
      <c r="B17" s="35"/>
      <c r="C17" s="35" t="s">
        <v>6</v>
      </c>
      <c r="D17" s="35" t="s">
        <v>7</v>
      </c>
      <c r="E17" s="35" t="s">
        <v>6</v>
      </c>
      <c r="F17" s="36">
        <f>VLOOKUP(D17,[1]PA_TRABAJO!$D$1:$F$369,3,0)</f>
        <v>143079780652</v>
      </c>
      <c r="G17" s="24">
        <v>1</v>
      </c>
      <c r="H17" s="24" t="s">
        <v>8</v>
      </c>
      <c r="I17" s="24" t="s">
        <v>28</v>
      </c>
      <c r="J17" s="24" t="s">
        <v>11</v>
      </c>
      <c r="K17" s="24" t="s">
        <v>29</v>
      </c>
      <c r="L17" s="24" t="s">
        <v>13</v>
      </c>
      <c r="M17" s="24"/>
      <c r="N17" s="24" t="s">
        <v>31</v>
      </c>
      <c r="O17" s="18">
        <v>15100</v>
      </c>
      <c r="P17" s="5">
        <v>4</v>
      </c>
      <c r="Q17" s="6" t="s">
        <v>35</v>
      </c>
      <c r="R17" s="4">
        <v>43724</v>
      </c>
      <c r="S17" s="4">
        <v>43830</v>
      </c>
      <c r="T17" s="24" t="s">
        <v>10</v>
      </c>
      <c r="U17" s="24" t="s">
        <v>14</v>
      </c>
      <c r="AK17" s="9"/>
    </row>
    <row r="18" spans="2:37" s="7" customFormat="1" ht="34.5" customHeight="1" x14ac:dyDescent="0.2">
      <c r="B18" s="35"/>
      <c r="C18" s="35" t="s">
        <v>6</v>
      </c>
      <c r="D18" s="35" t="s">
        <v>7</v>
      </c>
      <c r="E18" s="35" t="s">
        <v>6</v>
      </c>
      <c r="F18" s="36">
        <f>VLOOKUP(D18,[1]PA_TRABAJO!$D$1:$F$369,3,0)</f>
        <v>143079780652</v>
      </c>
      <c r="G18" s="25">
        <v>1</v>
      </c>
      <c r="H18" s="25" t="s">
        <v>8</v>
      </c>
      <c r="I18" s="25" t="s">
        <v>28</v>
      </c>
      <c r="J18" s="25" t="s">
        <v>11</v>
      </c>
      <c r="K18" s="25" t="s">
        <v>29</v>
      </c>
      <c r="L18" s="25" t="s">
        <v>13</v>
      </c>
      <c r="M18" s="25"/>
      <c r="N18" s="25" t="s">
        <v>31</v>
      </c>
      <c r="O18" s="19">
        <v>15100</v>
      </c>
      <c r="P18" s="5">
        <v>5</v>
      </c>
      <c r="Q18" s="6" t="s">
        <v>36</v>
      </c>
      <c r="R18" s="4">
        <v>43801</v>
      </c>
      <c r="S18" s="4">
        <v>43830</v>
      </c>
      <c r="T18" s="25" t="s">
        <v>10</v>
      </c>
      <c r="U18" s="25" t="s">
        <v>14</v>
      </c>
      <c r="AK18" s="9"/>
    </row>
    <row r="19" spans="2:37" s="7" customFormat="1" ht="34.5" customHeight="1" x14ac:dyDescent="0.2">
      <c r="B19" s="35"/>
      <c r="C19" s="35" t="s">
        <v>6</v>
      </c>
      <c r="D19" s="35" t="s">
        <v>7</v>
      </c>
      <c r="E19" s="35" t="s">
        <v>6</v>
      </c>
      <c r="F19" s="36">
        <f>VLOOKUP(D19,[1]PA_TRABAJO!$D$1:$F$369,3,0)</f>
        <v>143079780652</v>
      </c>
      <c r="G19" s="23">
        <v>1</v>
      </c>
      <c r="H19" s="23" t="s">
        <v>8</v>
      </c>
      <c r="I19" s="23" t="s">
        <v>13</v>
      </c>
      <c r="J19" s="23" t="s">
        <v>11</v>
      </c>
      <c r="K19" s="23" t="s">
        <v>12</v>
      </c>
      <c r="L19" s="23" t="s">
        <v>13</v>
      </c>
      <c r="M19" s="23" t="s">
        <v>38</v>
      </c>
      <c r="N19" s="23" t="s">
        <v>39</v>
      </c>
      <c r="O19" s="17">
        <v>2200000</v>
      </c>
      <c r="P19" s="5">
        <v>1</v>
      </c>
      <c r="Q19" s="6" t="s">
        <v>40</v>
      </c>
      <c r="R19" s="4">
        <v>43466</v>
      </c>
      <c r="S19" s="4">
        <v>43830</v>
      </c>
      <c r="T19" s="23" t="s">
        <v>37</v>
      </c>
      <c r="U19" s="23" t="s">
        <v>14</v>
      </c>
      <c r="AK19" s="9"/>
    </row>
    <row r="20" spans="2:37" s="7" customFormat="1" ht="34.5" customHeight="1" x14ac:dyDescent="0.2">
      <c r="B20" s="35"/>
      <c r="C20" s="35" t="s">
        <v>6</v>
      </c>
      <c r="D20" s="35" t="s">
        <v>7</v>
      </c>
      <c r="E20" s="35" t="s">
        <v>6</v>
      </c>
      <c r="F20" s="36">
        <f>VLOOKUP(D20,[1]PA_TRABAJO!$D$1:$F$369,3,0)</f>
        <v>143079780652</v>
      </c>
      <c r="G20" s="24">
        <v>1</v>
      </c>
      <c r="H20" s="24" t="s">
        <v>8</v>
      </c>
      <c r="I20" s="24" t="s">
        <v>13</v>
      </c>
      <c r="J20" s="24" t="s">
        <v>11</v>
      </c>
      <c r="K20" s="24" t="s">
        <v>12</v>
      </c>
      <c r="L20" s="24" t="s">
        <v>13</v>
      </c>
      <c r="M20" s="24" t="s">
        <v>38</v>
      </c>
      <c r="N20" s="24" t="s">
        <v>39</v>
      </c>
      <c r="O20" s="18"/>
      <c r="P20" s="5">
        <v>2</v>
      </c>
      <c r="Q20" s="6" t="s">
        <v>41</v>
      </c>
      <c r="R20" s="4">
        <v>43466</v>
      </c>
      <c r="S20" s="4">
        <v>43830</v>
      </c>
      <c r="T20" s="24" t="s">
        <v>37</v>
      </c>
      <c r="U20" s="24" t="s">
        <v>14</v>
      </c>
      <c r="AK20" s="9"/>
    </row>
    <row r="21" spans="2:37" s="7" customFormat="1" ht="34.5" customHeight="1" x14ac:dyDescent="0.2">
      <c r="B21" s="35"/>
      <c r="C21" s="35" t="s">
        <v>6</v>
      </c>
      <c r="D21" s="35" t="s">
        <v>7</v>
      </c>
      <c r="E21" s="35" t="s">
        <v>6</v>
      </c>
      <c r="F21" s="36">
        <f>VLOOKUP(D21,[1]PA_TRABAJO!$D$1:$F$369,3,0)</f>
        <v>143079780652</v>
      </c>
      <c r="G21" s="24">
        <v>1</v>
      </c>
      <c r="H21" s="24" t="s">
        <v>8</v>
      </c>
      <c r="I21" s="24" t="s">
        <v>13</v>
      </c>
      <c r="J21" s="24" t="s">
        <v>11</v>
      </c>
      <c r="K21" s="24" t="s">
        <v>12</v>
      </c>
      <c r="L21" s="24" t="s">
        <v>13</v>
      </c>
      <c r="M21" s="24" t="s">
        <v>38</v>
      </c>
      <c r="N21" s="24" t="s">
        <v>39</v>
      </c>
      <c r="O21" s="18"/>
      <c r="P21" s="5">
        <v>3</v>
      </c>
      <c r="Q21" s="6" t="s">
        <v>42</v>
      </c>
      <c r="R21" s="4">
        <v>43466</v>
      </c>
      <c r="S21" s="4">
        <v>43830</v>
      </c>
      <c r="T21" s="24" t="s">
        <v>37</v>
      </c>
      <c r="U21" s="24" t="s">
        <v>14</v>
      </c>
      <c r="AK21" s="9"/>
    </row>
    <row r="22" spans="2:37" s="7" customFormat="1" ht="34.5" customHeight="1" x14ac:dyDescent="0.2">
      <c r="B22" s="35"/>
      <c r="C22" s="35" t="s">
        <v>6</v>
      </c>
      <c r="D22" s="35" t="s">
        <v>7</v>
      </c>
      <c r="E22" s="35" t="s">
        <v>6</v>
      </c>
      <c r="F22" s="36">
        <f>VLOOKUP(D22,[1]PA_TRABAJO!$D$1:$F$369,3,0)</f>
        <v>143079780652</v>
      </c>
      <c r="G22" s="25">
        <v>1</v>
      </c>
      <c r="H22" s="25" t="s">
        <v>8</v>
      </c>
      <c r="I22" s="25" t="s">
        <v>13</v>
      </c>
      <c r="J22" s="25" t="s">
        <v>11</v>
      </c>
      <c r="K22" s="25" t="s">
        <v>12</v>
      </c>
      <c r="L22" s="25" t="s">
        <v>13</v>
      </c>
      <c r="M22" s="25" t="s">
        <v>38</v>
      </c>
      <c r="N22" s="25" t="s">
        <v>39</v>
      </c>
      <c r="O22" s="19"/>
      <c r="P22" s="5">
        <v>4</v>
      </c>
      <c r="Q22" s="6" t="s">
        <v>43</v>
      </c>
      <c r="R22" s="4">
        <v>43466</v>
      </c>
      <c r="S22" s="4">
        <v>43830</v>
      </c>
      <c r="T22" s="25" t="s">
        <v>37</v>
      </c>
      <c r="U22" s="25" t="s">
        <v>14</v>
      </c>
      <c r="AK22" s="9"/>
    </row>
    <row r="23" spans="2:37" s="7" customFormat="1" ht="34.5" customHeight="1" x14ac:dyDescent="0.2">
      <c r="B23" s="35"/>
      <c r="C23" s="35" t="s">
        <v>6</v>
      </c>
      <c r="D23" s="35" t="s">
        <v>7</v>
      </c>
      <c r="E23" s="35" t="s">
        <v>6</v>
      </c>
      <c r="F23" s="36">
        <f>VLOOKUP(D23,[1]PA_TRABAJO!$D$1:$F$369,3,0)</f>
        <v>143079780652</v>
      </c>
      <c r="G23" s="23">
        <v>1</v>
      </c>
      <c r="H23" s="23" t="s">
        <v>8</v>
      </c>
      <c r="I23" s="23" t="s">
        <v>13</v>
      </c>
      <c r="J23" s="23" t="s">
        <v>11</v>
      </c>
      <c r="K23" s="23" t="s">
        <v>12</v>
      </c>
      <c r="L23" s="23" t="s">
        <v>13</v>
      </c>
      <c r="M23" s="23" t="s">
        <v>44</v>
      </c>
      <c r="N23" s="23" t="s">
        <v>45</v>
      </c>
      <c r="O23" s="17">
        <v>15200</v>
      </c>
      <c r="P23" s="5">
        <v>1</v>
      </c>
      <c r="Q23" s="6" t="s">
        <v>46</v>
      </c>
      <c r="R23" s="4">
        <v>43466</v>
      </c>
      <c r="S23" s="4">
        <v>43830</v>
      </c>
      <c r="T23" s="23" t="s">
        <v>37</v>
      </c>
      <c r="U23" s="23" t="s">
        <v>14</v>
      </c>
      <c r="AK23" s="9"/>
    </row>
    <row r="24" spans="2:37" s="7" customFormat="1" ht="34.5" customHeight="1" x14ac:dyDescent="0.2">
      <c r="B24" s="35"/>
      <c r="C24" s="35" t="s">
        <v>6</v>
      </c>
      <c r="D24" s="35" t="s">
        <v>7</v>
      </c>
      <c r="E24" s="35" t="s">
        <v>6</v>
      </c>
      <c r="F24" s="36">
        <f>VLOOKUP(D24,[1]PA_TRABAJO!$D$1:$F$369,3,0)</f>
        <v>143079780652</v>
      </c>
      <c r="G24" s="24">
        <v>1</v>
      </c>
      <c r="H24" s="24" t="s">
        <v>8</v>
      </c>
      <c r="I24" s="24" t="s">
        <v>13</v>
      </c>
      <c r="J24" s="24" t="s">
        <v>11</v>
      </c>
      <c r="K24" s="24" t="s">
        <v>12</v>
      </c>
      <c r="L24" s="24" t="s">
        <v>13</v>
      </c>
      <c r="M24" s="24" t="s">
        <v>44</v>
      </c>
      <c r="N24" s="24" t="s">
        <v>45</v>
      </c>
      <c r="O24" s="18">
        <v>15200</v>
      </c>
      <c r="P24" s="5">
        <v>2</v>
      </c>
      <c r="Q24" s="6" t="s">
        <v>47</v>
      </c>
      <c r="R24" s="4">
        <v>43466</v>
      </c>
      <c r="S24" s="4">
        <v>43830</v>
      </c>
      <c r="T24" s="24" t="s">
        <v>37</v>
      </c>
      <c r="U24" s="24" t="s">
        <v>14</v>
      </c>
      <c r="AK24" s="9"/>
    </row>
    <row r="25" spans="2:37" s="7" customFormat="1" ht="34.5" customHeight="1" x14ac:dyDescent="0.2">
      <c r="B25" s="35"/>
      <c r="C25" s="35" t="s">
        <v>6</v>
      </c>
      <c r="D25" s="35" t="s">
        <v>7</v>
      </c>
      <c r="E25" s="35" t="s">
        <v>6</v>
      </c>
      <c r="F25" s="36">
        <f>VLOOKUP(D25,[1]PA_TRABAJO!$D$1:$F$369,3,0)</f>
        <v>143079780652</v>
      </c>
      <c r="G25" s="24">
        <v>1</v>
      </c>
      <c r="H25" s="24" t="s">
        <v>8</v>
      </c>
      <c r="I25" s="24" t="s">
        <v>13</v>
      </c>
      <c r="J25" s="24" t="s">
        <v>11</v>
      </c>
      <c r="K25" s="24" t="s">
        <v>12</v>
      </c>
      <c r="L25" s="24" t="s">
        <v>13</v>
      </c>
      <c r="M25" s="24" t="s">
        <v>44</v>
      </c>
      <c r="N25" s="24" t="s">
        <v>45</v>
      </c>
      <c r="O25" s="18">
        <v>15200</v>
      </c>
      <c r="P25" s="5">
        <v>3</v>
      </c>
      <c r="Q25" s="6" t="s">
        <v>48</v>
      </c>
      <c r="R25" s="4">
        <v>43466</v>
      </c>
      <c r="S25" s="4">
        <v>43830</v>
      </c>
      <c r="T25" s="24" t="s">
        <v>37</v>
      </c>
      <c r="U25" s="24" t="s">
        <v>14</v>
      </c>
      <c r="AK25" s="9"/>
    </row>
    <row r="26" spans="2:37" s="7" customFormat="1" ht="34.5" customHeight="1" x14ac:dyDescent="0.2">
      <c r="B26" s="35"/>
      <c r="C26" s="35" t="s">
        <v>6</v>
      </c>
      <c r="D26" s="35" t="s">
        <v>7</v>
      </c>
      <c r="E26" s="35" t="s">
        <v>6</v>
      </c>
      <c r="F26" s="36">
        <f>VLOOKUP(D26,[1]PA_TRABAJO!$D$1:$F$369,3,0)</f>
        <v>143079780652</v>
      </c>
      <c r="G26" s="24">
        <v>1</v>
      </c>
      <c r="H26" s="24" t="s">
        <v>8</v>
      </c>
      <c r="I26" s="24" t="s">
        <v>13</v>
      </c>
      <c r="J26" s="24" t="s">
        <v>11</v>
      </c>
      <c r="K26" s="24" t="s">
        <v>12</v>
      </c>
      <c r="L26" s="24" t="s">
        <v>13</v>
      </c>
      <c r="M26" s="24" t="s">
        <v>44</v>
      </c>
      <c r="N26" s="24" t="s">
        <v>45</v>
      </c>
      <c r="O26" s="18">
        <v>15200</v>
      </c>
      <c r="P26" s="5">
        <v>4</v>
      </c>
      <c r="Q26" s="6" t="s">
        <v>49</v>
      </c>
      <c r="R26" s="4">
        <v>43466</v>
      </c>
      <c r="S26" s="4">
        <v>43830</v>
      </c>
      <c r="T26" s="24" t="s">
        <v>37</v>
      </c>
      <c r="U26" s="24" t="s">
        <v>14</v>
      </c>
      <c r="AK26" s="9"/>
    </row>
    <row r="27" spans="2:37" s="7" customFormat="1" ht="34.5" customHeight="1" x14ac:dyDescent="0.2">
      <c r="B27" s="35"/>
      <c r="C27" s="35" t="s">
        <v>6</v>
      </c>
      <c r="D27" s="35" t="s">
        <v>7</v>
      </c>
      <c r="E27" s="35" t="s">
        <v>6</v>
      </c>
      <c r="F27" s="36">
        <f>VLOOKUP(D27,[1]PA_TRABAJO!$D$1:$F$369,3,0)</f>
        <v>143079780652</v>
      </c>
      <c r="G27" s="25">
        <v>1</v>
      </c>
      <c r="H27" s="25" t="s">
        <v>8</v>
      </c>
      <c r="I27" s="25" t="s">
        <v>13</v>
      </c>
      <c r="J27" s="25" t="s">
        <v>11</v>
      </c>
      <c r="K27" s="25" t="s">
        <v>12</v>
      </c>
      <c r="L27" s="25" t="s">
        <v>13</v>
      </c>
      <c r="M27" s="25" t="s">
        <v>44</v>
      </c>
      <c r="N27" s="25" t="s">
        <v>45</v>
      </c>
      <c r="O27" s="19">
        <v>15200</v>
      </c>
      <c r="P27" s="5">
        <v>5</v>
      </c>
      <c r="Q27" s="6" t="s">
        <v>50</v>
      </c>
      <c r="R27" s="4">
        <v>43466</v>
      </c>
      <c r="S27" s="4">
        <v>43830</v>
      </c>
      <c r="T27" s="25" t="s">
        <v>37</v>
      </c>
      <c r="U27" s="25" t="s">
        <v>14</v>
      </c>
      <c r="AK27" s="9"/>
    </row>
    <row r="28" spans="2:37" s="7" customFormat="1" ht="34.5" customHeight="1" x14ac:dyDescent="0.2">
      <c r="B28" s="35">
        <v>2018011000451</v>
      </c>
      <c r="C28" s="35" t="s">
        <v>51</v>
      </c>
      <c r="D28" s="35" t="s">
        <v>52</v>
      </c>
      <c r="E28" s="35" t="s">
        <v>51</v>
      </c>
      <c r="F28" s="36">
        <f>VLOOKUP(D28,[1]PA_TRABAJO!$D$1:$F$369,3,0)</f>
        <v>237441513592</v>
      </c>
      <c r="G28" s="23">
        <v>1</v>
      </c>
      <c r="H28" s="23" t="s">
        <v>8</v>
      </c>
      <c r="I28" s="23" t="s">
        <v>13</v>
      </c>
      <c r="J28" s="23" t="s">
        <v>11</v>
      </c>
      <c r="K28" s="23" t="s">
        <v>12</v>
      </c>
      <c r="L28" s="23" t="s">
        <v>13</v>
      </c>
      <c r="M28" s="23" t="s">
        <v>55</v>
      </c>
      <c r="N28" s="23" t="s">
        <v>56</v>
      </c>
      <c r="O28" s="32">
        <v>0.8</v>
      </c>
      <c r="P28" s="5">
        <v>1</v>
      </c>
      <c r="Q28" s="6" t="s">
        <v>57</v>
      </c>
      <c r="R28" s="4">
        <v>43525</v>
      </c>
      <c r="S28" s="4">
        <v>43798</v>
      </c>
      <c r="T28" s="23" t="s">
        <v>53</v>
      </c>
      <c r="U28" s="23" t="s">
        <v>54</v>
      </c>
      <c r="AK28" s="9"/>
    </row>
    <row r="29" spans="2:37" s="7" customFormat="1" ht="34.5" customHeight="1" x14ac:dyDescent="0.2">
      <c r="B29" s="35"/>
      <c r="C29" s="35" t="s">
        <v>51</v>
      </c>
      <c r="D29" s="35" t="s">
        <v>52</v>
      </c>
      <c r="E29" s="35" t="s">
        <v>51</v>
      </c>
      <c r="F29" s="36">
        <f>VLOOKUP(D29,[1]PA_TRABAJO!$D$1:$F$369,3,0)</f>
        <v>237441513592</v>
      </c>
      <c r="G29" s="24">
        <v>1</v>
      </c>
      <c r="H29" s="24" t="s">
        <v>8</v>
      </c>
      <c r="I29" s="24" t="s">
        <v>13</v>
      </c>
      <c r="J29" s="24" t="s">
        <v>11</v>
      </c>
      <c r="K29" s="24" t="s">
        <v>12</v>
      </c>
      <c r="L29" s="24" t="s">
        <v>13</v>
      </c>
      <c r="M29" s="24" t="s">
        <v>55</v>
      </c>
      <c r="N29" s="24" t="s">
        <v>56</v>
      </c>
      <c r="O29" s="33">
        <v>0.8</v>
      </c>
      <c r="P29" s="5">
        <v>2</v>
      </c>
      <c r="Q29" s="6" t="s">
        <v>58</v>
      </c>
      <c r="R29" s="4">
        <v>43525</v>
      </c>
      <c r="S29" s="4">
        <v>43812</v>
      </c>
      <c r="T29" s="24" t="s">
        <v>53</v>
      </c>
      <c r="U29" s="24" t="s">
        <v>54</v>
      </c>
      <c r="AK29" s="9"/>
    </row>
    <row r="30" spans="2:37" s="7" customFormat="1" ht="34.5" customHeight="1" x14ac:dyDescent="0.2">
      <c r="B30" s="35"/>
      <c r="C30" s="35" t="s">
        <v>51</v>
      </c>
      <c r="D30" s="35" t="s">
        <v>52</v>
      </c>
      <c r="E30" s="35" t="s">
        <v>51</v>
      </c>
      <c r="F30" s="36">
        <f>VLOOKUP(D30,[1]PA_TRABAJO!$D$1:$F$369,3,0)</f>
        <v>237441513592</v>
      </c>
      <c r="G30" s="24">
        <v>1</v>
      </c>
      <c r="H30" s="24" t="s">
        <v>8</v>
      </c>
      <c r="I30" s="24" t="s">
        <v>13</v>
      </c>
      <c r="J30" s="24" t="s">
        <v>11</v>
      </c>
      <c r="K30" s="24" t="s">
        <v>12</v>
      </c>
      <c r="L30" s="24" t="s">
        <v>13</v>
      </c>
      <c r="M30" s="24" t="s">
        <v>55</v>
      </c>
      <c r="N30" s="24" t="s">
        <v>56</v>
      </c>
      <c r="O30" s="33">
        <v>0.8</v>
      </c>
      <c r="P30" s="5">
        <v>3</v>
      </c>
      <c r="Q30" s="6" t="s">
        <v>59</v>
      </c>
      <c r="R30" s="4">
        <v>43739</v>
      </c>
      <c r="S30" s="4">
        <v>43830</v>
      </c>
      <c r="T30" s="24" t="s">
        <v>53</v>
      </c>
      <c r="U30" s="24" t="s">
        <v>54</v>
      </c>
      <c r="AK30" s="9"/>
    </row>
    <row r="31" spans="2:37" s="7" customFormat="1" ht="34.5" customHeight="1" x14ac:dyDescent="0.2">
      <c r="B31" s="35"/>
      <c r="C31" s="35" t="s">
        <v>51</v>
      </c>
      <c r="D31" s="35" t="s">
        <v>52</v>
      </c>
      <c r="E31" s="35" t="s">
        <v>51</v>
      </c>
      <c r="F31" s="36">
        <f>VLOOKUP(D31,[1]PA_TRABAJO!$D$1:$F$369,3,0)</f>
        <v>237441513592</v>
      </c>
      <c r="G31" s="23">
        <v>1</v>
      </c>
      <c r="H31" s="23" t="s">
        <v>8</v>
      </c>
      <c r="I31" s="23" t="s">
        <v>60</v>
      </c>
      <c r="J31" s="23" t="s">
        <v>11</v>
      </c>
      <c r="K31" s="23" t="s">
        <v>12</v>
      </c>
      <c r="L31" s="23" t="s">
        <v>13</v>
      </c>
      <c r="M31" s="23" t="s">
        <v>61</v>
      </c>
      <c r="N31" s="23" t="s">
        <v>62</v>
      </c>
      <c r="O31" s="32">
        <v>1</v>
      </c>
      <c r="P31" s="5">
        <v>1</v>
      </c>
      <c r="Q31" s="6" t="s">
        <v>63</v>
      </c>
      <c r="R31" s="4">
        <v>43511</v>
      </c>
      <c r="S31" s="4">
        <v>43812</v>
      </c>
      <c r="T31" s="23" t="s">
        <v>53</v>
      </c>
      <c r="U31" s="23" t="s">
        <v>54</v>
      </c>
      <c r="AK31" s="9"/>
    </row>
    <row r="32" spans="2:37" s="7" customFormat="1" ht="34.5" customHeight="1" x14ac:dyDescent="0.2">
      <c r="B32" s="35"/>
      <c r="C32" s="35" t="s">
        <v>51</v>
      </c>
      <c r="D32" s="35" t="s">
        <v>52</v>
      </c>
      <c r="E32" s="35" t="s">
        <v>51</v>
      </c>
      <c r="F32" s="36">
        <f>VLOOKUP(D32,[1]PA_TRABAJO!$D$1:$F$369,3,0)</f>
        <v>237441513592</v>
      </c>
      <c r="G32" s="24">
        <v>1</v>
      </c>
      <c r="H32" s="24" t="s">
        <v>8</v>
      </c>
      <c r="I32" s="24" t="s">
        <v>60</v>
      </c>
      <c r="J32" s="24" t="s">
        <v>11</v>
      </c>
      <c r="K32" s="24" t="s">
        <v>12</v>
      </c>
      <c r="L32" s="24" t="s">
        <v>13</v>
      </c>
      <c r="M32" s="24" t="s">
        <v>61</v>
      </c>
      <c r="N32" s="24" t="s">
        <v>62</v>
      </c>
      <c r="O32" s="33">
        <v>1</v>
      </c>
      <c r="P32" s="5">
        <v>2</v>
      </c>
      <c r="Q32" s="6" t="s">
        <v>64</v>
      </c>
      <c r="R32" s="4">
        <v>43511</v>
      </c>
      <c r="S32" s="4">
        <v>43812</v>
      </c>
      <c r="T32" s="24" t="s">
        <v>53</v>
      </c>
      <c r="U32" s="24" t="s">
        <v>54</v>
      </c>
      <c r="AK32" s="9"/>
    </row>
    <row r="33" spans="2:37" s="7" customFormat="1" ht="34.5" customHeight="1" x14ac:dyDescent="0.2">
      <c r="B33" s="35"/>
      <c r="C33" s="35" t="s">
        <v>51</v>
      </c>
      <c r="D33" s="35" t="s">
        <v>52</v>
      </c>
      <c r="E33" s="35" t="s">
        <v>51</v>
      </c>
      <c r="F33" s="36">
        <f>VLOOKUP(D33,[1]PA_TRABAJO!$D$1:$F$369,3,0)</f>
        <v>237441513592</v>
      </c>
      <c r="G33" s="24">
        <v>1</v>
      </c>
      <c r="H33" s="24" t="s">
        <v>8</v>
      </c>
      <c r="I33" s="24" t="s">
        <v>60</v>
      </c>
      <c r="J33" s="24" t="s">
        <v>11</v>
      </c>
      <c r="K33" s="24" t="s">
        <v>12</v>
      </c>
      <c r="L33" s="24" t="s">
        <v>13</v>
      </c>
      <c r="M33" s="24" t="s">
        <v>61</v>
      </c>
      <c r="N33" s="24" t="s">
        <v>62</v>
      </c>
      <c r="O33" s="33">
        <v>1</v>
      </c>
      <c r="P33" s="5">
        <v>3</v>
      </c>
      <c r="Q33" s="6" t="s">
        <v>65</v>
      </c>
      <c r="R33" s="4">
        <v>43525</v>
      </c>
      <c r="S33" s="4">
        <v>43798</v>
      </c>
      <c r="T33" s="24" t="s">
        <v>53</v>
      </c>
      <c r="U33" s="24" t="s">
        <v>54</v>
      </c>
      <c r="AK33" s="9"/>
    </row>
    <row r="34" spans="2:37" s="7" customFormat="1" ht="34.5" customHeight="1" x14ac:dyDescent="0.2">
      <c r="B34" s="35"/>
      <c r="C34" s="35" t="s">
        <v>51</v>
      </c>
      <c r="D34" s="35" t="s">
        <v>52</v>
      </c>
      <c r="E34" s="35" t="s">
        <v>51</v>
      </c>
      <c r="F34" s="36">
        <f>VLOOKUP(D34,[1]PA_TRABAJO!$D$1:$F$369,3,0)</f>
        <v>237441513592</v>
      </c>
      <c r="G34" s="25">
        <v>1</v>
      </c>
      <c r="H34" s="25" t="s">
        <v>8</v>
      </c>
      <c r="I34" s="25" t="s">
        <v>60</v>
      </c>
      <c r="J34" s="25" t="s">
        <v>11</v>
      </c>
      <c r="K34" s="25" t="s">
        <v>12</v>
      </c>
      <c r="L34" s="25" t="s">
        <v>13</v>
      </c>
      <c r="M34" s="25" t="s">
        <v>61</v>
      </c>
      <c r="N34" s="25" t="s">
        <v>62</v>
      </c>
      <c r="O34" s="34">
        <v>1</v>
      </c>
      <c r="P34" s="5">
        <v>4</v>
      </c>
      <c r="Q34" s="6" t="s">
        <v>66</v>
      </c>
      <c r="R34" s="4">
        <v>43587</v>
      </c>
      <c r="S34" s="4">
        <v>43812</v>
      </c>
      <c r="T34" s="25" t="s">
        <v>53</v>
      </c>
      <c r="U34" s="25" t="s">
        <v>54</v>
      </c>
      <c r="AK34" s="9"/>
    </row>
    <row r="35" spans="2:37" s="7" customFormat="1" ht="34.5" customHeight="1" x14ac:dyDescent="0.2">
      <c r="B35" s="35"/>
      <c r="C35" s="35" t="s">
        <v>51</v>
      </c>
      <c r="D35" s="35" t="s">
        <v>52</v>
      </c>
      <c r="E35" s="35" t="s">
        <v>51</v>
      </c>
      <c r="F35" s="36">
        <f>VLOOKUP(D35,[1]PA_TRABAJO!$D$1:$F$369,3,0)</f>
        <v>237441513592</v>
      </c>
      <c r="G35" s="23">
        <v>1</v>
      </c>
      <c r="H35" s="23" t="s">
        <v>8</v>
      </c>
      <c r="I35" s="23" t="s">
        <v>60</v>
      </c>
      <c r="J35" s="23" t="s">
        <v>11</v>
      </c>
      <c r="K35" s="23" t="s">
        <v>12</v>
      </c>
      <c r="L35" s="23" t="s">
        <v>13</v>
      </c>
      <c r="M35" s="23" t="s">
        <v>67</v>
      </c>
      <c r="N35" s="23" t="s">
        <v>68</v>
      </c>
      <c r="O35" s="32">
        <v>1</v>
      </c>
      <c r="P35" s="5">
        <v>1</v>
      </c>
      <c r="Q35" s="6" t="s">
        <v>69</v>
      </c>
      <c r="R35" s="4">
        <v>43497</v>
      </c>
      <c r="S35" s="4">
        <v>43812</v>
      </c>
      <c r="T35" s="23" t="s">
        <v>53</v>
      </c>
      <c r="U35" s="23" t="s">
        <v>54</v>
      </c>
      <c r="AK35" s="9"/>
    </row>
    <row r="36" spans="2:37" s="7" customFormat="1" ht="34.5" customHeight="1" x14ac:dyDescent="0.2">
      <c r="B36" s="35"/>
      <c r="C36" s="35" t="s">
        <v>51</v>
      </c>
      <c r="D36" s="35" t="s">
        <v>52</v>
      </c>
      <c r="E36" s="35" t="s">
        <v>51</v>
      </c>
      <c r="F36" s="36">
        <f>VLOOKUP(D36,[1]PA_TRABAJO!$D$1:$F$369,3,0)</f>
        <v>237441513592</v>
      </c>
      <c r="G36" s="24">
        <v>1</v>
      </c>
      <c r="H36" s="24" t="s">
        <v>8</v>
      </c>
      <c r="I36" s="24" t="s">
        <v>60</v>
      </c>
      <c r="J36" s="24" t="s">
        <v>11</v>
      </c>
      <c r="K36" s="24" t="s">
        <v>12</v>
      </c>
      <c r="L36" s="24" t="s">
        <v>13</v>
      </c>
      <c r="M36" s="24" t="s">
        <v>67</v>
      </c>
      <c r="N36" s="24" t="s">
        <v>68</v>
      </c>
      <c r="O36" s="33">
        <v>1</v>
      </c>
      <c r="P36" s="5">
        <v>2</v>
      </c>
      <c r="Q36" s="6" t="s">
        <v>70</v>
      </c>
      <c r="R36" s="4">
        <v>43497</v>
      </c>
      <c r="S36" s="4">
        <v>43677</v>
      </c>
      <c r="T36" s="24" t="s">
        <v>53</v>
      </c>
      <c r="U36" s="24" t="s">
        <v>54</v>
      </c>
      <c r="AK36" s="9"/>
    </row>
    <row r="37" spans="2:37" s="7" customFormat="1" ht="34.5" customHeight="1" x14ac:dyDescent="0.2">
      <c r="B37" s="35"/>
      <c r="C37" s="35" t="s">
        <v>51</v>
      </c>
      <c r="D37" s="35" t="s">
        <v>52</v>
      </c>
      <c r="E37" s="35" t="s">
        <v>51</v>
      </c>
      <c r="F37" s="36">
        <f>VLOOKUP(D37,[1]PA_TRABAJO!$D$1:$F$369,3,0)</f>
        <v>237441513592</v>
      </c>
      <c r="G37" s="24">
        <v>1</v>
      </c>
      <c r="H37" s="24" t="s">
        <v>8</v>
      </c>
      <c r="I37" s="24" t="s">
        <v>60</v>
      </c>
      <c r="J37" s="24" t="s">
        <v>11</v>
      </c>
      <c r="K37" s="24" t="s">
        <v>12</v>
      </c>
      <c r="L37" s="24" t="s">
        <v>13</v>
      </c>
      <c r="M37" s="24" t="s">
        <v>67</v>
      </c>
      <c r="N37" s="24" t="s">
        <v>68</v>
      </c>
      <c r="O37" s="33">
        <v>1</v>
      </c>
      <c r="P37" s="5">
        <v>3</v>
      </c>
      <c r="Q37" s="6" t="s">
        <v>71</v>
      </c>
      <c r="R37" s="4">
        <v>43497</v>
      </c>
      <c r="S37" s="4">
        <v>43812</v>
      </c>
      <c r="T37" s="24" t="s">
        <v>53</v>
      </c>
      <c r="U37" s="24" t="s">
        <v>54</v>
      </c>
      <c r="AK37" s="9"/>
    </row>
    <row r="38" spans="2:37" s="7" customFormat="1" ht="34.5" customHeight="1" x14ac:dyDescent="0.2">
      <c r="B38" s="35"/>
      <c r="C38" s="35" t="s">
        <v>51</v>
      </c>
      <c r="D38" s="35" t="s">
        <v>52</v>
      </c>
      <c r="E38" s="35" t="s">
        <v>51</v>
      </c>
      <c r="F38" s="36">
        <f>VLOOKUP(D38,[1]PA_TRABAJO!$D$1:$F$369,3,0)</f>
        <v>237441513592</v>
      </c>
      <c r="G38" s="25">
        <v>1</v>
      </c>
      <c r="H38" s="25" t="s">
        <v>8</v>
      </c>
      <c r="I38" s="25" t="s">
        <v>60</v>
      </c>
      <c r="J38" s="25" t="s">
        <v>11</v>
      </c>
      <c r="K38" s="25" t="s">
        <v>12</v>
      </c>
      <c r="L38" s="25" t="s">
        <v>13</v>
      </c>
      <c r="M38" s="25" t="s">
        <v>67</v>
      </c>
      <c r="N38" s="25" t="s">
        <v>68</v>
      </c>
      <c r="O38" s="34">
        <v>1</v>
      </c>
      <c r="P38" s="5">
        <v>4</v>
      </c>
      <c r="Q38" s="6" t="s">
        <v>72</v>
      </c>
      <c r="R38" s="4">
        <v>43525</v>
      </c>
      <c r="S38" s="4">
        <v>43707</v>
      </c>
      <c r="T38" s="25" t="s">
        <v>53</v>
      </c>
      <c r="U38" s="25" t="s">
        <v>54</v>
      </c>
      <c r="AK38" s="9"/>
    </row>
    <row r="39" spans="2:37" s="7" customFormat="1" ht="34.5" customHeight="1" x14ac:dyDescent="0.2">
      <c r="B39" s="35">
        <v>2018011000257</v>
      </c>
      <c r="C39" s="35" t="s">
        <v>73</v>
      </c>
      <c r="D39" s="35" t="s">
        <v>74</v>
      </c>
      <c r="E39" s="35" t="s">
        <v>73</v>
      </c>
      <c r="F39" s="36">
        <f>VLOOKUP(D39,[1]PA_TRABAJO!$D$1:$F$369,3,0)</f>
        <v>748311039737</v>
      </c>
      <c r="G39" s="23">
        <v>1</v>
      </c>
      <c r="H39" s="23" t="s">
        <v>8</v>
      </c>
      <c r="I39" s="23" t="s">
        <v>13</v>
      </c>
      <c r="J39" s="23" t="s">
        <v>11</v>
      </c>
      <c r="K39" s="23" t="s">
        <v>12</v>
      </c>
      <c r="L39" s="23" t="s">
        <v>13</v>
      </c>
      <c r="M39" s="23" t="s">
        <v>75</v>
      </c>
      <c r="N39" s="23" t="s">
        <v>76</v>
      </c>
      <c r="O39" s="32">
        <v>0.9</v>
      </c>
      <c r="P39" s="5">
        <v>1</v>
      </c>
      <c r="Q39" s="6" t="s">
        <v>77</v>
      </c>
      <c r="R39" s="4">
        <v>43525</v>
      </c>
      <c r="S39" s="4">
        <v>43830</v>
      </c>
      <c r="T39" s="23" t="s">
        <v>53</v>
      </c>
      <c r="U39" s="23" t="s">
        <v>54</v>
      </c>
      <c r="AK39" s="9"/>
    </row>
    <row r="40" spans="2:37" s="7" customFormat="1" ht="34.5" customHeight="1" x14ac:dyDescent="0.2">
      <c r="B40" s="35"/>
      <c r="C40" s="35" t="s">
        <v>73</v>
      </c>
      <c r="D40" s="35" t="s">
        <v>74</v>
      </c>
      <c r="E40" s="35" t="s">
        <v>73</v>
      </c>
      <c r="F40" s="36">
        <f>VLOOKUP(D40,[1]PA_TRABAJO!$D$1:$F$369,3,0)</f>
        <v>748311039737</v>
      </c>
      <c r="G40" s="24">
        <v>1</v>
      </c>
      <c r="H40" s="24" t="s">
        <v>8</v>
      </c>
      <c r="I40" s="24" t="s">
        <v>13</v>
      </c>
      <c r="J40" s="24" t="s">
        <v>11</v>
      </c>
      <c r="K40" s="24" t="s">
        <v>12</v>
      </c>
      <c r="L40" s="24" t="s">
        <v>13</v>
      </c>
      <c r="M40" s="24" t="s">
        <v>75</v>
      </c>
      <c r="N40" s="24" t="s">
        <v>76</v>
      </c>
      <c r="O40" s="33">
        <v>0.9</v>
      </c>
      <c r="P40" s="5">
        <v>2</v>
      </c>
      <c r="Q40" s="6" t="s">
        <v>78</v>
      </c>
      <c r="R40" s="4">
        <v>43525</v>
      </c>
      <c r="S40" s="4">
        <v>43830</v>
      </c>
      <c r="T40" s="24" t="s">
        <v>53</v>
      </c>
      <c r="U40" s="24" t="s">
        <v>54</v>
      </c>
      <c r="AK40" s="9"/>
    </row>
    <row r="41" spans="2:37" s="7" customFormat="1" ht="34.5" customHeight="1" x14ac:dyDescent="0.2">
      <c r="B41" s="35"/>
      <c r="C41" s="35" t="s">
        <v>73</v>
      </c>
      <c r="D41" s="35" t="s">
        <v>74</v>
      </c>
      <c r="E41" s="35" t="s">
        <v>73</v>
      </c>
      <c r="F41" s="36">
        <f>VLOOKUP(D41,[1]PA_TRABAJO!$D$1:$F$369,3,0)</f>
        <v>748311039737</v>
      </c>
      <c r="G41" s="24">
        <v>1</v>
      </c>
      <c r="H41" s="24" t="s">
        <v>8</v>
      </c>
      <c r="I41" s="24" t="s">
        <v>13</v>
      </c>
      <c r="J41" s="24" t="s">
        <v>11</v>
      </c>
      <c r="K41" s="24" t="s">
        <v>12</v>
      </c>
      <c r="L41" s="24" t="s">
        <v>13</v>
      </c>
      <c r="M41" s="24" t="s">
        <v>75</v>
      </c>
      <c r="N41" s="24" t="s">
        <v>76</v>
      </c>
      <c r="O41" s="33">
        <v>0.9</v>
      </c>
      <c r="P41" s="5">
        <v>3</v>
      </c>
      <c r="Q41" s="6" t="s">
        <v>79</v>
      </c>
      <c r="R41" s="4">
        <v>43525</v>
      </c>
      <c r="S41" s="4">
        <v>43830</v>
      </c>
      <c r="T41" s="24" t="s">
        <v>53</v>
      </c>
      <c r="U41" s="24" t="s">
        <v>54</v>
      </c>
      <c r="AK41" s="9"/>
    </row>
    <row r="42" spans="2:37" s="7" customFormat="1" ht="34.5" customHeight="1" x14ac:dyDescent="0.2">
      <c r="B42" s="35"/>
      <c r="C42" s="35" t="s">
        <v>73</v>
      </c>
      <c r="D42" s="35" t="s">
        <v>74</v>
      </c>
      <c r="E42" s="35" t="s">
        <v>73</v>
      </c>
      <c r="F42" s="36">
        <f>VLOOKUP(D42,[1]PA_TRABAJO!$D$1:$F$369,3,0)</f>
        <v>748311039737</v>
      </c>
      <c r="G42" s="24">
        <v>1</v>
      </c>
      <c r="H42" s="24" t="s">
        <v>8</v>
      </c>
      <c r="I42" s="24" t="s">
        <v>13</v>
      </c>
      <c r="J42" s="24" t="s">
        <v>11</v>
      </c>
      <c r="K42" s="24" t="s">
        <v>12</v>
      </c>
      <c r="L42" s="24" t="s">
        <v>13</v>
      </c>
      <c r="M42" s="24" t="s">
        <v>75</v>
      </c>
      <c r="N42" s="24" t="s">
        <v>76</v>
      </c>
      <c r="O42" s="33">
        <v>0.9</v>
      </c>
      <c r="P42" s="5">
        <v>4</v>
      </c>
      <c r="Q42" s="6" t="s">
        <v>80</v>
      </c>
      <c r="R42" s="4">
        <v>43739</v>
      </c>
      <c r="S42" s="4">
        <v>43830</v>
      </c>
      <c r="T42" s="24" t="s">
        <v>53</v>
      </c>
      <c r="U42" s="24" t="s">
        <v>54</v>
      </c>
      <c r="AK42" s="9"/>
    </row>
    <row r="43" spans="2:37" s="7" customFormat="1" ht="34.5" customHeight="1" x14ac:dyDescent="0.2">
      <c r="B43" s="35"/>
      <c r="C43" s="35" t="s">
        <v>73</v>
      </c>
      <c r="D43" s="35" t="s">
        <v>74</v>
      </c>
      <c r="E43" s="35" t="s">
        <v>73</v>
      </c>
      <c r="F43" s="36">
        <f>VLOOKUP(D43,[1]PA_TRABAJO!$D$1:$F$369,3,0)</f>
        <v>748311039737</v>
      </c>
      <c r="G43" s="23">
        <v>1</v>
      </c>
      <c r="H43" s="23" t="s">
        <v>8</v>
      </c>
      <c r="I43" s="23" t="s">
        <v>81</v>
      </c>
      <c r="J43" s="23" t="s">
        <v>11</v>
      </c>
      <c r="K43" s="23" t="s">
        <v>82</v>
      </c>
      <c r="L43" s="23" t="s">
        <v>13</v>
      </c>
      <c r="M43" s="23" t="s">
        <v>83</v>
      </c>
      <c r="N43" s="23" t="s">
        <v>84</v>
      </c>
      <c r="O43" s="23">
        <v>2</v>
      </c>
      <c r="P43" s="5">
        <v>1</v>
      </c>
      <c r="Q43" s="6" t="s">
        <v>85</v>
      </c>
      <c r="R43" s="4">
        <v>43466</v>
      </c>
      <c r="S43" s="4">
        <v>43553</v>
      </c>
      <c r="T43" s="23" t="s">
        <v>53</v>
      </c>
      <c r="U43" s="23" t="s">
        <v>54</v>
      </c>
      <c r="AK43" s="9"/>
    </row>
    <row r="44" spans="2:37" s="7" customFormat="1" ht="34.5" customHeight="1" x14ac:dyDescent="0.2">
      <c r="B44" s="35"/>
      <c r="C44" s="35" t="s">
        <v>73</v>
      </c>
      <c r="D44" s="35" t="s">
        <v>74</v>
      </c>
      <c r="E44" s="35" t="s">
        <v>73</v>
      </c>
      <c r="F44" s="36">
        <f>VLOOKUP(D44,[1]PA_TRABAJO!$D$1:$F$369,3,0)</f>
        <v>748311039737</v>
      </c>
      <c r="G44" s="24">
        <v>1</v>
      </c>
      <c r="H44" s="24" t="s">
        <v>8</v>
      </c>
      <c r="I44" s="24" t="s">
        <v>81</v>
      </c>
      <c r="J44" s="24" t="s">
        <v>11</v>
      </c>
      <c r="K44" s="24" t="s">
        <v>82</v>
      </c>
      <c r="L44" s="24" t="s">
        <v>13</v>
      </c>
      <c r="M44" s="24" t="s">
        <v>83</v>
      </c>
      <c r="N44" s="24" t="s">
        <v>84</v>
      </c>
      <c r="O44" s="24">
        <v>2</v>
      </c>
      <c r="P44" s="5">
        <v>2</v>
      </c>
      <c r="Q44" s="6" t="s">
        <v>86</v>
      </c>
      <c r="R44" s="4">
        <v>43556</v>
      </c>
      <c r="S44" s="4">
        <v>43585</v>
      </c>
      <c r="T44" s="24" t="s">
        <v>53</v>
      </c>
      <c r="U44" s="24" t="s">
        <v>54</v>
      </c>
      <c r="AK44" s="9"/>
    </row>
    <row r="45" spans="2:37" s="7" customFormat="1" ht="34.5" customHeight="1" x14ac:dyDescent="0.2">
      <c r="B45" s="35"/>
      <c r="C45" s="35" t="s">
        <v>73</v>
      </c>
      <c r="D45" s="35" t="s">
        <v>74</v>
      </c>
      <c r="E45" s="35" t="s">
        <v>73</v>
      </c>
      <c r="F45" s="36">
        <f>VLOOKUP(D45,[1]PA_TRABAJO!$D$1:$F$369,3,0)</f>
        <v>748311039737</v>
      </c>
      <c r="G45" s="24">
        <v>1</v>
      </c>
      <c r="H45" s="24" t="s">
        <v>8</v>
      </c>
      <c r="I45" s="24" t="s">
        <v>81</v>
      </c>
      <c r="J45" s="24" t="s">
        <v>11</v>
      </c>
      <c r="K45" s="24" t="s">
        <v>82</v>
      </c>
      <c r="L45" s="24" t="s">
        <v>13</v>
      </c>
      <c r="M45" s="24" t="s">
        <v>83</v>
      </c>
      <c r="N45" s="24" t="s">
        <v>84</v>
      </c>
      <c r="O45" s="24">
        <v>2</v>
      </c>
      <c r="P45" s="5">
        <v>3</v>
      </c>
      <c r="Q45" s="6" t="s">
        <v>87</v>
      </c>
      <c r="R45" s="4">
        <v>43587</v>
      </c>
      <c r="S45" s="4">
        <v>43616</v>
      </c>
      <c r="T45" s="24" t="s">
        <v>53</v>
      </c>
      <c r="U45" s="24" t="s">
        <v>54</v>
      </c>
      <c r="AK45" s="9"/>
    </row>
    <row r="46" spans="2:37" s="7" customFormat="1" ht="34.5" customHeight="1" x14ac:dyDescent="0.2">
      <c r="B46" s="35"/>
      <c r="C46" s="35" t="s">
        <v>73</v>
      </c>
      <c r="D46" s="35" t="s">
        <v>74</v>
      </c>
      <c r="E46" s="35" t="s">
        <v>73</v>
      </c>
      <c r="F46" s="36">
        <f>VLOOKUP(D46,[1]PA_TRABAJO!$D$1:$F$369,3,0)</f>
        <v>748311039737</v>
      </c>
      <c r="G46" s="24">
        <v>1</v>
      </c>
      <c r="H46" s="24" t="s">
        <v>8</v>
      </c>
      <c r="I46" s="24" t="s">
        <v>81</v>
      </c>
      <c r="J46" s="24" t="s">
        <v>11</v>
      </c>
      <c r="K46" s="24" t="s">
        <v>82</v>
      </c>
      <c r="L46" s="24" t="s">
        <v>13</v>
      </c>
      <c r="M46" s="24" t="s">
        <v>83</v>
      </c>
      <c r="N46" s="24" t="s">
        <v>84</v>
      </c>
      <c r="O46" s="24">
        <v>2</v>
      </c>
      <c r="P46" s="5">
        <v>4</v>
      </c>
      <c r="Q46" s="6" t="s">
        <v>88</v>
      </c>
      <c r="R46" s="4">
        <v>43619</v>
      </c>
      <c r="S46" s="4">
        <v>43830</v>
      </c>
      <c r="T46" s="24" t="s">
        <v>53</v>
      </c>
      <c r="U46" s="24" t="s">
        <v>54</v>
      </c>
      <c r="AK46" s="9"/>
    </row>
    <row r="47" spans="2:37" s="7" customFormat="1" ht="34.5" customHeight="1" x14ac:dyDescent="0.2">
      <c r="B47" s="35"/>
      <c r="C47" s="35" t="s">
        <v>73</v>
      </c>
      <c r="D47" s="35" t="s">
        <v>74</v>
      </c>
      <c r="E47" s="35" t="s">
        <v>73</v>
      </c>
      <c r="F47" s="36">
        <f>VLOOKUP(D47,[1]PA_TRABAJO!$D$1:$F$369,3,0)</f>
        <v>748311039737</v>
      </c>
      <c r="G47" s="23">
        <v>1</v>
      </c>
      <c r="H47" s="23" t="s">
        <v>8</v>
      </c>
      <c r="I47" s="23" t="s">
        <v>89</v>
      </c>
      <c r="J47" s="23" t="s">
        <v>11</v>
      </c>
      <c r="K47" s="23" t="s">
        <v>12</v>
      </c>
      <c r="L47" s="23" t="s">
        <v>13</v>
      </c>
      <c r="M47" s="23" t="s">
        <v>90</v>
      </c>
      <c r="N47" s="23" t="s">
        <v>91</v>
      </c>
      <c r="O47" s="32">
        <v>0.15</v>
      </c>
      <c r="P47" s="5">
        <v>1</v>
      </c>
      <c r="Q47" s="6" t="s">
        <v>92</v>
      </c>
      <c r="R47" s="4">
        <v>43525</v>
      </c>
      <c r="S47" s="4">
        <v>43615</v>
      </c>
      <c r="T47" s="23" t="s">
        <v>53</v>
      </c>
      <c r="U47" s="23" t="s">
        <v>54</v>
      </c>
      <c r="AK47" s="9"/>
    </row>
    <row r="48" spans="2:37" s="7" customFormat="1" ht="34.5" customHeight="1" x14ac:dyDescent="0.2">
      <c r="B48" s="35"/>
      <c r="C48" s="35" t="s">
        <v>73</v>
      </c>
      <c r="D48" s="35" t="s">
        <v>74</v>
      </c>
      <c r="E48" s="35" t="s">
        <v>73</v>
      </c>
      <c r="F48" s="36">
        <f>VLOOKUP(D48,[1]PA_TRABAJO!$D$1:$F$369,3,0)</f>
        <v>748311039737</v>
      </c>
      <c r="G48" s="24">
        <v>1</v>
      </c>
      <c r="H48" s="24" t="s">
        <v>8</v>
      </c>
      <c r="I48" s="24" t="s">
        <v>89</v>
      </c>
      <c r="J48" s="24" t="s">
        <v>11</v>
      </c>
      <c r="K48" s="24" t="s">
        <v>12</v>
      </c>
      <c r="L48" s="24" t="s">
        <v>13</v>
      </c>
      <c r="M48" s="24" t="s">
        <v>90</v>
      </c>
      <c r="N48" s="24" t="s">
        <v>91</v>
      </c>
      <c r="O48" s="33">
        <v>0.15</v>
      </c>
      <c r="P48" s="5">
        <v>2</v>
      </c>
      <c r="Q48" s="6" t="s">
        <v>93</v>
      </c>
      <c r="R48" s="4">
        <v>43556</v>
      </c>
      <c r="S48" s="4">
        <v>43644</v>
      </c>
      <c r="T48" s="24" t="s">
        <v>53</v>
      </c>
      <c r="U48" s="24" t="s">
        <v>54</v>
      </c>
      <c r="AK48" s="9"/>
    </row>
    <row r="49" spans="2:37" s="7" customFormat="1" ht="34.5" customHeight="1" x14ac:dyDescent="0.2">
      <c r="B49" s="35"/>
      <c r="C49" s="35" t="s">
        <v>73</v>
      </c>
      <c r="D49" s="35" t="s">
        <v>74</v>
      </c>
      <c r="E49" s="35" t="s">
        <v>73</v>
      </c>
      <c r="F49" s="36">
        <f>VLOOKUP(D49,[1]PA_TRABAJO!$D$1:$F$369,3,0)</f>
        <v>748311039737</v>
      </c>
      <c r="G49" s="24">
        <v>1</v>
      </c>
      <c r="H49" s="24" t="s">
        <v>8</v>
      </c>
      <c r="I49" s="24" t="s">
        <v>89</v>
      </c>
      <c r="J49" s="24" t="s">
        <v>11</v>
      </c>
      <c r="K49" s="24" t="s">
        <v>12</v>
      </c>
      <c r="L49" s="24" t="s">
        <v>13</v>
      </c>
      <c r="M49" s="24" t="s">
        <v>90</v>
      </c>
      <c r="N49" s="24" t="s">
        <v>91</v>
      </c>
      <c r="O49" s="33">
        <v>0.15</v>
      </c>
      <c r="P49" s="5">
        <v>3</v>
      </c>
      <c r="Q49" s="6" t="s">
        <v>94</v>
      </c>
      <c r="R49" s="4">
        <v>43647</v>
      </c>
      <c r="S49" s="4">
        <v>43677</v>
      </c>
      <c r="T49" s="24" t="s">
        <v>53</v>
      </c>
      <c r="U49" s="24" t="s">
        <v>54</v>
      </c>
      <c r="AK49" s="9"/>
    </row>
    <row r="50" spans="2:37" s="7" customFormat="1" ht="34.5" customHeight="1" x14ac:dyDescent="0.2">
      <c r="B50" s="35"/>
      <c r="C50" s="35" t="s">
        <v>73</v>
      </c>
      <c r="D50" s="35" t="s">
        <v>74</v>
      </c>
      <c r="E50" s="35" t="s">
        <v>73</v>
      </c>
      <c r="F50" s="36">
        <f>VLOOKUP(D50,[1]PA_TRABAJO!$D$1:$F$369,3,0)</f>
        <v>748311039737</v>
      </c>
      <c r="G50" s="24">
        <v>1</v>
      </c>
      <c r="H50" s="24" t="s">
        <v>8</v>
      </c>
      <c r="I50" s="24" t="s">
        <v>89</v>
      </c>
      <c r="J50" s="24" t="s">
        <v>11</v>
      </c>
      <c r="K50" s="24" t="s">
        <v>12</v>
      </c>
      <c r="L50" s="24" t="s">
        <v>13</v>
      </c>
      <c r="M50" s="24" t="s">
        <v>90</v>
      </c>
      <c r="N50" s="24" t="s">
        <v>91</v>
      </c>
      <c r="O50" s="33">
        <v>0.15</v>
      </c>
      <c r="P50" s="5">
        <v>4</v>
      </c>
      <c r="Q50" s="6" t="s">
        <v>95</v>
      </c>
      <c r="R50" s="4">
        <v>43678</v>
      </c>
      <c r="S50" s="4">
        <v>43738</v>
      </c>
      <c r="T50" s="24" t="s">
        <v>53</v>
      </c>
      <c r="U50" s="24" t="s">
        <v>54</v>
      </c>
      <c r="AK50" s="9"/>
    </row>
    <row r="51" spans="2:37" s="7" customFormat="1" ht="34.5" customHeight="1" x14ac:dyDescent="0.2">
      <c r="B51" s="35"/>
      <c r="C51" s="35" t="s">
        <v>73</v>
      </c>
      <c r="D51" s="35" t="s">
        <v>74</v>
      </c>
      <c r="E51" s="35" t="s">
        <v>73</v>
      </c>
      <c r="F51" s="36">
        <f>VLOOKUP(D51,[1]PA_TRABAJO!$D$1:$F$369,3,0)</f>
        <v>748311039737</v>
      </c>
      <c r="G51" s="25">
        <v>1</v>
      </c>
      <c r="H51" s="25" t="s">
        <v>8</v>
      </c>
      <c r="I51" s="25" t="s">
        <v>89</v>
      </c>
      <c r="J51" s="25" t="s">
        <v>11</v>
      </c>
      <c r="K51" s="25" t="s">
        <v>12</v>
      </c>
      <c r="L51" s="25" t="s">
        <v>13</v>
      </c>
      <c r="M51" s="25" t="s">
        <v>90</v>
      </c>
      <c r="N51" s="25" t="s">
        <v>91</v>
      </c>
      <c r="O51" s="34">
        <v>0.15</v>
      </c>
      <c r="P51" s="5">
        <v>5</v>
      </c>
      <c r="Q51" s="6" t="s">
        <v>96</v>
      </c>
      <c r="R51" s="4">
        <v>43739</v>
      </c>
      <c r="S51" s="4">
        <v>43812</v>
      </c>
      <c r="T51" s="25" t="s">
        <v>53</v>
      </c>
      <c r="U51" s="25" t="s">
        <v>54</v>
      </c>
      <c r="AK51" s="9"/>
    </row>
    <row r="52" spans="2:37" s="7" customFormat="1" ht="34.5" customHeight="1" x14ac:dyDescent="0.2">
      <c r="B52" s="35"/>
      <c r="C52" s="35" t="s">
        <v>73</v>
      </c>
      <c r="D52" s="35" t="s">
        <v>74</v>
      </c>
      <c r="E52" s="35" t="s">
        <v>73</v>
      </c>
      <c r="F52" s="36">
        <f>VLOOKUP(D52,[1]PA_TRABAJO!$D$1:$F$369,3,0)</f>
        <v>748311039737</v>
      </c>
      <c r="G52" s="23">
        <v>1</v>
      </c>
      <c r="H52" s="23" t="s">
        <v>8</v>
      </c>
      <c r="I52" s="23" t="s">
        <v>97</v>
      </c>
      <c r="J52" s="23" t="s">
        <v>11</v>
      </c>
      <c r="K52" s="23" t="s">
        <v>12</v>
      </c>
      <c r="L52" s="23" t="s">
        <v>13</v>
      </c>
      <c r="M52" s="23" t="s">
        <v>98</v>
      </c>
      <c r="N52" s="23" t="s">
        <v>99</v>
      </c>
      <c r="O52" s="32">
        <v>0.15</v>
      </c>
      <c r="P52" s="5">
        <v>1</v>
      </c>
      <c r="Q52" s="6" t="s">
        <v>100</v>
      </c>
      <c r="R52" s="4">
        <v>43497</v>
      </c>
      <c r="S52" s="4">
        <v>43812</v>
      </c>
      <c r="T52" s="23" t="s">
        <v>53</v>
      </c>
      <c r="U52" s="23" t="s">
        <v>54</v>
      </c>
      <c r="AK52" s="9"/>
    </row>
    <row r="53" spans="2:37" s="7" customFormat="1" ht="34.5" customHeight="1" x14ac:dyDescent="0.2">
      <c r="B53" s="35"/>
      <c r="C53" s="35" t="s">
        <v>73</v>
      </c>
      <c r="D53" s="35" t="s">
        <v>74</v>
      </c>
      <c r="E53" s="35" t="s">
        <v>73</v>
      </c>
      <c r="F53" s="36">
        <f>VLOOKUP(D53,[1]PA_TRABAJO!$D$1:$F$369,3,0)</f>
        <v>748311039737</v>
      </c>
      <c r="G53" s="24">
        <v>1</v>
      </c>
      <c r="H53" s="24" t="s">
        <v>8</v>
      </c>
      <c r="I53" s="24" t="s">
        <v>97</v>
      </c>
      <c r="J53" s="24" t="s">
        <v>11</v>
      </c>
      <c r="K53" s="24" t="s">
        <v>12</v>
      </c>
      <c r="L53" s="24" t="s">
        <v>13</v>
      </c>
      <c r="M53" s="24" t="s">
        <v>98</v>
      </c>
      <c r="N53" s="24" t="s">
        <v>99</v>
      </c>
      <c r="O53" s="33">
        <v>0.15</v>
      </c>
      <c r="P53" s="5">
        <v>2</v>
      </c>
      <c r="Q53" s="6" t="s">
        <v>101</v>
      </c>
      <c r="R53" s="4">
        <v>43497</v>
      </c>
      <c r="S53" s="4">
        <v>43812</v>
      </c>
      <c r="T53" s="24" t="s">
        <v>53</v>
      </c>
      <c r="U53" s="24" t="s">
        <v>54</v>
      </c>
      <c r="AK53" s="9"/>
    </row>
    <row r="54" spans="2:37" s="7" customFormat="1" ht="34.5" customHeight="1" x14ac:dyDescent="0.2">
      <c r="B54" s="35"/>
      <c r="C54" s="35" t="s">
        <v>73</v>
      </c>
      <c r="D54" s="35" t="s">
        <v>74</v>
      </c>
      <c r="E54" s="35" t="s">
        <v>73</v>
      </c>
      <c r="F54" s="36">
        <f>VLOOKUP(D54,[1]PA_TRABAJO!$D$1:$F$369,3,0)</f>
        <v>748311039737</v>
      </c>
      <c r="G54" s="24">
        <v>1</v>
      </c>
      <c r="H54" s="24" t="s">
        <v>8</v>
      </c>
      <c r="I54" s="24" t="s">
        <v>97</v>
      </c>
      <c r="J54" s="24" t="s">
        <v>11</v>
      </c>
      <c r="K54" s="24" t="s">
        <v>12</v>
      </c>
      <c r="L54" s="24" t="s">
        <v>13</v>
      </c>
      <c r="M54" s="24" t="s">
        <v>98</v>
      </c>
      <c r="N54" s="24" t="s">
        <v>99</v>
      </c>
      <c r="O54" s="33">
        <v>0.15</v>
      </c>
      <c r="P54" s="5">
        <v>3</v>
      </c>
      <c r="Q54" s="6" t="s">
        <v>102</v>
      </c>
      <c r="R54" s="4">
        <v>43497</v>
      </c>
      <c r="S54" s="4">
        <v>43784</v>
      </c>
      <c r="T54" s="24" t="s">
        <v>53</v>
      </c>
      <c r="U54" s="24" t="s">
        <v>54</v>
      </c>
      <c r="AK54" s="9"/>
    </row>
    <row r="55" spans="2:37" s="7" customFormat="1" ht="34.5" customHeight="1" x14ac:dyDescent="0.2">
      <c r="B55" s="35"/>
      <c r="C55" s="35" t="s">
        <v>73</v>
      </c>
      <c r="D55" s="35" t="s">
        <v>74</v>
      </c>
      <c r="E55" s="35" t="s">
        <v>73</v>
      </c>
      <c r="F55" s="36">
        <f>VLOOKUP(D55,[1]PA_TRABAJO!$D$1:$F$369,3,0)</f>
        <v>748311039737</v>
      </c>
      <c r="G55" s="24">
        <v>1</v>
      </c>
      <c r="H55" s="24" t="s">
        <v>8</v>
      </c>
      <c r="I55" s="24" t="s">
        <v>97</v>
      </c>
      <c r="J55" s="24" t="s">
        <v>11</v>
      </c>
      <c r="K55" s="24" t="s">
        <v>12</v>
      </c>
      <c r="L55" s="24" t="s">
        <v>13</v>
      </c>
      <c r="M55" s="24" t="s">
        <v>98</v>
      </c>
      <c r="N55" s="24" t="s">
        <v>99</v>
      </c>
      <c r="O55" s="33">
        <v>0.15</v>
      </c>
      <c r="P55" s="5">
        <v>4</v>
      </c>
      <c r="Q55" s="6" t="s">
        <v>103</v>
      </c>
      <c r="R55" s="4">
        <v>43497</v>
      </c>
      <c r="S55" s="4">
        <v>43586</v>
      </c>
      <c r="T55" s="24" t="s">
        <v>53</v>
      </c>
      <c r="U55" s="24" t="s">
        <v>54</v>
      </c>
      <c r="AK55" s="9"/>
    </row>
    <row r="56" spans="2:37" s="7" customFormat="1" ht="34.5" customHeight="1" x14ac:dyDescent="0.2">
      <c r="B56" s="35"/>
      <c r="C56" s="35" t="s">
        <v>73</v>
      </c>
      <c r="D56" s="35" t="s">
        <v>74</v>
      </c>
      <c r="E56" s="35" t="s">
        <v>73</v>
      </c>
      <c r="F56" s="36">
        <f>VLOOKUP(D56,[1]PA_TRABAJO!$D$1:$F$369,3,0)</f>
        <v>748311039737</v>
      </c>
      <c r="G56" s="25">
        <v>1</v>
      </c>
      <c r="H56" s="25" t="s">
        <v>8</v>
      </c>
      <c r="I56" s="25" t="s">
        <v>97</v>
      </c>
      <c r="J56" s="25" t="s">
        <v>11</v>
      </c>
      <c r="K56" s="25" t="s">
        <v>12</v>
      </c>
      <c r="L56" s="25" t="s">
        <v>13</v>
      </c>
      <c r="M56" s="25" t="s">
        <v>98</v>
      </c>
      <c r="N56" s="25" t="s">
        <v>99</v>
      </c>
      <c r="O56" s="34">
        <v>0.15</v>
      </c>
      <c r="P56" s="5">
        <v>5</v>
      </c>
      <c r="Q56" s="6" t="s">
        <v>104</v>
      </c>
      <c r="R56" s="4">
        <v>43587</v>
      </c>
      <c r="S56" s="4">
        <v>43812</v>
      </c>
      <c r="T56" s="25" t="s">
        <v>53</v>
      </c>
      <c r="U56" s="25" t="s">
        <v>54</v>
      </c>
      <c r="AK56" s="9"/>
    </row>
    <row r="57" spans="2:37" s="7" customFormat="1" ht="34.5" customHeight="1" x14ac:dyDescent="0.2">
      <c r="B57" s="35"/>
      <c r="C57" s="35" t="s">
        <v>73</v>
      </c>
      <c r="D57" s="35" t="s">
        <v>74</v>
      </c>
      <c r="E57" s="35" t="s">
        <v>73</v>
      </c>
      <c r="F57" s="36">
        <f>VLOOKUP(D57,[1]PA_TRABAJO!$D$1:$F$369,3,0)</f>
        <v>748311039737</v>
      </c>
      <c r="G57" s="23">
        <v>1</v>
      </c>
      <c r="H57" s="23" t="s">
        <v>8</v>
      </c>
      <c r="I57" s="23" t="s">
        <v>13</v>
      </c>
      <c r="J57" s="23" t="s">
        <v>11</v>
      </c>
      <c r="K57" s="23" t="s">
        <v>12</v>
      </c>
      <c r="L57" s="23" t="s">
        <v>13</v>
      </c>
      <c r="M57" s="23" t="s">
        <v>105</v>
      </c>
      <c r="N57" s="23" t="s">
        <v>106</v>
      </c>
      <c r="O57" s="23">
        <v>9</v>
      </c>
      <c r="P57" s="5">
        <v>1</v>
      </c>
      <c r="Q57" s="6" t="s">
        <v>107</v>
      </c>
      <c r="R57" s="4">
        <v>43486</v>
      </c>
      <c r="S57" s="4">
        <v>43553</v>
      </c>
      <c r="T57" s="23" t="s">
        <v>53</v>
      </c>
      <c r="U57" s="23" t="s">
        <v>54</v>
      </c>
      <c r="AK57" s="9"/>
    </row>
    <row r="58" spans="2:37" s="7" customFormat="1" ht="34.5" customHeight="1" x14ac:dyDescent="0.2">
      <c r="B58" s="35"/>
      <c r="C58" s="35" t="s">
        <v>73</v>
      </c>
      <c r="D58" s="35" t="s">
        <v>74</v>
      </c>
      <c r="E58" s="35" t="s">
        <v>73</v>
      </c>
      <c r="F58" s="36">
        <f>VLOOKUP(D58,[1]PA_TRABAJO!$D$1:$F$369,3,0)</f>
        <v>748311039737</v>
      </c>
      <c r="G58" s="24">
        <v>1</v>
      </c>
      <c r="H58" s="24" t="s">
        <v>8</v>
      </c>
      <c r="I58" s="24" t="s">
        <v>13</v>
      </c>
      <c r="J58" s="24" t="s">
        <v>11</v>
      </c>
      <c r="K58" s="24" t="s">
        <v>12</v>
      </c>
      <c r="L58" s="24" t="s">
        <v>13</v>
      </c>
      <c r="M58" s="24" t="s">
        <v>105</v>
      </c>
      <c r="N58" s="24" t="s">
        <v>106</v>
      </c>
      <c r="O58" s="24">
        <v>9</v>
      </c>
      <c r="P58" s="5">
        <v>2</v>
      </c>
      <c r="Q58" s="6" t="s">
        <v>108</v>
      </c>
      <c r="R58" s="4">
        <v>43556</v>
      </c>
      <c r="S58" s="4">
        <v>43644</v>
      </c>
      <c r="T58" s="24" t="s">
        <v>53</v>
      </c>
      <c r="U58" s="24" t="s">
        <v>54</v>
      </c>
      <c r="AK58" s="9"/>
    </row>
    <row r="59" spans="2:37" s="7" customFormat="1" ht="34.5" customHeight="1" x14ac:dyDescent="0.2">
      <c r="B59" s="35"/>
      <c r="C59" s="35" t="s">
        <v>73</v>
      </c>
      <c r="D59" s="35" t="s">
        <v>74</v>
      </c>
      <c r="E59" s="35" t="s">
        <v>73</v>
      </c>
      <c r="F59" s="36">
        <f>VLOOKUP(D59,[1]PA_TRABAJO!$D$1:$F$369,3,0)</f>
        <v>748311039737</v>
      </c>
      <c r="G59" s="24">
        <v>1</v>
      </c>
      <c r="H59" s="24" t="s">
        <v>8</v>
      </c>
      <c r="I59" s="24" t="s">
        <v>13</v>
      </c>
      <c r="J59" s="24" t="s">
        <v>11</v>
      </c>
      <c r="K59" s="24" t="s">
        <v>12</v>
      </c>
      <c r="L59" s="24" t="s">
        <v>13</v>
      </c>
      <c r="M59" s="24" t="s">
        <v>105</v>
      </c>
      <c r="N59" s="24" t="s">
        <v>106</v>
      </c>
      <c r="O59" s="24">
        <v>9</v>
      </c>
      <c r="P59" s="5">
        <v>3</v>
      </c>
      <c r="Q59" s="6" t="s">
        <v>109</v>
      </c>
      <c r="R59" s="4">
        <v>43647</v>
      </c>
      <c r="S59" s="4">
        <v>43784</v>
      </c>
      <c r="T59" s="24" t="s">
        <v>53</v>
      </c>
      <c r="U59" s="24" t="s">
        <v>54</v>
      </c>
      <c r="AK59" s="9"/>
    </row>
    <row r="60" spans="2:37" s="7" customFormat="1" ht="34.5" customHeight="1" x14ac:dyDescent="0.2">
      <c r="B60" s="35"/>
      <c r="C60" s="35" t="s">
        <v>73</v>
      </c>
      <c r="D60" s="35" t="s">
        <v>74</v>
      </c>
      <c r="E60" s="35" t="s">
        <v>73</v>
      </c>
      <c r="F60" s="36">
        <f>VLOOKUP(D60,[1]PA_TRABAJO!$D$1:$F$369,3,0)</f>
        <v>748311039737</v>
      </c>
      <c r="G60" s="24">
        <v>1</v>
      </c>
      <c r="H60" s="24" t="s">
        <v>8</v>
      </c>
      <c r="I60" s="24" t="s">
        <v>13</v>
      </c>
      <c r="J60" s="24" t="s">
        <v>11</v>
      </c>
      <c r="K60" s="24" t="s">
        <v>12</v>
      </c>
      <c r="L60" s="24" t="s">
        <v>13</v>
      </c>
      <c r="M60" s="24" t="s">
        <v>105</v>
      </c>
      <c r="N60" s="24" t="s">
        <v>106</v>
      </c>
      <c r="O60" s="24">
        <v>9</v>
      </c>
      <c r="P60" s="5">
        <v>4</v>
      </c>
      <c r="Q60" s="6" t="s">
        <v>110</v>
      </c>
      <c r="R60" s="4">
        <v>43801</v>
      </c>
      <c r="S60" s="4">
        <v>43830</v>
      </c>
      <c r="T60" s="24" t="s">
        <v>53</v>
      </c>
      <c r="U60" s="24" t="s">
        <v>54</v>
      </c>
      <c r="AK60" s="9"/>
    </row>
    <row r="61" spans="2:37" s="7" customFormat="1" ht="34.5" customHeight="1" x14ac:dyDescent="0.2">
      <c r="B61" s="35"/>
      <c r="C61" s="35" t="s">
        <v>73</v>
      </c>
      <c r="D61" s="35" t="s">
        <v>74</v>
      </c>
      <c r="E61" s="35" t="s">
        <v>73</v>
      </c>
      <c r="F61" s="36">
        <f>VLOOKUP(D61,[1]PA_TRABAJO!$D$1:$F$369,3,0)</f>
        <v>748311039737</v>
      </c>
      <c r="G61" s="23">
        <v>1</v>
      </c>
      <c r="H61" s="23" t="s">
        <v>8</v>
      </c>
      <c r="I61" s="23" t="s">
        <v>13</v>
      </c>
      <c r="J61" s="23" t="s">
        <v>11</v>
      </c>
      <c r="K61" s="23" t="s">
        <v>12</v>
      </c>
      <c r="L61" s="23" t="s">
        <v>13</v>
      </c>
      <c r="M61" s="23" t="s">
        <v>111</v>
      </c>
      <c r="N61" s="23" t="s">
        <v>112</v>
      </c>
      <c r="O61" s="32">
        <v>1</v>
      </c>
      <c r="P61" s="5">
        <v>1</v>
      </c>
      <c r="Q61" s="6" t="s">
        <v>113</v>
      </c>
      <c r="R61" s="4">
        <v>43497</v>
      </c>
      <c r="S61" s="4">
        <v>43812</v>
      </c>
      <c r="T61" s="23" t="s">
        <v>53</v>
      </c>
      <c r="U61" s="23" t="s">
        <v>54</v>
      </c>
      <c r="AK61" s="9"/>
    </row>
    <row r="62" spans="2:37" s="7" customFormat="1" ht="34.5" customHeight="1" x14ac:dyDescent="0.2">
      <c r="B62" s="35"/>
      <c r="C62" s="35" t="s">
        <v>73</v>
      </c>
      <c r="D62" s="35" t="s">
        <v>74</v>
      </c>
      <c r="E62" s="35" t="s">
        <v>73</v>
      </c>
      <c r="F62" s="36">
        <f>VLOOKUP(D62,[1]PA_TRABAJO!$D$1:$F$369,3,0)</f>
        <v>748311039737</v>
      </c>
      <c r="G62" s="24">
        <v>1</v>
      </c>
      <c r="H62" s="24" t="s">
        <v>8</v>
      </c>
      <c r="I62" s="24" t="s">
        <v>13</v>
      </c>
      <c r="J62" s="24" t="s">
        <v>11</v>
      </c>
      <c r="K62" s="24" t="s">
        <v>12</v>
      </c>
      <c r="L62" s="24" t="s">
        <v>13</v>
      </c>
      <c r="M62" s="24" t="s">
        <v>111</v>
      </c>
      <c r="N62" s="24" t="s">
        <v>112</v>
      </c>
      <c r="O62" s="33">
        <v>1</v>
      </c>
      <c r="P62" s="5">
        <v>2</v>
      </c>
      <c r="Q62" s="6" t="s">
        <v>114</v>
      </c>
      <c r="R62" s="4">
        <v>43497</v>
      </c>
      <c r="S62" s="4">
        <v>43830</v>
      </c>
      <c r="T62" s="24" t="s">
        <v>53</v>
      </c>
      <c r="U62" s="24" t="s">
        <v>54</v>
      </c>
      <c r="AK62" s="9"/>
    </row>
    <row r="63" spans="2:37" s="7" customFormat="1" ht="34.5" customHeight="1" x14ac:dyDescent="0.2">
      <c r="B63" s="35"/>
      <c r="C63" s="35" t="s">
        <v>73</v>
      </c>
      <c r="D63" s="35" t="s">
        <v>74</v>
      </c>
      <c r="E63" s="35" t="s">
        <v>73</v>
      </c>
      <c r="F63" s="36">
        <f>VLOOKUP(D63,[1]PA_TRABAJO!$D$1:$F$369,3,0)</f>
        <v>748311039737</v>
      </c>
      <c r="G63" s="24">
        <v>1</v>
      </c>
      <c r="H63" s="24" t="s">
        <v>8</v>
      </c>
      <c r="I63" s="24" t="s">
        <v>13</v>
      </c>
      <c r="J63" s="24" t="s">
        <v>11</v>
      </c>
      <c r="K63" s="24" t="s">
        <v>12</v>
      </c>
      <c r="L63" s="24" t="s">
        <v>13</v>
      </c>
      <c r="M63" s="24" t="s">
        <v>111</v>
      </c>
      <c r="N63" s="24" t="s">
        <v>112</v>
      </c>
      <c r="O63" s="33">
        <v>1</v>
      </c>
      <c r="P63" s="5">
        <v>3</v>
      </c>
      <c r="Q63" s="6" t="s">
        <v>115</v>
      </c>
      <c r="R63" s="4">
        <v>43525</v>
      </c>
      <c r="S63" s="4">
        <v>43812</v>
      </c>
      <c r="T63" s="24" t="s">
        <v>53</v>
      </c>
      <c r="U63" s="24" t="s">
        <v>54</v>
      </c>
      <c r="AK63" s="9"/>
    </row>
    <row r="64" spans="2:37" s="7" customFormat="1" ht="34.5" customHeight="1" x14ac:dyDescent="0.2">
      <c r="B64" s="35"/>
      <c r="C64" s="35" t="s">
        <v>73</v>
      </c>
      <c r="D64" s="35" t="s">
        <v>74</v>
      </c>
      <c r="E64" s="35" t="s">
        <v>73</v>
      </c>
      <c r="F64" s="36">
        <f>VLOOKUP(D64,[1]PA_TRABAJO!$D$1:$F$369,3,0)</f>
        <v>748311039737</v>
      </c>
      <c r="G64" s="23">
        <v>1</v>
      </c>
      <c r="H64" s="23" t="s">
        <v>8</v>
      </c>
      <c r="I64" s="23" t="s">
        <v>13</v>
      </c>
      <c r="J64" s="23" t="s">
        <v>11</v>
      </c>
      <c r="K64" s="23" t="s">
        <v>12</v>
      </c>
      <c r="L64" s="23" t="s">
        <v>13</v>
      </c>
      <c r="M64" s="23" t="s">
        <v>116</v>
      </c>
      <c r="N64" s="23" t="s">
        <v>117</v>
      </c>
      <c r="O64" s="32">
        <v>1</v>
      </c>
      <c r="P64" s="5">
        <v>1</v>
      </c>
      <c r="Q64" s="6" t="s">
        <v>118</v>
      </c>
      <c r="R64" s="4">
        <v>43497</v>
      </c>
      <c r="S64" s="4">
        <v>43812</v>
      </c>
      <c r="T64" s="23" t="s">
        <v>53</v>
      </c>
      <c r="U64" s="23" t="s">
        <v>54</v>
      </c>
      <c r="AK64" s="9"/>
    </row>
    <row r="65" spans="2:37" s="7" customFormat="1" ht="34.5" customHeight="1" x14ac:dyDescent="0.2">
      <c r="B65" s="35"/>
      <c r="C65" s="35" t="s">
        <v>73</v>
      </c>
      <c r="D65" s="35" t="s">
        <v>74</v>
      </c>
      <c r="E65" s="35" t="s">
        <v>73</v>
      </c>
      <c r="F65" s="36">
        <f>VLOOKUP(D65,[1]PA_TRABAJO!$D$1:$F$369,3,0)</f>
        <v>748311039737</v>
      </c>
      <c r="G65" s="24">
        <v>1</v>
      </c>
      <c r="H65" s="24" t="s">
        <v>8</v>
      </c>
      <c r="I65" s="24" t="s">
        <v>13</v>
      </c>
      <c r="J65" s="24" t="s">
        <v>11</v>
      </c>
      <c r="K65" s="24" t="s">
        <v>12</v>
      </c>
      <c r="L65" s="24" t="s">
        <v>13</v>
      </c>
      <c r="M65" s="24" t="s">
        <v>116</v>
      </c>
      <c r="N65" s="24" t="s">
        <v>117</v>
      </c>
      <c r="O65" s="33">
        <v>1</v>
      </c>
      <c r="P65" s="5">
        <v>2</v>
      </c>
      <c r="Q65" s="6" t="s">
        <v>119</v>
      </c>
      <c r="R65" s="4">
        <v>43525</v>
      </c>
      <c r="S65" s="4">
        <v>43830</v>
      </c>
      <c r="T65" s="24" t="s">
        <v>53</v>
      </c>
      <c r="U65" s="24" t="s">
        <v>54</v>
      </c>
      <c r="AK65" s="9"/>
    </row>
    <row r="66" spans="2:37" s="7" customFormat="1" ht="34.5" customHeight="1" x14ac:dyDescent="0.2">
      <c r="B66" s="35"/>
      <c r="C66" s="35" t="s">
        <v>73</v>
      </c>
      <c r="D66" s="35" t="s">
        <v>74</v>
      </c>
      <c r="E66" s="35" t="s">
        <v>73</v>
      </c>
      <c r="F66" s="36">
        <f>VLOOKUP(D66,[1]PA_TRABAJO!$D$1:$F$369,3,0)</f>
        <v>748311039737</v>
      </c>
      <c r="G66" s="24">
        <v>1</v>
      </c>
      <c r="H66" s="24" t="s">
        <v>8</v>
      </c>
      <c r="I66" s="24" t="s">
        <v>13</v>
      </c>
      <c r="J66" s="24" t="s">
        <v>11</v>
      </c>
      <c r="K66" s="24" t="s">
        <v>12</v>
      </c>
      <c r="L66" s="24" t="s">
        <v>13</v>
      </c>
      <c r="M66" s="24" t="s">
        <v>116</v>
      </c>
      <c r="N66" s="24" t="s">
        <v>117</v>
      </c>
      <c r="O66" s="33">
        <v>1</v>
      </c>
      <c r="P66" s="5">
        <v>3</v>
      </c>
      <c r="Q66" s="6" t="s">
        <v>120</v>
      </c>
      <c r="R66" s="4">
        <v>43525</v>
      </c>
      <c r="S66" s="4">
        <v>43830</v>
      </c>
      <c r="T66" s="24" t="s">
        <v>53</v>
      </c>
      <c r="U66" s="24" t="s">
        <v>54</v>
      </c>
      <c r="AK66" s="9"/>
    </row>
    <row r="67" spans="2:37" s="7" customFormat="1" ht="34.5" customHeight="1" x14ac:dyDescent="0.2">
      <c r="B67" s="35"/>
      <c r="C67" s="35" t="s">
        <v>73</v>
      </c>
      <c r="D67" s="35" t="s">
        <v>74</v>
      </c>
      <c r="E67" s="35" t="s">
        <v>73</v>
      </c>
      <c r="F67" s="36">
        <f>VLOOKUP(D67,[1]PA_TRABAJO!$D$1:$F$369,3,0)</f>
        <v>748311039737</v>
      </c>
      <c r="G67" s="23">
        <v>1</v>
      </c>
      <c r="H67" s="23" t="s">
        <v>8</v>
      </c>
      <c r="I67" s="23" t="s">
        <v>13</v>
      </c>
      <c r="J67" s="23" t="s">
        <v>11</v>
      </c>
      <c r="K67" s="23" t="s">
        <v>12</v>
      </c>
      <c r="L67" s="23" t="s">
        <v>13</v>
      </c>
      <c r="M67" s="23" t="s">
        <v>121</v>
      </c>
      <c r="N67" s="23" t="s">
        <v>122</v>
      </c>
      <c r="O67" s="32">
        <v>1</v>
      </c>
      <c r="P67" s="5">
        <v>1</v>
      </c>
      <c r="Q67" s="6" t="s">
        <v>123</v>
      </c>
      <c r="R67" s="4">
        <v>43473</v>
      </c>
      <c r="S67" s="4">
        <v>43798</v>
      </c>
      <c r="T67" s="23" t="s">
        <v>53</v>
      </c>
      <c r="U67" s="23" t="s">
        <v>54</v>
      </c>
      <c r="AK67" s="9"/>
    </row>
    <row r="68" spans="2:37" s="7" customFormat="1" ht="34.5" customHeight="1" x14ac:dyDescent="0.2">
      <c r="B68" s="35"/>
      <c r="C68" s="35" t="s">
        <v>73</v>
      </c>
      <c r="D68" s="35" t="s">
        <v>74</v>
      </c>
      <c r="E68" s="35" t="s">
        <v>73</v>
      </c>
      <c r="F68" s="36">
        <f>VLOOKUP(D68,[1]PA_TRABAJO!$D$1:$F$369,3,0)</f>
        <v>748311039737</v>
      </c>
      <c r="G68" s="24">
        <v>1</v>
      </c>
      <c r="H68" s="24" t="s">
        <v>8</v>
      </c>
      <c r="I68" s="24" t="s">
        <v>13</v>
      </c>
      <c r="J68" s="24" t="s">
        <v>11</v>
      </c>
      <c r="K68" s="24" t="s">
        <v>12</v>
      </c>
      <c r="L68" s="24" t="s">
        <v>13</v>
      </c>
      <c r="M68" s="24" t="s">
        <v>121</v>
      </c>
      <c r="N68" s="24" t="s">
        <v>122</v>
      </c>
      <c r="O68" s="33">
        <v>1</v>
      </c>
      <c r="P68" s="5">
        <v>2</v>
      </c>
      <c r="Q68" s="6" t="s">
        <v>124</v>
      </c>
      <c r="R68" s="4">
        <v>43473</v>
      </c>
      <c r="S68" s="4">
        <v>43830</v>
      </c>
      <c r="T68" s="24" t="s">
        <v>53</v>
      </c>
      <c r="U68" s="24" t="s">
        <v>54</v>
      </c>
      <c r="AK68" s="9"/>
    </row>
    <row r="69" spans="2:37" s="7" customFormat="1" ht="34.5" customHeight="1" x14ac:dyDescent="0.2">
      <c r="B69" s="35"/>
      <c r="C69" s="35" t="s">
        <v>73</v>
      </c>
      <c r="D69" s="35" t="s">
        <v>74</v>
      </c>
      <c r="E69" s="35" t="s">
        <v>73</v>
      </c>
      <c r="F69" s="36">
        <f>VLOOKUP(D69,[1]PA_TRABAJO!$D$1:$F$369,3,0)</f>
        <v>748311039737</v>
      </c>
      <c r="G69" s="24">
        <v>1</v>
      </c>
      <c r="H69" s="24" t="s">
        <v>8</v>
      </c>
      <c r="I69" s="24" t="s">
        <v>13</v>
      </c>
      <c r="J69" s="24" t="s">
        <v>11</v>
      </c>
      <c r="K69" s="24" t="s">
        <v>12</v>
      </c>
      <c r="L69" s="24" t="s">
        <v>13</v>
      </c>
      <c r="M69" s="24" t="s">
        <v>121</v>
      </c>
      <c r="N69" s="24" t="s">
        <v>122</v>
      </c>
      <c r="O69" s="33">
        <v>1</v>
      </c>
      <c r="P69" s="5">
        <v>3</v>
      </c>
      <c r="Q69" s="6" t="s">
        <v>125</v>
      </c>
      <c r="R69" s="4">
        <v>43497</v>
      </c>
      <c r="S69" s="4">
        <v>43570</v>
      </c>
      <c r="T69" s="24" t="s">
        <v>53</v>
      </c>
      <c r="U69" s="24" t="s">
        <v>54</v>
      </c>
      <c r="AK69" s="9"/>
    </row>
    <row r="70" spans="2:37" s="7" customFormat="1" ht="34.5" customHeight="1" x14ac:dyDescent="0.2">
      <c r="B70" s="35"/>
      <c r="C70" s="35" t="s">
        <v>73</v>
      </c>
      <c r="D70" s="35" t="s">
        <v>74</v>
      </c>
      <c r="E70" s="35" t="s">
        <v>73</v>
      </c>
      <c r="F70" s="36">
        <f>VLOOKUP(D70,[1]PA_TRABAJO!$D$1:$F$369,3,0)</f>
        <v>748311039737</v>
      </c>
      <c r="G70" s="24">
        <v>1</v>
      </c>
      <c r="H70" s="24" t="s">
        <v>8</v>
      </c>
      <c r="I70" s="24" t="s">
        <v>13</v>
      </c>
      <c r="J70" s="24" t="s">
        <v>11</v>
      </c>
      <c r="K70" s="24" t="s">
        <v>12</v>
      </c>
      <c r="L70" s="24" t="s">
        <v>13</v>
      </c>
      <c r="M70" s="24" t="s">
        <v>121</v>
      </c>
      <c r="N70" s="24" t="s">
        <v>122</v>
      </c>
      <c r="O70" s="33">
        <v>1</v>
      </c>
      <c r="P70" s="5">
        <v>4</v>
      </c>
      <c r="Q70" s="6" t="s">
        <v>126</v>
      </c>
      <c r="R70" s="4">
        <v>43525</v>
      </c>
      <c r="S70" s="4">
        <v>43830</v>
      </c>
      <c r="T70" s="24" t="s">
        <v>53</v>
      </c>
      <c r="U70" s="24" t="s">
        <v>54</v>
      </c>
      <c r="AK70" s="9"/>
    </row>
    <row r="71" spans="2:37" s="7" customFormat="1" ht="34.5" customHeight="1" x14ac:dyDescent="0.2">
      <c r="B71" s="35"/>
      <c r="C71" s="35" t="s">
        <v>73</v>
      </c>
      <c r="D71" s="35" t="s">
        <v>74</v>
      </c>
      <c r="E71" s="35" t="s">
        <v>73</v>
      </c>
      <c r="F71" s="36">
        <f>VLOOKUP(D71,[1]PA_TRABAJO!$D$1:$F$369,3,0)</f>
        <v>748311039737</v>
      </c>
      <c r="G71" s="23">
        <v>1</v>
      </c>
      <c r="H71" s="23" t="s">
        <v>8</v>
      </c>
      <c r="I71" s="23" t="s">
        <v>13</v>
      </c>
      <c r="J71" s="23" t="s">
        <v>11</v>
      </c>
      <c r="K71" s="23" t="s">
        <v>12</v>
      </c>
      <c r="L71" s="23" t="s">
        <v>13</v>
      </c>
      <c r="M71" s="23" t="s">
        <v>127</v>
      </c>
      <c r="N71" s="23" t="s">
        <v>128</v>
      </c>
      <c r="O71" s="32">
        <v>0.8</v>
      </c>
      <c r="P71" s="5">
        <v>1</v>
      </c>
      <c r="Q71" s="6" t="s">
        <v>129</v>
      </c>
      <c r="R71" s="4">
        <v>43497</v>
      </c>
      <c r="S71" s="4">
        <v>43830</v>
      </c>
      <c r="T71" s="23" t="s">
        <v>53</v>
      </c>
      <c r="U71" s="23" t="s">
        <v>54</v>
      </c>
      <c r="AK71" s="9"/>
    </row>
    <row r="72" spans="2:37" s="7" customFormat="1" ht="34.5" customHeight="1" x14ac:dyDescent="0.2">
      <c r="B72" s="35"/>
      <c r="C72" s="35" t="s">
        <v>73</v>
      </c>
      <c r="D72" s="35" t="s">
        <v>74</v>
      </c>
      <c r="E72" s="35" t="s">
        <v>73</v>
      </c>
      <c r="F72" s="36">
        <f>VLOOKUP(D72,[1]PA_TRABAJO!$D$1:$F$369,3,0)</f>
        <v>748311039737</v>
      </c>
      <c r="G72" s="24">
        <v>1</v>
      </c>
      <c r="H72" s="24" t="s">
        <v>8</v>
      </c>
      <c r="I72" s="24" t="s">
        <v>13</v>
      </c>
      <c r="J72" s="24" t="s">
        <v>11</v>
      </c>
      <c r="K72" s="24" t="s">
        <v>12</v>
      </c>
      <c r="L72" s="24" t="s">
        <v>13</v>
      </c>
      <c r="M72" s="24" t="s">
        <v>127</v>
      </c>
      <c r="N72" s="24" t="s">
        <v>128</v>
      </c>
      <c r="O72" s="33">
        <v>0.8</v>
      </c>
      <c r="P72" s="5">
        <v>2</v>
      </c>
      <c r="Q72" s="6" t="s">
        <v>130</v>
      </c>
      <c r="R72" s="4">
        <v>43497</v>
      </c>
      <c r="S72" s="4">
        <v>43830</v>
      </c>
      <c r="T72" s="24" t="s">
        <v>53</v>
      </c>
      <c r="U72" s="24" t="s">
        <v>54</v>
      </c>
      <c r="AK72" s="9"/>
    </row>
    <row r="73" spans="2:37" s="7" customFormat="1" ht="34.5" customHeight="1" x14ac:dyDescent="0.2">
      <c r="B73" s="35"/>
      <c r="C73" s="35" t="s">
        <v>73</v>
      </c>
      <c r="D73" s="35" t="s">
        <v>74</v>
      </c>
      <c r="E73" s="35" t="s">
        <v>73</v>
      </c>
      <c r="F73" s="36">
        <f>VLOOKUP(D73,[1]PA_TRABAJO!$D$1:$F$369,3,0)</f>
        <v>748311039737</v>
      </c>
      <c r="G73" s="24">
        <v>1</v>
      </c>
      <c r="H73" s="24" t="s">
        <v>8</v>
      </c>
      <c r="I73" s="24" t="s">
        <v>13</v>
      </c>
      <c r="J73" s="24" t="s">
        <v>11</v>
      </c>
      <c r="K73" s="24" t="s">
        <v>12</v>
      </c>
      <c r="L73" s="24" t="s">
        <v>13</v>
      </c>
      <c r="M73" s="24" t="s">
        <v>127</v>
      </c>
      <c r="N73" s="24" t="s">
        <v>128</v>
      </c>
      <c r="O73" s="33">
        <v>0.8</v>
      </c>
      <c r="P73" s="5">
        <v>3</v>
      </c>
      <c r="Q73" s="6" t="s">
        <v>131</v>
      </c>
      <c r="R73" s="4">
        <v>43497</v>
      </c>
      <c r="S73" s="4">
        <v>43830</v>
      </c>
      <c r="T73" s="24" t="s">
        <v>53</v>
      </c>
      <c r="U73" s="24" t="s">
        <v>54</v>
      </c>
      <c r="AK73" s="9"/>
    </row>
    <row r="74" spans="2:37" s="7" customFormat="1" ht="34.5" customHeight="1" x14ac:dyDescent="0.2">
      <c r="B74" s="35"/>
      <c r="C74" s="35" t="s">
        <v>73</v>
      </c>
      <c r="D74" s="35" t="s">
        <v>74</v>
      </c>
      <c r="E74" s="35" t="s">
        <v>73</v>
      </c>
      <c r="F74" s="36">
        <f>VLOOKUP(D74,[1]PA_TRABAJO!$D$1:$F$369,3,0)</f>
        <v>748311039737</v>
      </c>
      <c r="G74" s="24">
        <v>1</v>
      </c>
      <c r="H74" s="24" t="s">
        <v>8</v>
      </c>
      <c r="I74" s="24" t="s">
        <v>13</v>
      </c>
      <c r="J74" s="24" t="s">
        <v>11</v>
      </c>
      <c r="K74" s="24" t="s">
        <v>12</v>
      </c>
      <c r="L74" s="24" t="s">
        <v>13</v>
      </c>
      <c r="M74" s="24" t="s">
        <v>127</v>
      </c>
      <c r="N74" s="24" t="s">
        <v>128</v>
      </c>
      <c r="O74" s="33">
        <v>0.8</v>
      </c>
      <c r="P74" s="5">
        <v>4</v>
      </c>
      <c r="Q74" s="6" t="s">
        <v>132</v>
      </c>
      <c r="R74" s="4">
        <v>43587</v>
      </c>
      <c r="S74" s="4">
        <v>43769</v>
      </c>
      <c r="T74" s="24" t="s">
        <v>53</v>
      </c>
      <c r="U74" s="24" t="s">
        <v>54</v>
      </c>
      <c r="AK74" s="9"/>
    </row>
    <row r="75" spans="2:37" s="7" customFormat="1" ht="34.5" customHeight="1" x14ac:dyDescent="0.2">
      <c r="B75" s="35"/>
      <c r="C75" s="35" t="s">
        <v>73</v>
      </c>
      <c r="D75" s="35" t="s">
        <v>74</v>
      </c>
      <c r="E75" s="35" t="s">
        <v>73</v>
      </c>
      <c r="F75" s="36">
        <f>VLOOKUP(D75,[1]PA_TRABAJO!$D$1:$F$369,3,0)</f>
        <v>748311039737</v>
      </c>
      <c r="G75" s="23">
        <v>1</v>
      </c>
      <c r="H75" s="23" t="s">
        <v>8</v>
      </c>
      <c r="I75" s="23" t="s">
        <v>13</v>
      </c>
      <c r="J75" s="23" t="s">
        <v>11</v>
      </c>
      <c r="K75" s="23" t="s">
        <v>12</v>
      </c>
      <c r="L75" s="23" t="s">
        <v>13</v>
      </c>
      <c r="M75" s="23" t="s">
        <v>133</v>
      </c>
      <c r="N75" s="23" t="s">
        <v>134</v>
      </c>
      <c r="O75" s="32">
        <v>0.95</v>
      </c>
      <c r="P75" s="5">
        <v>1</v>
      </c>
      <c r="Q75" s="6" t="s">
        <v>135</v>
      </c>
      <c r="R75" s="4">
        <v>43500</v>
      </c>
      <c r="S75" s="4">
        <v>43830</v>
      </c>
      <c r="T75" s="23" t="s">
        <v>53</v>
      </c>
      <c r="U75" s="23" t="s">
        <v>54</v>
      </c>
      <c r="AK75" s="9"/>
    </row>
    <row r="76" spans="2:37" s="7" customFormat="1" ht="34.5" customHeight="1" x14ac:dyDescent="0.2">
      <c r="B76" s="35"/>
      <c r="C76" s="35" t="s">
        <v>73</v>
      </c>
      <c r="D76" s="35" t="s">
        <v>74</v>
      </c>
      <c r="E76" s="35" t="s">
        <v>73</v>
      </c>
      <c r="F76" s="36">
        <f>VLOOKUP(D76,[1]PA_TRABAJO!$D$1:$F$369,3,0)</f>
        <v>748311039737</v>
      </c>
      <c r="G76" s="24">
        <v>1</v>
      </c>
      <c r="H76" s="24" t="s">
        <v>8</v>
      </c>
      <c r="I76" s="24" t="s">
        <v>13</v>
      </c>
      <c r="J76" s="24" t="s">
        <v>11</v>
      </c>
      <c r="K76" s="24" t="s">
        <v>12</v>
      </c>
      <c r="L76" s="24" t="s">
        <v>13</v>
      </c>
      <c r="M76" s="24" t="s">
        <v>133</v>
      </c>
      <c r="N76" s="24" t="s">
        <v>134</v>
      </c>
      <c r="O76" s="33">
        <v>0.95</v>
      </c>
      <c r="P76" s="5">
        <v>2</v>
      </c>
      <c r="Q76" s="6" t="s">
        <v>136</v>
      </c>
      <c r="R76" s="4">
        <v>43500</v>
      </c>
      <c r="S76" s="4">
        <v>43830</v>
      </c>
      <c r="T76" s="24" t="s">
        <v>53</v>
      </c>
      <c r="U76" s="24" t="s">
        <v>54</v>
      </c>
      <c r="AK76" s="9"/>
    </row>
    <row r="77" spans="2:37" s="7" customFormat="1" ht="34.5" customHeight="1" x14ac:dyDescent="0.2">
      <c r="B77" s="35"/>
      <c r="C77" s="35" t="s">
        <v>73</v>
      </c>
      <c r="D77" s="35" t="s">
        <v>74</v>
      </c>
      <c r="E77" s="35" t="s">
        <v>73</v>
      </c>
      <c r="F77" s="36">
        <f>VLOOKUP(D77,[1]PA_TRABAJO!$D$1:$F$369,3,0)</f>
        <v>748311039737</v>
      </c>
      <c r="G77" s="24">
        <v>1</v>
      </c>
      <c r="H77" s="24" t="s">
        <v>8</v>
      </c>
      <c r="I77" s="24" t="s">
        <v>13</v>
      </c>
      <c r="J77" s="24" t="s">
        <v>11</v>
      </c>
      <c r="K77" s="24" t="s">
        <v>12</v>
      </c>
      <c r="L77" s="24" t="s">
        <v>13</v>
      </c>
      <c r="M77" s="24" t="s">
        <v>133</v>
      </c>
      <c r="N77" s="24" t="s">
        <v>134</v>
      </c>
      <c r="O77" s="33">
        <v>0.95</v>
      </c>
      <c r="P77" s="5">
        <v>3</v>
      </c>
      <c r="Q77" s="6" t="s">
        <v>137</v>
      </c>
      <c r="R77" s="4">
        <v>43500</v>
      </c>
      <c r="S77" s="4">
        <v>43830</v>
      </c>
      <c r="T77" s="24" t="s">
        <v>53</v>
      </c>
      <c r="U77" s="24" t="s">
        <v>54</v>
      </c>
      <c r="AK77" s="9"/>
    </row>
    <row r="78" spans="2:37" s="7" customFormat="1" ht="34.5" customHeight="1" x14ac:dyDescent="0.2">
      <c r="B78" s="35"/>
      <c r="C78" s="35" t="s">
        <v>73</v>
      </c>
      <c r="D78" s="35" t="s">
        <v>74</v>
      </c>
      <c r="E78" s="35" t="s">
        <v>73</v>
      </c>
      <c r="F78" s="36">
        <f>VLOOKUP(D78,[1]PA_TRABAJO!$D$1:$F$369,3,0)</f>
        <v>748311039737</v>
      </c>
      <c r="G78" s="24">
        <v>1</v>
      </c>
      <c r="H78" s="24" t="s">
        <v>8</v>
      </c>
      <c r="I78" s="24" t="s">
        <v>13</v>
      </c>
      <c r="J78" s="24" t="s">
        <v>11</v>
      </c>
      <c r="K78" s="24" t="s">
        <v>12</v>
      </c>
      <c r="L78" s="24" t="s">
        <v>13</v>
      </c>
      <c r="M78" s="24" t="s">
        <v>133</v>
      </c>
      <c r="N78" s="24" t="s">
        <v>134</v>
      </c>
      <c r="O78" s="33">
        <v>0.95</v>
      </c>
      <c r="P78" s="5">
        <v>4</v>
      </c>
      <c r="Q78" s="6" t="s">
        <v>138</v>
      </c>
      <c r="R78" s="4">
        <v>43500</v>
      </c>
      <c r="S78" s="4">
        <v>43830</v>
      </c>
      <c r="T78" s="24" t="s">
        <v>53</v>
      </c>
      <c r="U78" s="24" t="s">
        <v>54</v>
      </c>
      <c r="AK78" s="9"/>
    </row>
    <row r="79" spans="2:37" s="7" customFormat="1" ht="34.5" customHeight="1" x14ac:dyDescent="0.2">
      <c r="B79" s="35"/>
      <c r="C79" s="35" t="s">
        <v>73</v>
      </c>
      <c r="D79" s="35" t="s">
        <v>74</v>
      </c>
      <c r="E79" s="35" t="s">
        <v>73</v>
      </c>
      <c r="F79" s="36">
        <f>VLOOKUP(D79,[1]PA_TRABAJO!$D$1:$F$369,3,0)</f>
        <v>748311039737</v>
      </c>
      <c r="G79" s="25">
        <v>1</v>
      </c>
      <c r="H79" s="25" t="s">
        <v>8</v>
      </c>
      <c r="I79" s="25" t="s">
        <v>13</v>
      </c>
      <c r="J79" s="25" t="s">
        <v>11</v>
      </c>
      <c r="K79" s="25" t="s">
        <v>12</v>
      </c>
      <c r="L79" s="25" t="s">
        <v>13</v>
      </c>
      <c r="M79" s="25" t="s">
        <v>133</v>
      </c>
      <c r="N79" s="25" t="s">
        <v>134</v>
      </c>
      <c r="O79" s="34">
        <v>0.95</v>
      </c>
      <c r="P79" s="5">
        <v>5</v>
      </c>
      <c r="Q79" s="6" t="s">
        <v>139</v>
      </c>
      <c r="R79" s="4">
        <v>43500</v>
      </c>
      <c r="S79" s="4">
        <v>43830</v>
      </c>
      <c r="T79" s="25" t="s">
        <v>53</v>
      </c>
      <c r="U79" s="25" t="s">
        <v>54</v>
      </c>
      <c r="AK79" s="9"/>
    </row>
    <row r="80" spans="2:37" s="7" customFormat="1" ht="34.5" customHeight="1" x14ac:dyDescent="0.2">
      <c r="B80" s="35">
        <v>12018011000557</v>
      </c>
      <c r="C80" s="35" t="s">
        <v>140</v>
      </c>
      <c r="D80" s="35" t="s">
        <v>141</v>
      </c>
      <c r="E80" s="35" t="s">
        <v>140</v>
      </c>
      <c r="F80" s="36">
        <f>VLOOKUP(D80,[1]PA_TRABAJO!$D$1:$F$369,3,0)</f>
        <v>14420986538</v>
      </c>
      <c r="G80" s="23">
        <v>2</v>
      </c>
      <c r="H80" s="23" t="s">
        <v>142</v>
      </c>
      <c r="I80" s="23" t="s">
        <v>143</v>
      </c>
      <c r="J80" s="23" t="s">
        <v>145</v>
      </c>
      <c r="K80" s="23" t="s">
        <v>146</v>
      </c>
      <c r="L80" s="23" t="s">
        <v>13</v>
      </c>
      <c r="M80" s="23" t="s">
        <v>148</v>
      </c>
      <c r="N80" s="23" t="s">
        <v>149</v>
      </c>
      <c r="O80" s="32">
        <v>0.25</v>
      </c>
      <c r="P80" s="5">
        <v>1</v>
      </c>
      <c r="Q80" s="6" t="s">
        <v>150</v>
      </c>
      <c r="R80" s="4">
        <v>43467</v>
      </c>
      <c r="S80" s="4">
        <v>43830</v>
      </c>
      <c r="T80" s="23" t="s">
        <v>144</v>
      </c>
      <c r="U80" s="23" t="s">
        <v>147</v>
      </c>
      <c r="AK80" s="9"/>
    </row>
    <row r="81" spans="2:37" s="7" customFormat="1" ht="34.5" customHeight="1" x14ac:dyDescent="0.2">
      <c r="B81" s="35"/>
      <c r="C81" s="35" t="s">
        <v>140</v>
      </c>
      <c r="D81" s="35" t="s">
        <v>141</v>
      </c>
      <c r="E81" s="35" t="s">
        <v>140</v>
      </c>
      <c r="F81" s="36">
        <f>VLOOKUP(D81,[1]PA_TRABAJO!$D$1:$F$369,3,0)</f>
        <v>14420986538</v>
      </c>
      <c r="G81" s="24">
        <v>2</v>
      </c>
      <c r="H81" s="24" t="s">
        <v>142</v>
      </c>
      <c r="I81" s="24" t="s">
        <v>143</v>
      </c>
      <c r="J81" s="24" t="s">
        <v>145</v>
      </c>
      <c r="K81" s="24" t="s">
        <v>146</v>
      </c>
      <c r="L81" s="24" t="s">
        <v>13</v>
      </c>
      <c r="M81" s="24" t="s">
        <v>148</v>
      </c>
      <c r="N81" s="24" t="s">
        <v>149</v>
      </c>
      <c r="O81" s="33">
        <v>0.25</v>
      </c>
      <c r="P81" s="5">
        <v>2</v>
      </c>
      <c r="Q81" s="6" t="s">
        <v>151</v>
      </c>
      <c r="R81" s="4">
        <v>43467</v>
      </c>
      <c r="S81" s="4">
        <v>43830</v>
      </c>
      <c r="T81" s="24" t="s">
        <v>144</v>
      </c>
      <c r="U81" s="24" t="s">
        <v>147</v>
      </c>
      <c r="AK81" s="9"/>
    </row>
    <row r="82" spans="2:37" s="7" customFormat="1" ht="34.5" customHeight="1" x14ac:dyDescent="0.2">
      <c r="B82" s="35"/>
      <c r="C82" s="35" t="s">
        <v>140</v>
      </c>
      <c r="D82" s="35" t="s">
        <v>141</v>
      </c>
      <c r="E82" s="35" t="s">
        <v>140</v>
      </c>
      <c r="F82" s="36">
        <f>VLOOKUP(D82,[1]PA_TRABAJO!$D$1:$F$369,3,0)</f>
        <v>14420986538</v>
      </c>
      <c r="G82" s="24">
        <v>2</v>
      </c>
      <c r="H82" s="24" t="s">
        <v>142</v>
      </c>
      <c r="I82" s="24" t="s">
        <v>143</v>
      </c>
      <c r="J82" s="24" t="s">
        <v>145</v>
      </c>
      <c r="K82" s="24" t="s">
        <v>146</v>
      </c>
      <c r="L82" s="24" t="s">
        <v>13</v>
      </c>
      <c r="M82" s="24" t="s">
        <v>148</v>
      </c>
      <c r="N82" s="24" t="s">
        <v>149</v>
      </c>
      <c r="O82" s="33">
        <v>0.25</v>
      </c>
      <c r="P82" s="5">
        <v>3</v>
      </c>
      <c r="Q82" s="6" t="s">
        <v>152</v>
      </c>
      <c r="R82" s="4">
        <v>43467</v>
      </c>
      <c r="S82" s="4">
        <v>43830</v>
      </c>
      <c r="T82" s="24" t="s">
        <v>144</v>
      </c>
      <c r="U82" s="24" t="s">
        <v>147</v>
      </c>
      <c r="AK82" s="9"/>
    </row>
    <row r="83" spans="2:37" s="7" customFormat="1" ht="34.5" customHeight="1" x14ac:dyDescent="0.2">
      <c r="B83" s="35"/>
      <c r="C83" s="35" t="s">
        <v>140</v>
      </c>
      <c r="D83" s="35" t="s">
        <v>141</v>
      </c>
      <c r="E83" s="35" t="s">
        <v>140</v>
      </c>
      <c r="F83" s="36">
        <f>VLOOKUP(D83,[1]PA_TRABAJO!$D$1:$F$369,3,0)</f>
        <v>14420986538</v>
      </c>
      <c r="G83" s="24">
        <v>2</v>
      </c>
      <c r="H83" s="24" t="s">
        <v>142</v>
      </c>
      <c r="I83" s="24" t="s">
        <v>143</v>
      </c>
      <c r="J83" s="24" t="s">
        <v>145</v>
      </c>
      <c r="K83" s="24" t="s">
        <v>146</v>
      </c>
      <c r="L83" s="24" t="s">
        <v>13</v>
      </c>
      <c r="M83" s="24" t="s">
        <v>148</v>
      </c>
      <c r="N83" s="24" t="s">
        <v>149</v>
      </c>
      <c r="O83" s="33">
        <v>0.25</v>
      </c>
      <c r="P83" s="5">
        <v>4</v>
      </c>
      <c r="Q83" s="6" t="s">
        <v>153</v>
      </c>
      <c r="R83" s="4">
        <v>43497</v>
      </c>
      <c r="S83" s="4">
        <v>43830</v>
      </c>
      <c r="T83" s="24" t="s">
        <v>144</v>
      </c>
      <c r="U83" s="24" t="s">
        <v>147</v>
      </c>
      <c r="AK83" s="9"/>
    </row>
    <row r="84" spans="2:37" s="7" customFormat="1" ht="34.5" customHeight="1" x14ac:dyDescent="0.2">
      <c r="B84" s="35"/>
      <c r="C84" s="35" t="s">
        <v>140</v>
      </c>
      <c r="D84" s="35" t="s">
        <v>141</v>
      </c>
      <c r="E84" s="35" t="s">
        <v>140</v>
      </c>
      <c r="F84" s="36">
        <f>VLOOKUP(D84,[1]PA_TRABAJO!$D$1:$F$369,3,0)</f>
        <v>14420986538</v>
      </c>
      <c r="G84" s="25">
        <v>2</v>
      </c>
      <c r="H84" s="25" t="s">
        <v>142</v>
      </c>
      <c r="I84" s="25" t="s">
        <v>143</v>
      </c>
      <c r="J84" s="25" t="s">
        <v>145</v>
      </c>
      <c r="K84" s="25" t="s">
        <v>146</v>
      </c>
      <c r="L84" s="25" t="s">
        <v>13</v>
      </c>
      <c r="M84" s="25" t="s">
        <v>148</v>
      </c>
      <c r="N84" s="25" t="s">
        <v>149</v>
      </c>
      <c r="O84" s="34">
        <v>0.25</v>
      </c>
      <c r="P84" s="5">
        <v>5</v>
      </c>
      <c r="Q84" s="6" t="s">
        <v>154</v>
      </c>
      <c r="R84" s="4">
        <v>43525</v>
      </c>
      <c r="S84" s="4">
        <v>43830</v>
      </c>
      <c r="T84" s="25" t="s">
        <v>144</v>
      </c>
      <c r="U84" s="25" t="s">
        <v>147</v>
      </c>
      <c r="AK84" s="9"/>
    </row>
    <row r="85" spans="2:37" s="7" customFormat="1" ht="34.5" customHeight="1" x14ac:dyDescent="0.2">
      <c r="B85" s="35"/>
      <c r="C85" s="35" t="s">
        <v>140</v>
      </c>
      <c r="D85" s="35" t="s">
        <v>141</v>
      </c>
      <c r="E85" s="35" t="s">
        <v>140</v>
      </c>
      <c r="F85" s="36">
        <f>VLOOKUP(D85,[1]PA_TRABAJO!$D$1:$F$369,3,0)</f>
        <v>14420986538</v>
      </c>
      <c r="G85" s="23">
        <v>2</v>
      </c>
      <c r="H85" s="23" t="s">
        <v>142</v>
      </c>
      <c r="I85" s="23" t="s">
        <v>155</v>
      </c>
      <c r="J85" s="23" t="s">
        <v>11</v>
      </c>
      <c r="K85" s="23" t="s">
        <v>29</v>
      </c>
      <c r="L85" s="23" t="s">
        <v>13</v>
      </c>
      <c r="M85" s="23" t="s">
        <v>156</v>
      </c>
      <c r="N85" s="23" t="s">
        <v>157</v>
      </c>
      <c r="O85" s="32">
        <v>0.25</v>
      </c>
      <c r="P85" s="5">
        <v>1</v>
      </c>
      <c r="Q85" s="6" t="s">
        <v>158</v>
      </c>
      <c r="R85" s="4">
        <v>43525</v>
      </c>
      <c r="S85" s="4">
        <v>43646</v>
      </c>
      <c r="T85" s="23" t="s">
        <v>144</v>
      </c>
      <c r="U85" s="23" t="s">
        <v>147</v>
      </c>
      <c r="AK85" s="9"/>
    </row>
    <row r="86" spans="2:37" s="7" customFormat="1" ht="34.5" customHeight="1" x14ac:dyDescent="0.2">
      <c r="B86" s="35"/>
      <c r="C86" s="35" t="s">
        <v>140</v>
      </c>
      <c r="D86" s="35" t="s">
        <v>141</v>
      </c>
      <c r="E86" s="35" t="s">
        <v>140</v>
      </c>
      <c r="F86" s="36">
        <f>VLOOKUP(D86,[1]PA_TRABAJO!$D$1:$F$369,3,0)</f>
        <v>14420986538</v>
      </c>
      <c r="G86" s="24">
        <v>2</v>
      </c>
      <c r="H86" s="24" t="s">
        <v>142</v>
      </c>
      <c r="I86" s="24" t="s">
        <v>155</v>
      </c>
      <c r="J86" s="24" t="s">
        <v>11</v>
      </c>
      <c r="K86" s="24" t="s">
        <v>29</v>
      </c>
      <c r="L86" s="24" t="s">
        <v>13</v>
      </c>
      <c r="M86" s="24" t="s">
        <v>156</v>
      </c>
      <c r="N86" s="24" t="s">
        <v>157</v>
      </c>
      <c r="O86" s="33">
        <v>0.25</v>
      </c>
      <c r="P86" s="5">
        <v>2</v>
      </c>
      <c r="Q86" s="6" t="s">
        <v>159</v>
      </c>
      <c r="R86" s="4">
        <v>43647</v>
      </c>
      <c r="S86" s="4">
        <v>43769</v>
      </c>
      <c r="T86" s="24" t="s">
        <v>144</v>
      </c>
      <c r="U86" s="24" t="s">
        <v>147</v>
      </c>
      <c r="AK86" s="9"/>
    </row>
    <row r="87" spans="2:37" s="7" customFormat="1" ht="34.5" customHeight="1" x14ac:dyDescent="0.2">
      <c r="B87" s="35"/>
      <c r="C87" s="35" t="s">
        <v>140</v>
      </c>
      <c r="D87" s="35" t="s">
        <v>141</v>
      </c>
      <c r="E87" s="35" t="s">
        <v>140</v>
      </c>
      <c r="F87" s="36">
        <f>VLOOKUP(D87,[1]PA_TRABAJO!$D$1:$F$369,3,0)</f>
        <v>14420986538</v>
      </c>
      <c r="G87" s="24">
        <v>2</v>
      </c>
      <c r="H87" s="24" t="s">
        <v>142</v>
      </c>
      <c r="I87" s="24" t="s">
        <v>155</v>
      </c>
      <c r="J87" s="24" t="s">
        <v>11</v>
      </c>
      <c r="K87" s="24" t="s">
        <v>29</v>
      </c>
      <c r="L87" s="24" t="s">
        <v>13</v>
      </c>
      <c r="M87" s="24" t="s">
        <v>156</v>
      </c>
      <c r="N87" s="24" t="s">
        <v>157</v>
      </c>
      <c r="O87" s="33">
        <v>0.25</v>
      </c>
      <c r="P87" s="5">
        <v>3</v>
      </c>
      <c r="Q87" s="6" t="s">
        <v>160</v>
      </c>
      <c r="R87" s="4">
        <v>43770</v>
      </c>
      <c r="S87" s="4">
        <v>43830</v>
      </c>
      <c r="T87" s="24" t="s">
        <v>144</v>
      </c>
      <c r="U87" s="24" t="s">
        <v>147</v>
      </c>
      <c r="AK87" s="9"/>
    </row>
    <row r="88" spans="2:37" s="7" customFormat="1" ht="34.5" customHeight="1" x14ac:dyDescent="0.2">
      <c r="B88" s="35"/>
      <c r="C88" s="35" t="s">
        <v>140</v>
      </c>
      <c r="D88" s="35" t="s">
        <v>141</v>
      </c>
      <c r="E88" s="35" t="s">
        <v>140</v>
      </c>
      <c r="F88" s="36">
        <f>VLOOKUP(D88,[1]PA_TRABAJO!$D$1:$F$369,3,0)</f>
        <v>14420986538</v>
      </c>
      <c r="G88" s="23">
        <v>2</v>
      </c>
      <c r="H88" s="23" t="s">
        <v>142</v>
      </c>
      <c r="I88" s="23" t="s">
        <v>161</v>
      </c>
      <c r="J88" s="23" t="s">
        <v>145</v>
      </c>
      <c r="K88" s="23" t="s">
        <v>146</v>
      </c>
      <c r="L88" s="23" t="s">
        <v>13</v>
      </c>
      <c r="M88" s="23" t="s">
        <v>162</v>
      </c>
      <c r="N88" s="23" t="s">
        <v>163</v>
      </c>
      <c r="O88" s="32">
        <v>0.25</v>
      </c>
      <c r="P88" s="5">
        <v>1</v>
      </c>
      <c r="Q88" s="6" t="s">
        <v>164</v>
      </c>
      <c r="R88" s="4">
        <v>43467</v>
      </c>
      <c r="S88" s="4">
        <v>43646</v>
      </c>
      <c r="T88" s="23" t="s">
        <v>144</v>
      </c>
      <c r="U88" s="23" t="s">
        <v>147</v>
      </c>
      <c r="AK88" s="9"/>
    </row>
    <row r="89" spans="2:37" s="7" customFormat="1" ht="34.5" customHeight="1" x14ac:dyDescent="0.2">
      <c r="B89" s="35"/>
      <c r="C89" s="35" t="s">
        <v>140</v>
      </c>
      <c r="D89" s="35" t="s">
        <v>141</v>
      </c>
      <c r="E89" s="35" t="s">
        <v>140</v>
      </c>
      <c r="F89" s="36">
        <f>VLOOKUP(D89,[1]PA_TRABAJO!$D$1:$F$369,3,0)</f>
        <v>14420986538</v>
      </c>
      <c r="G89" s="24">
        <v>2</v>
      </c>
      <c r="H89" s="24" t="s">
        <v>142</v>
      </c>
      <c r="I89" s="24" t="s">
        <v>161</v>
      </c>
      <c r="J89" s="24" t="s">
        <v>145</v>
      </c>
      <c r="K89" s="24" t="s">
        <v>146</v>
      </c>
      <c r="L89" s="24" t="s">
        <v>13</v>
      </c>
      <c r="M89" s="24" t="s">
        <v>162</v>
      </c>
      <c r="N89" s="24" t="s">
        <v>163</v>
      </c>
      <c r="O89" s="33">
        <v>0.25</v>
      </c>
      <c r="P89" s="5">
        <v>2</v>
      </c>
      <c r="Q89" s="6" t="s">
        <v>165</v>
      </c>
      <c r="R89" s="4">
        <v>43467</v>
      </c>
      <c r="S89" s="4">
        <v>43646</v>
      </c>
      <c r="T89" s="24" t="s">
        <v>144</v>
      </c>
      <c r="U89" s="24" t="s">
        <v>147</v>
      </c>
      <c r="AK89" s="9"/>
    </row>
    <row r="90" spans="2:37" s="7" customFormat="1" ht="34.5" customHeight="1" x14ac:dyDescent="0.2">
      <c r="B90" s="35"/>
      <c r="C90" s="35" t="s">
        <v>140</v>
      </c>
      <c r="D90" s="35" t="s">
        <v>141</v>
      </c>
      <c r="E90" s="35" t="s">
        <v>140</v>
      </c>
      <c r="F90" s="36">
        <f>VLOOKUP(D90,[1]PA_TRABAJO!$D$1:$F$369,3,0)</f>
        <v>14420986538</v>
      </c>
      <c r="G90" s="24">
        <v>2</v>
      </c>
      <c r="H90" s="24" t="s">
        <v>142</v>
      </c>
      <c r="I90" s="24" t="s">
        <v>161</v>
      </c>
      <c r="J90" s="24" t="s">
        <v>145</v>
      </c>
      <c r="K90" s="24" t="s">
        <v>146</v>
      </c>
      <c r="L90" s="24" t="s">
        <v>13</v>
      </c>
      <c r="M90" s="24" t="s">
        <v>162</v>
      </c>
      <c r="N90" s="24" t="s">
        <v>163</v>
      </c>
      <c r="O90" s="33">
        <v>0.25</v>
      </c>
      <c r="P90" s="5">
        <v>3</v>
      </c>
      <c r="Q90" s="6" t="s">
        <v>166</v>
      </c>
      <c r="R90" s="4">
        <v>43647</v>
      </c>
      <c r="S90" s="4">
        <v>43830</v>
      </c>
      <c r="T90" s="24" t="s">
        <v>144</v>
      </c>
      <c r="U90" s="24" t="s">
        <v>147</v>
      </c>
      <c r="AK90" s="9"/>
    </row>
    <row r="91" spans="2:37" s="7" customFormat="1" ht="34.5" customHeight="1" x14ac:dyDescent="0.2">
      <c r="B91" s="35"/>
      <c r="C91" s="35" t="s">
        <v>140</v>
      </c>
      <c r="D91" s="35" t="s">
        <v>141</v>
      </c>
      <c r="E91" s="35" t="s">
        <v>140</v>
      </c>
      <c r="F91" s="36">
        <f>VLOOKUP(D91,[1]PA_TRABAJO!$D$1:$F$369,3,0)</f>
        <v>14420986538</v>
      </c>
      <c r="G91" s="24">
        <v>2</v>
      </c>
      <c r="H91" s="24" t="s">
        <v>142</v>
      </c>
      <c r="I91" s="24" t="s">
        <v>161</v>
      </c>
      <c r="J91" s="24" t="s">
        <v>145</v>
      </c>
      <c r="K91" s="24" t="s">
        <v>146</v>
      </c>
      <c r="L91" s="24" t="s">
        <v>13</v>
      </c>
      <c r="M91" s="24" t="s">
        <v>162</v>
      </c>
      <c r="N91" s="24" t="s">
        <v>163</v>
      </c>
      <c r="O91" s="33">
        <v>0.25</v>
      </c>
      <c r="P91" s="5">
        <v>4</v>
      </c>
      <c r="Q91" s="6" t="s">
        <v>167</v>
      </c>
      <c r="R91" s="4">
        <v>43647</v>
      </c>
      <c r="S91" s="4">
        <v>43769</v>
      </c>
      <c r="T91" s="24" t="s">
        <v>144</v>
      </c>
      <c r="U91" s="24" t="s">
        <v>147</v>
      </c>
      <c r="AK91" s="9"/>
    </row>
    <row r="92" spans="2:37" s="7" customFormat="1" ht="34.5" customHeight="1" x14ac:dyDescent="0.2">
      <c r="B92" s="35"/>
      <c r="C92" s="35" t="s">
        <v>140</v>
      </c>
      <c r="D92" s="35" t="s">
        <v>141</v>
      </c>
      <c r="E92" s="35" t="s">
        <v>140</v>
      </c>
      <c r="F92" s="36">
        <f>VLOOKUP(D92,[1]PA_TRABAJO!$D$1:$F$369,3,0)</f>
        <v>14420986538</v>
      </c>
      <c r="G92" s="25">
        <v>2</v>
      </c>
      <c r="H92" s="25" t="s">
        <v>142</v>
      </c>
      <c r="I92" s="25" t="s">
        <v>155</v>
      </c>
      <c r="J92" s="25" t="s">
        <v>11</v>
      </c>
      <c r="K92" s="25" t="s">
        <v>12</v>
      </c>
      <c r="L92" s="25" t="s">
        <v>13</v>
      </c>
      <c r="M92" s="25" t="s">
        <v>168</v>
      </c>
      <c r="N92" s="25" t="s">
        <v>169</v>
      </c>
      <c r="O92" s="34">
        <v>2</v>
      </c>
      <c r="P92" s="5">
        <v>5</v>
      </c>
      <c r="Q92" s="6" t="s">
        <v>170</v>
      </c>
      <c r="R92" s="4">
        <v>43467</v>
      </c>
      <c r="S92" s="4">
        <v>43646</v>
      </c>
      <c r="T92" s="25" t="s">
        <v>144</v>
      </c>
      <c r="U92" s="25" t="s">
        <v>147</v>
      </c>
      <c r="AK92" s="9"/>
    </row>
    <row r="93" spans="2:37" s="7" customFormat="1" ht="34.5" customHeight="1" x14ac:dyDescent="0.2">
      <c r="B93" s="35"/>
      <c r="C93" s="35" t="s">
        <v>140</v>
      </c>
      <c r="D93" s="35" t="s">
        <v>141</v>
      </c>
      <c r="E93" s="35" t="s">
        <v>140</v>
      </c>
      <c r="F93" s="36">
        <f>VLOOKUP(D93,[1]PA_TRABAJO!$D$1:$F$369,3,0)</f>
        <v>14420986538</v>
      </c>
      <c r="G93" s="23">
        <v>2</v>
      </c>
      <c r="H93" s="23" t="s">
        <v>142</v>
      </c>
      <c r="I93" s="23" t="s">
        <v>155</v>
      </c>
      <c r="J93" s="23" t="s">
        <v>11</v>
      </c>
      <c r="K93" s="23" t="s">
        <v>12</v>
      </c>
      <c r="L93" s="23" t="s">
        <v>13</v>
      </c>
      <c r="M93" s="23" t="s">
        <v>168</v>
      </c>
      <c r="N93" s="23" t="s">
        <v>169</v>
      </c>
      <c r="O93" s="23">
        <v>2</v>
      </c>
      <c r="P93" s="5">
        <v>1</v>
      </c>
      <c r="Q93" s="6" t="s">
        <v>171</v>
      </c>
      <c r="R93" s="4">
        <v>43525</v>
      </c>
      <c r="S93" s="4">
        <v>43830</v>
      </c>
      <c r="T93" s="23" t="s">
        <v>144</v>
      </c>
      <c r="U93" s="23" t="s">
        <v>147</v>
      </c>
      <c r="AK93" s="9"/>
    </row>
    <row r="94" spans="2:37" s="7" customFormat="1" ht="34.5" customHeight="1" x14ac:dyDescent="0.2">
      <c r="B94" s="35"/>
      <c r="C94" s="35" t="s">
        <v>140</v>
      </c>
      <c r="D94" s="35" t="s">
        <v>141</v>
      </c>
      <c r="E94" s="35" t="s">
        <v>140</v>
      </c>
      <c r="F94" s="36">
        <f>VLOOKUP(D94,[1]PA_TRABAJO!$D$1:$F$369,3,0)</f>
        <v>14420986538</v>
      </c>
      <c r="G94" s="24">
        <v>2</v>
      </c>
      <c r="H94" s="24" t="s">
        <v>142</v>
      </c>
      <c r="I94" s="24" t="s">
        <v>155</v>
      </c>
      <c r="J94" s="24" t="s">
        <v>11</v>
      </c>
      <c r="K94" s="24" t="s">
        <v>12</v>
      </c>
      <c r="L94" s="24" t="s">
        <v>13</v>
      </c>
      <c r="M94" s="24" t="s">
        <v>168</v>
      </c>
      <c r="N94" s="24" t="s">
        <v>169</v>
      </c>
      <c r="O94" s="24">
        <v>2</v>
      </c>
      <c r="P94" s="5">
        <v>2</v>
      </c>
      <c r="Q94" s="6" t="s">
        <v>172</v>
      </c>
      <c r="R94" s="4">
        <v>43525</v>
      </c>
      <c r="S94" s="4">
        <v>43830</v>
      </c>
      <c r="T94" s="24" t="s">
        <v>144</v>
      </c>
      <c r="U94" s="24" t="s">
        <v>147</v>
      </c>
      <c r="AK94" s="9"/>
    </row>
    <row r="95" spans="2:37" s="7" customFormat="1" ht="34.5" customHeight="1" x14ac:dyDescent="0.2">
      <c r="B95" s="35"/>
      <c r="C95" s="35" t="s">
        <v>140</v>
      </c>
      <c r="D95" s="35" t="s">
        <v>141</v>
      </c>
      <c r="E95" s="35" t="s">
        <v>140</v>
      </c>
      <c r="F95" s="36">
        <f>VLOOKUP(D95,[1]PA_TRABAJO!$D$1:$F$369,3,0)</f>
        <v>14420986538</v>
      </c>
      <c r="G95" s="23">
        <v>2</v>
      </c>
      <c r="H95" s="23" t="s">
        <v>142</v>
      </c>
      <c r="I95" s="23" t="s">
        <v>155</v>
      </c>
      <c r="J95" s="23" t="s">
        <v>11</v>
      </c>
      <c r="K95" s="23" t="s">
        <v>29</v>
      </c>
      <c r="L95" s="23" t="s">
        <v>13</v>
      </c>
      <c r="M95" s="23" t="s">
        <v>173</v>
      </c>
      <c r="N95" s="23" t="s">
        <v>174</v>
      </c>
      <c r="O95" s="17">
        <v>1133</v>
      </c>
      <c r="P95" s="5">
        <v>1</v>
      </c>
      <c r="Q95" s="6" t="s">
        <v>175</v>
      </c>
      <c r="R95" s="4">
        <v>43497</v>
      </c>
      <c r="S95" s="4">
        <v>43830</v>
      </c>
      <c r="T95" s="23" t="s">
        <v>144</v>
      </c>
      <c r="U95" s="23" t="s">
        <v>147</v>
      </c>
      <c r="AK95" s="9"/>
    </row>
    <row r="96" spans="2:37" s="7" customFormat="1" ht="34.5" customHeight="1" x14ac:dyDescent="0.2">
      <c r="B96" s="35"/>
      <c r="C96" s="35" t="s">
        <v>140</v>
      </c>
      <c r="D96" s="35" t="s">
        <v>141</v>
      </c>
      <c r="E96" s="35" t="s">
        <v>140</v>
      </c>
      <c r="F96" s="36">
        <f>VLOOKUP(D96,[1]PA_TRABAJO!$D$1:$F$369,3,0)</f>
        <v>14420986538</v>
      </c>
      <c r="G96" s="24">
        <v>2</v>
      </c>
      <c r="H96" s="24" t="s">
        <v>142</v>
      </c>
      <c r="I96" s="24" t="s">
        <v>155</v>
      </c>
      <c r="J96" s="24" t="s">
        <v>11</v>
      </c>
      <c r="K96" s="24" t="s">
        <v>29</v>
      </c>
      <c r="L96" s="24" t="s">
        <v>13</v>
      </c>
      <c r="M96" s="24" t="s">
        <v>173</v>
      </c>
      <c r="N96" s="24" t="s">
        <v>174</v>
      </c>
      <c r="O96" s="18">
        <v>1133</v>
      </c>
      <c r="P96" s="5">
        <v>2</v>
      </c>
      <c r="Q96" s="6" t="s">
        <v>176</v>
      </c>
      <c r="R96" s="4">
        <v>43525</v>
      </c>
      <c r="S96" s="4">
        <v>43799</v>
      </c>
      <c r="T96" s="24" t="s">
        <v>144</v>
      </c>
      <c r="U96" s="24" t="s">
        <v>147</v>
      </c>
      <c r="AK96" s="9"/>
    </row>
    <row r="97" spans="2:37" s="7" customFormat="1" ht="34.5" customHeight="1" x14ac:dyDescent="0.2">
      <c r="B97" s="35"/>
      <c r="C97" s="35" t="s">
        <v>140</v>
      </c>
      <c r="D97" s="35" t="s">
        <v>141</v>
      </c>
      <c r="E97" s="35" t="s">
        <v>140</v>
      </c>
      <c r="F97" s="36">
        <f>VLOOKUP(D97,[1]PA_TRABAJO!$D$1:$F$369,3,0)</f>
        <v>14420986538</v>
      </c>
      <c r="G97" s="24">
        <v>2</v>
      </c>
      <c r="H97" s="24" t="s">
        <v>142</v>
      </c>
      <c r="I97" s="24" t="s">
        <v>155</v>
      </c>
      <c r="J97" s="24" t="s">
        <v>11</v>
      </c>
      <c r="K97" s="24" t="s">
        <v>29</v>
      </c>
      <c r="L97" s="24" t="s">
        <v>13</v>
      </c>
      <c r="M97" s="24" t="s">
        <v>173</v>
      </c>
      <c r="N97" s="24" t="s">
        <v>174</v>
      </c>
      <c r="O97" s="18">
        <v>1133</v>
      </c>
      <c r="P97" s="5">
        <v>3</v>
      </c>
      <c r="Q97" s="6" t="s">
        <v>177</v>
      </c>
      <c r="R97" s="4">
        <v>43586</v>
      </c>
      <c r="S97" s="4">
        <v>43830</v>
      </c>
      <c r="T97" s="24" t="s">
        <v>144</v>
      </c>
      <c r="U97" s="24" t="s">
        <v>147</v>
      </c>
      <c r="AK97" s="9"/>
    </row>
    <row r="98" spans="2:37" s="7" customFormat="1" ht="34.5" customHeight="1" x14ac:dyDescent="0.2">
      <c r="B98" s="35"/>
      <c r="C98" s="35" t="s">
        <v>140</v>
      </c>
      <c r="D98" s="35" t="s">
        <v>141</v>
      </c>
      <c r="E98" s="35" t="s">
        <v>140</v>
      </c>
      <c r="F98" s="36">
        <f>VLOOKUP(D98,[1]PA_TRABAJO!$D$1:$F$369,3,0)</f>
        <v>14420986538</v>
      </c>
      <c r="G98" s="24">
        <v>2</v>
      </c>
      <c r="H98" s="24" t="s">
        <v>142</v>
      </c>
      <c r="I98" s="24" t="s">
        <v>155</v>
      </c>
      <c r="J98" s="24" t="s">
        <v>11</v>
      </c>
      <c r="K98" s="24" t="s">
        <v>29</v>
      </c>
      <c r="L98" s="24" t="s">
        <v>13</v>
      </c>
      <c r="M98" s="24" t="s">
        <v>173</v>
      </c>
      <c r="N98" s="24" t="s">
        <v>174</v>
      </c>
      <c r="O98" s="18">
        <v>1133</v>
      </c>
      <c r="P98" s="5">
        <v>4</v>
      </c>
      <c r="Q98" s="6" t="s">
        <v>178</v>
      </c>
      <c r="R98" s="4">
        <v>43770</v>
      </c>
      <c r="S98" s="4">
        <v>43830</v>
      </c>
      <c r="T98" s="24" t="s">
        <v>144</v>
      </c>
      <c r="U98" s="24" t="s">
        <v>147</v>
      </c>
      <c r="AK98" s="9"/>
    </row>
    <row r="99" spans="2:37" s="7" customFormat="1" ht="34.5" customHeight="1" x14ac:dyDescent="0.2">
      <c r="B99" s="35"/>
      <c r="C99" s="35" t="s">
        <v>140</v>
      </c>
      <c r="D99" s="35" t="s">
        <v>141</v>
      </c>
      <c r="E99" s="35" t="s">
        <v>140</v>
      </c>
      <c r="F99" s="36">
        <f>VLOOKUP(D99,[1]PA_TRABAJO!$D$1:$F$369,3,0)</f>
        <v>14420986538</v>
      </c>
      <c r="G99" s="23">
        <v>2</v>
      </c>
      <c r="H99" s="23" t="s">
        <v>142</v>
      </c>
      <c r="I99" s="23" t="s">
        <v>143</v>
      </c>
      <c r="J99" s="23" t="s">
        <v>145</v>
      </c>
      <c r="K99" s="23" t="s">
        <v>146</v>
      </c>
      <c r="L99" s="23" t="s">
        <v>13</v>
      </c>
      <c r="M99" s="23" t="s">
        <v>179</v>
      </c>
      <c r="N99" s="23" t="s">
        <v>180</v>
      </c>
      <c r="O99" s="17">
        <v>1133</v>
      </c>
      <c r="P99" s="5">
        <v>1</v>
      </c>
      <c r="Q99" s="6" t="s">
        <v>181</v>
      </c>
      <c r="R99" s="4">
        <v>43497</v>
      </c>
      <c r="S99" s="4">
        <v>43830</v>
      </c>
      <c r="T99" s="23" t="s">
        <v>144</v>
      </c>
      <c r="U99" s="23" t="s">
        <v>147</v>
      </c>
      <c r="AK99" s="9"/>
    </row>
    <row r="100" spans="2:37" s="7" customFormat="1" ht="34.5" customHeight="1" x14ac:dyDescent="0.2">
      <c r="B100" s="35"/>
      <c r="C100" s="35" t="s">
        <v>140</v>
      </c>
      <c r="D100" s="35" t="s">
        <v>141</v>
      </c>
      <c r="E100" s="35" t="s">
        <v>140</v>
      </c>
      <c r="F100" s="36">
        <f>VLOOKUP(D100,[1]PA_TRABAJO!$D$1:$F$369,3,0)</f>
        <v>14420986538</v>
      </c>
      <c r="G100" s="24">
        <v>2</v>
      </c>
      <c r="H100" s="24" t="s">
        <v>142</v>
      </c>
      <c r="I100" s="24" t="s">
        <v>143</v>
      </c>
      <c r="J100" s="24" t="s">
        <v>145</v>
      </c>
      <c r="K100" s="24" t="s">
        <v>146</v>
      </c>
      <c r="L100" s="24" t="s">
        <v>13</v>
      </c>
      <c r="M100" s="24" t="s">
        <v>179</v>
      </c>
      <c r="N100" s="24" t="s">
        <v>180</v>
      </c>
      <c r="O100" s="18">
        <v>1133</v>
      </c>
      <c r="P100" s="5">
        <v>2</v>
      </c>
      <c r="Q100" s="6" t="s">
        <v>182</v>
      </c>
      <c r="R100" s="4">
        <v>43497</v>
      </c>
      <c r="S100" s="4">
        <v>43707</v>
      </c>
      <c r="T100" s="24" t="s">
        <v>144</v>
      </c>
      <c r="U100" s="24" t="s">
        <v>147</v>
      </c>
      <c r="AK100" s="9"/>
    </row>
    <row r="101" spans="2:37" s="7" customFormat="1" ht="34.5" customHeight="1" x14ac:dyDescent="0.2">
      <c r="B101" s="35"/>
      <c r="C101" s="35" t="s">
        <v>140</v>
      </c>
      <c r="D101" s="35" t="s">
        <v>141</v>
      </c>
      <c r="E101" s="35" t="s">
        <v>140</v>
      </c>
      <c r="F101" s="36">
        <f>VLOOKUP(D101,[1]PA_TRABAJO!$D$1:$F$369,3,0)</f>
        <v>14420986538</v>
      </c>
      <c r="G101" s="24">
        <v>2</v>
      </c>
      <c r="H101" s="24" t="s">
        <v>142</v>
      </c>
      <c r="I101" s="24" t="s">
        <v>143</v>
      </c>
      <c r="J101" s="24" t="s">
        <v>145</v>
      </c>
      <c r="K101" s="24" t="s">
        <v>146</v>
      </c>
      <c r="L101" s="24" t="s">
        <v>13</v>
      </c>
      <c r="M101" s="24" t="s">
        <v>179</v>
      </c>
      <c r="N101" s="24" t="s">
        <v>180</v>
      </c>
      <c r="O101" s="18">
        <v>1133</v>
      </c>
      <c r="P101" s="5">
        <v>3</v>
      </c>
      <c r="Q101" s="6" t="s">
        <v>183</v>
      </c>
      <c r="R101" s="4">
        <v>43617</v>
      </c>
      <c r="S101" s="4">
        <v>43830</v>
      </c>
      <c r="T101" s="24" t="s">
        <v>144</v>
      </c>
      <c r="U101" s="24" t="s">
        <v>147</v>
      </c>
      <c r="AK101" s="9"/>
    </row>
    <row r="102" spans="2:37" s="7" customFormat="1" ht="34.5" customHeight="1" x14ac:dyDescent="0.2">
      <c r="B102" s="35">
        <v>2018011000600</v>
      </c>
      <c r="C102" s="35" t="s">
        <v>184</v>
      </c>
      <c r="D102" s="35" t="s">
        <v>185</v>
      </c>
      <c r="E102" s="35" t="s">
        <v>184</v>
      </c>
      <c r="F102" s="36">
        <f>VLOOKUP(D102,[1]PA_TRABAJO!$D$1:$F$369,3,0)</f>
        <v>111753557382</v>
      </c>
      <c r="G102" s="23">
        <v>1</v>
      </c>
      <c r="H102" s="23" t="s">
        <v>8</v>
      </c>
      <c r="I102" s="23" t="s">
        <v>186</v>
      </c>
      <c r="J102" s="23" t="s">
        <v>11</v>
      </c>
      <c r="K102" s="23" t="s">
        <v>12</v>
      </c>
      <c r="L102" s="23" t="s">
        <v>13</v>
      </c>
      <c r="M102" s="23" t="s">
        <v>188</v>
      </c>
      <c r="N102" s="23" t="s">
        <v>189</v>
      </c>
      <c r="O102" s="17">
        <v>6</v>
      </c>
      <c r="P102" s="5">
        <v>1</v>
      </c>
      <c r="Q102" s="6" t="s">
        <v>190</v>
      </c>
      <c r="R102" s="4">
        <v>43497</v>
      </c>
      <c r="S102" s="4">
        <v>43555</v>
      </c>
      <c r="T102" s="23" t="s">
        <v>10</v>
      </c>
      <c r="U102" s="23" t="s">
        <v>187</v>
      </c>
      <c r="AK102" s="9"/>
    </row>
    <row r="103" spans="2:37" s="7" customFormat="1" ht="34.5" customHeight="1" x14ac:dyDescent="0.2">
      <c r="B103" s="35"/>
      <c r="C103" s="35" t="s">
        <v>184</v>
      </c>
      <c r="D103" s="35" t="s">
        <v>185</v>
      </c>
      <c r="E103" s="35" t="s">
        <v>184</v>
      </c>
      <c r="F103" s="36">
        <f>VLOOKUP(D103,[1]PA_TRABAJO!$D$1:$F$369,3,0)</f>
        <v>111753557382</v>
      </c>
      <c r="G103" s="24">
        <v>1</v>
      </c>
      <c r="H103" s="24" t="s">
        <v>8</v>
      </c>
      <c r="I103" s="24" t="s">
        <v>186</v>
      </c>
      <c r="J103" s="24" t="s">
        <v>11</v>
      </c>
      <c r="K103" s="24" t="s">
        <v>12</v>
      </c>
      <c r="L103" s="24" t="s">
        <v>13</v>
      </c>
      <c r="M103" s="24" t="s">
        <v>188</v>
      </c>
      <c r="N103" s="24" t="s">
        <v>189</v>
      </c>
      <c r="O103" s="18">
        <v>6</v>
      </c>
      <c r="P103" s="5">
        <v>2</v>
      </c>
      <c r="Q103" s="6" t="s">
        <v>191</v>
      </c>
      <c r="R103" s="4">
        <v>43556</v>
      </c>
      <c r="S103" s="4">
        <v>43616</v>
      </c>
      <c r="T103" s="24" t="s">
        <v>10</v>
      </c>
      <c r="U103" s="24" t="s">
        <v>187</v>
      </c>
      <c r="AK103" s="9"/>
    </row>
    <row r="104" spans="2:37" s="7" customFormat="1" ht="34.5" customHeight="1" x14ac:dyDescent="0.2">
      <c r="B104" s="35"/>
      <c r="C104" s="35" t="s">
        <v>184</v>
      </c>
      <c r="D104" s="35" t="s">
        <v>185</v>
      </c>
      <c r="E104" s="35" t="s">
        <v>184</v>
      </c>
      <c r="F104" s="36">
        <f>VLOOKUP(D104,[1]PA_TRABAJO!$D$1:$F$369,3,0)</f>
        <v>111753557382</v>
      </c>
      <c r="G104" s="24">
        <v>1</v>
      </c>
      <c r="H104" s="24" t="s">
        <v>8</v>
      </c>
      <c r="I104" s="24" t="s">
        <v>186</v>
      </c>
      <c r="J104" s="24" t="s">
        <v>11</v>
      </c>
      <c r="K104" s="24" t="s">
        <v>12</v>
      </c>
      <c r="L104" s="24" t="s">
        <v>13</v>
      </c>
      <c r="M104" s="24" t="s">
        <v>188</v>
      </c>
      <c r="N104" s="24" t="s">
        <v>189</v>
      </c>
      <c r="O104" s="18">
        <v>6</v>
      </c>
      <c r="P104" s="5">
        <v>3</v>
      </c>
      <c r="Q104" s="6" t="s">
        <v>192</v>
      </c>
      <c r="R104" s="4">
        <v>43617</v>
      </c>
      <c r="S104" s="4">
        <v>43830</v>
      </c>
      <c r="T104" s="24" t="s">
        <v>10</v>
      </c>
      <c r="U104" s="24" t="s">
        <v>187</v>
      </c>
      <c r="AK104" s="9"/>
    </row>
    <row r="105" spans="2:37" s="7" customFormat="1" ht="34.5" customHeight="1" x14ac:dyDescent="0.2">
      <c r="B105" s="35"/>
      <c r="C105" s="35" t="s">
        <v>184</v>
      </c>
      <c r="D105" s="35" t="s">
        <v>185</v>
      </c>
      <c r="E105" s="35" t="s">
        <v>184</v>
      </c>
      <c r="F105" s="36">
        <f>VLOOKUP(D105,[1]PA_TRABAJO!$D$1:$F$369,3,0)</f>
        <v>111753557382</v>
      </c>
      <c r="G105" s="23">
        <v>1</v>
      </c>
      <c r="H105" s="23" t="s">
        <v>8</v>
      </c>
      <c r="I105" s="23" t="s">
        <v>193</v>
      </c>
      <c r="J105" s="23" t="s">
        <v>11</v>
      </c>
      <c r="K105" s="23" t="s">
        <v>12</v>
      </c>
      <c r="L105" s="23" t="s">
        <v>13</v>
      </c>
      <c r="M105" s="23" t="s">
        <v>194</v>
      </c>
      <c r="N105" s="23" t="s">
        <v>195</v>
      </c>
      <c r="O105" s="32">
        <v>0.2</v>
      </c>
      <c r="P105" s="5">
        <v>1</v>
      </c>
      <c r="Q105" s="6" t="s">
        <v>196</v>
      </c>
      <c r="R105" s="4">
        <v>43467</v>
      </c>
      <c r="S105" s="4">
        <v>43524</v>
      </c>
      <c r="T105" s="23" t="s">
        <v>10</v>
      </c>
      <c r="U105" s="23" t="s">
        <v>187</v>
      </c>
      <c r="AK105" s="9"/>
    </row>
    <row r="106" spans="2:37" s="7" customFormat="1" ht="34.5" customHeight="1" x14ac:dyDescent="0.2">
      <c r="B106" s="35"/>
      <c r="C106" s="35" t="s">
        <v>184</v>
      </c>
      <c r="D106" s="35" t="s">
        <v>185</v>
      </c>
      <c r="E106" s="35" t="s">
        <v>184</v>
      </c>
      <c r="F106" s="36">
        <f>VLOOKUP(D106,[1]PA_TRABAJO!$D$1:$F$369,3,0)</f>
        <v>111753557382</v>
      </c>
      <c r="G106" s="24">
        <v>1</v>
      </c>
      <c r="H106" s="24" t="s">
        <v>8</v>
      </c>
      <c r="I106" s="24" t="s">
        <v>193</v>
      </c>
      <c r="J106" s="24" t="s">
        <v>11</v>
      </c>
      <c r="K106" s="24" t="s">
        <v>12</v>
      </c>
      <c r="L106" s="24" t="s">
        <v>13</v>
      </c>
      <c r="M106" s="24" t="s">
        <v>194</v>
      </c>
      <c r="N106" s="24" t="s">
        <v>195</v>
      </c>
      <c r="O106" s="33">
        <v>0.2</v>
      </c>
      <c r="P106" s="5">
        <v>2</v>
      </c>
      <c r="Q106" s="6" t="s">
        <v>197</v>
      </c>
      <c r="R106" s="4">
        <v>43497</v>
      </c>
      <c r="S106" s="4">
        <v>43524</v>
      </c>
      <c r="T106" s="24" t="s">
        <v>10</v>
      </c>
      <c r="U106" s="24" t="s">
        <v>187</v>
      </c>
      <c r="AK106" s="9"/>
    </row>
    <row r="107" spans="2:37" s="7" customFormat="1" ht="34.5" customHeight="1" x14ac:dyDescent="0.2">
      <c r="B107" s="35"/>
      <c r="C107" s="35" t="s">
        <v>184</v>
      </c>
      <c r="D107" s="35" t="s">
        <v>185</v>
      </c>
      <c r="E107" s="35" t="s">
        <v>184</v>
      </c>
      <c r="F107" s="36">
        <f>VLOOKUP(D107,[1]PA_TRABAJO!$D$1:$F$369,3,0)</f>
        <v>111753557382</v>
      </c>
      <c r="G107" s="24">
        <v>1</v>
      </c>
      <c r="H107" s="24" t="s">
        <v>8</v>
      </c>
      <c r="I107" s="24" t="s">
        <v>193</v>
      </c>
      <c r="J107" s="24" t="s">
        <v>11</v>
      </c>
      <c r="K107" s="24" t="s">
        <v>12</v>
      </c>
      <c r="L107" s="24" t="s">
        <v>13</v>
      </c>
      <c r="M107" s="24" t="s">
        <v>194</v>
      </c>
      <c r="N107" s="24" t="s">
        <v>195</v>
      </c>
      <c r="O107" s="33">
        <v>0.2</v>
      </c>
      <c r="P107" s="5">
        <v>3</v>
      </c>
      <c r="Q107" s="6" t="s">
        <v>198</v>
      </c>
      <c r="R107" s="4">
        <v>43525</v>
      </c>
      <c r="S107" s="4">
        <v>43799</v>
      </c>
      <c r="T107" s="24" t="s">
        <v>10</v>
      </c>
      <c r="U107" s="24" t="s">
        <v>187</v>
      </c>
      <c r="AK107" s="9"/>
    </row>
    <row r="108" spans="2:37" s="7" customFormat="1" ht="34.5" customHeight="1" x14ac:dyDescent="0.2">
      <c r="B108" s="35"/>
      <c r="C108" s="35" t="s">
        <v>184</v>
      </c>
      <c r="D108" s="35" t="s">
        <v>185</v>
      </c>
      <c r="E108" s="35" t="s">
        <v>184</v>
      </c>
      <c r="F108" s="36">
        <f>VLOOKUP(D108,[1]PA_TRABAJO!$D$1:$F$369,3,0)</f>
        <v>111753557382</v>
      </c>
      <c r="G108" s="24">
        <v>1</v>
      </c>
      <c r="H108" s="24" t="s">
        <v>8</v>
      </c>
      <c r="I108" s="24" t="s">
        <v>193</v>
      </c>
      <c r="J108" s="24" t="s">
        <v>11</v>
      </c>
      <c r="K108" s="24" t="s">
        <v>12</v>
      </c>
      <c r="L108" s="24" t="s">
        <v>13</v>
      </c>
      <c r="M108" s="24" t="s">
        <v>194</v>
      </c>
      <c r="N108" s="24" t="s">
        <v>195</v>
      </c>
      <c r="O108" s="33">
        <v>0.2</v>
      </c>
      <c r="P108" s="5">
        <v>4</v>
      </c>
      <c r="Q108" s="6" t="s">
        <v>199</v>
      </c>
      <c r="R108" s="4">
        <v>43678</v>
      </c>
      <c r="S108" s="4">
        <v>43830</v>
      </c>
      <c r="T108" s="24" t="s">
        <v>10</v>
      </c>
      <c r="U108" s="24" t="s">
        <v>187</v>
      </c>
      <c r="AK108" s="9"/>
    </row>
    <row r="109" spans="2:37" s="7" customFormat="1" ht="34.5" customHeight="1" x14ac:dyDescent="0.2">
      <c r="B109" s="35"/>
      <c r="C109" s="35" t="s">
        <v>184</v>
      </c>
      <c r="D109" s="35" t="s">
        <v>185</v>
      </c>
      <c r="E109" s="35" t="s">
        <v>184</v>
      </c>
      <c r="F109" s="36">
        <f>VLOOKUP(D109,[1]PA_TRABAJO!$D$1:$F$369,3,0)</f>
        <v>111753557382</v>
      </c>
      <c r="G109" s="23">
        <v>1</v>
      </c>
      <c r="H109" s="23" t="s">
        <v>8</v>
      </c>
      <c r="I109" s="23" t="s">
        <v>186</v>
      </c>
      <c r="J109" s="23" t="s">
        <v>11</v>
      </c>
      <c r="K109" s="23" t="s">
        <v>12</v>
      </c>
      <c r="L109" s="23" t="s">
        <v>13</v>
      </c>
      <c r="M109" s="23" t="s">
        <v>200</v>
      </c>
      <c r="N109" s="23" t="s">
        <v>201</v>
      </c>
      <c r="O109" s="17">
        <v>70000</v>
      </c>
      <c r="P109" s="5">
        <v>1</v>
      </c>
      <c r="Q109" s="6" t="s">
        <v>202</v>
      </c>
      <c r="R109" s="4">
        <v>43466</v>
      </c>
      <c r="S109" s="4">
        <v>43646</v>
      </c>
      <c r="T109" s="23" t="s">
        <v>10</v>
      </c>
      <c r="U109" s="23" t="s">
        <v>187</v>
      </c>
      <c r="AK109" s="9"/>
    </row>
    <row r="110" spans="2:37" s="7" customFormat="1" ht="34.5" customHeight="1" x14ac:dyDescent="0.2">
      <c r="B110" s="35"/>
      <c r="C110" s="35" t="s">
        <v>184</v>
      </c>
      <c r="D110" s="35" t="s">
        <v>185</v>
      </c>
      <c r="E110" s="35" t="s">
        <v>184</v>
      </c>
      <c r="F110" s="36">
        <f>VLOOKUP(D110,[1]PA_TRABAJO!$D$1:$F$369,3,0)</f>
        <v>111753557382</v>
      </c>
      <c r="G110" s="24">
        <v>1</v>
      </c>
      <c r="H110" s="24" t="s">
        <v>8</v>
      </c>
      <c r="I110" s="24" t="s">
        <v>186</v>
      </c>
      <c r="J110" s="24" t="s">
        <v>11</v>
      </c>
      <c r="K110" s="24" t="s">
        <v>12</v>
      </c>
      <c r="L110" s="24" t="s">
        <v>13</v>
      </c>
      <c r="M110" s="24" t="s">
        <v>200</v>
      </c>
      <c r="N110" s="24" t="s">
        <v>201</v>
      </c>
      <c r="O110" s="18">
        <v>70000</v>
      </c>
      <c r="P110" s="5">
        <v>2</v>
      </c>
      <c r="Q110" s="6" t="s">
        <v>203</v>
      </c>
      <c r="R110" s="4">
        <v>43525</v>
      </c>
      <c r="S110" s="4">
        <v>43769</v>
      </c>
      <c r="T110" s="24" t="s">
        <v>10</v>
      </c>
      <c r="U110" s="24" t="s">
        <v>187</v>
      </c>
      <c r="AK110" s="9"/>
    </row>
    <row r="111" spans="2:37" s="7" customFormat="1" ht="34.5" customHeight="1" x14ac:dyDescent="0.2">
      <c r="B111" s="35"/>
      <c r="C111" s="35" t="s">
        <v>184</v>
      </c>
      <c r="D111" s="35" t="s">
        <v>185</v>
      </c>
      <c r="E111" s="35" t="s">
        <v>184</v>
      </c>
      <c r="F111" s="36">
        <f>VLOOKUP(D111,[1]PA_TRABAJO!$D$1:$F$369,3,0)</f>
        <v>111753557382</v>
      </c>
      <c r="G111" s="24">
        <v>1</v>
      </c>
      <c r="H111" s="24" t="s">
        <v>8</v>
      </c>
      <c r="I111" s="24" t="s">
        <v>186</v>
      </c>
      <c r="J111" s="24" t="s">
        <v>11</v>
      </c>
      <c r="K111" s="24" t="s">
        <v>12</v>
      </c>
      <c r="L111" s="24" t="s">
        <v>13</v>
      </c>
      <c r="M111" s="24" t="s">
        <v>200</v>
      </c>
      <c r="N111" s="24" t="s">
        <v>201</v>
      </c>
      <c r="O111" s="18">
        <v>70000</v>
      </c>
      <c r="P111" s="5">
        <v>3</v>
      </c>
      <c r="Q111" s="6" t="s">
        <v>204</v>
      </c>
      <c r="R111" s="4">
        <v>43556</v>
      </c>
      <c r="S111" s="4">
        <v>43830</v>
      </c>
      <c r="T111" s="24" t="s">
        <v>10</v>
      </c>
      <c r="U111" s="24" t="s">
        <v>187</v>
      </c>
      <c r="AK111" s="9"/>
    </row>
    <row r="112" spans="2:37" s="7" customFormat="1" ht="34.5" customHeight="1" x14ac:dyDescent="0.2">
      <c r="B112" s="35"/>
      <c r="C112" s="35" t="s">
        <v>184</v>
      </c>
      <c r="D112" s="35" t="s">
        <v>185</v>
      </c>
      <c r="E112" s="35" t="s">
        <v>184</v>
      </c>
      <c r="F112" s="36">
        <f>VLOOKUP(D112,[1]PA_TRABAJO!$D$1:$F$369,3,0)</f>
        <v>111753557382</v>
      </c>
      <c r="G112" s="24">
        <v>1</v>
      </c>
      <c r="H112" s="24" t="s">
        <v>8</v>
      </c>
      <c r="I112" s="24" t="s">
        <v>186</v>
      </c>
      <c r="J112" s="24" t="s">
        <v>11</v>
      </c>
      <c r="K112" s="24" t="s">
        <v>12</v>
      </c>
      <c r="L112" s="24" t="s">
        <v>13</v>
      </c>
      <c r="M112" s="24" t="s">
        <v>200</v>
      </c>
      <c r="N112" s="24" t="s">
        <v>201</v>
      </c>
      <c r="O112" s="18">
        <v>70000</v>
      </c>
      <c r="P112" s="5">
        <v>4</v>
      </c>
      <c r="Q112" s="6" t="s">
        <v>205</v>
      </c>
      <c r="R112" s="4">
        <v>43586</v>
      </c>
      <c r="S112" s="4">
        <v>43830</v>
      </c>
      <c r="T112" s="24" t="s">
        <v>10</v>
      </c>
      <c r="U112" s="24" t="s">
        <v>187</v>
      </c>
      <c r="AK112" s="9"/>
    </row>
    <row r="113" spans="2:37" s="7" customFormat="1" ht="34.5" customHeight="1" x14ac:dyDescent="0.2">
      <c r="B113" s="35"/>
      <c r="C113" s="35" t="s">
        <v>184</v>
      </c>
      <c r="D113" s="35" t="s">
        <v>185</v>
      </c>
      <c r="E113" s="35" t="s">
        <v>184</v>
      </c>
      <c r="F113" s="36">
        <f>VLOOKUP(D113,[1]PA_TRABAJO!$D$1:$F$369,3,0)</f>
        <v>111753557382</v>
      </c>
      <c r="G113" s="23">
        <v>1</v>
      </c>
      <c r="H113" s="23" t="s">
        <v>8</v>
      </c>
      <c r="I113" s="23" t="s">
        <v>206</v>
      </c>
      <c r="J113" s="23" t="s">
        <v>11</v>
      </c>
      <c r="K113" s="23" t="s">
        <v>12</v>
      </c>
      <c r="L113" s="23" t="s">
        <v>13</v>
      </c>
      <c r="M113" s="23" t="s">
        <v>207</v>
      </c>
      <c r="N113" s="23" t="s">
        <v>208</v>
      </c>
      <c r="O113" s="32">
        <v>0.15</v>
      </c>
      <c r="P113" s="5">
        <v>1</v>
      </c>
      <c r="Q113" s="6" t="s">
        <v>209</v>
      </c>
      <c r="R113" s="4">
        <v>43466</v>
      </c>
      <c r="S113" s="4">
        <v>43769</v>
      </c>
      <c r="T113" s="23" t="s">
        <v>10</v>
      </c>
      <c r="U113" s="23" t="s">
        <v>187</v>
      </c>
      <c r="AK113" s="9"/>
    </row>
    <row r="114" spans="2:37" s="7" customFormat="1" ht="34.5" customHeight="1" x14ac:dyDescent="0.2">
      <c r="B114" s="35"/>
      <c r="C114" s="35" t="s">
        <v>184</v>
      </c>
      <c r="D114" s="35" t="s">
        <v>185</v>
      </c>
      <c r="E114" s="35" t="s">
        <v>184</v>
      </c>
      <c r="F114" s="36">
        <f>VLOOKUP(D114,[1]PA_TRABAJO!$D$1:$F$369,3,0)</f>
        <v>111753557382</v>
      </c>
      <c r="G114" s="24">
        <v>1</v>
      </c>
      <c r="H114" s="24" t="s">
        <v>8</v>
      </c>
      <c r="I114" s="24" t="s">
        <v>206</v>
      </c>
      <c r="J114" s="24" t="s">
        <v>11</v>
      </c>
      <c r="K114" s="24" t="s">
        <v>12</v>
      </c>
      <c r="L114" s="24" t="s">
        <v>13</v>
      </c>
      <c r="M114" s="24" t="s">
        <v>207</v>
      </c>
      <c r="N114" s="24" t="s">
        <v>208</v>
      </c>
      <c r="O114" s="33">
        <v>0.15</v>
      </c>
      <c r="P114" s="5">
        <v>2</v>
      </c>
      <c r="Q114" s="6" t="s">
        <v>210</v>
      </c>
      <c r="R114" s="4">
        <v>43525</v>
      </c>
      <c r="S114" s="4">
        <v>43738</v>
      </c>
      <c r="T114" s="24" t="s">
        <v>10</v>
      </c>
      <c r="U114" s="24" t="s">
        <v>187</v>
      </c>
      <c r="AK114" s="9"/>
    </row>
    <row r="115" spans="2:37" s="7" customFormat="1" ht="34.5" customHeight="1" x14ac:dyDescent="0.2">
      <c r="B115" s="35"/>
      <c r="C115" s="35" t="s">
        <v>184</v>
      </c>
      <c r="D115" s="35" t="s">
        <v>185</v>
      </c>
      <c r="E115" s="35" t="s">
        <v>184</v>
      </c>
      <c r="F115" s="36">
        <f>VLOOKUP(D115,[1]PA_TRABAJO!$D$1:$F$369,3,0)</f>
        <v>111753557382</v>
      </c>
      <c r="G115" s="24">
        <v>1</v>
      </c>
      <c r="H115" s="24" t="s">
        <v>8</v>
      </c>
      <c r="I115" s="24" t="s">
        <v>206</v>
      </c>
      <c r="J115" s="24" t="s">
        <v>11</v>
      </c>
      <c r="K115" s="24" t="s">
        <v>12</v>
      </c>
      <c r="L115" s="24" t="s">
        <v>13</v>
      </c>
      <c r="M115" s="24" t="s">
        <v>207</v>
      </c>
      <c r="N115" s="24" t="s">
        <v>208</v>
      </c>
      <c r="O115" s="33">
        <v>0.15</v>
      </c>
      <c r="P115" s="5">
        <v>3</v>
      </c>
      <c r="Q115" s="6" t="s">
        <v>211</v>
      </c>
      <c r="R115" s="4">
        <v>43586</v>
      </c>
      <c r="S115" s="4">
        <v>43830</v>
      </c>
      <c r="T115" s="24" t="s">
        <v>10</v>
      </c>
      <c r="U115" s="24" t="s">
        <v>187</v>
      </c>
      <c r="AK115" s="9"/>
    </row>
    <row r="116" spans="2:37" s="7" customFormat="1" ht="34.5" customHeight="1" x14ac:dyDescent="0.2">
      <c r="B116" s="35"/>
      <c r="C116" s="35" t="s">
        <v>184</v>
      </c>
      <c r="D116" s="35" t="s">
        <v>185</v>
      </c>
      <c r="E116" s="35" t="s">
        <v>184</v>
      </c>
      <c r="F116" s="36">
        <f>VLOOKUP(D116,[1]PA_TRABAJO!$D$1:$F$369,3,0)</f>
        <v>111753557382</v>
      </c>
      <c r="G116" s="24">
        <v>1</v>
      </c>
      <c r="H116" s="24" t="s">
        <v>8</v>
      </c>
      <c r="I116" s="24" t="s">
        <v>206</v>
      </c>
      <c r="J116" s="24" t="s">
        <v>11</v>
      </c>
      <c r="K116" s="24" t="s">
        <v>12</v>
      </c>
      <c r="L116" s="24" t="s">
        <v>13</v>
      </c>
      <c r="M116" s="24" t="s">
        <v>207</v>
      </c>
      <c r="N116" s="24" t="s">
        <v>208</v>
      </c>
      <c r="O116" s="33">
        <v>0.15</v>
      </c>
      <c r="P116" s="5">
        <v>4</v>
      </c>
      <c r="Q116" s="6" t="s">
        <v>212</v>
      </c>
      <c r="R116" s="4">
        <v>43586</v>
      </c>
      <c r="S116" s="4">
        <v>43830</v>
      </c>
      <c r="T116" s="24" t="s">
        <v>10</v>
      </c>
      <c r="U116" s="24" t="s">
        <v>187</v>
      </c>
      <c r="AK116" s="9"/>
    </row>
    <row r="117" spans="2:37" s="7" customFormat="1" ht="34.5" customHeight="1" x14ac:dyDescent="0.2">
      <c r="B117" s="35"/>
      <c r="C117" s="35" t="s">
        <v>184</v>
      </c>
      <c r="D117" s="35" t="s">
        <v>185</v>
      </c>
      <c r="E117" s="35" t="s">
        <v>184</v>
      </c>
      <c r="F117" s="36">
        <f>VLOOKUP(D117,[1]PA_TRABAJO!$D$1:$F$369,3,0)</f>
        <v>111753557382</v>
      </c>
      <c r="G117" s="25">
        <v>1</v>
      </c>
      <c r="H117" s="25" t="s">
        <v>8</v>
      </c>
      <c r="I117" s="25" t="s">
        <v>206</v>
      </c>
      <c r="J117" s="25" t="s">
        <v>11</v>
      </c>
      <c r="K117" s="25" t="s">
        <v>12</v>
      </c>
      <c r="L117" s="25" t="s">
        <v>13</v>
      </c>
      <c r="M117" s="25" t="s">
        <v>207</v>
      </c>
      <c r="N117" s="25" t="s">
        <v>208</v>
      </c>
      <c r="O117" s="34">
        <v>0.15</v>
      </c>
      <c r="P117" s="5">
        <v>5</v>
      </c>
      <c r="Q117" s="6" t="s">
        <v>213</v>
      </c>
      <c r="R117" s="4">
        <v>43586</v>
      </c>
      <c r="S117" s="4">
        <v>43830</v>
      </c>
      <c r="T117" s="25" t="s">
        <v>10</v>
      </c>
      <c r="U117" s="25" t="s">
        <v>187</v>
      </c>
      <c r="AK117" s="9"/>
    </row>
    <row r="118" spans="2:37" s="7" customFormat="1" ht="34.5" customHeight="1" x14ac:dyDescent="0.2">
      <c r="B118" s="35"/>
      <c r="C118" s="35" t="s">
        <v>184</v>
      </c>
      <c r="D118" s="35" t="s">
        <v>185</v>
      </c>
      <c r="E118" s="35" t="s">
        <v>184</v>
      </c>
      <c r="F118" s="36">
        <f>VLOOKUP(D118,[1]PA_TRABAJO!$D$1:$F$369,3,0)</f>
        <v>111753557382</v>
      </c>
      <c r="G118" s="23">
        <v>1</v>
      </c>
      <c r="H118" s="23" t="s">
        <v>8</v>
      </c>
      <c r="I118" s="23" t="s">
        <v>13</v>
      </c>
      <c r="J118" s="23" t="s">
        <v>11</v>
      </c>
      <c r="K118" s="23" t="s">
        <v>12</v>
      </c>
      <c r="L118" s="23" t="s">
        <v>13</v>
      </c>
      <c r="M118" s="23" t="s">
        <v>214</v>
      </c>
      <c r="N118" s="23" t="s">
        <v>215</v>
      </c>
      <c r="O118" s="17">
        <v>20000</v>
      </c>
      <c r="P118" s="5">
        <v>1</v>
      </c>
      <c r="Q118" s="6" t="s">
        <v>216</v>
      </c>
      <c r="R118" s="4">
        <v>43468</v>
      </c>
      <c r="S118" s="4">
        <v>43585</v>
      </c>
      <c r="T118" s="23" t="s">
        <v>10</v>
      </c>
      <c r="U118" s="23" t="s">
        <v>187</v>
      </c>
      <c r="AK118" s="9"/>
    </row>
    <row r="119" spans="2:37" s="7" customFormat="1" ht="34.5" customHeight="1" x14ac:dyDescent="0.2">
      <c r="B119" s="35"/>
      <c r="C119" s="35" t="s">
        <v>184</v>
      </c>
      <c r="D119" s="35" t="s">
        <v>185</v>
      </c>
      <c r="E119" s="35" t="s">
        <v>184</v>
      </c>
      <c r="F119" s="36">
        <f>VLOOKUP(D119,[1]PA_TRABAJO!$D$1:$F$369,3,0)</f>
        <v>111753557382</v>
      </c>
      <c r="G119" s="24">
        <v>1</v>
      </c>
      <c r="H119" s="24" t="s">
        <v>8</v>
      </c>
      <c r="I119" s="24" t="s">
        <v>13</v>
      </c>
      <c r="J119" s="24" t="s">
        <v>11</v>
      </c>
      <c r="K119" s="24" t="s">
        <v>12</v>
      </c>
      <c r="L119" s="24" t="s">
        <v>13</v>
      </c>
      <c r="M119" s="24" t="s">
        <v>214</v>
      </c>
      <c r="N119" s="24" t="s">
        <v>215</v>
      </c>
      <c r="O119" s="18">
        <v>20000</v>
      </c>
      <c r="P119" s="5">
        <v>2</v>
      </c>
      <c r="Q119" s="6" t="s">
        <v>217</v>
      </c>
      <c r="R119" s="4">
        <v>43525</v>
      </c>
      <c r="S119" s="4">
        <v>43830</v>
      </c>
      <c r="T119" s="24" t="s">
        <v>10</v>
      </c>
      <c r="U119" s="24" t="s">
        <v>187</v>
      </c>
      <c r="AK119" s="9"/>
    </row>
    <row r="120" spans="2:37" s="7" customFormat="1" ht="34.5" customHeight="1" x14ac:dyDescent="0.2">
      <c r="B120" s="35"/>
      <c r="C120" s="35" t="s">
        <v>184</v>
      </c>
      <c r="D120" s="35" t="s">
        <v>185</v>
      </c>
      <c r="E120" s="35" t="s">
        <v>184</v>
      </c>
      <c r="F120" s="36">
        <f>VLOOKUP(D120,[1]PA_TRABAJO!$D$1:$F$369,3,0)</f>
        <v>111753557382</v>
      </c>
      <c r="G120" s="24">
        <v>1</v>
      </c>
      <c r="H120" s="24" t="s">
        <v>8</v>
      </c>
      <c r="I120" s="24" t="s">
        <v>13</v>
      </c>
      <c r="J120" s="24" t="s">
        <v>11</v>
      </c>
      <c r="K120" s="24" t="s">
        <v>12</v>
      </c>
      <c r="L120" s="24" t="s">
        <v>13</v>
      </c>
      <c r="M120" s="24" t="s">
        <v>214</v>
      </c>
      <c r="N120" s="24" t="s">
        <v>215</v>
      </c>
      <c r="O120" s="18">
        <v>20000</v>
      </c>
      <c r="P120" s="5">
        <v>3</v>
      </c>
      <c r="Q120" s="6" t="s">
        <v>218</v>
      </c>
      <c r="R120" s="4">
        <v>43525</v>
      </c>
      <c r="S120" s="4">
        <v>43646</v>
      </c>
      <c r="T120" s="24" t="s">
        <v>10</v>
      </c>
      <c r="U120" s="24" t="s">
        <v>187</v>
      </c>
      <c r="AK120" s="9"/>
    </row>
    <row r="121" spans="2:37" s="7" customFormat="1" ht="34.5" customHeight="1" x14ac:dyDescent="0.2">
      <c r="B121" s="35"/>
      <c r="C121" s="35" t="s">
        <v>184</v>
      </c>
      <c r="D121" s="35" t="s">
        <v>185</v>
      </c>
      <c r="E121" s="35" t="s">
        <v>184</v>
      </c>
      <c r="F121" s="36">
        <f>VLOOKUP(D121,[1]PA_TRABAJO!$D$1:$F$369,3,0)</f>
        <v>111753557382</v>
      </c>
      <c r="G121" s="24">
        <v>1</v>
      </c>
      <c r="H121" s="24" t="s">
        <v>8</v>
      </c>
      <c r="I121" s="24" t="s">
        <v>13</v>
      </c>
      <c r="J121" s="24" t="s">
        <v>11</v>
      </c>
      <c r="K121" s="24" t="s">
        <v>12</v>
      </c>
      <c r="L121" s="24" t="s">
        <v>13</v>
      </c>
      <c r="M121" s="24" t="s">
        <v>214</v>
      </c>
      <c r="N121" s="24" t="s">
        <v>215</v>
      </c>
      <c r="O121" s="18">
        <v>20000</v>
      </c>
      <c r="P121" s="5">
        <v>4</v>
      </c>
      <c r="Q121" s="6" t="s">
        <v>219</v>
      </c>
      <c r="R121" s="4">
        <v>43556</v>
      </c>
      <c r="S121" s="4">
        <v>43830</v>
      </c>
      <c r="T121" s="24" t="s">
        <v>10</v>
      </c>
      <c r="U121" s="24" t="s">
        <v>187</v>
      </c>
      <c r="AK121" s="9"/>
    </row>
    <row r="122" spans="2:37" s="7" customFormat="1" ht="34.5" customHeight="1" x14ac:dyDescent="0.2">
      <c r="B122" s="20">
        <v>2018011000428</v>
      </c>
      <c r="C122" s="20" t="s">
        <v>220</v>
      </c>
      <c r="D122" s="20" t="s">
        <v>221</v>
      </c>
      <c r="E122" s="17" t="s">
        <v>220</v>
      </c>
      <c r="F122" s="17">
        <f>VLOOKUP(D122,[1]PA_TRABAJO!$D$1:$F$369,3,0)</f>
        <v>114969199207</v>
      </c>
      <c r="G122" s="23">
        <v>1</v>
      </c>
      <c r="H122" s="23" t="s">
        <v>8</v>
      </c>
      <c r="I122" s="23" t="s">
        <v>222</v>
      </c>
      <c r="J122" s="23" t="s">
        <v>11</v>
      </c>
      <c r="K122" s="23" t="s">
        <v>12</v>
      </c>
      <c r="L122" s="23" t="s">
        <v>13</v>
      </c>
      <c r="M122" s="23" t="s">
        <v>225</v>
      </c>
      <c r="N122" s="23" t="s">
        <v>226</v>
      </c>
      <c r="O122" s="32">
        <v>1</v>
      </c>
      <c r="P122" s="5">
        <v>1</v>
      </c>
      <c r="Q122" s="6" t="s">
        <v>227</v>
      </c>
      <c r="R122" s="4">
        <v>43525</v>
      </c>
      <c r="S122" s="4">
        <v>43581</v>
      </c>
      <c r="T122" s="23" t="s">
        <v>223</v>
      </c>
      <c r="U122" s="23" t="s">
        <v>224</v>
      </c>
      <c r="AK122" s="9"/>
    </row>
    <row r="123" spans="2:37" s="7" customFormat="1" ht="34.5" customHeight="1" x14ac:dyDescent="0.2">
      <c r="B123" s="21"/>
      <c r="C123" s="21"/>
      <c r="D123" s="21"/>
      <c r="E123" s="18"/>
      <c r="F123" s="18"/>
      <c r="G123" s="24">
        <v>1</v>
      </c>
      <c r="H123" s="24" t="s">
        <v>8</v>
      </c>
      <c r="I123" s="24" t="s">
        <v>222</v>
      </c>
      <c r="J123" s="24" t="s">
        <v>11</v>
      </c>
      <c r="K123" s="24" t="s">
        <v>12</v>
      </c>
      <c r="L123" s="24" t="s">
        <v>13</v>
      </c>
      <c r="M123" s="24" t="s">
        <v>225</v>
      </c>
      <c r="N123" s="24" t="s">
        <v>226</v>
      </c>
      <c r="O123" s="33">
        <v>1</v>
      </c>
      <c r="P123" s="5">
        <v>2</v>
      </c>
      <c r="Q123" s="6" t="s">
        <v>228</v>
      </c>
      <c r="R123" s="4">
        <v>43544</v>
      </c>
      <c r="S123" s="4">
        <v>43630</v>
      </c>
      <c r="T123" s="24" t="s">
        <v>223</v>
      </c>
      <c r="U123" s="24" t="s">
        <v>224</v>
      </c>
      <c r="AK123" s="9"/>
    </row>
    <row r="124" spans="2:37" s="7" customFormat="1" ht="34.5" customHeight="1" x14ac:dyDescent="0.2">
      <c r="B124" s="21"/>
      <c r="C124" s="21"/>
      <c r="D124" s="21"/>
      <c r="E124" s="18"/>
      <c r="F124" s="18"/>
      <c r="G124" s="24">
        <v>1</v>
      </c>
      <c r="H124" s="24" t="s">
        <v>8</v>
      </c>
      <c r="I124" s="24" t="s">
        <v>222</v>
      </c>
      <c r="J124" s="24" t="s">
        <v>11</v>
      </c>
      <c r="K124" s="24" t="s">
        <v>12</v>
      </c>
      <c r="L124" s="24" t="s">
        <v>13</v>
      </c>
      <c r="M124" s="24" t="s">
        <v>225</v>
      </c>
      <c r="N124" s="24" t="s">
        <v>226</v>
      </c>
      <c r="O124" s="33">
        <v>1</v>
      </c>
      <c r="P124" s="5">
        <v>3</v>
      </c>
      <c r="Q124" s="6" t="s">
        <v>229</v>
      </c>
      <c r="R124" s="4">
        <v>43633</v>
      </c>
      <c r="S124" s="4">
        <v>43661</v>
      </c>
      <c r="T124" s="24" t="s">
        <v>223</v>
      </c>
      <c r="U124" s="24" t="s">
        <v>224</v>
      </c>
      <c r="AK124" s="9"/>
    </row>
    <row r="125" spans="2:37" s="7" customFormat="1" ht="34.5" customHeight="1" x14ac:dyDescent="0.2">
      <c r="B125" s="21"/>
      <c r="C125" s="21"/>
      <c r="D125" s="21"/>
      <c r="E125" s="18"/>
      <c r="F125" s="18"/>
      <c r="G125" s="24">
        <v>1</v>
      </c>
      <c r="H125" s="24" t="s">
        <v>8</v>
      </c>
      <c r="I125" s="24" t="s">
        <v>222</v>
      </c>
      <c r="J125" s="24" t="s">
        <v>11</v>
      </c>
      <c r="K125" s="24" t="s">
        <v>12</v>
      </c>
      <c r="L125" s="24" t="s">
        <v>13</v>
      </c>
      <c r="M125" s="24" t="s">
        <v>225</v>
      </c>
      <c r="N125" s="24" t="s">
        <v>226</v>
      </c>
      <c r="O125" s="33">
        <v>1</v>
      </c>
      <c r="P125" s="5">
        <v>4</v>
      </c>
      <c r="Q125" s="6" t="s">
        <v>230</v>
      </c>
      <c r="R125" s="4">
        <v>43662</v>
      </c>
      <c r="S125" s="4">
        <v>43692</v>
      </c>
      <c r="T125" s="24" t="s">
        <v>223</v>
      </c>
      <c r="U125" s="24" t="s">
        <v>224</v>
      </c>
      <c r="AK125" s="9"/>
    </row>
    <row r="126" spans="2:37" s="7" customFormat="1" ht="34.5" customHeight="1" x14ac:dyDescent="0.2">
      <c r="B126" s="21"/>
      <c r="C126" s="21"/>
      <c r="D126" s="21"/>
      <c r="E126" s="18"/>
      <c r="F126" s="18"/>
      <c r="G126" s="25">
        <v>1</v>
      </c>
      <c r="H126" s="25" t="s">
        <v>8</v>
      </c>
      <c r="I126" s="25" t="s">
        <v>222</v>
      </c>
      <c r="J126" s="25" t="s">
        <v>11</v>
      </c>
      <c r="K126" s="25" t="s">
        <v>12</v>
      </c>
      <c r="L126" s="25" t="s">
        <v>13</v>
      </c>
      <c r="M126" s="25" t="s">
        <v>225</v>
      </c>
      <c r="N126" s="25" t="s">
        <v>226</v>
      </c>
      <c r="O126" s="34">
        <v>1</v>
      </c>
      <c r="P126" s="5">
        <v>5</v>
      </c>
      <c r="Q126" s="6" t="s">
        <v>231</v>
      </c>
      <c r="R126" s="4">
        <v>43710</v>
      </c>
      <c r="S126" s="4">
        <v>43738</v>
      </c>
      <c r="T126" s="25" t="s">
        <v>223</v>
      </c>
      <c r="U126" s="25" t="s">
        <v>224</v>
      </c>
      <c r="AK126" s="9"/>
    </row>
    <row r="127" spans="2:37" s="7" customFormat="1" ht="34.5" customHeight="1" x14ac:dyDescent="0.2">
      <c r="B127" s="21"/>
      <c r="C127" s="21"/>
      <c r="D127" s="21"/>
      <c r="E127" s="18"/>
      <c r="F127" s="18"/>
      <c r="G127" s="23">
        <v>1</v>
      </c>
      <c r="H127" s="23" t="s">
        <v>8</v>
      </c>
      <c r="I127" s="23" t="s">
        <v>232</v>
      </c>
      <c r="J127" s="23" t="s">
        <v>11</v>
      </c>
      <c r="K127" s="23" t="s">
        <v>12</v>
      </c>
      <c r="L127" s="23" t="s">
        <v>13</v>
      </c>
      <c r="M127" s="23" t="s">
        <v>233</v>
      </c>
      <c r="N127" s="23" t="s">
        <v>234</v>
      </c>
      <c r="O127" s="32">
        <v>1</v>
      </c>
      <c r="P127" s="5">
        <v>1</v>
      </c>
      <c r="Q127" s="6" t="s">
        <v>235</v>
      </c>
      <c r="R127" s="4">
        <v>43467</v>
      </c>
      <c r="S127" s="4">
        <v>43819</v>
      </c>
      <c r="T127" s="23" t="s">
        <v>10</v>
      </c>
      <c r="U127" s="23" t="s">
        <v>224</v>
      </c>
      <c r="AK127" s="9"/>
    </row>
    <row r="128" spans="2:37" s="7" customFormat="1" ht="34.5" customHeight="1" x14ac:dyDescent="0.2">
      <c r="B128" s="21"/>
      <c r="C128" s="21"/>
      <c r="D128" s="21"/>
      <c r="E128" s="18"/>
      <c r="F128" s="18"/>
      <c r="G128" s="24">
        <v>1</v>
      </c>
      <c r="H128" s="24" t="s">
        <v>8</v>
      </c>
      <c r="I128" s="24" t="s">
        <v>232</v>
      </c>
      <c r="J128" s="24" t="s">
        <v>11</v>
      </c>
      <c r="K128" s="24" t="s">
        <v>12</v>
      </c>
      <c r="L128" s="24" t="s">
        <v>13</v>
      </c>
      <c r="M128" s="24" t="s">
        <v>233</v>
      </c>
      <c r="N128" s="24" t="s">
        <v>234</v>
      </c>
      <c r="O128" s="33">
        <v>1</v>
      </c>
      <c r="P128" s="5">
        <v>2</v>
      </c>
      <c r="Q128" s="6" t="s">
        <v>236</v>
      </c>
      <c r="R128" s="4">
        <v>43467</v>
      </c>
      <c r="S128" s="4">
        <v>43588</v>
      </c>
      <c r="T128" s="24" t="s">
        <v>10</v>
      </c>
      <c r="U128" s="24" t="s">
        <v>224</v>
      </c>
      <c r="AK128" s="9"/>
    </row>
    <row r="129" spans="2:37" s="7" customFormat="1" ht="34.5" customHeight="1" x14ac:dyDescent="0.2">
      <c r="B129" s="21"/>
      <c r="C129" s="21"/>
      <c r="D129" s="21"/>
      <c r="E129" s="18"/>
      <c r="F129" s="18"/>
      <c r="G129" s="24">
        <v>1</v>
      </c>
      <c r="H129" s="24" t="s">
        <v>8</v>
      </c>
      <c r="I129" s="24" t="s">
        <v>232</v>
      </c>
      <c r="J129" s="24" t="s">
        <v>11</v>
      </c>
      <c r="K129" s="24" t="s">
        <v>12</v>
      </c>
      <c r="L129" s="24" t="s">
        <v>13</v>
      </c>
      <c r="M129" s="24" t="s">
        <v>233</v>
      </c>
      <c r="N129" s="24" t="s">
        <v>234</v>
      </c>
      <c r="O129" s="33">
        <v>1</v>
      </c>
      <c r="P129" s="5">
        <v>3</v>
      </c>
      <c r="Q129" s="6" t="s">
        <v>237</v>
      </c>
      <c r="R129" s="4">
        <v>43467</v>
      </c>
      <c r="S129" s="4">
        <v>43826</v>
      </c>
      <c r="T129" s="24" t="s">
        <v>10</v>
      </c>
      <c r="U129" s="24" t="s">
        <v>224</v>
      </c>
      <c r="AK129" s="9"/>
    </row>
    <row r="130" spans="2:37" s="7" customFormat="1" ht="34.5" customHeight="1" x14ac:dyDescent="0.2">
      <c r="B130" s="21"/>
      <c r="C130" s="21"/>
      <c r="D130" s="21"/>
      <c r="E130" s="18"/>
      <c r="F130" s="18"/>
      <c r="G130" s="24">
        <v>1</v>
      </c>
      <c r="H130" s="24" t="s">
        <v>8</v>
      </c>
      <c r="I130" s="24" t="s">
        <v>232</v>
      </c>
      <c r="J130" s="24" t="s">
        <v>11</v>
      </c>
      <c r="K130" s="24" t="s">
        <v>12</v>
      </c>
      <c r="L130" s="24" t="s">
        <v>13</v>
      </c>
      <c r="M130" s="24" t="s">
        <v>233</v>
      </c>
      <c r="N130" s="24" t="s">
        <v>234</v>
      </c>
      <c r="O130" s="33">
        <v>1</v>
      </c>
      <c r="P130" s="5">
        <v>4</v>
      </c>
      <c r="Q130" s="6" t="s">
        <v>238</v>
      </c>
      <c r="R130" s="4">
        <v>43619</v>
      </c>
      <c r="S130" s="4">
        <v>43826</v>
      </c>
      <c r="T130" s="24" t="s">
        <v>10</v>
      </c>
      <c r="U130" s="24" t="s">
        <v>224</v>
      </c>
      <c r="AK130" s="9"/>
    </row>
    <row r="131" spans="2:37" s="7" customFormat="1" ht="34.5" customHeight="1" x14ac:dyDescent="0.2">
      <c r="B131" s="21"/>
      <c r="C131" s="21"/>
      <c r="D131" s="21"/>
      <c r="E131" s="18"/>
      <c r="F131" s="18"/>
      <c r="G131" s="25">
        <v>1</v>
      </c>
      <c r="H131" s="25" t="s">
        <v>8</v>
      </c>
      <c r="I131" s="25" t="s">
        <v>232</v>
      </c>
      <c r="J131" s="25" t="s">
        <v>11</v>
      </c>
      <c r="K131" s="25" t="s">
        <v>12</v>
      </c>
      <c r="L131" s="25" t="s">
        <v>13</v>
      </c>
      <c r="M131" s="25" t="s">
        <v>233</v>
      </c>
      <c r="N131" s="25" t="s">
        <v>234</v>
      </c>
      <c r="O131" s="34">
        <v>1</v>
      </c>
      <c r="P131" s="5">
        <v>5</v>
      </c>
      <c r="Q131" s="6" t="s">
        <v>239</v>
      </c>
      <c r="R131" s="4">
        <v>43647</v>
      </c>
      <c r="S131" s="4">
        <v>43819</v>
      </c>
      <c r="T131" s="25" t="s">
        <v>10</v>
      </c>
      <c r="U131" s="25" t="s">
        <v>224</v>
      </c>
      <c r="AK131" s="9"/>
    </row>
    <row r="132" spans="2:37" s="7" customFormat="1" ht="34.5" customHeight="1" x14ac:dyDescent="0.2">
      <c r="B132" s="21"/>
      <c r="C132" s="21"/>
      <c r="D132" s="21"/>
      <c r="E132" s="18"/>
      <c r="F132" s="18"/>
      <c r="G132" s="23">
        <v>1</v>
      </c>
      <c r="H132" s="23" t="s">
        <v>8</v>
      </c>
      <c r="I132" s="23" t="s">
        <v>240</v>
      </c>
      <c r="J132" s="23" t="s">
        <v>11</v>
      </c>
      <c r="K132" s="23" t="s">
        <v>29</v>
      </c>
      <c r="L132" s="23" t="s">
        <v>13</v>
      </c>
      <c r="M132" s="23" t="s">
        <v>241</v>
      </c>
      <c r="N132" s="23" t="s">
        <v>242</v>
      </c>
      <c r="O132" s="17">
        <v>100</v>
      </c>
      <c r="P132" s="5">
        <v>1</v>
      </c>
      <c r="Q132" s="6" t="s">
        <v>243</v>
      </c>
      <c r="R132" s="4">
        <v>43480</v>
      </c>
      <c r="S132" s="4">
        <v>43496</v>
      </c>
      <c r="T132" s="23" t="s">
        <v>10</v>
      </c>
      <c r="U132" s="23" t="s">
        <v>224</v>
      </c>
      <c r="AK132" s="9"/>
    </row>
    <row r="133" spans="2:37" s="7" customFormat="1" ht="34.5" customHeight="1" x14ac:dyDescent="0.2">
      <c r="B133" s="21"/>
      <c r="C133" s="21"/>
      <c r="D133" s="21"/>
      <c r="E133" s="18"/>
      <c r="F133" s="18"/>
      <c r="G133" s="24">
        <v>1</v>
      </c>
      <c r="H133" s="24" t="s">
        <v>8</v>
      </c>
      <c r="I133" s="24" t="s">
        <v>240</v>
      </c>
      <c r="J133" s="24" t="s">
        <v>11</v>
      </c>
      <c r="K133" s="24" t="s">
        <v>29</v>
      </c>
      <c r="L133" s="24" t="s">
        <v>13</v>
      </c>
      <c r="M133" s="24" t="s">
        <v>241</v>
      </c>
      <c r="N133" s="24" t="s">
        <v>242</v>
      </c>
      <c r="O133" s="18">
        <v>100</v>
      </c>
      <c r="P133" s="5">
        <v>2</v>
      </c>
      <c r="Q133" s="6" t="s">
        <v>244</v>
      </c>
      <c r="R133" s="4">
        <v>43497</v>
      </c>
      <c r="S133" s="4">
        <v>43812</v>
      </c>
      <c r="T133" s="24" t="s">
        <v>10</v>
      </c>
      <c r="U133" s="24" t="s">
        <v>224</v>
      </c>
      <c r="AK133" s="9"/>
    </row>
    <row r="134" spans="2:37" s="7" customFormat="1" ht="34.5" customHeight="1" x14ac:dyDescent="0.2">
      <c r="B134" s="21"/>
      <c r="C134" s="21"/>
      <c r="D134" s="21"/>
      <c r="E134" s="18"/>
      <c r="F134" s="18"/>
      <c r="G134" s="24">
        <v>1</v>
      </c>
      <c r="H134" s="24" t="s">
        <v>8</v>
      </c>
      <c r="I134" s="24" t="s">
        <v>240</v>
      </c>
      <c r="J134" s="24" t="s">
        <v>11</v>
      </c>
      <c r="K134" s="24" t="s">
        <v>29</v>
      </c>
      <c r="L134" s="24" t="s">
        <v>13</v>
      </c>
      <c r="M134" s="24" t="s">
        <v>241</v>
      </c>
      <c r="N134" s="24" t="s">
        <v>242</v>
      </c>
      <c r="O134" s="18">
        <v>100</v>
      </c>
      <c r="P134" s="5">
        <v>3</v>
      </c>
      <c r="Q134" s="6" t="s">
        <v>245</v>
      </c>
      <c r="R134" s="4">
        <v>43497</v>
      </c>
      <c r="S134" s="4">
        <v>43524</v>
      </c>
      <c r="T134" s="24" t="s">
        <v>10</v>
      </c>
      <c r="U134" s="24" t="s">
        <v>224</v>
      </c>
      <c r="AK134" s="9"/>
    </row>
    <row r="135" spans="2:37" s="7" customFormat="1" ht="34.5" customHeight="1" x14ac:dyDescent="0.2">
      <c r="B135" s="21"/>
      <c r="C135" s="21"/>
      <c r="D135" s="21"/>
      <c r="E135" s="18"/>
      <c r="F135" s="18"/>
      <c r="G135" s="24">
        <v>1</v>
      </c>
      <c r="H135" s="24" t="s">
        <v>8</v>
      </c>
      <c r="I135" s="24" t="s">
        <v>240</v>
      </c>
      <c r="J135" s="24" t="s">
        <v>11</v>
      </c>
      <c r="K135" s="24" t="s">
        <v>29</v>
      </c>
      <c r="L135" s="24" t="s">
        <v>13</v>
      </c>
      <c r="M135" s="24" t="s">
        <v>241</v>
      </c>
      <c r="N135" s="24" t="s">
        <v>242</v>
      </c>
      <c r="O135" s="18">
        <v>100</v>
      </c>
      <c r="P135" s="5">
        <v>4</v>
      </c>
      <c r="Q135" s="6" t="s">
        <v>246</v>
      </c>
      <c r="R135" s="4">
        <v>43525</v>
      </c>
      <c r="S135" s="4">
        <v>43798</v>
      </c>
      <c r="T135" s="24" t="s">
        <v>10</v>
      </c>
      <c r="U135" s="24" t="s">
        <v>224</v>
      </c>
      <c r="AK135" s="9"/>
    </row>
    <row r="136" spans="2:37" s="7" customFormat="1" ht="34.5" customHeight="1" x14ac:dyDescent="0.2">
      <c r="B136" s="21"/>
      <c r="C136" s="21"/>
      <c r="D136" s="21"/>
      <c r="E136" s="18"/>
      <c r="F136" s="18"/>
      <c r="G136" s="23">
        <v>1</v>
      </c>
      <c r="H136" s="23" t="s">
        <v>8</v>
      </c>
      <c r="I136" s="23" t="s">
        <v>247</v>
      </c>
      <c r="J136" s="23" t="s">
        <v>11</v>
      </c>
      <c r="K136" s="23" t="s">
        <v>12</v>
      </c>
      <c r="L136" s="23" t="s">
        <v>13</v>
      </c>
      <c r="M136" s="23" t="s">
        <v>248</v>
      </c>
      <c r="N136" s="23" t="s">
        <v>249</v>
      </c>
      <c r="O136" s="17">
        <v>240000</v>
      </c>
      <c r="P136" s="5">
        <v>1</v>
      </c>
      <c r="Q136" s="6" t="s">
        <v>250</v>
      </c>
      <c r="R136" s="4">
        <v>43480</v>
      </c>
      <c r="S136" s="4">
        <v>43585</v>
      </c>
      <c r="T136" s="23" t="s">
        <v>10</v>
      </c>
      <c r="U136" s="23" t="s">
        <v>224</v>
      </c>
      <c r="AK136" s="9"/>
    </row>
    <row r="137" spans="2:37" s="7" customFormat="1" ht="34.5" customHeight="1" x14ac:dyDescent="0.2">
      <c r="B137" s="21"/>
      <c r="C137" s="21"/>
      <c r="D137" s="21"/>
      <c r="E137" s="18"/>
      <c r="F137" s="18"/>
      <c r="G137" s="24">
        <v>1</v>
      </c>
      <c r="H137" s="24" t="s">
        <v>8</v>
      </c>
      <c r="I137" s="24" t="s">
        <v>247</v>
      </c>
      <c r="J137" s="24" t="s">
        <v>11</v>
      </c>
      <c r="K137" s="24" t="s">
        <v>12</v>
      </c>
      <c r="L137" s="24" t="s">
        <v>13</v>
      </c>
      <c r="M137" s="24" t="s">
        <v>248</v>
      </c>
      <c r="N137" s="24" t="s">
        <v>249</v>
      </c>
      <c r="O137" s="18">
        <v>240000</v>
      </c>
      <c r="P137" s="5">
        <v>2</v>
      </c>
      <c r="Q137" s="6" t="s">
        <v>251</v>
      </c>
      <c r="R137" s="4">
        <v>43497</v>
      </c>
      <c r="S137" s="4">
        <v>43585</v>
      </c>
      <c r="T137" s="24" t="s">
        <v>10</v>
      </c>
      <c r="U137" s="24" t="s">
        <v>224</v>
      </c>
      <c r="AK137" s="9"/>
    </row>
    <row r="138" spans="2:37" s="7" customFormat="1" ht="34.5" customHeight="1" x14ac:dyDescent="0.2">
      <c r="B138" s="21"/>
      <c r="C138" s="21"/>
      <c r="D138" s="21"/>
      <c r="E138" s="18"/>
      <c r="F138" s="18"/>
      <c r="G138" s="24">
        <v>1</v>
      </c>
      <c r="H138" s="24" t="s">
        <v>8</v>
      </c>
      <c r="I138" s="24" t="s">
        <v>247</v>
      </c>
      <c r="J138" s="24" t="s">
        <v>11</v>
      </c>
      <c r="K138" s="24" t="s">
        <v>12</v>
      </c>
      <c r="L138" s="24" t="s">
        <v>13</v>
      </c>
      <c r="M138" s="24" t="s">
        <v>248</v>
      </c>
      <c r="N138" s="24" t="s">
        <v>249</v>
      </c>
      <c r="O138" s="18">
        <v>240000</v>
      </c>
      <c r="P138" s="5">
        <v>3</v>
      </c>
      <c r="Q138" s="6" t="s">
        <v>252</v>
      </c>
      <c r="R138" s="4">
        <v>43560</v>
      </c>
      <c r="S138" s="4">
        <v>43798</v>
      </c>
      <c r="T138" s="24" t="s">
        <v>10</v>
      </c>
      <c r="U138" s="24" t="s">
        <v>224</v>
      </c>
      <c r="AK138" s="9"/>
    </row>
    <row r="139" spans="2:37" s="7" customFormat="1" ht="34.5" customHeight="1" x14ac:dyDescent="0.2">
      <c r="B139" s="21"/>
      <c r="C139" s="21"/>
      <c r="D139" s="21"/>
      <c r="E139" s="18"/>
      <c r="F139" s="18"/>
      <c r="G139" s="24">
        <v>1</v>
      </c>
      <c r="H139" s="24" t="s">
        <v>8</v>
      </c>
      <c r="I139" s="24" t="s">
        <v>247</v>
      </c>
      <c r="J139" s="24" t="s">
        <v>11</v>
      </c>
      <c r="K139" s="24" t="s">
        <v>12</v>
      </c>
      <c r="L139" s="24" t="s">
        <v>13</v>
      </c>
      <c r="M139" s="24" t="s">
        <v>248</v>
      </c>
      <c r="N139" s="24" t="s">
        <v>249</v>
      </c>
      <c r="O139" s="18">
        <v>240000</v>
      </c>
      <c r="P139" s="5">
        <v>4</v>
      </c>
      <c r="Q139" s="6" t="s">
        <v>253</v>
      </c>
      <c r="R139" s="4">
        <v>43586</v>
      </c>
      <c r="S139" s="4">
        <v>43829</v>
      </c>
      <c r="T139" s="24" t="s">
        <v>10</v>
      </c>
      <c r="U139" s="24" t="s">
        <v>224</v>
      </c>
      <c r="AK139" s="9"/>
    </row>
    <row r="140" spans="2:37" s="7" customFormat="1" ht="34.5" customHeight="1" x14ac:dyDescent="0.2">
      <c r="B140" s="21"/>
      <c r="C140" s="21"/>
      <c r="D140" s="21"/>
      <c r="E140" s="18"/>
      <c r="F140" s="18"/>
      <c r="G140" s="25">
        <v>1</v>
      </c>
      <c r="H140" s="25" t="s">
        <v>8</v>
      </c>
      <c r="I140" s="25" t="s">
        <v>247</v>
      </c>
      <c r="J140" s="25" t="s">
        <v>11</v>
      </c>
      <c r="K140" s="25" t="s">
        <v>12</v>
      </c>
      <c r="L140" s="25" t="s">
        <v>13</v>
      </c>
      <c r="M140" s="25" t="s">
        <v>248</v>
      </c>
      <c r="N140" s="25" t="s">
        <v>249</v>
      </c>
      <c r="O140" s="19">
        <v>240000</v>
      </c>
      <c r="P140" s="5">
        <v>5</v>
      </c>
      <c r="Q140" s="6" t="s">
        <v>254</v>
      </c>
      <c r="R140" s="4">
        <v>43591</v>
      </c>
      <c r="S140" s="4">
        <v>43826</v>
      </c>
      <c r="T140" s="25" t="s">
        <v>10</v>
      </c>
      <c r="U140" s="25" t="s">
        <v>224</v>
      </c>
      <c r="AK140" s="9"/>
    </row>
    <row r="141" spans="2:37" s="7" customFormat="1" ht="34.5" customHeight="1" x14ac:dyDescent="0.2">
      <c r="B141" s="21"/>
      <c r="C141" s="21"/>
      <c r="D141" s="21"/>
      <c r="E141" s="18"/>
      <c r="F141" s="18"/>
      <c r="G141" s="23">
        <v>1</v>
      </c>
      <c r="H141" s="23" t="s">
        <v>8</v>
      </c>
      <c r="I141" s="23" t="s">
        <v>13</v>
      </c>
      <c r="J141" s="23" t="s">
        <v>11</v>
      </c>
      <c r="K141" s="23" t="s">
        <v>255</v>
      </c>
      <c r="L141" s="23" t="s">
        <v>13</v>
      </c>
      <c r="M141" s="23" t="s">
        <v>256</v>
      </c>
      <c r="N141" s="23" t="s">
        <v>257</v>
      </c>
      <c r="O141" s="17">
        <v>2500</v>
      </c>
      <c r="P141" s="5">
        <v>1</v>
      </c>
      <c r="Q141" s="6" t="s">
        <v>258</v>
      </c>
      <c r="R141" s="4">
        <v>43497</v>
      </c>
      <c r="S141" s="4">
        <v>43555</v>
      </c>
      <c r="T141" s="29" t="s">
        <v>10</v>
      </c>
      <c r="U141" s="29" t="s">
        <v>224</v>
      </c>
      <c r="AK141" s="9"/>
    </row>
    <row r="142" spans="2:37" s="7" customFormat="1" ht="34.5" customHeight="1" x14ac:dyDescent="0.2">
      <c r="B142" s="21"/>
      <c r="C142" s="21"/>
      <c r="D142" s="21"/>
      <c r="E142" s="18"/>
      <c r="F142" s="18"/>
      <c r="G142" s="24">
        <v>1</v>
      </c>
      <c r="H142" s="24" t="s">
        <v>8</v>
      </c>
      <c r="I142" s="24" t="s">
        <v>13</v>
      </c>
      <c r="J142" s="24" t="s">
        <v>11</v>
      </c>
      <c r="K142" s="24" t="s">
        <v>255</v>
      </c>
      <c r="L142" s="24" t="s">
        <v>13</v>
      </c>
      <c r="M142" s="24" t="s">
        <v>256</v>
      </c>
      <c r="N142" s="24" t="s">
        <v>257</v>
      </c>
      <c r="O142" s="18">
        <v>2500</v>
      </c>
      <c r="P142" s="5">
        <v>2</v>
      </c>
      <c r="Q142" s="6" t="s">
        <v>259</v>
      </c>
      <c r="R142" s="4">
        <v>43497</v>
      </c>
      <c r="S142" s="4">
        <v>43814</v>
      </c>
      <c r="T142" s="29" t="s">
        <v>10</v>
      </c>
      <c r="U142" s="29" t="s">
        <v>224</v>
      </c>
      <c r="AK142" s="9"/>
    </row>
    <row r="143" spans="2:37" s="7" customFormat="1" ht="34.5" customHeight="1" x14ac:dyDescent="0.2">
      <c r="B143" s="21"/>
      <c r="C143" s="21"/>
      <c r="D143" s="21"/>
      <c r="E143" s="18"/>
      <c r="F143" s="18"/>
      <c r="G143" s="24">
        <v>1</v>
      </c>
      <c r="H143" s="24" t="s">
        <v>8</v>
      </c>
      <c r="I143" s="24" t="s">
        <v>13</v>
      </c>
      <c r="J143" s="24" t="s">
        <v>11</v>
      </c>
      <c r="K143" s="24" t="s">
        <v>255</v>
      </c>
      <c r="L143" s="24" t="s">
        <v>13</v>
      </c>
      <c r="M143" s="24" t="s">
        <v>256</v>
      </c>
      <c r="N143" s="24" t="s">
        <v>257</v>
      </c>
      <c r="O143" s="18">
        <v>2500</v>
      </c>
      <c r="P143" s="16">
        <v>3</v>
      </c>
      <c r="Q143" s="6" t="s">
        <v>260</v>
      </c>
      <c r="R143" s="4">
        <v>43617</v>
      </c>
      <c r="S143" s="4">
        <v>43830</v>
      </c>
      <c r="T143" s="29" t="s">
        <v>10</v>
      </c>
      <c r="U143" s="29" t="s">
        <v>224</v>
      </c>
      <c r="AK143" s="9"/>
    </row>
    <row r="144" spans="2:37" s="7" customFormat="1" ht="34.5" customHeight="1" x14ac:dyDescent="0.2">
      <c r="B144" s="21"/>
      <c r="C144" s="21"/>
      <c r="D144" s="21"/>
      <c r="E144" s="18"/>
      <c r="F144" s="18"/>
      <c r="G144" s="29">
        <v>1</v>
      </c>
      <c r="H144" s="29" t="s">
        <v>8</v>
      </c>
      <c r="I144" s="31" t="s">
        <v>726</v>
      </c>
      <c r="J144" s="29" t="s">
        <v>11</v>
      </c>
      <c r="K144" s="29" t="s">
        <v>12</v>
      </c>
      <c r="L144" s="29" t="s">
        <v>13</v>
      </c>
      <c r="M144" s="29" t="s">
        <v>714</v>
      </c>
      <c r="N144" s="29" t="s">
        <v>715</v>
      </c>
      <c r="O144" s="30">
        <v>1</v>
      </c>
      <c r="P144" s="5">
        <v>1</v>
      </c>
      <c r="Q144" s="6" t="s">
        <v>716</v>
      </c>
      <c r="R144" s="4">
        <v>43525</v>
      </c>
      <c r="S144" s="4">
        <v>43616</v>
      </c>
      <c r="T144" s="29" t="s">
        <v>10</v>
      </c>
      <c r="U144" s="29" t="s">
        <v>224</v>
      </c>
      <c r="AK144" s="9"/>
    </row>
    <row r="145" spans="2:37" s="7" customFormat="1" ht="34.5" customHeight="1" x14ac:dyDescent="0.2">
      <c r="B145" s="21"/>
      <c r="C145" s="21"/>
      <c r="D145" s="21"/>
      <c r="E145" s="18"/>
      <c r="F145" s="18"/>
      <c r="G145" s="29"/>
      <c r="H145" s="29"/>
      <c r="I145" s="31"/>
      <c r="J145" s="29"/>
      <c r="K145" s="29"/>
      <c r="L145" s="29"/>
      <c r="M145" s="29"/>
      <c r="N145" s="29"/>
      <c r="O145" s="30"/>
      <c r="P145" s="5">
        <v>2</v>
      </c>
      <c r="Q145" s="6" t="s">
        <v>717</v>
      </c>
      <c r="R145" s="4">
        <v>43525</v>
      </c>
      <c r="S145" s="4">
        <v>43830</v>
      </c>
      <c r="T145" s="29"/>
      <c r="U145" s="29"/>
      <c r="AK145" s="9"/>
    </row>
    <row r="146" spans="2:37" s="7" customFormat="1" ht="34.5" customHeight="1" x14ac:dyDescent="0.2">
      <c r="B146" s="21"/>
      <c r="C146" s="21"/>
      <c r="D146" s="21"/>
      <c r="E146" s="18"/>
      <c r="F146" s="18"/>
      <c r="G146" s="29"/>
      <c r="H146" s="29"/>
      <c r="I146" s="31"/>
      <c r="J146" s="29"/>
      <c r="K146" s="29"/>
      <c r="L146" s="29"/>
      <c r="M146" s="29"/>
      <c r="N146" s="29"/>
      <c r="O146" s="30"/>
      <c r="P146" s="5">
        <v>3</v>
      </c>
      <c r="Q146" s="6" t="s">
        <v>718</v>
      </c>
      <c r="R146" s="4">
        <v>43556</v>
      </c>
      <c r="S146" s="4">
        <v>43585</v>
      </c>
      <c r="T146" s="29"/>
      <c r="U146" s="29"/>
      <c r="AK146" s="9"/>
    </row>
    <row r="147" spans="2:37" s="7" customFormat="1" ht="34.5" customHeight="1" x14ac:dyDescent="0.2">
      <c r="B147" s="21"/>
      <c r="C147" s="21"/>
      <c r="D147" s="21"/>
      <c r="E147" s="18"/>
      <c r="F147" s="18"/>
      <c r="G147" s="29"/>
      <c r="H147" s="29"/>
      <c r="I147" s="31"/>
      <c r="J147" s="29"/>
      <c r="K147" s="29"/>
      <c r="L147" s="29"/>
      <c r="M147" s="29"/>
      <c r="N147" s="29"/>
      <c r="O147" s="30"/>
      <c r="P147" s="5">
        <v>4</v>
      </c>
      <c r="Q147" s="6" t="s">
        <v>719</v>
      </c>
      <c r="R147" s="4">
        <v>43586</v>
      </c>
      <c r="S147" s="4">
        <v>43644</v>
      </c>
      <c r="T147" s="29"/>
      <c r="U147" s="29"/>
      <c r="AK147" s="9"/>
    </row>
    <row r="148" spans="2:37" s="7" customFormat="1" ht="34.5" customHeight="1" x14ac:dyDescent="0.2">
      <c r="B148" s="21"/>
      <c r="C148" s="21"/>
      <c r="D148" s="21"/>
      <c r="E148" s="18"/>
      <c r="F148" s="18"/>
      <c r="G148" s="29">
        <v>1</v>
      </c>
      <c r="H148" s="29" t="s">
        <v>8</v>
      </c>
      <c r="I148" s="31" t="s">
        <v>13</v>
      </c>
      <c r="J148" s="29" t="s">
        <v>11</v>
      </c>
      <c r="K148" s="29" t="s">
        <v>29</v>
      </c>
      <c r="L148" s="29" t="s">
        <v>13</v>
      </c>
      <c r="M148" s="29" t="s">
        <v>724</v>
      </c>
      <c r="N148" s="29" t="s">
        <v>725</v>
      </c>
      <c r="O148" s="30">
        <v>0.7</v>
      </c>
      <c r="P148" s="5">
        <v>1</v>
      </c>
      <c r="Q148" s="6" t="s">
        <v>720</v>
      </c>
      <c r="R148" s="4">
        <v>43525</v>
      </c>
      <c r="S148" s="4">
        <v>43616</v>
      </c>
      <c r="T148" s="29" t="s">
        <v>10</v>
      </c>
      <c r="U148" s="29" t="s">
        <v>224</v>
      </c>
      <c r="AK148" s="9"/>
    </row>
    <row r="149" spans="2:37" s="7" customFormat="1" ht="34.5" customHeight="1" x14ac:dyDescent="0.2">
      <c r="B149" s="21"/>
      <c r="C149" s="21"/>
      <c r="D149" s="21"/>
      <c r="E149" s="18"/>
      <c r="F149" s="18"/>
      <c r="G149" s="29"/>
      <c r="H149" s="29"/>
      <c r="I149" s="31"/>
      <c r="J149" s="29"/>
      <c r="K149" s="29"/>
      <c r="L149" s="29"/>
      <c r="M149" s="29"/>
      <c r="N149" s="29"/>
      <c r="O149" s="30"/>
      <c r="P149" s="5">
        <v>2</v>
      </c>
      <c r="Q149" s="6" t="s">
        <v>721</v>
      </c>
      <c r="R149" s="4">
        <v>43586</v>
      </c>
      <c r="S149" s="4">
        <v>43647</v>
      </c>
      <c r="T149" s="29"/>
      <c r="U149" s="29"/>
      <c r="AK149" s="9"/>
    </row>
    <row r="150" spans="2:37" s="7" customFormat="1" ht="34.5" customHeight="1" x14ac:dyDescent="0.2">
      <c r="B150" s="21"/>
      <c r="C150" s="21"/>
      <c r="D150" s="21"/>
      <c r="E150" s="18"/>
      <c r="F150" s="18"/>
      <c r="G150" s="29"/>
      <c r="H150" s="29"/>
      <c r="I150" s="31"/>
      <c r="J150" s="29"/>
      <c r="K150" s="29"/>
      <c r="L150" s="29"/>
      <c r="M150" s="29"/>
      <c r="N150" s="29"/>
      <c r="O150" s="30"/>
      <c r="P150" s="5">
        <v>3</v>
      </c>
      <c r="Q150" s="6" t="s">
        <v>722</v>
      </c>
      <c r="R150" s="4">
        <v>43586</v>
      </c>
      <c r="S150" s="4">
        <v>43739</v>
      </c>
      <c r="T150" s="29"/>
      <c r="U150" s="29"/>
      <c r="AK150" s="9"/>
    </row>
    <row r="151" spans="2:37" s="7" customFormat="1" ht="34.5" customHeight="1" x14ac:dyDescent="0.2">
      <c r="B151" s="22"/>
      <c r="C151" s="22"/>
      <c r="D151" s="22"/>
      <c r="E151" s="19"/>
      <c r="F151" s="19"/>
      <c r="G151" s="29"/>
      <c r="H151" s="29"/>
      <c r="I151" s="31"/>
      <c r="J151" s="29"/>
      <c r="K151" s="29"/>
      <c r="L151" s="29"/>
      <c r="M151" s="29"/>
      <c r="N151" s="29"/>
      <c r="O151" s="30"/>
      <c r="P151" s="5">
        <v>4</v>
      </c>
      <c r="Q151" s="6" t="s">
        <v>723</v>
      </c>
      <c r="R151" s="4">
        <v>43647</v>
      </c>
      <c r="S151" s="4">
        <v>43830</v>
      </c>
      <c r="T151" s="29"/>
      <c r="U151" s="29"/>
      <c r="AK151" s="9"/>
    </row>
    <row r="152" spans="2:37" s="7" customFormat="1" ht="34.5" customHeight="1" x14ac:dyDescent="0.2">
      <c r="B152" s="20">
        <v>2018011000666</v>
      </c>
      <c r="C152" s="20" t="s">
        <v>261</v>
      </c>
      <c r="D152" s="20" t="s">
        <v>262</v>
      </c>
      <c r="E152" s="20" t="s">
        <v>261</v>
      </c>
      <c r="F152" s="17">
        <f>VLOOKUP(D152,[1]PA_TRABAJO!$D$1:$F$369,3,0)</f>
        <v>4316993111225</v>
      </c>
      <c r="G152" s="23">
        <v>1</v>
      </c>
      <c r="H152" s="23" t="s">
        <v>8</v>
      </c>
      <c r="I152" s="23" t="s">
        <v>309</v>
      </c>
      <c r="J152" s="23" t="s">
        <v>11</v>
      </c>
      <c r="K152" s="23" t="s">
        <v>12</v>
      </c>
      <c r="L152" s="23" t="s">
        <v>13</v>
      </c>
      <c r="M152" s="23" t="s">
        <v>310</v>
      </c>
      <c r="N152" s="23" t="s">
        <v>311</v>
      </c>
      <c r="O152" s="17">
        <v>33100</v>
      </c>
      <c r="P152" s="5">
        <v>1</v>
      </c>
      <c r="Q152" s="6" t="s">
        <v>312</v>
      </c>
      <c r="R152" s="4">
        <v>43497</v>
      </c>
      <c r="S152" s="4">
        <v>43585</v>
      </c>
      <c r="T152" s="23" t="s">
        <v>10</v>
      </c>
      <c r="U152" s="23" t="s">
        <v>14</v>
      </c>
      <c r="AK152" s="9"/>
    </row>
    <row r="153" spans="2:37" s="7" customFormat="1" ht="34.5" customHeight="1" x14ac:dyDescent="0.2">
      <c r="B153" s="21"/>
      <c r="C153" s="21"/>
      <c r="D153" s="21"/>
      <c r="E153" s="21"/>
      <c r="F153" s="18"/>
      <c r="G153" s="24">
        <v>1</v>
      </c>
      <c r="H153" s="24" t="s">
        <v>8</v>
      </c>
      <c r="I153" s="24" t="s">
        <v>309</v>
      </c>
      <c r="J153" s="24" t="s">
        <v>11</v>
      </c>
      <c r="K153" s="24" t="s">
        <v>12</v>
      </c>
      <c r="L153" s="24" t="s">
        <v>13</v>
      </c>
      <c r="M153" s="24" t="s">
        <v>310</v>
      </c>
      <c r="N153" s="24" t="s">
        <v>311</v>
      </c>
      <c r="O153" s="18">
        <v>33100</v>
      </c>
      <c r="P153" s="5">
        <v>2</v>
      </c>
      <c r="Q153" s="6" t="s">
        <v>313</v>
      </c>
      <c r="R153" s="4">
        <v>43587</v>
      </c>
      <c r="S153" s="4">
        <v>43644</v>
      </c>
      <c r="T153" s="24" t="s">
        <v>10</v>
      </c>
      <c r="U153" s="24" t="s">
        <v>14</v>
      </c>
      <c r="AK153" s="9"/>
    </row>
    <row r="154" spans="2:37" s="7" customFormat="1" ht="34.5" customHeight="1" x14ac:dyDescent="0.2">
      <c r="B154" s="21"/>
      <c r="C154" s="21"/>
      <c r="D154" s="21"/>
      <c r="E154" s="21"/>
      <c r="F154" s="18"/>
      <c r="G154" s="24">
        <v>1</v>
      </c>
      <c r="H154" s="24" t="s">
        <v>8</v>
      </c>
      <c r="I154" s="24" t="s">
        <v>309</v>
      </c>
      <c r="J154" s="24" t="s">
        <v>11</v>
      </c>
      <c r="K154" s="24" t="s">
        <v>12</v>
      </c>
      <c r="L154" s="24" t="s">
        <v>13</v>
      </c>
      <c r="M154" s="24" t="s">
        <v>310</v>
      </c>
      <c r="N154" s="24" t="s">
        <v>311</v>
      </c>
      <c r="O154" s="18">
        <v>33100</v>
      </c>
      <c r="P154" s="5">
        <v>3</v>
      </c>
      <c r="Q154" s="6" t="s">
        <v>314</v>
      </c>
      <c r="R154" s="4">
        <v>43605</v>
      </c>
      <c r="S154" s="4">
        <v>43812</v>
      </c>
      <c r="T154" s="24" t="s">
        <v>10</v>
      </c>
      <c r="U154" s="24" t="s">
        <v>14</v>
      </c>
      <c r="AK154" s="9"/>
    </row>
    <row r="155" spans="2:37" s="7" customFormat="1" ht="34.5" customHeight="1" x14ac:dyDescent="0.2">
      <c r="B155" s="21"/>
      <c r="C155" s="21"/>
      <c r="D155" s="21"/>
      <c r="E155" s="21"/>
      <c r="F155" s="18"/>
      <c r="G155" s="24">
        <v>1</v>
      </c>
      <c r="H155" s="24" t="s">
        <v>8</v>
      </c>
      <c r="I155" s="24" t="s">
        <v>309</v>
      </c>
      <c r="J155" s="24" t="s">
        <v>11</v>
      </c>
      <c r="K155" s="24" t="s">
        <v>12</v>
      </c>
      <c r="L155" s="24" t="s">
        <v>13</v>
      </c>
      <c r="M155" s="24" t="s">
        <v>310</v>
      </c>
      <c r="N155" s="24" t="s">
        <v>311</v>
      </c>
      <c r="O155" s="18">
        <v>33100</v>
      </c>
      <c r="P155" s="5">
        <v>4</v>
      </c>
      <c r="Q155" s="6" t="s">
        <v>315</v>
      </c>
      <c r="R155" s="4">
        <v>43636</v>
      </c>
      <c r="S155" s="4">
        <v>43812</v>
      </c>
      <c r="T155" s="24" t="s">
        <v>10</v>
      </c>
      <c r="U155" s="24" t="s">
        <v>14</v>
      </c>
      <c r="AK155" s="9"/>
    </row>
    <row r="156" spans="2:37" s="7" customFormat="1" ht="34.5" customHeight="1" x14ac:dyDescent="0.2">
      <c r="B156" s="21"/>
      <c r="C156" s="21"/>
      <c r="D156" s="21"/>
      <c r="E156" s="21"/>
      <c r="F156" s="18"/>
      <c r="G156" s="25">
        <v>1</v>
      </c>
      <c r="H156" s="25" t="s">
        <v>8</v>
      </c>
      <c r="I156" s="25" t="s">
        <v>309</v>
      </c>
      <c r="J156" s="25" t="s">
        <v>11</v>
      </c>
      <c r="K156" s="25" t="s">
        <v>12</v>
      </c>
      <c r="L156" s="25" t="s">
        <v>13</v>
      </c>
      <c r="M156" s="25" t="s">
        <v>310</v>
      </c>
      <c r="N156" s="25" t="s">
        <v>311</v>
      </c>
      <c r="O156" s="19">
        <v>33100</v>
      </c>
      <c r="P156" s="5">
        <v>5</v>
      </c>
      <c r="Q156" s="6" t="s">
        <v>316</v>
      </c>
      <c r="R156" s="4">
        <v>43648</v>
      </c>
      <c r="S156" s="4">
        <v>43812</v>
      </c>
      <c r="T156" s="25" t="s">
        <v>10</v>
      </c>
      <c r="U156" s="25" t="s">
        <v>14</v>
      </c>
      <c r="AK156" s="9"/>
    </row>
    <row r="157" spans="2:37" s="7" customFormat="1" ht="34.5" customHeight="1" x14ac:dyDescent="0.2">
      <c r="B157" s="21"/>
      <c r="C157" s="21"/>
      <c r="D157" s="21"/>
      <c r="E157" s="21"/>
      <c r="F157" s="18"/>
      <c r="G157" s="23">
        <v>1</v>
      </c>
      <c r="H157" s="23" t="s">
        <v>8</v>
      </c>
      <c r="I157" s="23" t="s">
        <v>309</v>
      </c>
      <c r="J157" s="23" t="s">
        <v>11</v>
      </c>
      <c r="K157" s="23" t="s">
        <v>12</v>
      </c>
      <c r="L157" s="23" t="s">
        <v>13</v>
      </c>
      <c r="M157" s="23" t="s">
        <v>324</v>
      </c>
      <c r="N157" s="23" t="s">
        <v>325</v>
      </c>
      <c r="O157" s="32">
        <v>0.65</v>
      </c>
      <c r="P157" s="5">
        <v>1</v>
      </c>
      <c r="Q157" s="6" t="s">
        <v>326</v>
      </c>
      <c r="R157" s="4">
        <v>43605</v>
      </c>
      <c r="S157" s="4">
        <v>43812</v>
      </c>
      <c r="T157" s="23" t="s">
        <v>10</v>
      </c>
      <c r="U157" s="23" t="s">
        <v>14</v>
      </c>
      <c r="AK157" s="9"/>
    </row>
    <row r="158" spans="2:37" s="7" customFormat="1" ht="34.5" customHeight="1" x14ac:dyDescent="0.2">
      <c r="B158" s="21"/>
      <c r="C158" s="21"/>
      <c r="D158" s="21"/>
      <c r="E158" s="21"/>
      <c r="F158" s="18"/>
      <c r="G158" s="24">
        <v>1</v>
      </c>
      <c r="H158" s="24" t="s">
        <v>8</v>
      </c>
      <c r="I158" s="24" t="s">
        <v>309</v>
      </c>
      <c r="J158" s="24" t="s">
        <v>11</v>
      </c>
      <c r="K158" s="24" t="s">
        <v>12</v>
      </c>
      <c r="L158" s="24" t="s">
        <v>13</v>
      </c>
      <c r="M158" s="24" t="s">
        <v>324</v>
      </c>
      <c r="N158" s="24" t="s">
        <v>325</v>
      </c>
      <c r="O158" s="33">
        <v>0.65</v>
      </c>
      <c r="P158" s="5">
        <v>2</v>
      </c>
      <c r="Q158" s="6" t="s">
        <v>327</v>
      </c>
      <c r="R158" s="4">
        <v>43636</v>
      </c>
      <c r="S158" s="4">
        <v>43812</v>
      </c>
      <c r="T158" s="24" t="s">
        <v>10</v>
      </c>
      <c r="U158" s="24" t="s">
        <v>14</v>
      </c>
      <c r="AK158" s="9"/>
    </row>
    <row r="159" spans="2:37" s="7" customFormat="1" ht="34.5" customHeight="1" x14ac:dyDescent="0.2">
      <c r="B159" s="21"/>
      <c r="C159" s="21"/>
      <c r="D159" s="21"/>
      <c r="E159" s="21"/>
      <c r="F159" s="18"/>
      <c r="G159" s="24">
        <v>1</v>
      </c>
      <c r="H159" s="24" t="s">
        <v>8</v>
      </c>
      <c r="I159" s="24" t="s">
        <v>309</v>
      </c>
      <c r="J159" s="24" t="s">
        <v>11</v>
      </c>
      <c r="K159" s="24" t="s">
        <v>12</v>
      </c>
      <c r="L159" s="24" t="s">
        <v>13</v>
      </c>
      <c r="M159" s="24" t="s">
        <v>324</v>
      </c>
      <c r="N159" s="24" t="s">
        <v>325</v>
      </c>
      <c r="O159" s="33">
        <v>0.65</v>
      </c>
      <c r="P159" s="5">
        <v>3</v>
      </c>
      <c r="Q159" s="6" t="s">
        <v>328</v>
      </c>
      <c r="R159" s="4">
        <v>43710</v>
      </c>
      <c r="S159" s="4">
        <v>43812</v>
      </c>
      <c r="T159" s="24" t="s">
        <v>10</v>
      </c>
      <c r="U159" s="24" t="s">
        <v>14</v>
      </c>
      <c r="AK159" s="9"/>
    </row>
    <row r="160" spans="2:37" s="7" customFormat="1" ht="34.5" customHeight="1" x14ac:dyDescent="0.2">
      <c r="B160" s="21"/>
      <c r="C160" s="21"/>
      <c r="D160" s="21"/>
      <c r="E160" s="21"/>
      <c r="F160" s="18"/>
      <c r="G160" s="23">
        <v>1</v>
      </c>
      <c r="H160" s="23" t="s">
        <v>8</v>
      </c>
      <c r="I160" s="23" t="s">
        <v>309</v>
      </c>
      <c r="J160" s="23" t="s">
        <v>11</v>
      </c>
      <c r="K160" s="23" t="s">
        <v>12</v>
      </c>
      <c r="L160" s="23" t="s">
        <v>13</v>
      </c>
      <c r="M160" s="23" t="s">
        <v>329</v>
      </c>
      <c r="N160" s="23" t="s">
        <v>330</v>
      </c>
      <c r="O160" s="32">
        <v>0.85</v>
      </c>
      <c r="P160" s="5">
        <v>1</v>
      </c>
      <c r="Q160" s="6" t="s">
        <v>326</v>
      </c>
      <c r="R160" s="4">
        <v>43605</v>
      </c>
      <c r="S160" s="4">
        <v>43812</v>
      </c>
      <c r="T160" s="23" t="s">
        <v>10</v>
      </c>
      <c r="U160" s="23" t="s">
        <v>14</v>
      </c>
      <c r="AK160" s="9"/>
    </row>
    <row r="161" spans="2:37" s="7" customFormat="1" ht="34.5" customHeight="1" x14ac:dyDescent="0.2">
      <c r="B161" s="21"/>
      <c r="C161" s="21"/>
      <c r="D161" s="21"/>
      <c r="E161" s="21"/>
      <c r="F161" s="18"/>
      <c r="G161" s="24">
        <v>1</v>
      </c>
      <c r="H161" s="24" t="s">
        <v>8</v>
      </c>
      <c r="I161" s="24" t="s">
        <v>309</v>
      </c>
      <c r="J161" s="24" t="s">
        <v>11</v>
      </c>
      <c r="K161" s="24" t="s">
        <v>12</v>
      </c>
      <c r="L161" s="24" t="s">
        <v>13</v>
      </c>
      <c r="M161" s="24" t="s">
        <v>329</v>
      </c>
      <c r="N161" s="24" t="s">
        <v>330</v>
      </c>
      <c r="O161" s="33">
        <v>0.85</v>
      </c>
      <c r="P161" s="5">
        <v>2</v>
      </c>
      <c r="Q161" s="6" t="s">
        <v>327</v>
      </c>
      <c r="R161" s="4">
        <v>43636</v>
      </c>
      <c r="S161" s="4">
        <v>43812</v>
      </c>
      <c r="T161" s="24" t="s">
        <v>10</v>
      </c>
      <c r="U161" s="24" t="s">
        <v>14</v>
      </c>
      <c r="AK161" s="9"/>
    </row>
    <row r="162" spans="2:37" s="7" customFormat="1" ht="34.5" customHeight="1" x14ac:dyDescent="0.2">
      <c r="B162" s="21"/>
      <c r="C162" s="21"/>
      <c r="D162" s="21"/>
      <c r="E162" s="21"/>
      <c r="F162" s="18"/>
      <c r="G162" s="24">
        <v>1</v>
      </c>
      <c r="H162" s="24" t="s">
        <v>8</v>
      </c>
      <c r="I162" s="24" t="s">
        <v>309</v>
      </c>
      <c r="J162" s="24" t="s">
        <v>11</v>
      </c>
      <c r="K162" s="24" t="s">
        <v>12</v>
      </c>
      <c r="L162" s="24" t="s">
        <v>13</v>
      </c>
      <c r="M162" s="24" t="s">
        <v>329</v>
      </c>
      <c r="N162" s="24" t="s">
        <v>330</v>
      </c>
      <c r="O162" s="33">
        <v>0.85</v>
      </c>
      <c r="P162" s="5">
        <v>3</v>
      </c>
      <c r="Q162" s="6" t="s">
        <v>331</v>
      </c>
      <c r="R162" s="4">
        <v>43679</v>
      </c>
      <c r="S162" s="4">
        <v>43812</v>
      </c>
      <c r="T162" s="24" t="s">
        <v>10</v>
      </c>
      <c r="U162" s="24" t="s">
        <v>14</v>
      </c>
      <c r="AK162" s="9"/>
    </row>
    <row r="163" spans="2:37" s="7" customFormat="1" ht="34.5" customHeight="1" x14ac:dyDescent="0.2">
      <c r="B163" s="21"/>
      <c r="C163" s="21"/>
      <c r="D163" s="21"/>
      <c r="E163" s="21"/>
      <c r="F163" s="18"/>
      <c r="G163" s="23">
        <v>1</v>
      </c>
      <c r="H163" s="23" t="s">
        <v>8</v>
      </c>
      <c r="I163" s="23" t="s">
        <v>263</v>
      </c>
      <c r="J163" s="23" t="s">
        <v>11</v>
      </c>
      <c r="K163" s="23" t="s">
        <v>12</v>
      </c>
      <c r="L163" s="23" t="s">
        <v>13</v>
      </c>
      <c r="M163" s="23" t="s">
        <v>265</v>
      </c>
      <c r="N163" s="23" t="s">
        <v>266</v>
      </c>
      <c r="O163" s="17">
        <v>1369933</v>
      </c>
      <c r="P163" s="5">
        <v>1</v>
      </c>
      <c r="Q163" s="6" t="s">
        <v>267</v>
      </c>
      <c r="R163" s="4">
        <v>43467</v>
      </c>
      <c r="S163" s="4">
        <v>43798</v>
      </c>
      <c r="T163" s="23" t="s">
        <v>10</v>
      </c>
      <c r="U163" s="23" t="s">
        <v>264</v>
      </c>
      <c r="AK163" s="9"/>
    </row>
    <row r="164" spans="2:37" s="7" customFormat="1" ht="34.5" customHeight="1" x14ac:dyDescent="0.2">
      <c r="B164" s="21"/>
      <c r="C164" s="21"/>
      <c r="D164" s="21"/>
      <c r="E164" s="21"/>
      <c r="F164" s="18"/>
      <c r="G164" s="24">
        <v>1</v>
      </c>
      <c r="H164" s="24" t="s">
        <v>8</v>
      </c>
      <c r="I164" s="24" t="s">
        <v>263</v>
      </c>
      <c r="J164" s="24" t="s">
        <v>11</v>
      </c>
      <c r="K164" s="24" t="s">
        <v>12</v>
      </c>
      <c r="L164" s="24" t="s">
        <v>13</v>
      </c>
      <c r="M164" s="24" t="s">
        <v>265</v>
      </c>
      <c r="N164" s="24" t="s">
        <v>266</v>
      </c>
      <c r="O164" s="18">
        <v>1369933</v>
      </c>
      <c r="P164" s="5">
        <v>2</v>
      </c>
      <c r="Q164" s="6" t="s">
        <v>268</v>
      </c>
      <c r="R164" s="4">
        <v>43480</v>
      </c>
      <c r="S164" s="4">
        <v>43798</v>
      </c>
      <c r="T164" s="24" t="s">
        <v>10</v>
      </c>
      <c r="U164" s="24" t="s">
        <v>264</v>
      </c>
      <c r="AK164" s="9"/>
    </row>
    <row r="165" spans="2:37" s="7" customFormat="1" ht="34.5" customHeight="1" x14ac:dyDescent="0.2">
      <c r="B165" s="21"/>
      <c r="C165" s="21"/>
      <c r="D165" s="21"/>
      <c r="E165" s="21"/>
      <c r="F165" s="18"/>
      <c r="G165" s="24">
        <v>1</v>
      </c>
      <c r="H165" s="24" t="s">
        <v>8</v>
      </c>
      <c r="I165" s="24" t="s">
        <v>263</v>
      </c>
      <c r="J165" s="24" t="s">
        <v>11</v>
      </c>
      <c r="K165" s="24" t="s">
        <v>12</v>
      </c>
      <c r="L165" s="24" t="s">
        <v>13</v>
      </c>
      <c r="M165" s="24" t="s">
        <v>265</v>
      </c>
      <c r="N165" s="24" t="s">
        <v>266</v>
      </c>
      <c r="O165" s="18">
        <v>1369933</v>
      </c>
      <c r="P165" s="5">
        <v>3</v>
      </c>
      <c r="Q165" s="6" t="s">
        <v>269</v>
      </c>
      <c r="R165" s="4">
        <v>43497</v>
      </c>
      <c r="S165" s="4">
        <v>43768</v>
      </c>
      <c r="T165" s="24" t="s">
        <v>10</v>
      </c>
      <c r="U165" s="24" t="s">
        <v>264</v>
      </c>
      <c r="AK165" s="9"/>
    </row>
    <row r="166" spans="2:37" s="7" customFormat="1" ht="34.5" customHeight="1" x14ac:dyDescent="0.2">
      <c r="B166" s="21"/>
      <c r="C166" s="21"/>
      <c r="D166" s="21"/>
      <c r="E166" s="21"/>
      <c r="F166" s="18"/>
      <c r="G166" s="24">
        <v>1</v>
      </c>
      <c r="H166" s="24" t="s">
        <v>8</v>
      </c>
      <c r="I166" s="24" t="s">
        <v>263</v>
      </c>
      <c r="J166" s="24" t="s">
        <v>11</v>
      </c>
      <c r="K166" s="24" t="s">
        <v>12</v>
      </c>
      <c r="L166" s="24" t="s">
        <v>13</v>
      </c>
      <c r="M166" s="24" t="s">
        <v>265</v>
      </c>
      <c r="N166" s="24" t="s">
        <v>266</v>
      </c>
      <c r="O166" s="18">
        <v>1369933</v>
      </c>
      <c r="P166" s="5">
        <v>4</v>
      </c>
      <c r="Q166" s="6" t="s">
        <v>270</v>
      </c>
      <c r="R166" s="4">
        <v>43497</v>
      </c>
      <c r="S166" s="4">
        <v>43812</v>
      </c>
      <c r="T166" s="24" t="s">
        <v>10</v>
      </c>
      <c r="U166" s="24" t="s">
        <v>264</v>
      </c>
      <c r="AK166" s="9"/>
    </row>
    <row r="167" spans="2:37" s="7" customFormat="1" ht="34.5" customHeight="1" x14ac:dyDescent="0.2">
      <c r="B167" s="21"/>
      <c r="C167" s="21"/>
      <c r="D167" s="21"/>
      <c r="E167" s="21"/>
      <c r="F167" s="18"/>
      <c r="G167" s="25">
        <v>1</v>
      </c>
      <c r="H167" s="25" t="s">
        <v>8</v>
      </c>
      <c r="I167" s="25" t="s">
        <v>263</v>
      </c>
      <c r="J167" s="25" t="s">
        <v>11</v>
      </c>
      <c r="K167" s="25" t="s">
        <v>12</v>
      </c>
      <c r="L167" s="25" t="s">
        <v>13</v>
      </c>
      <c r="M167" s="25" t="s">
        <v>265</v>
      </c>
      <c r="N167" s="25" t="s">
        <v>266</v>
      </c>
      <c r="O167" s="19">
        <v>1369933</v>
      </c>
      <c r="P167" s="5">
        <v>5</v>
      </c>
      <c r="Q167" s="6" t="s">
        <v>271</v>
      </c>
      <c r="R167" s="4">
        <v>43525</v>
      </c>
      <c r="S167" s="4">
        <v>43830</v>
      </c>
      <c r="T167" s="25" t="s">
        <v>10</v>
      </c>
      <c r="U167" s="25" t="s">
        <v>264</v>
      </c>
      <c r="AK167" s="9"/>
    </row>
    <row r="168" spans="2:37" s="7" customFormat="1" ht="34.5" customHeight="1" x14ac:dyDescent="0.2">
      <c r="B168" s="21"/>
      <c r="C168" s="21"/>
      <c r="D168" s="21"/>
      <c r="E168" s="21"/>
      <c r="F168" s="18"/>
      <c r="G168" s="23">
        <v>1</v>
      </c>
      <c r="H168" s="23" t="s">
        <v>8</v>
      </c>
      <c r="I168" s="23" t="s">
        <v>263</v>
      </c>
      <c r="J168" s="23" t="s">
        <v>11</v>
      </c>
      <c r="K168" s="23" t="s">
        <v>29</v>
      </c>
      <c r="L168" s="23" t="s">
        <v>13</v>
      </c>
      <c r="M168" s="23" t="s">
        <v>272</v>
      </c>
      <c r="N168" s="23" t="s">
        <v>273</v>
      </c>
      <c r="O168" s="17">
        <v>10000</v>
      </c>
      <c r="P168" s="5">
        <v>1</v>
      </c>
      <c r="Q168" s="6" t="s">
        <v>274</v>
      </c>
      <c r="R168" s="4">
        <v>43467</v>
      </c>
      <c r="S168" s="4">
        <v>43585</v>
      </c>
      <c r="T168" s="23" t="s">
        <v>10</v>
      </c>
      <c r="U168" s="23" t="s">
        <v>264</v>
      </c>
      <c r="AK168" s="9"/>
    </row>
    <row r="169" spans="2:37" s="7" customFormat="1" ht="34.5" customHeight="1" x14ac:dyDescent="0.2">
      <c r="B169" s="21"/>
      <c r="C169" s="21"/>
      <c r="D169" s="21"/>
      <c r="E169" s="21"/>
      <c r="F169" s="18"/>
      <c r="G169" s="24">
        <v>1</v>
      </c>
      <c r="H169" s="24" t="s">
        <v>8</v>
      </c>
      <c r="I169" s="24" t="s">
        <v>263</v>
      </c>
      <c r="J169" s="24" t="s">
        <v>11</v>
      </c>
      <c r="K169" s="24" t="s">
        <v>29</v>
      </c>
      <c r="L169" s="24" t="s">
        <v>13</v>
      </c>
      <c r="M169" s="24" t="s">
        <v>272</v>
      </c>
      <c r="N169" s="24" t="s">
        <v>273</v>
      </c>
      <c r="O169" s="18">
        <v>10000</v>
      </c>
      <c r="P169" s="5">
        <v>2</v>
      </c>
      <c r="Q169" s="6" t="s">
        <v>275</v>
      </c>
      <c r="R169" s="4">
        <v>43553</v>
      </c>
      <c r="S169" s="4">
        <v>43585</v>
      </c>
      <c r="T169" s="24" t="s">
        <v>10</v>
      </c>
      <c r="U169" s="24" t="s">
        <v>264</v>
      </c>
      <c r="AK169" s="9"/>
    </row>
    <row r="170" spans="2:37" s="7" customFormat="1" ht="34.5" customHeight="1" x14ac:dyDescent="0.2">
      <c r="B170" s="21"/>
      <c r="C170" s="21"/>
      <c r="D170" s="21"/>
      <c r="E170" s="21"/>
      <c r="F170" s="18"/>
      <c r="G170" s="24">
        <v>1</v>
      </c>
      <c r="H170" s="24" t="s">
        <v>8</v>
      </c>
      <c r="I170" s="24" t="s">
        <v>263</v>
      </c>
      <c r="J170" s="24" t="s">
        <v>11</v>
      </c>
      <c r="K170" s="24" t="s">
        <v>29</v>
      </c>
      <c r="L170" s="24" t="s">
        <v>13</v>
      </c>
      <c r="M170" s="24" t="s">
        <v>272</v>
      </c>
      <c r="N170" s="24" t="s">
        <v>273</v>
      </c>
      <c r="O170" s="18">
        <v>10000</v>
      </c>
      <c r="P170" s="5">
        <v>3</v>
      </c>
      <c r="Q170" s="6" t="s">
        <v>276</v>
      </c>
      <c r="R170" s="4">
        <v>43587</v>
      </c>
      <c r="S170" s="4">
        <v>43815</v>
      </c>
      <c r="T170" s="24" t="s">
        <v>10</v>
      </c>
      <c r="U170" s="24" t="s">
        <v>264</v>
      </c>
      <c r="AK170" s="9"/>
    </row>
    <row r="171" spans="2:37" s="7" customFormat="1" ht="34.5" customHeight="1" x14ac:dyDescent="0.2">
      <c r="B171" s="21"/>
      <c r="C171" s="21"/>
      <c r="D171" s="21"/>
      <c r="E171" s="21"/>
      <c r="F171" s="18"/>
      <c r="G171" s="24">
        <v>1</v>
      </c>
      <c r="H171" s="24" t="s">
        <v>8</v>
      </c>
      <c r="I171" s="24" t="s">
        <v>263</v>
      </c>
      <c r="J171" s="24" t="s">
        <v>11</v>
      </c>
      <c r="K171" s="24" t="s">
        <v>29</v>
      </c>
      <c r="L171" s="24" t="s">
        <v>13</v>
      </c>
      <c r="M171" s="24" t="s">
        <v>272</v>
      </c>
      <c r="N171" s="24" t="s">
        <v>273</v>
      </c>
      <c r="O171" s="18">
        <v>10000</v>
      </c>
      <c r="P171" s="5">
        <v>4</v>
      </c>
      <c r="Q171" s="6" t="s">
        <v>277</v>
      </c>
      <c r="R171" s="4">
        <v>43619</v>
      </c>
      <c r="S171" s="4">
        <v>43830</v>
      </c>
      <c r="T171" s="24" t="s">
        <v>10</v>
      </c>
      <c r="U171" s="24" t="s">
        <v>264</v>
      </c>
      <c r="AK171" s="9"/>
    </row>
    <row r="172" spans="2:37" s="7" customFormat="1" ht="34.5" customHeight="1" x14ac:dyDescent="0.2">
      <c r="B172" s="21"/>
      <c r="C172" s="21"/>
      <c r="D172" s="21"/>
      <c r="E172" s="21"/>
      <c r="F172" s="18"/>
      <c r="G172" s="25">
        <v>1</v>
      </c>
      <c r="H172" s="25" t="s">
        <v>8</v>
      </c>
      <c r="I172" s="25" t="s">
        <v>263</v>
      </c>
      <c r="J172" s="25" t="s">
        <v>11</v>
      </c>
      <c r="K172" s="25" t="s">
        <v>29</v>
      </c>
      <c r="L172" s="25" t="s">
        <v>13</v>
      </c>
      <c r="M172" s="25" t="s">
        <v>272</v>
      </c>
      <c r="N172" s="25" t="s">
        <v>273</v>
      </c>
      <c r="O172" s="19">
        <v>10000</v>
      </c>
      <c r="P172" s="5">
        <v>5</v>
      </c>
      <c r="Q172" s="6" t="s">
        <v>278</v>
      </c>
      <c r="R172" s="4">
        <v>43619</v>
      </c>
      <c r="S172" s="4">
        <v>43829</v>
      </c>
      <c r="T172" s="25" t="s">
        <v>10</v>
      </c>
      <c r="U172" s="25" t="s">
        <v>264</v>
      </c>
      <c r="AK172" s="9"/>
    </row>
    <row r="173" spans="2:37" s="7" customFormat="1" ht="34.5" customHeight="1" x14ac:dyDescent="0.2">
      <c r="B173" s="21"/>
      <c r="C173" s="21"/>
      <c r="D173" s="21"/>
      <c r="E173" s="21"/>
      <c r="F173" s="18"/>
      <c r="G173" s="23">
        <v>1</v>
      </c>
      <c r="H173" s="23" t="s">
        <v>8</v>
      </c>
      <c r="I173" s="23" t="s">
        <v>279</v>
      </c>
      <c r="J173" s="23" t="s">
        <v>11</v>
      </c>
      <c r="K173" s="23" t="s">
        <v>29</v>
      </c>
      <c r="L173" s="23" t="s">
        <v>13</v>
      </c>
      <c r="M173" s="23" t="s">
        <v>280</v>
      </c>
      <c r="N173" s="23" t="s">
        <v>281</v>
      </c>
      <c r="O173" s="32">
        <v>0.25</v>
      </c>
      <c r="P173" s="5">
        <v>1</v>
      </c>
      <c r="Q173" s="6" t="s">
        <v>282</v>
      </c>
      <c r="R173" s="4">
        <v>43467</v>
      </c>
      <c r="S173" s="4">
        <v>43585</v>
      </c>
      <c r="T173" s="23" t="s">
        <v>10</v>
      </c>
      <c r="U173" s="23" t="s">
        <v>264</v>
      </c>
      <c r="AK173" s="9"/>
    </row>
    <row r="174" spans="2:37" s="7" customFormat="1" ht="34.5" customHeight="1" x14ac:dyDescent="0.2">
      <c r="B174" s="21"/>
      <c r="C174" s="21"/>
      <c r="D174" s="21"/>
      <c r="E174" s="21"/>
      <c r="F174" s="18"/>
      <c r="G174" s="24">
        <v>1</v>
      </c>
      <c r="H174" s="24" t="s">
        <v>8</v>
      </c>
      <c r="I174" s="24" t="s">
        <v>279</v>
      </c>
      <c r="J174" s="24" t="s">
        <v>11</v>
      </c>
      <c r="K174" s="24" t="s">
        <v>29</v>
      </c>
      <c r="L174" s="24" t="s">
        <v>13</v>
      </c>
      <c r="M174" s="24" t="s">
        <v>280</v>
      </c>
      <c r="N174" s="24" t="s">
        <v>281</v>
      </c>
      <c r="O174" s="33">
        <v>0.25</v>
      </c>
      <c r="P174" s="5">
        <v>2</v>
      </c>
      <c r="Q174" s="6" t="s">
        <v>283</v>
      </c>
      <c r="R174" s="4">
        <v>43467</v>
      </c>
      <c r="S174" s="4">
        <v>43585</v>
      </c>
      <c r="T174" s="24" t="s">
        <v>10</v>
      </c>
      <c r="U174" s="24" t="s">
        <v>264</v>
      </c>
      <c r="AK174" s="9"/>
    </row>
    <row r="175" spans="2:37" s="7" customFormat="1" ht="34.5" customHeight="1" x14ac:dyDescent="0.2">
      <c r="B175" s="21"/>
      <c r="C175" s="21"/>
      <c r="D175" s="21"/>
      <c r="E175" s="21"/>
      <c r="F175" s="18"/>
      <c r="G175" s="24">
        <v>1</v>
      </c>
      <c r="H175" s="24" t="s">
        <v>8</v>
      </c>
      <c r="I175" s="24" t="s">
        <v>279</v>
      </c>
      <c r="J175" s="24" t="s">
        <v>11</v>
      </c>
      <c r="K175" s="24" t="s">
        <v>29</v>
      </c>
      <c r="L175" s="24" t="s">
        <v>13</v>
      </c>
      <c r="M175" s="24" t="s">
        <v>280</v>
      </c>
      <c r="N175" s="24" t="s">
        <v>281</v>
      </c>
      <c r="O175" s="33">
        <v>0.25</v>
      </c>
      <c r="P175" s="5">
        <v>3</v>
      </c>
      <c r="Q175" s="6" t="s">
        <v>284</v>
      </c>
      <c r="R175" s="4">
        <v>43570</v>
      </c>
      <c r="S175" s="4">
        <v>43600</v>
      </c>
      <c r="T175" s="24" t="s">
        <v>10</v>
      </c>
      <c r="U175" s="24" t="s">
        <v>264</v>
      </c>
      <c r="AK175" s="9"/>
    </row>
    <row r="176" spans="2:37" s="7" customFormat="1" ht="34.5" customHeight="1" x14ac:dyDescent="0.2">
      <c r="B176" s="21"/>
      <c r="C176" s="21"/>
      <c r="D176" s="21"/>
      <c r="E176" s="21"/>
      <c r="F176" s="18"/>
      <c r="G176" s="24">
        <v>1</v>
      </c>
      <c r="H176" s="24" t="s">
        <v>8</v>
      </c>
      <c r="I176" s="24" t="s">
        <v>279</v>
      </c>
      <c r="J176" s="24" t="s">
        <v>11</v>
      </c>
      <c r="K176" s="24" t="s">
        <v>29</v>
      </c>
      <c r="L176" s="24" t="s">
        <v>13</v>
      </c>
      <c r="M176" s="24" t="s">
        <v>280</v>
      </c>
      <c r="N176" s="24" t="s">
        <v>281</v>
      </c>
      <c r="O176" s="33">
        <v>0.25</v>
      </c>
      <c r="P176" s="5">
        <v>4</v>
      </c>
      <c r="Q176" s="6" t="s">
        <v>285</v>
      </c>
      <c r="R176" s="4">
        <v>43600</v>
      </c>
      <c r="S176" s="4">
        <v>43830</v>
      </c>
      <c r="T176" s="24" t="s">
        <v>10</v>
      </c>
      <c r="U176" s="24" t="s">
        <v>264</v>
      </c>
      <c r="AK176" s="9"/>
    </row>
    <row r="177" spans="2:37" s="7" customFormat="1" ht="34.5" customHeight="1" x14ac:dyDescent="0.2">
      <c r="B177" s="21"/>
      <c r="C177" s="21"/>
      <c r="D177" s="21"/>
      <c r="E177" s="21"/>
      <c r="F177" s="18"/>
      <c r="G177" s="25">
        <v>1</v>
      </c>
      <c r="H177" s="25" t="s">
        <v>8</v>
      </c>
      <c r="I177" s="25" t="s">
        <v>279</v>
      </c>
      <c r="J177" s="25" t="s">
        <v>11</v>
      </c>
      <c r="K177" s="25" t="s">
        <v>29</v>
      </c>
      <c r="L177" s="25" t="s">
        <v>13</v>
      </c>
      <c r="M177" s="25" t="s">
        <v>280</v>
      </c>
      <c r="N177" s="25" t="s">
        <v>281</v>
      </c>
      <c r="O177" s="34">
        <v>0.25</v>
      </c>
      <c r="P177" s="5">
        <v>5</v>
      </c>
      <c r="Q177" s="6" t="s">
        <v>286</v>
      </c>
      <c r="R177" s="4">
        <v>43770</v>
      </c>
      <c r="S177" s="4">
        <v>43815</v>
      </c>
      <c r="T177" s="25" t="s">
        <v>10</v>
      </c>
      <c r="U177" s="25" t="s">
        <v>264</v>
      </c>
      <c r="AK177" s="9"/>
    </row>
    <row r="178" spans="2:37" s="7" customFormat="1" ht="34.5" customHeight="1" x14ac:dyDescent="0.2">
      <c r="B178" s="21"/>
      <c r="C178" s="21"/>
      <c r="D178" s="21"/>
      <c r="E178" s="21"/>
      <c r="F178" s="18"/>
      <c r="G178" s="23">
        <v>1</v>
      </c>
      <c r="H178" s="23" t="s">
        <v>8</v>
      </c>
      <c r="I178" s="23" t="s">
        <v>279</v>
      </c>
      <c r="J178" s="23" t="s">
        <v>145</v>
      </c>
      <c r="K178" s="23" t="s">
        <v>146</v>
      </c>
      <c r="L178" s="23" t="s">
        <v>13</v>
      </c>
      <c r="M178" s="23" t="s">
        <v>288</v>
      </c>
      <c r="N178" s="23" t="s">
        <v>289</v>
      </c>
      <c r="O178" s="17">
        <v>69000</v>
      </c>
      <c r="P178" s="5">
        <v>1</v>
      </c>
      <c r="Q178" s="6" t="s">
        <v>290</v>
      </c>
      <c r="R178" s="4">
        <v>43467</v>
      </c>
      <c r="S178" s="4">
        <v>43829</v>
      </c>
      <c r="T178" s="23" t="s">
        <v>287</v>
      </c>
      <c r="U178" s="23" t="s">
        <v>264</v>
      </c>
      <c r="AK178" s="9"/>
    </row>
    <row r="179" spans="2:37" s="7" customFormat="1" ht="34.5" customHeight="1" x14ac:dyDescent="0.2">
      <c r="B179" s="21"/>
      <c r="C179" s="21"/>
      <c r="D179" s="21"/>
      <c r="E179" s="21"/>
      <c r="F179" s="18"/>
      <c r="G179" s="24">
        <v>1</v>
      </c>
      <c r="H179" s="24" t="s">
        <v>8</v>
      </c>
      <c r="I179" s="24" t="s">
        <v>279</v>
      </c>
      <c r="J179" s="24" t="s">
        <v>145</v>
      </c>
      <c r="K179" s="24" t="s">
        <v>146</v>
      </c>
      <c r="L179" s="24" t="s">
        <v>13</v>
      </c>
      <c r="M179" s="24" t="s">
        <v>288</v>
      </c>
      <c r="N179" s="24" t="s">
        <v>289</v>
      </c>
      <c r="O179" s="18">
        <v>69000</v>
      </c>
      <c r="P179" s="5">
        <v>2</v>
      </c>
      <c r="Q179" s="6" t="s">
        <v>291</v>
      </c>
      <c r="R179" s="4">
        <v>43467</v>
      </c>
      <c r="S179" s="4">
        <v>43798</v>
      </c>
      <c r="T179" s="24" t="s">
        <v>287</v>
      </c>
      <c r="U179" s="24" t="s">
        <v>264</v>
      </c>
      <c r="AK179" s="9"/>
    </row>
    <row r="180" spans="2:37" s="7" customFormat="1" ht="34.5" customHeight="1" x14ac:dyDescent="0.2">
      <c r="B180" s="21"/>
      <c r="C180" s="21"/>
      <c r="D180" s="21"/>
      <c r="E180" s="21"/>
      <c r="F180" s="18"/>
      <c r="G180" s="24">
        <v>1</v>
      </c>
      <c r="H180" s="24" t="s">
        <v>8</v>
      </c>
      <c r="I180" s="24" t="s">
        <v>279</v>
      </c>
      <c r="J180" s="24" t="s">
        <v>145</v>
      </c>
      <c r="K180" s="24" t="s">
        <v>146</v>
      </c>
      <c r="L180" s="24" t="s">
        <v>13</v>
      </c>
      <c r="M180" s="24" t="s">
        <v>288</v>
      </c>
      <c r="N180" s="24" t="s">
        <v>289</v>
      </c>
      <c r="O180" s="18">
        <v>69000</v>
      </c>
      <c r="P180" s="5">
        <v>3</v>
      </c>
      <c r="Q180" s="6" t="s">
        <v>292</v>
      </c>
      <c r="R180" s="4">
        <v>43480</v>
      </c>
      <c r="S180" s="4">
        <v>43798</v>
      </c>
      <c r="T180" s="24" t="s">
        <v>287</v>
      </c>
      <c r="U180" s="24" t="s">
        <v>264</v>
      </c>
      <c r="AK180" s="9"/>
    </row>
    <row r="181" spans="2:37" s="7" customFormat="1" ht="34.5" customHeight="1" x14ac:dyDescent="0.2">
      <c r="B181" s="21"/>
      <c r="C181" s="21"/>
      <c r="D181" s="21"/>
      <c r="E181" s="21"/>
      <c r="F181" s="18"/>
      <c r="G181" s="24">
        <v>1</v>
      </c>
      <c r="H181" s="24" t="s">
        <v>8</v>
      </c>
      <c r="I181" s="24" t="s">
        <v>279</v>
      </c>
      <c r="J181" s="24" t="s">
        <v>145</v>
      </c>
      <c r="K181" s="24" t="s">
        <v>146</v>
      </c>
      <c r="L181" s="24" t="s">
        <v>13</v>
      </c>
      <c r="M181" s="24" t="s">
        <v>288</v>
      </c>
      <c r="N181" s="24" t="s">
        <v>289</v>
      </c>
      <c r="O181" s="18">
        <v>69000</v>
      </c>
      <c r="P181" s="5">
        <v>4</v>
      </c>
      <c r="Q181" s="6" t="s">
        <v>293</v>
      </c>
      <c r="R181" s="4">
        <v>43480</v>
      </c>
      <c r="S181" s="4">
        <v>43829</v>
      </c>
      <c r="T181" s="24" t="s">
        <v>287</v>
      </c>
      <c r="U181" s="24" t="s">
        <v>264</v>
      </c>
      <c r="AK181" s="9"/>
    </row>
    <row r="182" spans="2:37" s="7" customFormat="1" ht="34.5" customHeight="1" x14ac:dyDescent="0.2">
      <c r="B182" s="21"/>
      <c r="C182" s="21"/>
      <c r="D182" s="21"/>
      <c r="E182" s="21"/>
      <c r="F182" s="18"/>
      <c r="G182" s="25">
        <v>1</v>
      </c>
      <c r="H182" s="25" t="s">
        <v>8</v>
      </c>
      <c r="I182" s="25" t="s">
        <v>279</v>
      </c>
      <c r="J182" s="25" t="s">
        <v>145</v>
      </c>
      <c r="K182" s="25" t="s">
        <v>146</v>
      </c>
      <c r="L182" s="25" t="s">
        <v>13</v>
      </c>
      <c r="M182" s="25" t="s">
        <v>288</v>
      </c>
      <c r="N182" s="25" t="s">
        <v>289</v>
      </c>
      <c r="O182" s="19">
        <v>69000</v>
      </c>
      <c r="P182" s="5">
        <v>5</v>
      </c>
      <c r="Q182" s="6" t="s">
        <v>294</v>
      </c>
      <c r="R182" s="4">
        <v>43525</v>
      </c>
      <c r="S182" s="4">
        <v>43830</v>
      </c>
      <c r="T182" s="25" t="s">
        <v>287</v>
      </c>
      <c r="U182" s="25" t="s">
        <v>264</v>
      </c>
      <c r="AK182" s="9"/>
    </row>
    <row r="183" spans="2:37" s="7" customFormat="1" ht="34.5" customHeight="1" x14ac:dyDescent="0.2">
      <c r="B183" s="21"/>
      <c r="C183" s="21"/>
      <c r="D183" s="21"/>
      <c r="E183" s="21"/>
      <c r="F183" s="18"/>
      <c r="G183" s="23">
        <v>1</v>
      </c>
      <c r="H183" s="23" t="s">
        <v>8</v>
      </c>
      <c r="I183" s="23" t="s">
        <v>295</v>
      </c>
      <c r="J183" s="23" t="s">
        <v>11</v>
      </c>
      <c r="K183" s="23" t="s">
        <v>12</v>
      </c>
      <c r="L183" s="23" t="s">
        <v>13</v>
      </c>
      <c r="M183" s="23" t="s">
        <v>296</v>
      </c>
      <c r="N183" s="23" t="s">
        <v>297</v>
      </c>
      <c r="O183" s="17">
        <v>3500</v>
      </c>
      <c r="P183" s="5">
        <v>1</v>
      </c>
      <c r="Q183" s="6" t="s">
        <v>298</v>
      </c>
      <c r="R183" s="4">
        <v>43480</v>
      </c>
      <c r="S183" s="4">
        <v>43570</v>
      </c>
      <c r="T183" s="23" t="s">
        <v>10</v>
      </c>
      <c r="U183" s="23" t="s">
        <v>264</v>
      </c>
      <c r="AK183" s="9"/>
    </row>
    <row r="184" spans="2:37" s="7" customFormat="1" ht="34.5" customHeight="1" x14ac:dyDescent="0.2">
      <c r="B184" s="21"/>
      <c r="C184" s="21"/>
      <c r="D184" s="21"/>
      <c r="E184" s="21"/>
      <c r="F184" s="18"/>
      <c r="G184" s="24">
        <v>1</v>
      </c>
      <c r="H184" s="24" t="s">
        <v>8</v>
      </c>
      <c r="I184" s="24" t="s">
        <v>295</v>
      </c>
      <c r="J184" s="24" t="s">
        <v>11</v>
      </c>
      <c r="K184" s="24" t="s">
        <v>12</v>
      </c>
      <c r="L184" s="24" t="s">
        <v>13</v>
      </c>
      <c r="M184" s="24" t="s">
        <v>296</v>
      </c>
      <c r="N184" s="24" t="s">
        <v>297</v>
      </c>
      <c r="O184" s="18">
        <v>3500</v>
      </c>
      <c r="P184" s="5">
        <v>2</v>
      </c>
      <c r="Q184" s="6" t="s">
        <v>299</v>
      </c>
      <c r="R184" s="4">
        <v>43497</v>
      </c>
      <c r="S184" s="4">
        <v>43553</v>
      </c>
      <c r="T184" s="24" t="s">
        <v>10</v>
      </c>
      <c r="U184" s="24" t="s">
        <v>264</v>
      </c>
      <c r="AK184" s="9"/>
    </row>
    <row r="185" spans="2:37" s="7" customFormat="1" ht="34.5" customHeight="1" x14ac:dyDescent="0.2">
      <c r="B185" s="21"/>
      <c r="C185" s="21"/>
      <c r="D185" s="21"/>
      <c r="E185" s="21"/>
      <c r="F185" s="18"/>
      <c r="G185" s="24">
        <v>1</v>
      </c>
      <c r="H185" s="24" t="s">
        <v>8</v>
      </c>
      <c r="I185" s="24" t="s">
        <v>295</v>
      </c>
      <c r="J185" s="24" t="s">
        <v>11</v>
      </c>
      <c r="K185" s="24" t="s">
        <v>12</v>
      </c>
      <c r="L185" s="24" t="s">
        <v>13</v>
      </c>
      <c r="M185" s="24" t="s">
        <v>296</v>
      </c>
      <c r="N185" s="24" t="s">
        <v>297</v>
      </c>
      <c r="O185" s="18">
        <v>3500</v>
      </c>
      <c r="P185" s="5">
        <v>3</v>
      </c>
      <c r="Q185" s="6" t="s">
        <v>300</v>
      </c>
      <c r="R185" s="4">
        <v>43511</v>
      </c>
      <c r="S185" s="4">
        <v>43585</v>
      </c>
      <c r="T185" s="24" t="s">
        <v>10</v>
      </c>
      <c r="U185" s="24" t="s">
        <v>264</v>
      </c>
      <c r="AK185" s="9"/>
    </row>
    <row r="186" spans="2:37" s="7" customFormat="1" ht="34.5" customHeight="1" x14ac:dyDescent="0.2">
      <c r="B186" s="21"/>
      <c r="C186" s="21"/>
      <c r="D186" s="21"/>
      <c r="E186" s="21"/>
      <c r="F186" s="18"/>
      <c r="G186" s="24">
        <v>1</v>
      </c>
      <c r="H186" s="24" t="s">
        <v>8</v>
      </c>
      <c r="I186" s="24" t="s">
        <v>295</v>
      </c>
      <c r="J186" s="24" t="s">
        <v>11</v>
      </c>
      <c r="K186" s="24" t="s">
        <v>12</v>
      </c>
      <c r="L186" s="24" t="s">
        <v>13</v>
      </c>
      <c r="M186" s="24" t="s">
        <v>296</v>
      </c>
      <c r="N186" s="24" t="s">
        <v>297</v>
      </c>
      <c r="O186" s="18">
        <v>3500</v>
      </c>
      <c r="P186" s="5">
        <v>4</v>
      </c>
      <c r="Q186" s="6" t="s">
        <v>301</v>
      </c>
      <c r="R186" s="4">
        <v>43586</v>
      </c>
      <c r="S186" s="4">
        <v>43815</v>
      </c>
      <c r="T186" s="24" t="s">
        <v>10</v>
      </c>
      <c r="U186" s="24" t="s">
        <v>264</v>
      </c>
      <c r="AK186" s="9"/>
    </row>
    <row r="187" spans="2:37" s="7" customFormat="1" ht="34.5" customHeight="1" x14ac:dyDescent="0.2">
      <c r="B187" s="21"/>
      <c r="C187" s="21"/>
      <c r="D187" s="21"/>
      <c r="E187" s="21"/>
      <c r="F187" s="18"/>
      <c r="G187" s="25">
        <v>1</v>
      </c>
      <c r="H187" s="25" t="s">
        <v>8</v>
      </c>
      <c r="I187" s="25" t="s">
        <v>295</v>
      </c>
      <c r="J187" s="25" t="s">
        <v>11</v>
      </c>
      <c r="K187" s="25" t="s">
        <v>12</v>
      </c>
      <c r="L187" s="25" t="s">
        <v>13</v>
      </c>
      <c r="M187" s="25" t="s">
        <v>296</v>
      </c>
      <c r="N187" s="25" t="s">
        <v>297</v>
      </c>
      <c r="O187" s="19">
        <v>3500</v>
      </c>
      <c r="P187" s="5">
        <v>5</v>
      </c>
      <c r="Q187" s="6" t="s">
        <v>302</v>
      </c>
      <c r="R187" s="4">
        <v>43587</v>
      </c>
      <c r="S187" s="4">
        <v>43812</v>
      </c>
      <c r="T187" s="25" t="s">
        <v>10</v>
      </c>
      <c r="U187" s="25" t="s">
        <v>264</v>
      </c>
      <c r="AK187" s="9"/>
    </row>
    <row r="188" spans="2:37" s="7" customFormat="1" ht="34.5" customHeight="1" x14ac:dyDescent="0.2">
      <c r="B188" s="21"/>
      <c r="C188" s="21"/>
      <c r="D188" s="21"/>
      <c r="E188" s="21"/>
      <c r="F188" s="18"/>
      <c r="G188" s="23">
        <v>1</v>
      </c>
      <c r="H188" s="23" t="s">
        <v>8</v>
      </c>
      <c r="I188" s="23" t="s">
        <v>279</v>
      </c>
      <c r="J188" s="23" t="s">
        <v>11</v>
      </c>
      <c r="K188" s="23" t="s">
        <v>12</v>
      </c>
      <c r="L188" s="23" t="s">
        <v>13</v>
      </c>
      <c r="M188" s="23" t="s">
        <v>303</v>
      </c>
      <c r="N188" s="23" t="s">
        <v>304</v>
      </c>
      <c r="O188" s="17">
        <v>190000</v>
      </c>
      <c r="P188" s="5">
        <v>1</v>
      </c>
      <c r="Q188" s="6" t="s">
        <v>305</v>
      </c>
      <c r="R188" s="4">
        <v>43480</v>
      </c>
      <c r="S188" s="4">
        <v>43798</v>
      </c>
      <c r="T188" s="23" t="s">
        <v>10</v>
      </c>
      <c r="U188" s="23" t="s">
        <v>264</v>
      </c>
      <c r="AK188" s="9"/>
    </row>
    <row r="189" spans="2:37" s="7" customFormat="1" ht="34.5" customHeight="1" x14ac:dyDescent="0.2">
      <c r="B189" s="21"/>
      <c r="C189" s="21"/>
      <c r="D189" s="21"/>
      <c r="E189" s="21"/>
      <c r="F189" s="18"/>
      <c r="G189" s="24">
        <v>1</v>
      </c>
      <c r="H189" s="24" t="s">
        <v>8</v>
      </c>
      <c r="I189" s="24" t="s">
        <v>279</v>
      </c>
      <c r="J189" s="24" t="s">
        <v>11</v>
      </c>
      <c r="K189" s="24" t="s">
        <v>12</v>
      </c>
      <c r="L189" s="24" t="s">
        <v>13</v>
      </c>
      <c r="M189" s="24" t="s">
        <v>303</v>
      </c>
      <c r="N189" s="24" t="s">
        <v>304</v>
      </c>
      <c r="O189" s="18">
        <v>190000</v>
      </c>
      <c r="P189" s="5">
        <v>2</v>
      </c>
      <c r="Q189" s="6" t="s">
        <v>306</v>
      </c>
      <c r="R189" s="4">
        <v>43480</v>
      </c>
      <c r="S189" s="4">
        <v>43585</v>
      </c>
      <c r="T189" s="24" t="s">
        <v>10</v>
      </c>
      <c r="U189" s="24" t="s">
        <v>264</v>
      </c>
      <c r="AK189" s="9"/>
    </row>
    <row r="190" spans="2:37" s="7" customFormat="1" ht="34.5" customHeight="1" x14ac:dyDescent="0.2">
      <c r="B190" s="21"/>
      <c r="C190" s="21"/>
      <c r="D190" s="21"/>
      <c r="E190" s="21"/>
      <c r="F190" s="18"/>
      <c r="G190" s="24">
        <v>1</v>
      </c>
      <c r="H190" s="24" t="s">
        <v>8</v>
      </c>
      <c r="I190" s="24" t="s">
        <v>279</v>
      </c>
      <c r="J190" s="24" t="s">
        <v>11</v>
      </c>
      <c r="K190" s="24" t="s">
        <v>12</v>
      </c>
      <c r="L190" s="24" t="s">
        <v>13</v>
      </c>
      <c r="M190" s="24" t="s">
        <v>303</v>
      </c>
      <c r="N190" s="24" t="s">
        <v>304</v>
      </c>
      <c r="O190" s="18">
        <v>190000</v>
      </c>
      <c r="P190" s="5">
        <v>3</v>
      </c>
      <c r="Q190" s="6" t="s">
        <v>307</v>
      </c>
      <c r="R190" s="4">
        <v>43497</v>
      </c>
      <c r="S190" s="4">
        <v>43829</v>
      </c>
      <c r="T190" s="24" t="s">
        <v>10</v>
      </c>
      <c r="U190" s="24" t="s">
        <v>264</v>
      </c>
      <c r="AK190" s="9"/>
    </row>
    <row r="191" spans="2:37" s="7" customFormat="1" ht="34.5" customHeight="1" x14ac:dyDescent="0.2">
      <c r="B191" s="21"/>
      <c r="C191" s="21"/>
      <c r="D191" s="21"/>
      <c r="E191" s="21"/>
      <c r="F191" s="18"/>
      <c r="G191" s="24">
        <v>1</v>
      </c>
      <c r="H191" s="24" t="s">
        <v>8</v>
      </c>
      <c r="I191" s="24" t="s">
        <v>279</v>
      </c>
      <c r="J191" s="24" t="s">
        <v>11</v>
      </c>
      <c r="K191" s="24" t="s">
        <v>12</v>
      </c>
      <c r="L191" s="24" t="s">
        <v>13</v>
      </c>
      <c r="M191" s="24" t="s">
        <v>303</v>
      </c>
      <c r="N191" s="24" t="s">
        <v>304</v>
      </c>
      <c r="O191" s="18">
        <v>190000</v>
      </c>
      <c r="P191" s="5">
        <v>4</v>
      </c>
      <c r="Q191" s="6" t="s">
        <v>308</v>
      </c>
      <c r="R191" s="4">
        <v>43739</v>
      </c>
      <c r="S191" s="4">
        <v>43829</v>
      </c>
      <c r="T191" s="24" t="s">
        <v>10</v>
      </c>
      <c r="U191" s="24" t="s">
        <v>264</v>
      </c>
      <c r="AK191" s="9"/>
    </row>
    <row r="192" spans="2:37" s="7" customFormat="1" ht="34.5" customHeight="1" x14ac:dyDescent="0.2">
      <c r="B192" s="21"/>
      <c r="C192" s="21"/>
      <c r="D192" s="21"/>
      <c r="E192" s="21"/>
      <c r="F192" s="18"/>
      <c r="G192" s="23">
        <v>1</v>
      </c>
      <c r="H192" s="23" t="s">
        <v>8</v>
      </c>
      <c r="I192" s="23" t="s">
        <v>279</v>
      </c>
      <c r="J192" s="23" t="s">
        <v>11</v>
      </c>
      <c r="K192" s="23" t="s">
        <v>29</v>
      </c>
      <c r="L192" s="23" t="s">
        <v>13</v>
      </c>
      <c r="M192" s="23" t="s">
        <v>317</v>
      </c>
      <c r="N192" s="23" t="s">
        <v>318</v>
      </c>
      <c r="O192" s="32">
        <v>1</v>
      </c>
      <c r="P192" s="5">
        <v>1</v>
      </c>
      <c r="Q192" s="6" t="s">
        <v>319</v>
      </c>
      <c r="R192" s="4">
        <v>43469</v>
      </c>
      <c r="S192" s="4">
        <v>43678</v>
      </c>
      <c r="T192" s="23" t="s">
        <v>10</v>
      </c>
      <c r="U192" s="23" t="s">
        <v>264</v>
      </c>
      <c r="AK192" s="9"/>
    </row>
    <row r="193" spans="2:37" s="7" customFormat="1" ht="34.5" customHeight="1" x14ac:dyDescent="0.2">
      <c r="B193" s="21"/>
      <c r="C193" s="21"/>
      <c r="D193" s="21"/>
      <c r="E193" s="21"/>
      <c r="F193" s="18"/>
      <c r="G193" s="24">
        <v>1</v>
      </c>
      <c r="H193" s="24" t="s">
        <v>8</v>
      </c>
      <c r="I193" s="24" t="s">
        <v>279</v>
      </c>
      <c r="J193" s="24" t="s">
        <v>11</v>
      </c>
      <c r="K193" s="24" t="s">
        <v>29</v>
      </c>
      <c r="L193" s="24" t="s">
        <v>13</v>
      </c>
      <c r="M193" s="24" t="s">
        <v>317</v>
      </c>
      <c r="N193" s="24" t="s">
        <v>318</v>
      </c>
      <c r="O193" s="33">
        <v>1</v>
      </c>
      <c r="P193" s="5">
        <v>2</v>
      </c>
      <c r="Q193" s="6" t="s">
        <v>320</v>
      </c>
      <c r="R193" s="4">
        <v>43500</v>
      </c>
      <c r="S193" s="4">
        <v>43830</v>
      </c>
      <c r="T193" s="24" t="s">
        <v>10</v>
      </c>
      <c r="U193" s="24" t="s">
        <v>264</v>
      </c>
      <c r="AK193" s="9"/>
    </row>
    <row r="194" spans="2:37" s="7" customFormat="1" ht="34.5" customHeight="1" x14ac:dyDescent="0.2">
      <c r="B194" s="21"/>
      <c r="C194" s="21"/>
      <c r="D194" s="21"/>
      <c r="E194" s="21"/>
      <c r="F194" s="18"/>
      <c r="G194" s="24">
        <v>1</v>
      </c>
      <c r="H194" s="24" t="s">
        <v>8</v>
      </c>
      <c r="I194" s="24" t="s">
        <v>279</v>
      </c>
      <c r="J194" s="24" t="s">
        <v>11</v>
      </c>
      <c r="K194" s="24" t="s">
        <v>29</v>
      </c>
      <c r="L194" s="24" t="s">
        <v>13</v>
      </c>
      <c r="M194" s="24" t="s">
        <v>317</v>
      </c>
      <c r="N194" s="24" t="s">
        <v>318</v>
      </c>
      <c r="O194" s="33">
        <v>1</v>
      </c>
      <c r="P194" s="5">
        <v>3</v>
      </c>
      <c r="Q194" s="6" t="s">
        <v>321</v>
      </c>
      <c r="R194" s="4">
        <v>43507</v>
      </c>
      <c r="S194" s="4">
        <v>43647</v>
      </c>
      <c r="T194" s="24" t="s">
        <v>10</v>
      </c>
      <c r="U194" s="24" t="s">
        <v>264</v>
      </c>
      <c r="AK194" s="9"/>
    </row>
    <row r="195" spans="2:37" s="7" customFormat="1" ht="34.5" customHeight="1" x14ac:dyDescent="0.2">
      <c r="B195" s="21"/>
      <c r="C195" s="21"/>
      <c r="D195" s="21"/>
      <c r="E195" s="21"/>
      <c r="F195" s="18"/>
      <c r="G195" s="24">
        <v>1</v>
      </c>
      <c r="H195" s="24" t="s">
        <v>8</v>
      </c>
      <c r="I195" s="24" t="s">
        <v>279</v>
      </c>
      <c r="J195" s="24" t="s">
        <v>11</v>
      </c>
      <c r="K195" s="24" t="s">
        <v>29</v>
      </c>
      <c r="L195" s="24" t="s">
        <v>13</v>
      </c>
      <c r="M195" s="24" t="s">
        <v>317</v>
      </c>
      <c r="N195" s="24" t="s">
        <v>318</v>
      </c>
      <c r="O195" s="33">
        <v>1</v>
      </c>
      <c r="P195" s="5">
        <v>4</v>
      </c>
      <c r="Q195" s="6" t="s">
        <v>322</v>
      </c>
      <c r="R195" s="4">
        <v>43508</v>
      </c>
      <c r="S195" s="4">
        <v>43830</v>
      </c>
      <c r="T195" s="24" t="s">
        <v>10</v>
      </c>
      <c r="U195" s="24" t="s">
        <v>264</v>
      </c>
      <c r="AK195" s="9"/>
    </row>
    <row r="196" spans="2:37" s="7" customFormat="1" ht="34.5" customHeight="1" x14ac:dyDescent="0.2">
      <c r="B196" s="21"/>
      <c r="C196" s="21"/>
      <c r="D196" s="21"/>
      <c r="E196" s="21"/>
      <c r="F196" s="18"/>
      <c r="G196" s="25">
        <v>1</v>
      </c>
      <c r="H196" s="25" t="s">
        <v>8</v>
      </c>
      <c r="I196" s="25" t="s">
        <v>279</v>
      </c>
      <c r="J196" s="25" t="s">
        <v>11</v>
      </c>
      <c r="K196" s="25" t="s">
        <v>29</v>
      </c>
      <c r="L196" s="25" t="s">
        <v>13</v>
      </c>
      <c r="M196" s="25" t="s">
        <v>317</v>
      </c>
      <c r="N196" s="25" t="s">
        <v>318</v>
      </c>
      <c r="O196" s="34">
        <v>1</v>
      </c>
      <c r="P196" s="5">
        <v>5</v>
      </c>
      <c r="Q196" s="6" t="s">
        <v>323</v>
      </c>
      <c r="R196" s="4">
        <v>43542</v>
      </c>
      <c r="S196" s="4">
        <v>43812</v>
      </c>
      <c r="T196" s="25" t="s">
        <v>10</v>
      </c>
      <c r="U196" s="25" t="s">
        <v>264</v>
      </c>
      <c r="AK196" s="9"/>
    </row>
    <row r="197" spans="2:37" s="7" customFormat="1" ht="34.5" customHeight="1" x14ac:dyDescent="0.2">
      <c r="B197" s="21"/>
      <c r="C197" s="21"/>
      <c r="D197" s="21"/>
      <c r="E197" s="21"/>
      <c r="F197" s="18"/>
      <c r="G197" s="23">
        <v>1</v>
      </c>
      <c r="H197" s="23" t="s">
        <v>8</v>
      </c>
      <c r="I197" s="23" t="s">
        <v>733</v>
      </c>
      <c r="J197" s="23" t="s">
        <v>11</v>
      </c>
      <c r="K197" s="23" t="s">
        <v>12</v>
      </c>
      <c r="L197" s="23" t="s">
        <v>13</v>
      </c>
      <c r="M197" s="23" t="s">
        <v>727</v>
      </c>
      <c r="N197" s="23" t="s">
        <v>728</v>
      </c>
      <c r="O197" s="37">
        <v>0.88300000000000001</v>
      </c>
      <c r="P197" s="5">
        <v>1</v>
      </c>
      <c r="Q197" s="6" t="s">
        <v>729</v>
      </c>
      <c r="R197" s="4">
        <v>43467</v>
      </c>
      <c r="S197" s="4">
        <v>43585</v>
      </c>
      <c r="T197" s="23" t="s">
        <v>10</v>
      </c>
      <c r="U197" s="23" t="s">
        <v>264</v>
      </c>
      <c r="AK197" s="9"/>
    </row>
    <row r="198" spans="2:37" s="7" customFormat="1" ht="34.5" customHeight="1" x14ac:dyDescent="0.2">
      <c r="B198" s="21"/>
      <c r="C198" s="21"/>
      <c r="D198" s="21"/>
      <c r="E198" s="21"/>
      <c r="F198" s="18"/>
      <c r="G198" s="24">
        <v>1</v>
      </c>
      <c r="H198" s="24" t="s">
        <v>8</v>
      </c>
      <c r="I198" s="24"/>
      <c r="J198" s="24" t="s">
        <v>11</v>
      </c>
      <c r="K198" s="24" t="s">
        <v>12</v>
      </c>
      <c r="L198" s="24" t="s">
        <v>13</v>
      </c>
      <c r="M198" s="24"/>
      <c r="N198" s="24"/>
      <c r="O198" s="38"/>
      <c r="P198" s="5">
        <v>2</v>
      </c>
      <c r="Q198" s="6" t="s">
        <v>730</v>
      </c>
      <c r="R198" s="4">
        <v>43497</v>
      </c>
      <c r="S198" s="4">
        <v>43812</v>
      </c>
      <c r="T198" s="24" t="s">
        <v>10</v>
      </c>
      <c r="U198" s="24" t="s">
        <v>264</v>
      </c>
      <c r="AK198" s="9"/>
    </row>
    <row r="199" spans="2:37" s="7" customFormat="1" ht="34.5" customHeight="1" x14ac:dyDescent="0.2">
      <c r="B199" s="21"/>
      <c r="C199" s="21"/>
      <c r="D199" s="21"/>
      <c r="E199" s="21"/>
      <c r="F199" s="18"/>
      <c r="G199" s="24">
        <v>1</v>
      </c>
      <c r="H199" s="24" t="s">
        <v>8</v>
      </c>
      <c r="I199" s="24"/>
      <c r="J199" s="24" t="s">
        <v>11</v>
      </c>
      <c r="K199" s="24" t="s">
        <v>12</v>
      </c>
      <c r="L199" s="24" t="s">
        <v>13</v>
      </c>
      <c r="M199" s="24"/>
      <c r="N199" s="24"/>
      <c r="O199" s="38"/>
      <c r="P199" s="5">
        <v>3</v>
      </c>
      <c r="Q199" s="6" t="s">
        <v>731</v>
      </c>
      <c r="R199" s="4">
        <v>43587</v>
      </c>
      <c r="S199" s="4">
        <v>43798</v>
      </c>
      <c r="T199" s="24" t="s">
        <v>10</v>
      </c>
      <c r="U199" s="24" t="s">
        <v>264</v>
      </c>
      <c r="AK199" s="9"/>
    </row>
    <row r="200" spans="2:37" s="7" customFormat="1" ht="34.5" customHeight="1" x14ac:dyDescent="0.2">
      <c r="B200" s="22"/>
      <c r="C200" s="22"/>
      <c r="D200" s="22"/>
      <c r="E200" s="22"/>
      <c r="F200" s="19"/>
      <c r="G200" s="24">
        <v>1</v>
      </c>
      <c r="H200" s="24" t="s">
        <v>8</v>
      </c>
      <c r="I200" s="25"/>
      <c r="J200" s="24" t="s">
        <v>11</v>
      </c>
      <c r="K200" s="24" t="s">
        <v>12</v>
      </c>
      <c r="L200" s="24" t="s">
        <v>13</v>
      </c>
      <c r="M200" s="25"/>
      <c r="N200" s="25"/>
      <c r="O200" s="39"/>
      <c r="P200" s="5">
        <v>4</v>
      </c>
      <c r="Q200" s="6" t="s">
        <v>732</v>
      </c>
      <c r="R200" s="4">
        <v>43587</v>
      </c>
      <c r="S200" s="4">
        <v>43830</v>
      </c>
      <c r="T200" s="24" t="s">
        <v>10</v>
      </c>
      <c r="U200" s="24" t="s">
        <v>264</v>
      </c>
      <c r="AK200" s="9"/>
    </row>
    <row r="201" spans="2:37" s="7" customFormat="1" ht="34.5" customHeight="1" x14ac:dyDescent="0.2">
      <c r="B201" s="35">
        <v>2018011000534</v>
      </c>
      <c r="C201" s="35" t="s">
        <v>332</v>
      </c>
      <c r="D201" s="35" t="s">
        <v>333</v>
      </c>
      <c r="E201" s="35" t="s">
        <v>332</v>
      </c>
      <c r="F201" s="36">
        <f>VLOOKUP(D201,[1]PA_TRABAJO!$D$1:$F$369,3,0)</f>
        <v>60000000000</v>
      </c>
      <c r="G201" s="23">
        <v>8</v>
      </c>
      <c r="H201" s="23" t="s">
        <v>334</v>
      </c>
      <c r="I201" s="23" t="s">
        <v>335</v>
      </c>
      <c r="J201" s="23" t="s">
        <v>11</v>
      </c>
      <c r="K201" s="23" t="s">
        <v>337</v>
      </c>
      <c r="L201" s="23" t="s">
        <v>13</v>
      </c>
      <c r="M201" s="23" t="s">
        <v>339</v>
      </c>
      <c r="N201" s="23" t="s">
        <v>340</v>
      </c>
      <c r="O201" s="32">
        <v>0.2</v>
      </c>
      <c r="P201" s="5">
        <v>1</v>
      </c>
      <c r="Q201" s="6" t="s">
        <v>341</v>
      </c>
      <c r="R201" s="4">
        <v>43497</v>
      </c>
      <c r="S201" s="4">
        <v>43644</v>
      </c>
      <c r="T201" s="23" t="s">
        <v>336</v>
      </c>
      <c r="U201" s="23" t="s">
        <v>338</v>
      </c>
      <c r="AK201" s="9"/>
    </row>
    <row r="202" spans="2:37" s="7" customFormat="1" ht="34.5" customHeight="1" x14ac:dyDescent="0.2">
      <c r="B202" s="35"/>
      <c r="C202" s="35" t="s">
        <v>332</v>
      </c>
      <c r="D202" s="35" t="s">
        <v>333</v>
      </c>
      <c r="E202" s="35" t="s">
        <v>332</v>
      </c>
      <c r="F202" s="36">
        <f>VLOOKUP(D202,[1]PA_TRABAJO!$D$1:$F$369,3,0)</f>
        <v>60000000000</v>
      </c>
      <c r="G202" s="24">
        <v>8</v>
      </c>
      <c r="H202" s="24" t="s">
        <v>334</v>
      </c>
      <c r="I202" s="24" t="s">
        <v>335</v>
      </c>
      <c r="J202" s="24" t="s">
        <v>11</v>
      </c>
      <c r="K202" s="24" t="s">
        <v>337</v>
      </c>
      <c r="L202" s="24" t="s">
        <v>13</v>
      </c>
      <c r="M202" s="24" t="s">
        <v>339</v>
      </c>
      <c r="N202" s="24" t="s">
        <v>340</v>
      </c>
      <c r="O202" s="33">
        <v>0.2</v>
      </c>
      <c r="P202" s="5">
        <v>2</v>
      </c>
      <c r="Q202" s="6" t="s">
        <v>342</v>
      </c>
      <c r="R202" s="4">
        <v>43647</v>
      </c>
      <c r="S202" s="4">
        <v>43769</v>
      </c>
      <c r="T202" s="24" t="s">
        <v>336</v>
      </c>
      <c r="U202" s="24" t="s">
        <v>338</v>
      </c>
      <c r="AK202" s="9"/>
    </row>
    <row r="203" spans="2:37" s="7" customFormat="1" ht="34.5" customHeight="1" x14ac:dyDescent="0.2">
      <c r="B203" s="35"/>
      <c r="C203" s="35" t="s">
        <v>332</v>
      </c>
      <c r="D203" s="35" t="s">
        <v>333</v>
      </c>
      <c r="E203" s="35" t="s">
        <v>332</v>
      </c>
      <c r="F203" s="36">
        <f>VLOOKUP(D203,[1]PA_TRABAJO!$D$1:$F$369,3,0)</f>
        <v>60000000000</v>
      </c>
      <c r="G203" s="24">
        <v>8</v>
      </c>
      <c r="H203" s="24" t="s">
        <v>334</v>
      </c>
      <c r="I203" s="24" t="s">
        <v>335</v>
      </c>
      <c r="J203" s="24" t="s">
        <v>11</v>
      </c>
      <c r="K203" s="24" t="s">
        <v>337</v>
      </c>
      <c r="L203" s="24" t="s">
        <v>13</v>
      </c>
      <c r="M203" s="24" t="s">
        <v>339</v>
      </c>
      <c r="N203" s="24" t="s">
        <v>340</v>
      </c>
      <c r="O203" s="33">
        <v>0.2</v>
      </c>
      <c r="P203" s="5">
        <v>3</v>
      </c>
      <c r="Q203" s="6" t="s">
        <v>343</v>
      </c>
      <c r="R203" s="4">
        <v>43647</v>
      </c>
      <c r="S203" s="4">
        <v>43799</v>
      </c>
      <c r="T203" s="24" t="s">
        <v>336</v>
      </c>
      <c r="U203" s="24" t="s">
        <v>338</v>
      </c>
      <c r="AK203" s="9"/>
    </row>
    <row r="204" spans="2:37" s="7" customFormat="1" ht="34.5" customHeight="1" x14ac:dyDescent="0.2">
      <c r="B204" s="35"/>
      <c r="C204" s="35" t="s">
        <v>332</v>
      </c>
      <c r="D204" s="35" t="s">
        <v>333</v>
      </c>
      <c r="E204" s="35" t="s">
        <v>332</v>
      </c>
      <c r="F204" s="36">
        <f>VLOOKUP(D204,[1]PA_TRABAJO!$D$1:$F$369,3,0)</f>
        <v>60000000000</v>
      </c>
      <c r="G204" s="23">
        <v>8</v>
      </c>
      <c r="H204" s="23" t="s">
        <v>334</v>
      </c>
      <c r="I204" s="23" t="s">
        <v>13</v>
      </c>
      <c r="J204" s="23" t="s">
        <v>11</v>
      </c>
      <c r="K204" s="23" t="s">
        <v>344</v>
      </c>
      <c r="L204" s="23" t="s">
        <v>345</v>
      </c>
      <c r="M204" s="23" t="s">
        <v>346</v>
      </c>
      <c r="N204" s="23" t="s">
        <v>347</v>
      </c>
      <c r="O204" s="32">
        <v>0.9</v>
      </c>
      <c r="P204" s="5">
        <v>1</v>
      </c>
      <c r="Q204" s="6" t="s">
        <v>348</v>
      </c>
      <c r="R204" s="4">
        <v>43480</v>
      </c>
      <c r="S204" s="4">
        <v>43496</v>
      </c>
      <c r="T204" s="23" t="s">
        <v>336</v>
      </c>
      <c r="U204" s="23" t="s">
        <v>338</v>
      </c>
      <c r="AK204" s="9"/>
    </row>
    <row r="205" spans="2:37" s="7" customFormat="1" ht="34.5" customHeight="1" x14ac:dyDescent="0.2">
      <c r="B205" s="35"/>
      <c r="C205" s="35" t="s">
        <v>332</v>
      </c>
      <c r="D205" s="35" t="s">
        <v>333</v>
      </c>
      <c r="E205" s="35" t="s">
        <v>332</v>
      </c>
      <c r="F205" s="36">
        <f>VLOOKUP(D205,[1]PA_TRABAJO!$D$1:$F$369,3,0)</f>
        <v>60000000000</v>
      </c>
      <c r="G205" s="24">
        <v>8</v>
      </c>
      <c r="H205" s="24" t="s">
        <v>334</v>
      </c>
      <c r="I205" s="24" t="s">
        <v>13</v>
      </c>
      <c r="J205" s="24" t="s">
        <v>11</v>
      </c>
      <c r="K205" s="24" t="s">
        <v>344</v>
      </c>
      <c r="L205" s="24" t="s">
        <v>345</v>
      </c>
      <c r="M205" s="24" t="s">
        <v>346</v>
      </c>
      <c r="N205" s="24" t="s">
        <v>347</v>
      </c>
      <c r="O205" s="33">
        <v>0.9</v>
      </c>
      <c r="P205" s="5">
        <v>2</v>
      </c>
      <c r="Q205" s="6" t="s">
        <v>349</v>
      </c>
      <c r="R205" s="4">
        <v>43497</v>
      </c>
      <c r="S205" s="4">
        <v>43812</v>
      </c>
      <c r="T205" s="24" t="s">
        <v>336</v>
      </c>
      <c r="U205" s="24" t="s">
        <v>338</v>
      </c>
      <c r="AK205" s="9"/>
    </row>
    <row r="206" spans="2:37" s="7" customFormat="1" ht="34.5" customHeight="1" x14ac:dyDescent="0.2">
      <c r="B206" s="35"/>
      <c r="C206" s="35" t="s">
        <v>332</v>
      </c>
      <c r="D206" s="35" t="s">
        <v>333</v>
      </c>
      <c r="E206" s="35" t="s">
        <v>332</v>
      </c>
      <c r="F206" s="36">
        <f>VLOOKUP(D206,[1]PA_TRABAJO!$D$1:$F$369,3,0)</f>
        <v>60000000000</v>
      </c>
      <c r="G206" s="24">
        <v>8</v>
      </c>
      <c r="H206" s="24" t="s">
        <v>334</v>
      </c>
      <c r="I206" s="24" t="s">
        <v>13</v>
      </c>
      <c r="J206" s="24" t="s">
        <v>11</v>
      </c>
      <c r="K206" s="24" t="s">
        <v>344</v>
      </c>
      <c r="L206" s="24" t="s">
        <v>345</v>
      </c>
      <c r="M206" s="24" t="s">
        <v>346</v>
      </c>
      <c r="N206" s="24" t="s">
        <v>347</v>
      </c>
      <c r="O206" s="33">
        <v>0.9</v>
      </c>
      <c r="P206" s="5">
        <v>3</v>
      </c>
      <c r="Q206" s="6" t="s">
        <v>350</v>
      </c>
      <c r="R206" s="4">
        <v>43770</v>
      </c>
      <c r="S206" s="4">
        <v>43830</v>
      </c>
      <c r="T206" s="24" t="s">
        <v>336</v>
      </c>
      <c r="U206" s="24" t="s">
        <v>338</v>
      </c>
      <c r="AK206" s="9"/>
    </row>
    <row r="207" spans="2:37" s="7" customFormat="1" ht="34.5" customHeight="1" x14ac:dyDescent="0.2">
      <c r="B207" s="35"/>
      <c r="C207" s="35" t="s">
        <v>332</v>
      </c>
      <c r="D207" s="35" t="s">
        <v>333</v>
      </c>
      <c r="E207" s="35" t="s">
        <v>332</v>
      </c>
      <c r="F207" s="36">
        <f>VLOOKUP(D207,[1]PA_TRABAJO!$D$1:$F$369,3,0)</f>
        <v>60000000000</v>
      </c>
      <c r="G207" s="23">
        <v>8</v>
      </c>
      <c r="H207" s="23" t="s">
        <v>334</v>
      </c>
      <c r="I207" s="23" t="s">
        <v>351</v>
      </c>
      <c r="J207" s="23" t="s">
        <v>11</v>
      </c>
      <c r="K207" s="23" t="s">
        <v>337</v>
      </c>
      <c r="L207" s="23" t="s">
        <v>13</v>
      </c>
      <c r="M207" s="23" t="s">
        <v>352</v>
      </c>
      <c r="N207" s="23" t="s">
        <v>353</v>
      </c>
      <c r="O207" s="32">
        <v>0.2</v>
      </c>
      <c r="P207" s="5">
        <v>1</v>
      </c>
      <c r="Q207" s="6" t="s">
        <v>354</v>
      </c>
      <c r="R207" s="4">
        <v>43497</v>
      </c>
      <c r="S207" s="4">
        <v>43615</v>
      </c>
      <c r="T207" s="23" t="s">
        <v>336</v>
      </c>
      <c r="U207" s="23" t="s">
        <v>338</v>
      </c>
      <c r="AK207" s="9"/>
    </row>
    <row r="208" spans="2:37" s="7" customFormat="1" ht="34.5" customHeight="1" x14ac:dyDescent="0.2">
      <c r="B208" s="35"/>
      <c r="C208" s="35" t="s">
        <v>332</v>
      </c>
      <c r="D208" s="35" t="s">
        <v>333</v>
      </c>
      <c r="E208" s="35" t="s">
        <v>332</v>
      </c>
      <c r="F208" s="36">
        <f>VLOOKUP(D208,[1]PA_TRABAJO!$D$1:$F$369,3,0)</f>
        <v>60000000000</v>
      </c>
      <c r="G208" s="24">
        <v>8</v>
      </c>
      <c r="H208" s="24" t="s">
        <v>334</v>
      </c>
      <c r="I208" s="24" t="s">
        <v>351</v>
      </c>
      <c r="J208" s="24" t="s">
        <v>11</v>
      </c>
      <c r="K208" s="24" t="s">
        <v>337</v>
      </c>
      <c r="L208" s="24" t="s">
        <v>13</v>
      </c>
      <c r="M208" s="24" t="s">
        <v>352</v>
      </c>
      <c r="N208" s="24" t="s">
        <v>353</v>
      </c>
      <c r="O208" s="33">
        <v>0.2</v>
      </c>
      <c r="P208" s="5">
        <v>2</v>
      </c>
      <c r="Q208" s="6" t="s">
        <v>355</v>
      </c>
      <c r="R208" s="4">
        <v>43620</v>
      </c>
      <c r="S208" s="4">
        <v>43738</v>
      </c>
      <c r="T208" s="24" t="s">
        <v>336</v>
      </c>
      <c r="U208" s="24" t="s">
        <v>338</v>
      </c>
      <c r="AK208" s="9"/>
    </row>
    <row r="209" spans="2:37" s="7" customFormat="1" ht="34.5" customHeight="1" x14ac:dyDescent="0.2">
      <c r="B209" s="35"/>
      <c r="C209" s="35" t="s">
        <v>332</v>
      </c>
      <c r="D209" s="35" t="s">
        <v>333</v>
      </c>
      <c r="E209" s="35" t="s">
        <v>332</v>
      </c>
      <c r="F209" s="36">
        <f>VLOOKUP(D209,[1]PA_TRABAJO!$D$1:$F$369,3,0)</f>
        <v>60000000000</v>
      </c>
      <c r="G209" s="24">
        <v>8</v>
      </c>
      <c r="H209" s="24" t="s">
        <v>334</v>
      </c>
      <c r="I209" s="24" t="s">
        <v>351</v>
      </c>
      <c r="J209" s="24" t="s">
        <v>11</v>
      </c>
      <c r="K209" s="24" t="s">
        <v>337</v>
      </c>
      <c r="L209" s="24" t="s">
        <v>13</v>
      </c>
      <c r="M209" s="24" t="s">
        <v>352</v>
      </c>
      <c r="N209" s="24" t="s">
        <v>353</v>
      </c>
      <c r="O209" s="33">
        <v>0.2</v>
      </c>
      <c r="P209" s="5">
        <v>3</v>
      </c>
      <c r="Q209" s="6" t="s">
        <v>356</v>
      </c>
      <c r="R209" s="4">
        <v>43710</v>
      </c>
      <c r="S209" s="4">
        <v>43769</v>
      </c>
      <c r="T209" s="24" t="s">
        <v>336</v>
      </c>
      <c r="U209" s="24" t="s">
        <v>338</v>
      </c>
      <c r="AK209" s="9"/>
    </row>
    <row r="210" spans="2:37" s="7" customFormat="1" ht="34.5" customHeight="1" x14ac:dyDescent="0.2">
      <c r="B210" s="35"/>
      <c r="C210" s="35" t="s">
        <v>332</v>
      </c>
      <c r="D210" s="35" t="s">
        <v>333</v>
      </c>
      <c r="E210" s="35" t="s">
        <v>332</v>
      </c>
      <c r="F210" s="36">
        <f>VLOOKUP(D210,[1]PA_TRABAJO!$D$1:$F$369,3,0)</f>
        <v>60000000000</v>
      </c>
      <c r="G210" s="23">
        <v>8</v>
      </c>
      <c r="H210" s="23" t="s">
        <v>334</v>
      </c>
      <c r="I210" s="23" t="s">
        <v>13</v>
      </c>
      <c r="J210" s="23" t="s">
        <v>11</v>
      </c>
      <c r="K210" s="23" t="s">
        <v>337</v>
      </c>
      <c r="L210" s="23" t="s">
        <v>357</v>
      </c>
      <c r="M210" s="23" t="s">
        <v>358</v>
      </c>
      <c r="N210" s="23" t="s">
        <v>359</v>
      </c>
      <c r="O210" s="32">
        <v>1</v>
      </c>
      <c r="P210" s="5">
        <v>1</v>
      </c>
      <c r="Q210" s="6" t="s">
        <v>360</v>
      </c>
      <c r="R210" s="4">
        <v>43475</v>
      </c>
      <c r="S210" s="4">
        <v>43524</v>
      </c>
      <c r="T210" s="23" t="s">
        <v>336</v>
      </c>
      <c r="U210" s="23" t="s">
        <v>338</v>
      </c>
      <c r="AK210" s="9"/>
    </row>
    <row r="211" spans="2:37" s="7" customFormat="1" ht="34.5" customHeight="1" x14ac:dyDescent="0.2">
      <c r="B211" s="35"/>
      <c r="C211" s="35" t="s">
        <v>332</v>
      </c>
      <c r="D211" s="35" t="s">
        <v>333</v>
      </c>
      <c r="E211" s="35" t="s">
        <v>332</v>
      </c>
      <c r="F211" s="36">
        <f>VLOOKUP(D211,[1]PA_TRABAJO!$D$1:$F$369,3,0)</f>
        <v>60000000000</v>
      </c>
      <c r="G211" s="24">
        <v>8</v>
      </c>
      <c r="H211" s="24" t="s">
        <v>334</v>
      </c>
      <c r="I211" s="24" t="s">
        <v>13</v>
      </c>
      <c r="J211" s="24" t="s">
        <v>11</v>
      </c>
      <c r="K211" s="24" t="s">
        <v>337</v>
      </c>
      <c r="L211" s="24" t="s">
        <v>357</v>
      </c>
      <c r="M211" s="24" t="s">
        <v>358</v>
      </c>
      <c r="N211" s="24" t="s">
        <v>359</v>
      </c>
      <c r="O211" s="33">
        <v>1</v>
      </c>
      <c r="P211" s="5">
        <v>2</v>
      </c>
      <c r="Q211" s="6" t="s">
        <v>361</v>
      </c>
      <c r="R211" s="4">
        <v>43525</v>
      </c>
      <c r="S211" s="4">
        <v>43830</v>
      </c>
      <c r="T211" s="24" t="s">
        <v>336</v>
      </c>
      <c r="U211" s="24" t="s">
        <v>338</v>
      </c>
      <c r="AK211" s="9"/>
    </row>
    <row r="212" spans="2:37" s="7" customFormat="1" ht="34.5" customHeight="1" x14ac:dyDescent="0.2">
      <c r="B212" s="35"/>
      <c r="C212" s="35" t="s">
        <v>332</v>
      </c>
      <c r="D212" s="35" t="s">
        <v>333</v>
      </c>
      <c r="E212" s="35" t="s">
        <v>332</v>
      </c>
      <c r="F212" s="36">
        <f>VLOOKUP(D212,[1]PA_TRABAJO!$D$1:$F$369,3,0)</f>
        <v>60000000000</v>
      </c>
      <c r="G212" s="24">
        <v>8</v>
      </c>
      <c r="H212" s="24" t="s">
        <v>334</v>
      </c>
      <c r="I212" s="24" t="s">
        <v>13</v>
      </c>
      <c r="J212" s="24" t="s">
        <v>11</v>
      </c>
      <c r="K212" s="24" t="s">
        <v>337</v>
      </c>
      <c r="L212" s="24" t="s">
        <v>357</v>
      </c>
      <c r="M212" s="24" t="s">
        <v>358</v>
      </c>
      <c r="N212" s="24" t="s">
        <v>359</v>
      </c>
      <c r="O212" s="33">
        <v>1</v>
      </c>
      <c r="P212" s="5">
        <v>3</v>
      </c>
      <c r="Q212" s="6" t="s">
        <v>362</v>
      </c>
      <c r="R212" s="4">
        <v>43770</v>
      </c>
      <c r="S212" s="4">
        <v>43830</v>
      </c>
      <c r="T212" s="24" t="s">
        <v>336</v>
      </c>
      <c r="U212" s="24" t="s">
        <v>338</v>
      </c>
      <c r="AK212" s="9"/>
    </row>
    <row r="213" spans="2:37" s="7" customFormat="1" ht="34.5" customHeight="1" x14ac:dyDescent="0.2">
      <c r="B213" s="35"/>
      <c r="C213" s="35" t="s">
        <v>332</v>
      </c>
      <c r="D213" s="35" t="s">
        <v>333</v>
      </c>
      <c r="E213" s="35" t="s">
        <v>332</v>
      </c>
      <c r="F213" s="36">
        <f>VLOOKUP(D213,[1]PA_TRABAJO!$D$1:$F$369,3,0)</f>
        <v>60000000000</v>
      </c>
      <c r="G213" s="23">
        <v>8</v>
      </c>
      <c r="H213" s="23" t="s">
        <v>334</v>
      </c>
      <c r="I213" s="23" t="s">
        <v>13</v>
      </c>
      <c r="J213" s="23" t="s">
        <v>11</v>
      </c>
      <c r="K213" s="23" t="s">
        <v>337</v>
      </c>
      <c r="L213" s="23" t="s">
        <v>363</v>
      </c>
      <c r="M213" s="23" t="s">
        <v>364</v>
      </c>
      <c r="N213" s="23" t="s">
        <v>365</v>
      </c>
      <c r="O213" s="32">
        <v>0.95</v>
      </c>
      <c r="P213" s="5">
        <v>1</v>
      </c>
      <c r="Q213" s="6" t="s">
        <v>366</v>
      </c>
      <c r="R213" s="4">
        <v>43467</v>
      </c>
      <c r="S213" s="4">
        <v>43830</v>
      </c>
      <c r="T213" s="23" t="s">
        <v>336</v>
      </c>
      <c r="U213" s="23" t="s">
        <v>338</v>
      </c>
      <c r="AK213" s="9"/>
    </row>
    <row r="214" spans="2:37" s="7" customFormat="1" ht="34.5" customHeight="1" x14ac:dyDescent="0.2">
      <c r="B214" s="35"/>
      <c r="C214" s="35" t="s">
        <v>332</v>
      </c>
      <c r="D214" s="35" t="s">
        <v>333</v>
      </c>
      <c r="E214" s="35" t="s">
        <v>332</v>
      </c>
      <c r="F214" s="36">
        <f>VLOOKUP(D214,[1]PA_TRABAJO!$D$1:$F$369,3,0)</f>
        <v>60000000000</v>
      </c>
      <c r="G214" s="24">
        <v>8</v>
      </c>
      <c r="H214" s="24" t="s">
        <v>334</v>
      </c>
      <c r="I214" s="24" t="s">
        <v>13</v>
      </c>
      <c r="J214" s="24" t="s">
        <v>11</v>
      </c>
      <c r="K214" s="24" t="s">
        <v>337</v>
      </c>
      <c r="L214" s="24" t="s">
        <v>363</v>
      </c>
      <c r="M214" s="24" t="s">
        <v>364</v>
      </c>
      <c r="N214" s="24" t="s">
        <v>365</v>
      </c>
      <c r="O214" s="33">
        <v>0.95</v>
      </c>
      <c r="P214" s="5">
        <v>2</v>
      </c>
      <c r="Q214" s="6" t="s">
        <v>367</v>
      </c>
      <c r="R214" s="4">
        <v>43467</v>
      </c>
      <c r="S214" s="4">
        <v>43830</v>
      </c>
      <c r="T214" s="24" t="s">
        <v>336</v>
      </c>
      <c r="U214" s="24" t="s">
        <v>338</v>
      </c>
      <c r="AK214" s="9"/>
    </row>
    <row r="215" spans="2:37" s="7" customFormat="1" ht="34.5" customHeight="1" x14ac:dyDescent="0.2">
      <c r="B215" s="35"/>
      <c r="C215" s="35" t="s">
        <v>332</v>
      </c>
      <c r="D215" s="35" t="s">
        <v>333</v>
      </c>
      <c r="E215" s="35" t="s">
        <v>332</v>
      </c>
      <c r="F215" s="36">
        <f>VLOOKUP(D215,[1]PA_TRABAJO!$D$1:$F$369,3,0)</f>
        <v>60000000000</v>
      </c>
      <c r="G215" s="24">
        <v>8</v>
      </c>
      <c r="H215" s="24" t="s">
        <v>334</v>
      </c>
      <c r="I215" s="24" t="s">
        <v>13</v>
      </c>
      <c r="J215" s="24" t="s">
        <v>11</v>
      </c>
      <c r="K215" s="24" t="s">
        <v>337</v>
      </c>
      <c r="L215" s="24" t="s">
        <v>363</v>
      </c>
      <c r="M215" s="24" t="s">
        <v>364</v>
      </c>
      <c r="N215" s="24" t="s">
        <v>365</v>
      </c>
      <c r="O215" s="33">
        <v>0.95</v>
      </c>
      <c r="P215" s="5">
        <v>3</v>
      </c>
      <c r="Q215" s="6" t="s">
        <v>368</v>
      </c>
      <c r="R215" s="4">
        <v>43473</v>
      </c>
      <c r="S215" s="4">
        <v>43830</v>
      </c>
      <c r="T215" s="24" t="s">
        <v>336</v>
      </c>
      <c r="U215" s="24" t="s">
        <v>338</v>
      </c>
      <c r="AK215" s="9"/>
    </row>
    <row r="216" spans="2:37" s="7" customFormat="1" ht="34.5" customHeight="1" x14ac:dyDescent="0.2">
      <c r="B216" s="35"/>
      <c r="C216" s="35" t="s">
        <v>332</v>
      </c>
      <c r="D216" s="35" t="s">
        <v>333</v>
      </c>
      <c r="E216" s="35" t="s">
        <v>332</v>
      </c>
      <c r="F216" s="36">
        <f>VLOOKUP(D216,[1]PA_TRABAJO!$D$1:$F$369,3,0)</f>
        <v>60000000000</v>
      </c>
      <c r="G216" s="24">
        <v>8</v>
      </c>
      <c r="H216" s="24" t="s">
        <v>334</v>
      </c>
      <c r="I216" s="24" t="s">
        <v>13</v>
      </c>
      <c r="J216" s="24" t="s">
        <v>11</v>
      </c>
      <c r="K216" s="24" t="s">
        <v>337</v>
      </c>
      <c r="L216" s="24" t="s">
        <v>363</v>
      </c>
      <c r="M216" s="24" t="s">
        <v>364</v>
      </c>
      <c r="N216" s="24" t="s">
        <v>365</v>
      </c>
      <c r="O216" s="33">
        <v>0.95</v>
      </c>
      <c r="P216" s="5">
        <v>4</v>
      </c>
      <c r="Q216" s="6" t="s">
        <v>369</v>
      </c>
      <c r="R216" s="4">
        <v>43473</v>
      </c>
      <c r="S216" s="4">
        <v>43677</v>
      </c>
      <c r="T216" s="24" t="s">
        <v>336</v>
      </c>
      <c r="U216" s="24" t="s">
        <v>338</v>
      </c>
      <c r="AK216" s="9"/>
    </row>
    <row r="217" spans="2:37" s="7" customFormat="1" ht="34.5" customHeight="1" x14ac:dyDescent="0.2">
      <c r="B217" s="35"/>
      <c r="C217" s="35" t="s">
        <v>332</v>
      </c>
      <c r="D217" s="35" t="s">
        <v>333</v>
      </c>
      <c r="E217" s="35" t="s">
        <v>332</v>
      </c>
      <c r="F217" s="36">
        <f>VLOOKUP(D217,[1]PA_TRABAJO!$D$1:$F$369,3,0)</f>
        <v>60000000000</v>
      </c>
      <c r="G217" s="25">
        <v>8</v>
      </c>
      <c r="H217" s="25" t="s">
        <v>334</v>
      </c>
      <c r="I217" s="25" t="s">
        <v>13</v>
      </c>
      <c r="J217" s="25" t="s">
        <v>11</v>
      </c>
      <c r="K217" s="25" t="s">
        <v>337</v>
      </c>
      <c r="L217" s="25" t="s">
        <v>363</v>
      </c>
      <c r="M217" s="25" t="s">
        <v>364</v>
      </c>
      <c r="N217" s="25" t="s">
        <v>365</v>
      </c>
      <c r="O217" s="34">
        <v>0.95</v>
      </c>
      <c r="P217" s="5">
        <v>5</v>
      </c>
      <c r="Q217" s="6" t="s">
        <v>370</v>
      </c>
      <c r="R217" s="4">
        <v>43648</v>
      </c>
      <c r="S217" s="4">
        <v>43736</v>
      </c>
      <c r="T217" s="25" t="s">
        <v>336</v>
      </c>
      <c r="U217" s="25" t="s">
        <v>338</v>
      </c>
      <c r="AK217" s="9"/>
    </row>
    <row r="218" spans="2:37" s="7" customFormat="1" ht="34.5" customHeight="1" x14ac:dyDescent="0.2">
      <c r="B218" s="35">
        <v>2018011000705</v>
      </c>
      <c r="C218" s="35" t="s">
        <v>371</v>
      </c>
      <c r="D218" s="35" t="s">
        <v>372</v>
      </c>
      <c r="E218" s="35" t="s">
        <v>371</v>
      </c>
      <c r="F218" s="36">
        <f>VLOOKUP(D218,[1]PA_TRABAJO!$D$1:$F$369,3,0)</f>
        <v>249271212246</v>
      </c>
      <c r="G218" s="23">
        <v>5</v>
      </c>
      <c r="H218" s="23" t="s">
        <v>387</v>
      </c>
      <c r="I218" s="23" t="s">
        <v>468</v>
      </c>
      <c r="J218" s="23" t="s">
        <v>431</v>
      </c>
      <c r="K218" s="23" t="s">
        <v>470</v>
      </c>
      <c r="L218" s="23" t="s">
        <v>13</v>
      </c>
      <c r="M218" s="23" t="s">
        <v>472</v>
      </c>
      <c r="N218" s="23" t="s">
        <v>473</v>
      </c>
      <c r="O218" s="32">
        <v>0.5</v>
      </c>
      <c r="P218" s="5">
        <v>1</v>
      </c>
      <c r="Q218" s="6" t="s">
        <v>474</v>
      </c>
      <c r="R218" s="4">
        <v>43556</v>
      </c>
      <c r="S218" s="4">
        <v>43585</v>
      </c>
      <c r="T218" s="23" t="s">
        <v>469</v>
      </c>
      <c r="U218" s="23" t="s">
        <v>471</v>
      </c>
      <c r="AK218" s="9"/>
    </row>
    <row r="219" spans="2:37" s="7" customFormat="1" ht="34.5" customHeight="1" x14ac:dyDescent="0.2">
      <c r="B219" s="35"/>
      <c r="C219" s="35" t="s">
        <v>371</v>
      </c>
      <c r="D219" s="35" t="s">
        <v>372</v>
      </c>
      <c r="E219" s="35" t="s">
        <v>371</v>
      </c>
      <c r="F219" s="36">
        <f>VLOOKUP(D219,[1]PA_TRABAJO!$D$1:$F$369,3,0)</f>
        <v>249271212246</v>
      </c>
      <c r="G219" s="24">
        <v>5</v>
      </c>
      <c r="H219" s="24" t="s">
        <v>387</v>
      </c>
      <c r="I219" s="24" t="s">
        <v>468</v>
      </c>
      <c r="J219" s="24" t="s">
        <v>431</v>
      </c>
      <c r="K219" s="24" t="s">
        <v>470</v>
      </c>
      <c r="L219" s="24" t="s">
        <v>13</v>
      </c>
      <c r="M219" s="24" t="s">
        <v>472</v>
      </c>
      <c r="N219" s="24" t="s">
        <v>473</v>
      </c>
      <c r="O219" s="33">
        <v>0.5</v>
      </c>
      <c r="P219" s="5">
        <v>2</v>
      </c>
      <c r="Q219" s="6" t="s">
        <v>475</v>
      </c>
      <c r="R219" s="4">
        <v>43556</v>
      </c>
      <c r="S219" s="4">
        <v>43615</v>
      </c>
      <c r="T219" s="24" t="s">
        <v>469</v>
      </c>
      <c r="U219" s="24" t="s">
        <v>471</v>
      </c>
      <c r="AK219" s="9"/>
    </row>
    <row r="220" spans="2:37" s="7" customFormat="1" ht="34.5" customHeight="1" x14ac:dyDescent="0.2">
      <c r="B220" s="35"/>
      <c r="C220" s="35" t="s">
        <v>371</v>
      </c>
      <c r="D220" s="35" t="s">
        <v>372</v>
      </c>
      <c r="E220" s="35" t="s">
        <v>371</v>
      </c>
      <c r="F220" s="36">
        <f>VLOOKUP(D220,[1]PA_TRABAJO!$D$1:$F$369,3,0)</f>
        <v>249271212246</v>
      </c>
      <c r="G220" s="24">
        <v>5</v>
      </c>
      <c r="H220" s="24" t="s">
        <v>387</v>
      </c>
      <c r="I220" s="24" t="s">
        <v>468</v>
      </c>
      <c r="J220" s="24" t="s">
        <v>431</v>
      </c>
      <c r="K220" s="24" t="s">
        <v>470</v>
      </c>
      <c r="L220" s="24" t="s">
        <v>13</v>
      </c>
      <c r="M220" s="24" t="s">
        <v>472</v>
      </c>
      <c r="N220" s="24" t="s">
        <v>473</v>
      </c>
      <c r="O220" s="33">
        <v>0.5</v>
      </c>
      <c r="P220" s="5">
        <v>3</v>
      </c>
      <c r="Q220" s="6" t="s">
        <v>476</v>
      </c>
      <c r="R220" s="4">
        <v>43586</v>
      </c>
      <c r="S220" s="4">
        <v>43738</v>
      </c>
      <c r="T220" s="24" t="s">
        <v>469</v>
      </c>
      <c r="U220" s="24" t="s">
        <v>471</v>
      </c>
      <c r="AK220" s="9"/>
    </row>
    <row r="221" spans="2:37" s="7" customFormat="1" ht="34.5" customHeight="1" x14ac:dyDescent="0.2">
      <c r="B221" s="35"/>
      <c r="C221" s="35" t="s">
        <v>371</v>
      </c>
      <c r="D221" s="35" t="s">
        <v>372</v>
      </c>
      <c r="E221" s="35" t="s">
        <v>371</v>
      </c>
      <c r="F221" s="36">
        <f>VLOOKUP(D221,[1]PA_TRABAJO!$D$1:$F$369,3,0)</f>
        <v>249271212246</v>
      </c>
      <c r="G221" s="24">
        <v>5</v>
      </c>
      <c r="H221" s="24" t="s">
        <v>387</v>
      </c>
      <c r="I221" s="24" t="s">
        <v>468</v>
      </c>
      <c r="J221" s="24" t="s">
        <v>431</v>
      </c>
      <c r="K221" s="24" t="s">
        <v>470</v>
      </c>
      <c r="L221" s="24" t="s">
        <v>13</v>
      </c>
      <c r="M221" s="24" t="s">
        <v>472</v>
      </c>
      <c r="N221" s="24" t="s">
        <v>473</v>
      </c>
      <c r="O221" s="33">
        <v>0.5</v>
      </c>
      <c r="P221" s="5">
        <v>4</v>
      </c>
      <c r="Q221" s="6" t="s">
        <v>477</v>
      </c>
      <c r="R221" s="4">
        <v>43739</v>
      </c>
      <c r="S221" s="4">
        <v>43812</v>
      </c>
      <c r="T221" s="24" t="s">
        <v>469</v>
      </c>
      <c r="U221" s="24" t="s">
        <v>471</v>
      </c>
      <c r="AK221" s="9"/>
    </row>
    <row r="222" spans="2:37" s="7" customFormat="1" ht="34.5" customHeight="1" x14ac:dyDescent="0.2">
      <c r="B222" s="35"/>
      <c r="C222" s="35" t="s">
        <v>371</v>
      </c>
      <c r="D222" s="35" t="s">
        <v>372</v>
      </c>
      <c r="E222" s="35" t="s">
        <v>371</v>
      </c>
      <c r="F222" s="36">
        <f>VLOOKUP(D222,[1]PA_TRABAJO!$D$1:$F$369,3,0)</f>
        <v>249271212246</v>
      </c>
      <c r="G222" s="25">
        <v>5</v>
      </c>
      <c r="H222" s="25" t="s">
        <v>387</v>
      </c>
      <c r="I222" s="25" t="s">
        <v>468</v>
      </c>
      <c r="J222" s="25" t="s">
        <v>431</v>
      </c>
      <c r="K222" s="25" t="s">
        <v>470</v>
      </c>
      <c r="L222" s="25" t="s">
        <v>13</v>
      </c>
      <c r="M222" s="25" t="s">
        <v>472</v>
      </c>
      <c r="N222" s="25" t="s">
        <v>473</v>
      </c>
      <c r="O222" s="34">
        <v>0.5</v>
      </c>
      <c r="P222" s="5">
        <v>5</v>
      </c>
      <c r="Q222" s="6" t="s">
        <v>478</v>
      </c>
      <c r="R222" s="4">
        <v>43739</v>
      </c>
      <c r="S222" s="4">
        <v>43812</v>
      </c>
      <c r="T222" s="25" t="s">
        <v>469</v>
      </c>
      <c r="U222" s="25" t="s">
        <v>471</v>
      </c>
      <c r="AK222" s="9"/>
    </row>
    <row r="223" spans="2:37" s="7" customFormat="1" ht="34.5" customHeight="1" x14ac:dyDescent="0.2">
      <c r="B223" s="35"/>
      <c r="C223" s="35" t="s">
        <v>371</v>
      </c>
      <c r="D223" s="35" t="s">
        <v>372</v>
      </c>
      <c r="E223" s="35" t="s">
        <v>371</v>
      </c>
      <c r="F223" s="36">
        <f>VLOOKUP(D223,[1]PA_TRABAJO!$D$1:$F$369,3,0)</f>
        <v>249271212246</v>
      </c>
      <c r="G223" s="23">
        <v>3</v>
      </c>
      <c r="H223" s="23" t="s">
        <v>373</v>
      </c>
      <c r="I223" s="23" t="s">
        <v>479</v>
      </c>
      <c r="J223" s="23" t="s">
        <v>11</v>
      </c>
      <c r="K223" s="23" t="s">
        <v>406</v>
      </c>
      <c r="L223" s="23" t="s">
        <v>13</v>
      </c>
      <c r="M223" s="23" t="s">
        <v>480</v>
      </c>
      <c r="N223" s="23" t="s">
        <v>481</v>
      </c>
      <c r="O223" s="17">
        <v>3500</v>
      </c>
      <c r="P223" s="5">
        <v>1</v>
      </c>
      <c r="Q223" s="6" t="s">
        <v>482</v>
      </c>
      <c r="R223" s="4">
        <v>43546</v>
      </c>
      <c r="S223" s="4">
        <v>43815</v>
      </c>
      <c r="T223" s="23" t="s">
        <v>469</v>
      </c>
      <c r="U223" s="23" t="s">
        <v>471</v>
      </c>
      <c r="AK223" s="9"/>
    </row>
    <row r="224" spans="2:37" s="7" customFormat="1" ht="34.5" customHeight="1" x14ac:dyDescent="0.2">
      <c r="B224" s="35"/>
      <c r="C224" s="35" t="s">
        <v>371</v>
      </c>
      <c r="D224" s="35" t="s">
        <v>372</v>
      </c>
      <c r="E224" s="35" t="s">
        <v>371</v>
      </c>
      <c r="F224" s="36">
        <f>VLOOKUP(D224,[1]PA_TRABAJO!$D$1:$F$369,3,0)</f>
        <v>249271212246</v>
      </c>
      <c r="G224" s="24">
        <v>3</v>
      </c>
      <c r="H224" s="24" t="s">
        <v>373</v>
      </c>
      <c r="I224" s="24" t="s">
        <v>479</v>
      </c>
      <c r="J224" s="24" t="s">
        <v>11</v>
      </c>
      <c r="K224" s="24" t="s">
        <v>406</v>
      </c>
      <c r="L224" s="24" t="s">
        <v>13</v>
      </c>
      <c r="M224" s="24" t="s">
        <v>480</v>
      </c>
      <c r="N224" s="24" t="s">
        <v>481</v>
      </c>
      <c r="O224" s="18">
        <v>3500</v>
      </c>
      <c r="P224" s="5">
        <v>2</v>
      </c>
      <c r="Q224" s="6" t="s">
        <v>483</v>
      </c>
      <c r="R224" s="4">
        <v>43585</v>
      </c>
      <c r="S224" s="4">
        <v>43799</v>
      </c>
      <c r="T224" s="24" t="s">
        <v>469</v>
      </c>
      <c r="U224" s="24" t="s">
        <v>471</v>
      </c>
      <c r="AK224" s="9"/>
    </row>
    <row r="225" spans="2:37" s="7" customFormat="1" ht="34.5" customHeight="1" x14ac:dyDescent="0.2">
      <c r="B225" s="35"/>
      <c r="C225" s="35" t="s">
        <v>371</v>
      </c>
      <c r="D225" s="35" t="s">
        <v>372</v>
      </c>
      <c r="E225" s="35" t="s">
        <v>371</v>
      </c>
      <c r="F225" s="36">
        <f>VLOOKUP(D225,[1]PA_TRABAJO!$D$1:$F$369,3,0)</f>
        <v>249271212246</v>
      </c>
      <c r="G225" s="24">
        <v>3</v>
      </c>
      <c r="H225" s="24" t="s">
        <v>373</v>
      </c>
      <c r="I225" s="24" t="s">
        <v>479</v>
      </c>
      <c r="J225" s="24" t="s">
        <v>11</v>
      </c>
      <c r="K225" s="24" t="s">
        <v>406</v>
      </c>
      <c r="L225" s="24" t="s">
        <v>13</v>
      </c>
      <c r="M225" s="24" t="s">
        <v>480</v>
      </c>
      <c r="N225" s="24" t="s">
        <v>481</v>
      </c>
      <c r="O225" s="18">
        <v>3500</v>
      </c>
      <c r="P225" s="5">
        <v>3</v>
      </c>
      <c r="Q225" s="6" t="s">
        <v>484</v>
      </c>
      <c r="R225" s="4">
        <v>43616</v>
      </c>
      <c r="S225" s="4">
        <v>43677</v>
      </c>
      <c r="T225" s="24" t="s">
        <v>469</v>
      </c>
      <c r="U225" s="24" t="s">
        <v>471</v>
      </c>
      <c r="AK225" s="9"/>
    </row>
    <row r="226" spans="2:37" s="7" customFormat="1" ht="34.5" customHeight="1" x14ac:dyDescent="0.2">
      <c r="B226" s="35"/>
      <c r="C226" s="35" t="s">
        <v>371</v>
      </c>
      <c r="D226" s="35" t="s">
        <v>372</v>
      </c>
      <c r="E226" s="35" t="s">
        <v>371</v>
      </c>
      <c r="F226" s="36">
        <f>VLOOKUP(D226,[1]PA_TRABAJO!$D$1:$F$369,3,0)</f>
        <v>249271212246</v>
      </c>
      <c r="G226" s="24">
        <v>3</v>
      </c>
      <c r="H226" s="24" t="s">
        <v>373</v>
      </c>
      <c r="I226" s="24" t="s">
        <v>479</v>
      </c>
      <c r="J226" s="24" t="s">
        <v>11</v>
      </c>
      <c r="K226" s="24" t="s">
        <v>406</v>
      </c>
      <c r="L226" s="24" t="s">
        <v>13</v>
      </c>
      <c r="M226" s="24" t="s">
        <v>480</v>
      </c>
      <c r="N226" s="24" t="s">
        <v>481</v>
      </c>
      <c r="O226" s="18">
        <v>3500</v>
      </c>
      <c r="P226" s="5">
        <v>4</v>
      </c>
      <c r="Q226" s="6" t="s">
        <v>485</v>
      </c>
      <c r="R226" s="4">
        <v>43738</v>
      </c>
      <c r="S226" s="4">
        <v>43799</v>
      </c>
      <c r="T226" s="24" t="s">
        <v>469</v>
      </c>
      <c r="U226" s="24" t="s">
        <v>471</v>
      </c>
      <c r="AK226" s="9"/>
    </row>
    <row r="227" spans="2:37" s="7" customFormat="1" ht="34.5" customHeight="1" x14ac:dyDescent="0.2">
      <c r="B227" s="35"/>
      <c r="C227" s="35" t="s">
        <v>371</v>
      </c>
      <c r="D227" s="35" t="s">
        <v>372</v>
      </c>
      <c r="E227" s="35" t="s">
        <v>371</v>
      </c>
      <c r="F227" s="36">
        <f>VLOOKUP(D227,[1]PA_TRABAJO!$D$1:$F$369,3,0)</f>
        <v>249271212246</v>
      </c>
      <c r="G227" s="25">
        <v>3</v>
      </c>
      <c r="H227" s="25" t="s">
        <v>373</v>
      </c>
      <c r="I227" s="25" t="s">
        <v>479</v>
      </c>
      <c r="J227" s="25" t="s">
        <v>11</v>
      </c>
      <c r="K227" s="25" t="s">
        <v>406</v>
      </c>
      <c r="L227" s="25" t="s">
        <v>13</v>
      </c>
      <c r="M227" s="25" t="s">
        <v>480</v>
      </c>
      <c r="N227" s="25" t="s">
        <v>481</v>
      </c>
      <c r="O227" s="19">
        <v>3500</v>
      </c>
      <c r="P227" s="5">
        <v>5</v>
      </c>
      <c r="Q227" s="6" t="s">
        <v>486</v>
      </c>
      <c r="R227" s="4">
        <v>43798</v>
      </c>
      <c r="S227" s="4">
        <v>43815</v>
      </c>
      <c r="T227" s="25" t="s">
        <v>469</v>
      </c>
      <c r="U227" s="25" t="s">
        <v>471</v>
      </c>
      <c r="AK227" s="9"/>
    </row>
    <row r="228" spans="2:37" s="7" customFormat="1" ht="34.5" customHeight="1" x14ac:dyDescent="0.2">
      <c r="B228" s="35"/>
      <c r="C228" s="35" t="s">
        <v>371</v>
      </c>
      <c r="D228" s="35" t="s">
        <v>372</v>
      </c>
      <c r="E228" s="35" t="s">
        <v>371</v>
      </c>
      <c r="F228" s="36">
        <f>VLOOKUP(D228,[1]PA_TRABAJO!$D$1:$F$369,3,0)</f>
        <v>249271212246</v>
      </c>
      <c r="G228" s="23">
        <v>3</v>
      </c>
      <c r="H228" s="23" t="s">
        <v>373</v>
      </c>
      <c r="I228" s="23" t="s">
        <v>13</v>
      </c>
      <c r="J228" s="23" t="s">
        <v>11</v>
      </c>
      <c r="K228" s="23" t="s">
        <v>406</v>
      </c>
      <c r="L228" s="23" t="s">
        <v>13</v>
      </c>
      <c r="M228" s="23" t="s">
        <v>487</v>
      </c>
      <c r="N228" s="23" t="s">
        <v>488</v>
      </c>
      <c r="O228" s="32">
        <v>1</v>
      </c>
      <c r="P228" s="5">
        <v>1</v>
      </c>
      <c r="Q228" s="6" t="s">
        <v>489</v>
      </c>
      <c r="R228" s="4">
        <v>43556</v>
      </c>
      <c r="S228" s="4">
        <v>43799</v>
      </c>
      <c r="T228" s="23" t="s">
        <v>469</v>
      </c>
      <c r="U228" s="23" t="s">
        <v>471</v>
      </c>
      <c r="AK228" s="9"/>
    </row>
    <row r="229" spans="2:37" s="7" customFormat="1" ht="34.5" customHeight="1" x14ac:dyDescent="0.2">
      <c r="B229" s="35"/>
      <c r="C229" s="35" t="s">
        <v>371</v>
      </c>
      <c r="D229" s="35" t="s">
        <v>372</v>
      </c>
      <c r="E229" s="35" t="s">
        <v>371</v>
      </c>
      <c r="F229" s="36">
        <f>VLOOKUP(D229,[1]PA_TRABAJO!$D$1:$F$369,3,0)</f>
        <v>249271212246</v>
      </c>
      <c r="G229" s="24">
        <v>3</v>
      </c>
      <c r="H229" s="24" t="s">
        <v>373</v>
      </c>
      <c r="I229" s="24" t="s">
        <v>13</v>
      </c>
      <c r="J229" s="24" t="s">
        <v>11</v>
      </c>
      <c r="K229" s="24" t="s">
        <v>406</v>
      </c>
      <c r="L229" s="24" t="s">
        <v>13</v>
      </c>
      <c r="M229" s="24" t="s">
        <v>487</v>
      </c>
      <c r="N229" s="24" t="s">
        <v>488</v>
      </c>
      <c r="O229" s="33">
        <v>1</v>
      </c>
      <c r="P229" s="5">
        <v>2</v>
      </c>
      <c r="Q229" s="6" t="s">
        <v>490</v>
      </c>
      <c r="R229" s="4">
        <v>43556</v>
      </c>
      <c r="S229" s="4">
        <v>43769</v>
      </c>
      <c r="T229" s="24" t="s">
        <v>469</v>
      </c>
      <c r="U229" s="24" t="s">
        <v>471</v>
      </c>
      <c r="AK229" s="9"/>
    </row>
    <row r="230" spans="2:37" s="7" customFormat="1" ht="34.5" customHeight="1" x14ac:dyDescent="0.2">
      <c r="B230" s="35"/>
      <c r="C230" s="35" t="s">
        <v>371</v>
      </c>
      <c r="D230" s="35" t="s">
        <v>372</v>
      </c>
      <c r="E230" s="35" t="s">
        <v>371</v>
      </c>
      <c r="F230" s="36">
        <f>VLOOKUP(D230,[1]PA_TRABAJO!$D$1:$F$369,3,0)</f>
        <v>249271212246</v>
      </c>
      <c r="G230" s="24">
        <v>3</v>
      </c>
      <c r="H230" s="24" t="s">
        <v>373</v>
      </c>
      <c r="I230" s="24" t="s">
        <v>13</v>
      </c>
      <c r="J230" s="24" t="s">
        <v>11</v>
      </c>
      <c r="K230" s="24" t="s">
        <v>406</v>
      </c>
      <c r="L230" s="24" t="s">
        <v>13</v>
      </c>
      <c r="M230" s="24" t="s">
        <v>487</v>
      </c>
      <c r="N230" s="24" t="s">
        <v>488</v>
      </c>
      <c r="O230" s="33">
        <v>1</v>
      </c>
      <c r="P230" s="5">
        <v>3</v>
      </c>
      <c r="Q230" s="6" t="s">
        <v>491</v>
      </c>
      <c r="R230" s="4">
        <v>43557</v>
      </c>
      <c r="S230" s="4">
        <v>43809</v>
      </c>
      <c r="T230" s="24" t="s">
        <v>469</v>
      </c>
      <c r="U230" s="24" t="s">
        <v>471</v>
      </c>
      <c r="AK230" s="9"/>
    </row>
    <row r="231" spans="2:37" s="7" customFormat="1" ht="34.5" customHeight="1" x14ac:dyDescent="0.2">
      <c r="B231" s="35"/>
      <c r="C231" s="35" t="s">
        <v>371</v>
      </c>
      <c r="D231" s="35" t="s">
        <v>372</v>
      </c>
      <c r="E231" s="35" t="s">
        <v>371</v>
      </c>
      <c r="F231" s="36">
        <f>VLOOKUP(D231,[1]PA_TRABAJO!$D$1:$F$369,3,0)</f>
        <v>249271212246</v>
      </c>
      <c r="G231" s="23">
        <v>2</v>
      </c>
      <c r="H231" s="23" t="s">
        <v>142</v>
      </c>
      <c r="I231" s="23" t="s">
        <v>13</v>
      </c>
      <c r="J231" s="23" t="s">
        <v>431</v>
      </c>
      <c r="K231" s="23" t="s">
        <v>470</v>
      </c>
      <c r="L231" s="23" t="s">
        <v>492</v>
      </c>
      <c r="M231" s="23" t="s">
        <v>493</v>
      </c>
      <c r="N231" s="23" t="s">
        <v>494</v>
      </c>
      <c r="O231" s="32">
        <v>0.75</v>
      </c>
      <c r="P231" s="5">
        <v>1</v>
      </c>
      <c r="Q231" s="6" t="s">
        <v>495</v>
      </c>
      <c r="R231" s="4">
        <v>43556</v>
      </c>
      <c r="S231" s="4">
        <v>43585</v>
      </c>
      <c r="T231" s="23" t="s">
        <v>469</v>
      </c>
      <c r="U231" s="23" t="s">
        <v>471</v>
      </c>
      <c r="AK231" s="9"/>
    </row>
    <row r="232" spans="2:37" s="7" customFormat="1" ht="34.5" customHeight="1" x14ac:dyDescent="0.2">
      <c r="B232" s="35"/>
      <c r="C232" s="35" t="s">
        <v>371</v>
      </c>
      <c r="D232" s="35" t="s">
        <v>372</v>
      </c>
      <c r="E232" s="35" t="s">
        <v>371</v>
      </c>
      <c r="F232" s="36">
        <f>VLOOKUP(D232,[1]PA_TRABAJO!$D$1:$F$369,3,0)</f>
        <v>249271212246</v>
      </c>
      <c r="G232" s="24">
        <v>2</v>
      </c>
      <c r="H232" s="24" t="s">
        <v>142</v>
      </c>
      <c r="I232" s="24" t="s">
        <v>13</v>
      </c>
      <c r="J232" s="24" t="s">
        <v>431</v>
      </c>
      <c r="K232" s="24" t="s">
        <v>470</v>
      </c>
      <c r="L232" s="24" t="s">
        <v>492</v>
      </c>
      <c r="M232" s="24" t="s">
        <v>493</v>
      </c>
      <c r="N232" s="24" t="s">
        <v>494</v>
      </c>
      <c r="O232" s="33">
        <v>0.75</v>
      </c>
      <c r="P232" s="5">
        <v>2</v>
      </c>
      <c r="Q232" s="6" t="s">
        <v>496</v>
      </c>
      <c r="R232" s="4">
        <v>43586</v>
      </c>
      <c r="S232" s="4">
        <v>43814</v>
      </c>
      <c r="T232" s="24" t="s">
        <v>469</v>
      </c>
      <c r="U232" s="24" t="s">
        <v>471</v>
      </c>
      <c r="AK232" s="9"/>
    </row>
    <row r="233" spans="2:37" s="7" customFormat="1" ht="34.5" customHeight="1" x14ac:dyDescent="0.2">
      <c r="B233" s="35"/>
      <c r="C233" s="35" t="s">
        <v>371</v>
      </c>
      <c r="D233" s="35" t="s">
        <v>372</v>
      </c>
      <c r="E233" s="35" t="s">
        <v>371</v>
      </c>
      <c r="F233" s="36">
        <f>VLOOKUP(D233,[1]PA_TRABAJO!$D$1:$F$369,3,0)</f>
        <v>249271212246</v>
      </c>
      <c r="G233" s="24">
        <v>2</v>
      </c>
      <c r="H233" s="24" t="s">
        <v>142</v>
      </c>
      <c r="I233" s="24" t="s">
        <v>13</v>
      </c>
      <c r="J233" s="24" t="s">
        <v>431</v>
      </c>
      <c r="K233" s="24" t="s">
        <v>470</v>
      </c>
      <c r="L233" s="24" t="s">
        <v>492</v>
      </c>
      <c r="M233" s="24" t="s">
        <v>493</v>
      </c>
      <c r="N233" s="24" t="s">
        <v>494</v>
      </c>
      <c r="O233" s="33">
        <v>0.75</v>
      </c>
      <c r="P233" s="5">
        <v>3</v>
      </c>
      <c r="Q233" s="6" t="s">
        <v>497</v>
      </c>
      <c r="R233" s="4">
        <v>43617</v>
      </c>
      <c r="S233" s="4">
        <v>43814</v>
      </c>
      <c r="T233" s="24" t="s">
        <v>469</v>
      </c>
      <c r="U233" s="24" t="s">
        <v>471</v>
      </c>
      <c r="AK233" s="9"/>
    </row>
    <row r="234" spans="2:37" s="7" customFormat="1" ht="34.5" customHeight="1" x14ac:dyDescent="0.2">
      <c r="B234" s="35"/>
      <c r="C234" s="35" t="s">
        <v>371</v>
      </c>
      <c r="D234" s="35" t="s">
        <v>372</v>
      </c>
      <c r="E234" s="35" t="s">
        <v>371</v>
      </c>
      <c r="F234" s="36">
        <f>VLOOKUP(D234,[1]PA_TRABAJO!$D$1:$F$369,3,0)</f>
        <v>249271212246</v>
      </c>
      <c r="G234" s="23">
        <v>5</v>
      </c>
      <c r="H234" s="23" t="s">
        <v>387</v>
      </c>
      <c r="I234" s="23" t="s">
        <v>13</v>
      </c>
      <c r="J234" s="23" t="s">
        <v>145</v>
      </c>
      <c r="K234" s="23" t="s">
        <v>146</v>
      </c>
      <c r="L234" s="23" t="s">
        <v>13</v>
      </c>
      <c r="M234" s="23" t="s">
        <v>498</v>
      </c>
      <c r="N234" s="23" t="s">
        <v>499</v>
      </c>
      <c r="O234" s="32">
        <v>0.04</v>
      </c>
      <c r="P234" s="5">
        <v>1</v>
      </c>
      <c r="Q234" s="6" t="s">
        <v>500</v>
      </c>
      <c r="R234" s="4">
        <v>43500</v>
      </c>
      <c r="S234" s="4">
        <v>43524</v>
      </c>
      <c r="T234" s="23" t="s">
        <v>469</v>
      </c>
      <c r="U234" s="23" t="s">
        <v>471</v>
      </c>
      <c r="AK234" s="9"/>
    </row>
    <row r="235" spans="2:37" s="7" customFormat="1" ht="34.5" customHeight="1" x14ac:dyDescent="0.2">
      <c r="B235" s="35"/>
      <c r="C235" s="35" t="s">
        <v>371</v>
      </c>
      <c r="D235" s="35" t="s">
        <v>372</v>
      </c>
      <c r="E235" s="35" t="s">
        <v>371</v>
      </c>
      <c r="F235" s="36">
        <f>VLOOKUP(D235,[1]PA_TRABAJO!$D$1:$F$369,3,0)</f>
        <v>249271212246</v>
      </c>
      <c r="G235" s="24">
        <v>5</v>
      </c>
      <c r="H235" s="24" t="s">
        <v>387</v>
      </c>
      <c r="I235" s="24" t="s">
        <v>13</v>
      </c>
      <c r="J235" s="24" t="s">
        <v>145</v>
      </c>
      <c r="K235" s="24" t="s">
        <v>146</v>
      </c>
      <c r="L235" s="24" t="s">
        <v>13</v>
      </c>
      <c r="M235" s="24" t="s">
        <v>498</v>
      </c>
      <c r="N235" s="24" t="s">
        <v>499</v>
      </c>
      <c r="O235" s="33">
        <v>0.04</v>
      </c>
      <c r="P235" s="5">
        <v>2</v>
      </c>
      <c r="Q235" s="6" t="s">
        <v>501</v>
      </c>
      <c r="R235" s="4">
        <v>43556</v>
      </c>
      <c r="S235" s="4">
        <v>43815</v>
      </c>
      <c r="T235" s="24" t="s">
        <v>469</v>
      </c>
      <c r="U235" s="24" t="s">
        <v>471</v>
      </c>
      <c r="AK235" s="9"/>
    </row>
    <row r="236" spans="2:37" s="7" customFormat="1" ht="34.5" customHeight="1" x14ac:dyDescent="0.2">
      <c r="B236" s="35"/>
      <c r="C236" s="35" t="s">
        <v>371</v>
      </c>
      <c r="D236" s="35" t="s">
        <v>372</v>
      </c>
      <c r="E236" s="35" t="s">
        <v>371</v>
      </c>
      <c r="F236" s="36">
        <f>VLOOKUP(D236,[1]PA_TRABAJO!$D$1:$F$369,3,0)</f>
        <v>249271212246</v>
      </c>
      <c r="G236" s="24">
        <v>5</v>
      </c>
      <c r="H236" s="24" t="s">
        <v>387</v>
      </c>
      <c r="I236" s="24" t="s">
        <v>13</v>
      </c>
      <c r="J236" s="24" t="s">
        <v>145</v>
      </c>
      <c r="K236" s="24" t="s">
        <v>146</v>
      </c>
      <c r="L236" s="24" t="s">
        <v>13</v>
      </c>
      <c r="M236" s="24" t="s">
        <v>498</v>
      </c>
      <c r="N236" s="24" t="s">
        <v>499</v>
      </c>
      <c r="O236" s="33">
        <v>0.04</v>
      </c>
      <c r="P236" s="5">
        <v>3</v>
      </c>
      <c r="Q236" s="6" t="s">
        <v>502</v>
      </c>
      <c r="R236" s="4">
        <v>43556</v>
      </c>
      <c r="S236" s="4">
        <v>43814</v>
      </c>
      <c r="T236" s="24" t="s">
        <v>469</v>
      </c>
      <c r="U236" s="24" t="s">
        <v>471</v>
      </c>
      <c r="AK236" s="9"/>
    </row>
    <row r="237" spans="2:37" s="7" customFormat="1" ht="34.5" customHeight="1" x14ac:dyDescent="0.2">
      <c r="B237" s="35"/>
      <c r="C237" s="35" t="s">
        <v>371</v>
      </c>
      <c r="D237" s="35" t="s">
        <v>372</v>
      </c>
      <c r="E237" s="35" t="s">
        <v>371</v>
      </c>
      <c r="F237" s="36">
        <f>VLOOKUP(D237,[1]PA_TRABAJO!$D$1:$F$369,3,0)</f>
        <v>249271212246</v>
      </c>
      <c r="G237" s="23">
        <v>3</v>
      </c>
      <c r="H237" s="23" t="s">
        <v>373</v>
      </c>
      <c r="I237" s="23" t="s">
        <v>13</v>
      </c>
      <c r="J237" s="23" t="s">
        <v>145</v>
      </c>
      <c r="K237" s="23" t="s">
        <v>146</v>
      </c>
      <c r="L237" s="23" t="s">
        <v>374</v>
      </c>
      <c r="M237" s="23" t="s">
        <v>376</v>
      </c>
      <c r="N237" s="23" t="s">
        <v>377</v>
      </c>
      <c r="O237" s="32">
        <v>0.93</v>
      </c>
      <c r="P237" s="5">
        <v>1</v>
      </c>
      <c r="Q237" s="6" t="s">
        <v>378</v>
      </c>
      <c r="R237" s="4">
        <v>43467</v>
      </c>
      <c r="S237" s="4">
        <v>43496</v>
      </c>
      <c r="T237" s="23" t="s">
        <v>37</v>
      </c>
      <c r="U237" s="23" t="s">
        <v>375</v>
      </c>
      <c r="AK237" s="9"/>
    </row>
    <row r="238" spans="2:37" s="7" customFormat="1" ht="34.5" customHeight="1" x14ac:dyDescent="0.2">
      <c r="B238" s="35"/>
      <c r="C238" s="35" t="s">
        <v>371</v>
      </c>
      <c r="D238" s="35" t="s">
        <v>372</v>
      </c>
      <c r="E238" s="35" t="s">
        <v>371</v>
      </c>
      <c r="F238" s="36">
        <f>VLOOKUP(D238,[1]PA_TRABAJO!$D$1:$F$369,3,0)</f>
        <v>249271212246</v>
      </c>
      <c r="G238" s="24">
        <v>3</v>
      </c>
      <c r="H238" s="24" t="s">
        <v>373</v>
      </c>
      <c r="I238" s="24" t="s">
        <v>13</v>
      </c>
      <c r="J238" s="24" t="s">
        <v>145</v>
      </c>
      <c r="K238" s="24" t="s">
        <v>146</v>
      </c>
      <c r="L238" s="24" t="s">
        <v>374</v>
      </c>
      <c r="M238" s="24" t="s">
        <v>376</v>
      </c>
      <c r="N238" s="24" t="s">
        <v>377</v>
      </c>
      <c r="O238" s="33">
        <v>0.93</v>
      </c>
      <c r="P238" s="5">
        <v>2</v>
      </c>
      <c r="Q238" s="6" t="s">
        <v>379</v>
      </c>
      <c r="R238" s="4">
        <v>43467</v>
      </c>
      <c r="S238" s="4">
        <v>43830</v>
      </c>
      <c r="T238" s="24" t="s">
        <v>37</v>
      </c>
      <c r="U238" s="24" t="s">
        <v>375</v>
      </c>
      <c r="AK238" s="9"/>
    </row>
    <row r="239" spans="2:37" s="7" customFormat="1" ht="34.5" customHeight="1" x14ac:dyDescent="0.2">
      <c r="B239" s="35"/>
      <c r="C239" s="35" t="s">
        <v>371</v>
      </c>
      <c r="D239" s="35" t="s">
        <v>372</v>
      </c>
      <c r="E239" s="35" t="s">
        <v>371</v>
      </c>
      <c r="F239" s="36">
        <f>VLOOKUP(D239,[1]PA_TRABAJO!$D$1:$F$369,3,0)</f>
        <v>249271212246</v>
      </c>
      <c r="G239" s="24">
        <v>3</v>
      </c>
      <c r="H239" s="24" t="s">
        <v>373</v>
      </c>
      <c r="I239" s="24" t="s">
        <v>13</v>
      </c>
      <c r="J239" s="24" t="s">
        <v>145</v>
      </c>
      <c r="K239" s="24" t="s">
        <v>146</v>
      </c>
      <c r="L239" s="24" t="s">
        <v>374</v>
      </c>
      <c r="M239" s="24" t="s">
        <v>376</v>
      </c>
      <c r="N239" s="24" t="s">
        <v>377</v>
      </c>
      <c r="O239" s="33">
        <v>0.93</v>
      </c>
      <c r="P239" s="5">
        <v>3</v>
      </c>
      <c r="Q239" s="6" t="s">
        <v>380</v>
      </c>
      <c r="R239" s="4">
        <v>43536</v>
      </c>
      <c r="S239" s="4">
        <v>43830</v>
      </c>
      <c r="T239" s="24" t="s">
        <v>37</v>
      </c>
      <c r="U239" s="24" t="s">
        <v>375</v>
      </c>
      <c r="AK239" s="9"/>
    </row>
    <row r="240" spans="2:37" s="7" customFormat="1" ht="34.5" customHeight="1" x14ac:dyDescent="0.2">
      <c r="B240" s="35"/>
      <c r="C240" s="35" t="s">
        <v>371</v>
      </c>
      <c r="D240" s="35" t="s">
        <v>372</v>
      </c>
      <c r="E240" s="35" t="s">
        <v>371</v>
      </c>
      <c r="F240" s="36">
        <f>VLOOKUP(D240,[1]PA_TRABAJO!$D$1:$F$369,3,0)</f>
        <v>249271212246</v>
      </c>
      <c r="G240" s="24">
        <v>3</v>
      </c>
      <c r="H240" s="24" t="s">
        <v>373</v>
      </c>
      <c r="I240" s="24" t="s">
        <v>13</v>
      </c>
      <c r="J240" s="24" t="s">
        <v>145</v>
      </c>
      <c r="K240" s="24" t="s">
        <v>146</v>
      </c>
      <c r="L240" s="24" t="s">
        <v>374</v>
      </c>
      <c r="M240" s="24" t="s">
        <v>376</v>
      </c>
      <c r="N240" s="24" t="s">
        <v>377</v>
      </c>
      <c r="O240" s="33">
        <v>0.93</v>
      </c>
      <c r="P240" s="5">
        <v>4</v>
      </c>
      <c r="Q240" s="6" t="s">
        <v>381</v>
      </c>
      <c r="R240" s="4">
        <v>43575</v>
      </c>
      <c r="S240" s="4">
        <v>43757</v>
      </c>
      <c r="T240" s="24" t="s">
        <v>37</v>
      </c>
      <c r="U240" s="24" t="s">
        <v>375</v>
      </c>
      <c r="AK240" s="9"/>
    </row>
    <row r="241" spans="2:37" s="7" customFormat="1" ht="34.5" customHeight="1" x14ac:dyDescent="0.2">
      <c r="B241" s="35"/>
      <c r="C241" s="35" t="s">
        <v>371</v>
      </c>
      <c r="D241" s="35" t="s">
        <v>372</v>
      </c>
      <c r="E241" s="35" t="s">
        <v>371</v>
      </c>
      <c r="F241" s="36">
        <f>VLOOKUP(D241,[1]PA_TRABAJO!$D$1:$F$369,3,0)</f>
        <v>249271212246</v>
      </c>
      <c r="G241" s="23">
        <v>3</v>
      </c>
      <c r="H241" s="23" t="s">
        <v>373</v>
      </c>
      <c r="I241" s="23" t="s">
        <v>527</v>
      </c>
      <c r="J241" s="23" t="s">
        <v>11</v>
      </c>
      <c r="K241" s="23" t="s">
        <v>406</v>
      </c>
      <c r="L241" s="23" t="s">
        <v>13</v>
      </c>
      <c r="M241" s="23" t="s">
        <v>528</v>
      </c>
      <c r="N241" s="23" t="s">
        <v>529</v>
      </c>
      <c r="O241" s="32">
        <v>0.25</v>
      </c>
      <c r="P241" s="5">
        <v>1</v>
      </c>
      <c r="Q241" s="6" t="s">
        <v>530</v>
      </c>
      <c r="R241" s="4">
        <v>43497</v>
      </c>
      <c r="S241" s="4">
        <v>43644</v>
      </c>
      <c r="T241" s="23" t="s">
        <v>37</v>
      </c>
      <c r="U241" s="23" t="s">
        <v>375</v>
      </c>
      <c r="AK241" s="9"/>
    </row>
    <row r="242" spans="2:37" s="7" customFormat="1" ht="34.5" customHeight="1" x14ac:dyDescent="0.2">
      <c r="B242" s="35"/>
      <c r="C242" s="35" t="s">
        <v>371</v>
      </c>
      <c r="D242" s="35" t="s">
        <v>372</v>
      </c>
      <c r="E242" s="35" t="s">
        <v>371</v>
      </c>
      <c r="F242" s="36">
        <f>VLOOKUP(D242,[1]PA_TRABAJO!$D$1:$F$369,3,0)</f>
        <v>249271212246</v>
      </c>
      <c r="G242" s="24">
        <v>3</v>
      </c>
      <c r="H242" s="24" t="s">
        <v>373</v>
      </c>
      <c r="I242" s="24" t="s">
        <v>527</v>
      </c>
      <c r="J242" s="24" t="s">
        <v>11</v>
      </c>
      <c r="K242" s="24" t="s">
        <v>406</v>
      </c>
      <c r="L242" s="24" t="s">
        <v>13</v>
      </c>
      <c r="M242" s="24" t="s">
        <v>528</v>
      </c>
      <c r="N242" s="24" t="s">
        <v>529</v>
      </c>
      <c r="O242" s="33">
        <v>0.25</v>
      </c>
      <c r="P242" s="5">
        <v>2</v>
      </c>
      <c r="Q242" s="6" t="s">
        <v>531</v>
      </c>
      <c r="R242" s="4">
        <v>43647</v>
      </c>
      <c r="S242" s="4">
        <v>43707</v>
      </c>
      <c r="T242" s="24" t="s">
        <v>37</v>
      </c>
      <c r="U242" s="24" t="s">
        <v>375</v>
      </c>
      <c r="AK242" s="9"/>
    </row>
    <row r="243" spans="2:37" s="7" customFormat="1" ht="34.5" customHeight="1" x14ac:dyDescent="0.2">
      <c r="B243" s="35"/>
      <c r="C243" s="35" t="s">
        <v>371</v>
      </c>
      <c r="D243" s="35" t="s">
        <v>372</v>
      </c>
      <c r="E243" s="35" t="s">
        <v>371</v>
      </c>
      <c r="F243" s="36">
        <f>VLOOKUP(D243,[1]PA_TRABAJO!$D$1:$F$369,3,0)</f>
        <v>249271212246</v>
      </c>
      <c r="G243" s="24">
        <v>3</v>
      </c>
      <c r="H243" s="24" t="s">
        <v>373</v>
      </c>
      <c r="I243" s="24" t="s">
        <v>527</v>
      </c>
      <c r="J243" s="24" t="s">
        <v>11</v>
      </c>
      <c r="K243" s="24" t="s">
        <v>406</v>
      </c>
      <c r="L243" s="24" t="s">
        <v>13</v>
      </c>
      <c r="M243" s="24" t="s">
        <v>528</v>
      </c>
      <c r="N243" s="24" t="s">
        <v>529</v>
      </c>
      <c r="O243" s="33">
        <v>0.25</v>
      </c>
      <c r="P243" s="5">
        <v>3</v>
      </c>
      <c r="Q243" s="6" t="s">
        <v>532</v>
      </c>
      <c r="R243" s="4">
        <v>43678</v>
      </c>
      <c r="S243" s="4">
        <v>43798</v>
      </c>
      <c r="T243" s="24" t="s">
        <v>37</v>
      </c>
      <c r="U243" s="24" t="s">
        <v>375</v>
      </c>
      <c r="AK243" s="9"/>
    </row>
    <row r="244" spans="2:37" s="7" customFormat="1" ht="34.5" customHeight="1" x14ac:dyDescent="0.2">
      <c r="B244" s="35"/>
      <c r="C244" s="35" t="s">
        <v>371</v>
      </c>
      <c r="D244" s="35" t="s">
        <v>372</v>
      </c>
      <c r="E244" s="35" t="s">
        <v>371</v>
      </c>
      <c r="F244" s="36">
        <f>VLOOKUP(D244,[1]PA_TRABAJO!$D$1:$F$369,3,0)</f>
        <v>249271212246</v>
      </c>
      <c r="G244" s="24">
        <v>3</v>
      </c>
      <c r="H244" s="24" t="s">
        <v>373</v>
      </c>
      <c r="I244" s="24" t="s">
        <v>527</v>
      </c>
      <c r="J244" s="24" t="s">
        <v>11</v>
      </c>
      <c r="K244" s="24" t="s">
        <v>406</v>
      </c>
      <c r="L244" s="24" t="s">
        <v>13</v>
      </c>
      <c r="M244" s="24" t="s">
        <v>528</v>
      </c>
      <c r="N244" s="24" t="s">
        <v>529</v>
      </c>
      <c r="O244" s="33">
        <v>0.25</v>
      </c>
      <c r="P244" s="5">
        <v>4</v>
      </c>
      <c r="Q244" s="6" t="s">
        <v>533</v>
      </c>
      <c r="R244" s="4">
        <v>43770</v>
      </c>
      <c r="S244" s="4">
        <v>43830</v>
      </c>
      <c r="T244" s="24" t="s">
        <v>37</v>
      </c>
      <c r="U244" s="24" t="s">
        <v>375</v>
      </c>
      <c r="AK244" s="9"/>
    </row>
    <row r="245" spans="2:37" s="7" customFormat="1" ht="34.5" customHeight="1" x14ac:dyDescent="0.2">
      <c r="B245" s="35"/>
      <c r="C245" s="35" t="s">
        <v>371</v>
      </c>
      <c r="D245" s="35" t="s">
        <v>372</v>
      </c>
      <c r="E245" s="35" t="s">
        <v>371</v>
      </c>
      <c r="F245" s="36">
        <f>VLOOKUP(D245,[1]PA_TRABAJO!$D$1:$F$369,3,0)</f>
        <v>249271212246</v>
      </c>
      <c r="G245" s="23">
        <v>3</v>
      </c>
      <c r="H245" s="23" t="s">
        <v>373</v>
      </c>
      <c r="I245" s="23" t="s">
        <v>632</v>
      </c>
      <c r="J245" s="23" t="s">
        <v>11</v>
      </c>
      <c r="K245" s="23" t="s">
        <v>406</v>
      </c>
      <c r="L245" s="23" t="s">
        <v>13</v>
      </c>
      <c r="M245" s="23" t="s">
        <v>633</v>
      </c>
      <c r="N245" s="23" t="s">
        <v>634</v>
      </c>
      <c r="O245" s="23">
        <v>6</v>
      </c>
      <c r="P245" s="5">
        <v>1</v>
      </c>
      <c r="Q245" s="6" t="s">
        <v>635</v>
      </c>
      <c r="R245" s="4">
        <v>43480</v>
      </c>
      <c r="S245" s="4">
        <v>43525</v>
      </c>
      <c r="T245" s="23" t="s">
        <v>37</v>
      </c>
      <c r="U245" s="23" t="s">
        <v>375</v>
      </c>
      <c r="AK245" s="9"/>
    </row>
    <row r="246" spans="2:37" s="7" customFormat="1" ht="34.5" customHeight="1" x14ac:dyDescent="0.2">
      <c r="B246" s="35"/>
      <c r="C246" s="35" t="s">
        <v>371</v>
      </c>
      <c r="D246" s="35" t="s">
        <v>372</v>
      </c>
      <c r="E246" s="35" t="s">
        <v>371</v>
      </c>
      <c r="F246" s="36">
        <f>VLOOKUP(D246,[1]PA_TRABAJO!$D$1:$F$369,3,0)</f>
        <v>249271212246</v>
      </c>
      <c r="G246" s="24">
        <v>3</v>
      </c>
      <c r="H246" s="24" t="s">
        <v>373</v>
      </c>
      <c r="I246" s="24" t="s">
        <v>632</v>
      </c>
      <c r="J246" s="24" t="s">
        <v>11</v>
      </c>
      <c r="K246" s="24" t="s">
        <v>406</v>
      </c>
      <c r="L246" s="24" t="s">
        <v>13</v>
      </c>
      <c r="M246" s="24" t="s">
        <v>633</v>
      </c>
      <c r="N246" s="24" t="s">
        <v>634</v>
      </c>
      <c r="O246" s="24">
        <v>6</v>
      </c>
      <c r="P246" s="5">
        <v>2</v>
      </c>
      <c r="Q246" s="6" t="s">
        <v>636</v>
      </c>
      <c r="R246" s="4">
        <v>43497</v>
      </c>
      <c r="S246" s="4">
        <v>43644</v>
      </c>
      <c r="T246" s="24" t="s">
        <v>37</v>
      </c>
      <c r="U246" s="24" t="s">
        <v>375</v>
      </c>
      <c r="AK246" s="9"/>
    </row>
    <row r="247" spans="2:37" s="7" customFormat="1" ht="34.5" customHeight="1" x14ac:dyDescent="0.2">
      <c r="B247" s="35"/>
      <c r="C247" s="35" t="s">
        <v>371</v>
      </c>
      <c r="D247" s="35" t="s">
        <v>372</v>
      </c>
      <c r="E247" s="35" t="s">
        <v>371</v>
      </c>
      <c r="F247" s="36">
        <f>VLOOKUP(D247,[1]PA_TRABAJO!$D$1:$F$369,3,0)</f>
        <v>249271212246</v>
      </c>
      <c r="G247" s="24">
        <v>3</v>
      </c>
      <c r="H247" s="24" t="s">
        <v>373</v>
      </c>
      <c r="I247" s="24" t="s">
        <v>632</v>
      </c>
      <c r="J247" s="24" t="s">
        <v>11</v>
      </c>
      <c r="K247" s="24" t="s">
        <v>406</v>
      </c>
      <c r="L247" s="24" t="s">
        <v>13</v>
      </c>
      <c r="M247" s="24" t="s">
        <v>633</v>
      </c>
      <c r="N247" s="24" t="s">
        <v>634</v>
      </c>
      <c r="O247" s="24">
        <v>6</v>
      </c>
      <c r="P247" s="5">
        <v>3</v>
      </c>
      <c r="Q247" s="6" t="s">
        <v>637</v>
      </c>
      <c r="R247" s="4">
        <v>43511</v>
      </c>
      <c r="S247" s="4">
        <v>43707</v>
      </c>
      <c r="T247" s="24" t="s">
        <v>37</v>
      </c>
      <c r="U247" s="24" t="s">
        <v>375</v>
      </c>
      <c r="AK247" s="9"/>
    </row>
    <row r="248" spans="2:37" s="7" customFormat="1" ht="34.5" customHeight="1" x14ac:dyDescent="0.2">
      <c r="B248" s="35"/>
      <c r="C248" s="35" t="s">
        <v>371</v>
      </c>
      <c r="D248" s="35" t="s">
        <v>372</v>
      </c>
      <c r="E248" s="35" t="s">
        <v>371</v>
      </c>
      <c r="F248" s="36">
        <f>VLOOKUP(D248,[1]PA_TRABAJO!$D$1:$F$369,3,0)</f>
        <v>249271212246</v>
      </c>
      <c r="G248" s="24">
        <v>3</v>
      </c>
      <c r="H248" s="24" t="s">
        <v>373</v>
      </c>
      <c r="I248" s="24" t="s">
        <v>632</v>
      </c>
      <c r="J248" s="24" t="s">
        <v>11</v>
      </c>
      <c r="K248" s="24" t="s">
        <v>406</v>
      </c>
      <c r="L248" s="24" t="s">
        <v>13</v>
      </c>
      <c r="M248" s="24" t="s">
        <v>633</v>
      </c>
      <c r="N248" s="24" t="s">
        <v>634</v>
      </c>
      <c r="O248" s="24">
        <v>6</v>
      </c>
      <c r="P248" s="5">
        <v>4</v>
      </c>
      <c r="Q248" s="6" t="s">
        <v>638</v>
      </c>
      <c r="R248" s="4">
        <v>43525</v>
      </c>
      <c r="S248" s="4">
        <v>43799</v>
      </c>
      <c r="T248" s="24" t="s">
        <v>37</v>
      </c>
      <c r="U248" s="24" t="s">
        <v>375</v>
      </c>
      <c r="AK248" s="9"/>
    </row>
    <row r="249" spans="2:37" s="7" customFormat="1" ht="34.5" customHeight="1" x14ac:dyDescent="0.2">
      <c r="B249" s="35"/>
      <c r="C249" s="35" t="s">
        <v>371</v>
      </c>
      <c r="D249" s="35" t="s">
        <v>372</v>
      </c>
      <c r="E249" s="35" t="s">
        <v>371</v>
      </c>
      <c r="F249" s="36">
        <f>VLOOKUP(D249,[1]PA_TRABAJO!$D$1:$F$369,3,0)</f>
        <v>249271212246</v>
      </c>
      <c r="G249" s="25">
        <v>3</v>
      </c>
      <c r="H249" s="25" t="s">
        <v>373</v>
      </c>
      <c r="I249" s="25" t="s">
        <v>632</v>
      </c>
      <c r="J249" s="25" t="s">
        <v>11</v>
      </c>
      <c r="K249" s="25" t="s">
        <v>406</v>
      </c>
      <c r="L249" s="25" t="s">
        <v>13</v>
      </c>
      <c r="M249" s="25" t="s">
        <v>633</v>
      </c>
      <c r="N249" s="25" t="s">
        <v>634</v>
      </c>
      <c r="O249" s="25">
        <v>6</v>
      </c>
      <c r="P249" s="5">
        <v>5</v>
      </c>
      <c r="Q249" s="6" t="s">
        <v>639</v>
      </c>
      <c r="R249" s="4">
        <v>43617</v>
      </c>
      <c r="S249" s="4">
        <v>43830</v>
      </c>
      <c r="T249" s="25" t="s">
        <v>37</v>
      </c>
      <c r="U249" s="25" t="s">
        <v>375</v>
      </c>
      <c r="AK249" s="9"/>
    </row>
    <row r="250" spans="2:37" s="7" customFormat="1" ht="34.5" customHeight="1" x14ac:dyDescent="0.2">
      <c r="B250" s="35"/>
      <c r="C250" s="35" t="s">
        <v>371</v>
      </c>
      <c r="D250" s="35" t="s">
        <v>372</v>
      </c>
      <c r="E250" s="35" t="s">
        <v>371</v>
      </c>
      <c r="F250" s="36">
        <f>VLOOKUP(D250,[1]PA_TRABAJO!$D$1:$F$369,3,0)</f>
        <v>249271212246</v>
      </c>
      <c r="G250" s="23">
        <v>5</v>
      </c>
      <c r="H250" s="23" t="s">
        <v>387</v>
      </c>
      <c r="I250" s="23" t="s">
        <v>640</v>
      </c>
      <c r="J250" s="23" t="s">
        <v>145</v>
      </c>
      <c r="K250" s="23" t="s">
        <v>146</v>
      </c>
      <c r="L250" s="23" t="s">
        <v>13</v>
      </c>
      <c r="M250" s="23" t="s">
        <v>642</v>
      </c>
      <c r="N250" s="23" t="s">
        <v>643</v>
      </c>
      <c r="O250" s="32">
        <v>1</v>
      </c>
      <c r="P250" s="5">
        <v>1</v>
      </c>
      <c r="Q250" s="6" t="s">
        <v>644</v>
      </c>
      <c r="R250" s="4">
        <v>43466</v>
      </c>
      <c r="S250" s="4">
        <v>43585</v>
      </c>
      <c r="T250" s="23" t="s">
        <v>37</v>
      </c>
      <c r="U250" s="23" t="s">
        <v>641</v>
      </c>
      <c r="AK250" s="9"/>
    </row>
    <row r="251" spans="2:37" s="7" customFormat="1" ht="34.5" customHeight="1" x14ac:dyDescent="0.2">
      <c r="B251" s="35"/>
      <c r="C251" s="35" t="s">
        <v>371</v>
      </c>
      <c r="D251" s="35" t="s">
        <v>372</v>
      </c>
      <c r="E251" s="35" t="s">
        <v>371</v>
      </c>
      <c r="F251" s="36">
        <f>VLOOKUP(D251,[1]PA_TRABAJO!$D$1:$F$369,3,0)</f>
        <v>249271212246</v>
      </c>
      <c r="G251" s="24">
        <v>5</v>
      </c>
      <c r="H251" s="24" t="s">
        <v>387</v>
      </c>
      <c r="I251" s="24" t="s">
        <v>640</v>
      </c>
      <c r="J251" s="24" t="s">
        <v>145</v>
      </c>
      <c r="K251" s="24" t="s">
        <v>146</v>
      </c>
      <c r="L251" s="24" t="s">
        <v>13</v>
      </c>
      <c r="M251" s="24" t="s">
        <v>642</v>
      </c>
      <c r="N251" s="24" t="s">
        <v>643</v>
      </c>
      <c r="O251" s="33">
        <v>1</v>
      </c>
      <c r="P251" s="5">
        <v>2</v>
      </c>
      <c r="Q251" s="6" t="s">
        <v>645</v>
      </c>
      <c r="R251" s="4">
        <v>43586</v>
      </c>
      <c r="S251" s="4">
        <v>43830</v>
      </c>
      <c r="T251" s="24" t="s">
        <v>37</v>
      </c>
      <c r="U251" s="24" t="s">
        <v>641</v>
      </c>
      <c r="AK251" s="9"/>
    </row>
    <row r="252" spans="2:37" s="7" customFormat="1" ht="34.5" customHeight="1" x14ac:dyDescent="0.2">
      <c r="B252" s="35"/>
      <c r="C252" s="35" t="s">
        <v>371</v>
      </c>
      <c r="D252" s="35" t="s">
        <v>372</v>
      </c>
      <c r="E252" s="35" t="s">
        <v>371</v>
      </c>
      <c r="F252" s="36">
        <f>VLOOKUP(D252,[1]PA_TRABAJO!$D$1:$F$369,3,0)</f>
        <v>249271212246</v>
      </c>
      <c r="G252" s="24">
        <v>5</v>
      </c>
      <c r="H252" s="24" t="s">
        <v>387</v>
      </c>
      <c r="I252" s="24" t="s">
        <v>640</v>
      </c>
      <c r="J252" s="24" t="s">
        <v>145</v>
      </c>
      <c r="K252" s="24" t="s">
        <v>146</v>
      </c>
      <c r="L252" s="24" t="s">
        <v>13</v>
      </c>
      <c r="M252" s="24" t="s">
        <v>642</v>
      </c>
      <c r="N252" s="24" t="s">
        <v>643</v>
      </c>
      <c r="O252" s="33">
        <v>1</v>
      </c>
      <c r="P252" s="5">
        <v>3</v>
      </c>
      <c r="Q252" s="6" t="s">
        <v>646</v>
      </c>
      <c r="R252" s="4">
        <v>43586</v>
      </c>
      <c r="S252" s="4">
        <v>43830</v>
      </c>
      <c r="T252" s="24" t="s">
        <v>37</v>
      </c>
      <c r="U252" s="24" t="s">
        <v>641</v>
      </c>
      <c r="AK252" s="9"/>
    </row>
    <row r="253" spans="2:37" s="7" customFormat="1" ht="34.5" customHeight="1" x14ac:dyDescent="0.2">
      <c r="B253" s="35"/>
      <c r="C253" s="35" t="s">
        <v>371</v>
      </c>
      <c r="D253" s="35" t="s">
        <v>372</v>
      </c>
      <c r="E253" s="35" t="s">
        <v>371</v>
      </c>
      <c r="F253" s="36">
        <f>VLOOKUP(D253,[1]PA_TRABAJO!$D$1:$F$369,3,0)</f>
        <v>249271212246</v>
      </c>
      <c r="G253" s="23">
        <v>5</v>
      </c>
      <c r="H253" s="23" t="s">
        <v>387</v>
      </c>
      <c r="I253" s="23" t="s">
        <v>13</v>
      </c>
      <c r="J253" s="23" t="s">
        <v>589</v>
      </c>
      <c r="K253" s="23" t="s">
        <v>590</v>
      </c>
      <c r="L253" s="23" t="s">
        <v>591</v>
      </c>
      <c r="M253" s="23" t="s">
        <v>593</v>
      </c>
      <c r="N253" s="23" t="s">
        <v>594</v>
      </c>
      <c r="O253" s="32">
        <v>1</v>
      </c>
      <c r="P253" s="5">
        <v>1</v>
      </c>
      <c r="Q253" s="6" t="s">
        <v>595</v>
      </c>
      <c r="R253" s="4">
        <v>43467</v>
      </c>
      <c r="S253" s="4">
        <v>43585</v>
      </c>
      <c r="T253" s="23" t="s">
        <v>445</v>
      </c>
      <c r="U253" s="23" t="s">
        <v>592</v>
      </c>
      <c r="AK253" s="9"/>
    </row>
    <row r="254" spans="2:37" s="7" customFormat="1" ht="34.5" customHeight="1" x14ac:dyDescent="0.2">
      <c r="B254" s="35"/>
      <c r="C254" s="35" t="s">
        <v>371</v>
      </c>
      <c r="D254" s="35" t="s">
        <v>372</v>
      </c>
      <c r="E254" s="35" t="s">
        <v>371</v>
      </c>
      <c r="F254" s="36">
        <f>VLOOKUP(D254,[1]PA_TRABAJO!$D$1:$F$369,3,0)</f>
        <v>249271212246</v>
      </c>
      <c r="G254" s="24">
        <v>5</v>
      </c>
      <c r="H254" s="24" t="s">
        <v>387</v>
      </c>
      <c r="I254" s="24" t="s">
        <v>13</v>
      </c>
      <c r="J254" s="24" t="s">
        <v>589</v>
      </c>
      <c r="K254" s="24" t="s">
        <v>590</v>
      </c>
      <c r="L254" s="24" t="s">
        <v>591</v>
      </c>
      <c r="M254" s="24" t="s">
        <v>593</v>
      </c>
      <c r="N254" s="24" t="s">
        <v>594</v>
      </c>
      <c r="O254" s="33">
        <v>1</v>
      </c>
      <c r="P254" s="5">
        <v>2</v>
      </c>
      <c r="Q254" s="6" t="s">
        <v>596</v>
      </c>
      <c r="R254" s="4">
        <v>43467</v>
      </c>
      <c r="S254" s="4">
        <v>43496</v>
      </c>
      <c r="T254" s="24" t="s">
        <v>445</v>
      </c>
      <c r="U254" s="24" t="s">
        <v>592</v>
      </c>
      <c r="AK254" s="9"/>
    </row>
    <row r="255" spans="2:37" s="7" customFormat="1" ht="34.5" customHeight="1" x14ac:dyDescent="0.2">
      <c r="B255" s="35"/>
      <c r="C255" s="35" t="s">
        <v>371</v>
      </c>
      <c r="D255" s="35" t="s">
        <v>372</v>
      </c>
      <c r="E255" s="35" t="s">
        <v>371</v>
      </c>
      <c r="F255" s="36">
        <f>VLOOKUP(D255,[1]PA_TRABAJO!$D$1:$F$369,3,0)</f>
        <v>249271212246</v>
      </c>
      <c r="G255" s="24">
        <v>5</v>
      </c>
      <c r="H255" s="24" t="s">
        <v>387</v>
      </c>
      <c r="I255" s="24" t="s">
        <v>13</v>
      </c>
      <c r="J255" s="24" t="s">
        <v>589</v>
      </c>
      <c r="K255" s="24" t="s">
        <v>590</v>
      </c>
      <c r="L255" s="24" t="s">
        <v>591</v>
      </c>
      <c r="M255" s="24" t="s">
        <v>593</v>
      </c>
      <c r="N255" s="24" t="s">
        <v>594</v>
      </c>
      <c r="O255" s="33">
        <v>1</v>
      </c>
      <c r="P255" s="5">
        <v>3</v>
      </c>
      <c r="Q255" s="6" t="s">
        <v>597</v>
      </c>
      <c r="R255" s="4">
        <v>43497</v>
      </c>
      <c r="S255" s="4">
        <v>43824</v>
      </c>
      <c r="T255" s="24" t="s">
        <v>445</v>
      </c>
      <c r="U255" s="24" t="s">
        <v>592</v>
      </c>
      <c r="AK255" s="9"/>
    </row>
    <row r="256" spans="2:37" s="7" customFormat="1" ht="34.5" customHeight="1" x14ac:dyDescent="0.2">
      <c r="B256" s="35"/>
      <c r="C256" s="35" t="s">
        <v>371</v>
      </c>
      <c r="D256" s="35" t="s">
        <v>372</v>
      </c>
      <c r="E256" s="35" t="s">
        <v>371</v>
      </c>
      <c r="F256" s="36">
        <f>VLOOKUP(D256,[1]PA_TRABAJO!$D$1:$F$369,3,0)</f>
        <v>249271212246</v>
      </c>
      <c r="G256" s="24">
        <v>5</v>
      </c>
      <c r="H256" s="24" t="s">
        <v>387</v>
      </c>
      <c r="I256" s="24" t="s">
        <v>13</v>
      </c>
      <c r="J256" s="24" t="s">
        <v>589</v>
      </c>
      <c r="K256" s="24" t="s">
        <v>590</v>
      </c>
      <c r="L256" s="24" t="s">
        <v>591</v>
      </c>
      <c r="M256" s="24" t="s">
        <v>593</v>
      </c>
      <c r="N256" s="24" t="s">
        <v>594</v>
      </c>
      <c r="O256" s="33">
        <v>1</v>
      </c>
      <c r="P256" s="5">
        <v>4</v>
      </c>
      <c r="Q256" s="6" t="s">
        <v>598</v>
      </c>
      <c r="R256" s="4">
        <v>43740</v>
      </c>
      <c r="S256" s="4">
        <v>43779</v>
      </c>
      <c r="T256" s="24" t="s">
        <v>445</v>
      </c>
      <c r="U256" s="24" t="s">
        <v>592</v>
      </c>
      <c r="AK256" s="9"/>
    </row>
    <row r="257" spans="2:37" s="7" customFormat="1" ht="34.5" customHeight="1" x14ac:dyDescent="0.2">
      <c r="B257" s="35"/>
      <c r="C257" s="35" t="s">
        <v>371</v>
      </c>
      <c r="D257" s="35" t="s">
        <v>372</v>
      </c>
      <c r="E257" s="35" t="s">
        <v>371</v>
      </c>
      <c r="F257" s="36">
        <f>VLOOKUP(D257,[1]PA_TRABAJO!$D$1:$F$369,3,0)</f>
        <v>249271212246</v>
      </c>
      <c r="G257" s="25">
        <v>5</v>
      </c>
      <c r="H257" s="25" t="s">
        <v>387</v>
      </c>
      <c r="I257" s="25" t="s">
        <v>13</v>
      </c>
      <c r="J257" s="25" t="s">
        <v>589</v>
      </c>
      <c r="K257" s="25" t="s">
        <v>590</v>
      </c>
      <c r="L257" s="25" t="s">
        <v>591</v>
      </c>
      <c r="M257" s="25" t="s">
        <v>593</v>
      </c>
      <c r="N257" s="25" t="s">
        <v>594</v>
      </c>
      <c r="O257" s="34">
        <v>1</v>
      </c>
      <c r="P257" s="5">
        <v>5</v>
      </c>
      <c r="Q257" s="6" t="s">
        <v>599</v>
      </c>
      <c r="R257" s="4">
        <v>43793</v>
      </c>
      <c r="S257" s="4">
        <v>43825</v>
      </c>
      <c r="T257" s="25" t="s">
        <v>445</v>
      </c>
      <c r="U257" s="25" t="s">
        <v>592</v>
      </c>
      <c r="AK257" s="9"/>
    </row>
    <row r="258" spans="2:37" s="7" customFormat="1" ht="34.5" customHeight="1" x14ac:dyDescent="0.2">
      <c r="B258" s="35"/>
      <c r="C258" s="35" t="s">
        <v>371</v>
      </c>
      <c r="D258" s="35" t="s">
        <v>372</v>
      </c>
      <c r="E258" s="35" t="s">
        <v>371</v>
      </c>
      <c r="F258" s="36">
        <f>VLOOKUP(D258,[1]PA_TRABAJO!$D$1:$F$369,3,0)</f>
        <v>249271212246</v>
      </c>
      <c r="G258" s="23">
        <v>5</v>
      </c>
      <c r="H258" s="23" t="s">
        <v>387</v>
      </c>
      <c r="I258" s="23" t="s">
        <v>13</v>
      </c>
      <c r="J258" s="23" t="s">
        <v>589</v>
      </c>
      <c r="K258" s="23" t="s">
        <v>590</v>
      </c>
      <c r="L258" s="23" t="s">
        <v>600</v>
      </c>
      <c r="M258" s="23" t="s">
        <v>601</v>
      </c>
      <c r="N258" s="23" t="s">
        <v>602</v>
      </c>
      <c r="O258" s="32">
        <v>0.1</v>
      </c>
      <c r="P258" s="5">
        <v>1</v>
      </c>
      <c r="Q258" s="6" t="s">
        <v>603</v>
      </c>
      <c r="R258" s="4">
        <v>43467</v>
      </c>
      <c r="S258" s="4">
        <v>43496</v>
      </c>
      <c r="T258" s="23" t="s">
        <v>445</v>
      </c>
      <c r="U258" s="23" t="s">
        <v>592</v>
      </c>
      <c r="AK258" s="9"/>
    </row>
    <row r="259" spans="2:37" s="7" customFormat="1" ht="34.5" customHeight="1" x14ac:dyDescent="0.2">
      <c r="B259" s="35"/>
      <c r="C259" s="35" t="s">
        <v>371</v>
      </c>
      <c r="D259" s="35" t="s">
        <v>372</v>
      </c>
      <c r="E259" s="35" t="s">
        <v>371</v>
      </c>
      <c r="F259" s="36">
        <f>VLOOKUP(D259,[1]PA_TRABAJO!$D$1:$F$369,3,0)</f>
        <v>249271212246</v>
      </c>
      <c r="G259" s="24">
        <v>5</v>
      </c>
      <c r="H259" s="24" t="s">
        <v>387</v>
      </c>
      <c r="I259" s="24" t="s">
        <v>13</v>
      </c>
      <c r="J259" s="24" t="s">
        <v>589</v>
      </c>
      <c r="K259" s="24" t="s">
        <v>590</v>
      </c>
      <c r="L259" s="24" t="s">
        <v>600</v>
      </c>
      <c r="M259" s="24" t="s">
        <v>601</v>
      </c>
      <c r="N259" s="24" t="s">
        <v>602</v>
      </c>
      <c r="O259" s="33">
        <v>0.1</v>
      </c>
      <c r="P259" s="5">
        <v>2</v>
      </c>
      <c r="Q259" s="6" t="s">
        <v>604</v>
      </c>
      <c r="R259" s="4">
        <v>43467</v>
      </c>
      <c r="S259" s="4">
        <v>43798</v>
      </c>
      <c r="T259" s="24" t="s">
        <v>445</v>
      </c>
      <c r="U259" s="24" t="s">
        <v>592</v>
      </c>
      <c r="AK259" s="9"/>
    </row>
    <row r="260" spans="2:37" s="7" customFormat="1" ht="34.5" customHeight="1" x14ac:dyDescent="0.2">
      <c r="B260" s="35"/>
      <c r="C260" s="35" t="s">
        <v>371</v>
      </c>
      <c r="D260" s="35" t="s">
        <v>372</v>
      </c>
      <c r="E260" s="35" t="s">
        <v>371</v>
      </c>
      <c r="F260" s="36">
        <f>VLOOKUP(D260,[1]PA_TRABAJO!$D$1:$F$369,3,0)</f>
        <v>249271212246</v>
      </c>
      <c r="G260" s="24">
        <v>5</v>
      </c>
      <c r="H260" s="24" t="s">
        <v>387</v>
      </c>
      <c r="I260" s="24" t="s">
        <v>13</v>
      </c>
      <c r="J260" s="24" t="s">
        <v>589</v>
      </c>
      <c r="K260" s="24" t="s">
        <v>590</v>
      </c>
      <c r="L260" s="24" t="s">
        <v>600</v>
      </c>
      <c r="M260" s="24" t="s">
        <v>601</v>
      </c>
      <c r="N260" s="24" t="s">
        <v>602</v>
      </c>
      <c r="O260" s="33">
        <v>0.1</v>
      </c>
      <c r="P260" s="5">
        <v>3</v>
      </c>
      <c r="Q260" s="6" t="s">
        <v>605</v>
      </c>
      <c r="R260" s="4">
        <v>43467</v>
      </c>
      <c r="S260" s="4">
        <v>43819</v>
      </c>
      <c r="T260" s="24" t="s">
        <v>445</v>
      </c>
      <c r="U260" s="24" t="s">
        <v>592</v>
      </c>
      <c r="AK260" s="9"/>
    </row>
    <row r="261" spans="2:37" s="7" customFormat="1" ht="34.5" customHeight="1" x14ac:dyDescent="0.2">
      <c r="B261" s="35"/>
      <c r="C261" s="35" t="s">
        <v>371</v>
      </c>
      <c r="D261" s="35" t="s">
        <v>372</v>
      </c>
      <c r="E261" s="35" t="s">
        <v>371</v>
      </c>
      <c r="F261" s="36">
        <f>VLOOKUP(D261,[1]PA_TRABAJO!$D$1:$F$369,3,0)</f>
        <v>249271212246</v>
      </c>
      <c r="G261" s="24">
        <v>5</v>
      </c>
      <c r="H261" s="24" t="s">
        <v>387</v>
      </c>
      <c r="I261" s="24" t="s">
        <v>13</v>
      </c>
      <c r="J261" s="24" t="s">
        <v>589</v>
      </c>
      <c r="K261" s="24" t="s">
        <v>590</v>
      </c>
      <c r="L261" s="24" t="s">
        <v>600</v>
      </c>
      <c r="M261" s="24" t="s">
        <v>601</v>
      </c>
      <c r="N261" s="24" t="s">
        <v>602</v>
      </c>
      <c r="O261" s="33">
        <v>0.1</v>
      </c>
      <c r="P261" s="5">
        <v>4</v>
      </c>
      <c r="Q261" s="6" t="s">
        <v>606</v>
      </c>
      <c r="R261" s="4">
        <v>43467</v>
      </c>
      <c r="S261" s="4">
        <v>43826</v>
      </c>
      <c r="T261" s="24" t="s">
        <v>445</v>
      </c>
      <c r="U261" s="24" t="s">
        <v>592</v>
      </c>
      <c r="AK261" s="9"/>
    </row>
    <row r="262" spans="2:37" s="7" customFormat="1" ht="34.5" customHeight="1" x14ac:dyDescent="0.2">
      <c r="B262" s="35"/>
      <c r="C262" s="35" t="s">
        <v>371</v>
      </c>
      <c r="D262" s="35" t="s">
        <v>372</v>
      </c>
      <c r="E262" s="35" t="s">
        <v>371</v>
      </c>
      <c r="F262" s="36">
        <f>VLOOKUP(D262,[1]PA_TRABAJO!$D$1:$F$369,3,0)</f>
        <v>249271212246</v>
      </c>
      <c r="G262" s="25">
        <v>5</v>
      </c>
      <c r="H262" s="25" t="s">
        <v>387</v>
      </c>
      <c r="I262" s="25" t="s">
        <v>13</v>
      </c>
      <c r="J262" s="25" t="s">
        <v>589</v>
      </c>
      <c r="K262" s="25" t="s">
        <v>590</v>
      </c>
      <c r="L262" s="25" t="s">
        <v>600</v>
      </c>
      <c r="M262" s="25" t="s">
        <v>601</v>
      </c>
      <c r="N262" s="25" t="s">
        <v>602</v>
      </c>
      <c r="O262" s="34">
        <v>0.1</v>
      </c>
      <c r="P262" s="5">
        <v>5</v>
      </c>
      <c r="Q262" s="6" t="s">
        <v>607</v>
      </c>
      <c r="R262" s="4">
        <v>43467</v>
      </c>
      <c r="S262" s="4">
        <v>43826</v>
      </c>
      <c r="T262" s="25" t="s">
        <v>445</v>
      </c>
      <c r="U262" s="25" t="s">
        <v>592</v>
      </c>
      <c r="AK262" s="9"/>
    </row>
    <row r="263" spans="2:37" s="7" customFormat="1" ht="34.5" customHeight="1" x14ac:dyDescent="0.2">
      <c r="B263" s="35"/>
      <c r="C263" s="35" t="s">
        <v>371</v>
      </c>
      <c r="D263" s="35" t="s">
        <v>372</v>
      </c>
      <c r="E263" s="35" t="s">
        <v>371</v>
      </c>
      <c r="F263" s="36">
        <f>VLOOKUP(D263,[1]PA_TRABAJO!$D$1:$F$369,3,0)</f>
        <v>249271212246</v>
      </c>
      <c r="G263" s="23">
        <v>5</v>
      </c>
      <c r="H263" s="23" t="s">
        <v>387</v>
      </c>
      <c r="I263" s="23" t="s">
        <v>13</v>
      </c>
      <c r="J263" s="23" t="s">
        <v>589</v>
      </c>
      <c r="K263" s="23" t="s">
        <v>590</v>
      </c>
      <c r="L263" s="23" t="s">
        <v>608</v>
      </c>
      <c r="M263" s="23" t="s">
        <v>609</v>
      </c>
      <c r="N263" s="23" t="s">
        <v>610</v>
      </c>
      <c r="O263" s="32">
        <v>0.85</v>
      </c>
      <c r="P263" s="5">
        <v>1</v>
      </c>
      <c r="Q263" s="6" t="s">
        <v>611</v>
      </c>
      <c r="R263" s="4">
        <v>43467</v>
      </c>
      <c r="S263" s="4">
        <v>43585</v>
      </c>
      <c r="T263" s="23" t="s">
        <v>445</v>
      </c>
      <c r="U263" s="23" t="s">
        <v>592</v>
      </c>
      <c r="AK263" s="9"/>
    </row>
    <row r="264" spans="2:37" s="7" customFormat="1" ht="34.5" customHeight="1" x14ac:dyDescent="0.2">
      <c r="B264" s="35"/>
      <c r="C264" s="35" t="s">
        <v>371</v>
      </c>
      <c r="D264" s="35" t="s">
        <v>372</v>
      </c>
      <c r="E264" s="35" t="s">
        <v>371</v>
      </c>
      <c r="F264" s="36">
        <f>VLOOKUP(D264,[1]PA_TRABAJO!$D$1:$F$369,3,0)</f>
        <v>249271212246</v>
      </c>
      <c r="G264" s="24">
        <v>5</v>
      </c>
      <c r="H264" s="24" t="s">
        <v>387</v>
      </c>
      <c r="I264" s="24" t="s">
        <v>13</v>
      </c>
      <c r="J264" s="24" t="s">
        <v>589</v>
      </c>
      <c r="K264" s="24" t="s">
        <v>590</v>
      </c>
      <c r="L264" s="24" t="s">
        <v>608</v>
      </c>
      <c r="M264" s="24" t="s">
        <v>609</v>
      </c>
      <c r="N264" s="24" t="s">
        <v>610</v>
      </c>
      <c r="O264" s="33">
        <v>0.85</v>
      </c>
      <c r="P264" s="5">
        <v>2</v>
      </c>
      <c r="Q264" s="6" t="s">
        <v>612</v>
      </c>
      <c r="R264" s="4">
        <v>43467</v>
      </c>
      <c r="S264" s="4">
        <v>43496</v>
      </c>
      <c r="T264" s="24" t="s">
        <v>445</v>
      </c>
      <c r="U264" s="24" t="s">
        <v>592</v>
      </c>
      <c r="AK264" s="9"/>
    </row>
    <row r="265" spans="2:37" s="7" customFormat="1" ht="34.5" customHeight="1" x14ac:dyDescent="0.2">
      <c r="B265" s="35"/>
      <c r="C265" s="35" t="s">
        <v>371</v>
      </c>
      <c r="D265" s="35" t="s">
        <v>372</v>
      </c>
      <c r="E265" s="35" t="s">
        <v>371</v>
      </c>
      <c r="F265" s="36">
        <f>VLOOKUP(D265,[1]PA_TRABAJO!$D$1:$F$369,3,0)</f>
        <v>249271212246</v>
      </c>
      <c r="G265" s="24">
        <v>5</v>
      </c>
      <c r="H265" s="24" t="s">
        <v>387</v>
      </c>
      <c r="I265" s="24" t="s">
        <v>13</v>
      </c>
      <c r="J265" s="24" t="s">
        <v>589</v>
      </c>
      <c r="K265" s="24" t="s">
        <v>590</v>
      </c>
      <c r="L265" s="24" t="s">
        <v>608</v>
      </c>
      <c r="M265" s="24" t="s">
        <v>609</v>
      </c>
      <c r="N265" s="24" t="s">
        <v>610</v>
      </c>
      <c r="O265" s="33">
        <v>0.85</v>
      </c>
      <c r="P265" s="5">
        <v>3</v>
      </c>
      <c r="Q265" s="6" t="s">
        <v>613</v>
      </c>
      <c r="R265" s="4">
        <v>43497</v>
      </c>
      <c r="S265" s="4">
        <v>43812</v>
      </c>
      <c r="T265" s="24" t="s">
        <v>445</v>
      </c>
      <c r="U265" s="24" t="s">
        <v>592</v>
      </c>
      <c r="AK265" s="9"/>
    </row>
    <row r="266" spans="2:37" s="7" customFormat="1" ht="34.5" customHeight="1" x14ac:dyDescent="0.2">
      <c r="B266" s="35"/>
      <c r="C266" s="35" t="s">
        <v>371</v>
      </c>
      <c r="D266" s="35" t="s">
        <v>372</v>
      </c>
      <c r="E266" s="35" t="s">
        <v>371</v>
      </c>
      <c r="F266" s="36">
        <f>VLOOKUP(D266,[1]PA_TRABAJO!$D$1:$F$369,3,0)</f>
        <v>249271212246</v>
      </c>
      <c r="G266" s="24">
        <v>5</v>
      </c>
      <c r="H266" s="24" t="s">
        <v>387</v>
      </c>
      <c r="I266" s="24" t="s">
        <v>13</v>
      </c>
      <c r="J266" s="24" t="s">
        <v>589</v>
      </c>
      <c r="K266" s="24" t="s">
        <v>590</v>
      </c>
      <c r="L266" s="24" t="s">
        <v>608</v>
      </c>
      <c r="M266" s="24" t="s">
        <v>609</v>
      </c>
      <c r="N266" s="24" t="s">
        <v>610</v>
      </c>
      <c r="O266" s="33">
        <v>0.85</v>
      </c>
      <c r="P266" s="5">
        <v>4</v>
      </c>
      <c r="Q266" s="6" t="s">
        <v>614</v>
      </c>
      <c r="R266" s="4">
        <v>43497</v>
      </c>
      <c r="S266" s="4">
        <v>43814</v>
      </c>
      <c r="T266" s="24" t="s">
        <v>445</v>
      </c>
      <c r="U266" s="24" t="s">
        <v>592</v>
      </c>
      <c r="AK266" s="9"/>
    </row>
    <row r="267" spans="2:37" s="7" customFormat="1" ht="34.5" customHeight="1" x14ac:dyDescent="0.2">
      <c r="B267" s="35"/>
      <c r="C267" s="35" t="s">
        <v>371</v>
      </c>
      <c r="D267" s="35" t="s">
        <v>372</v>
      </c>
      <c r="E267" s="35" t="s">
        <v>371</v>
      </c>
      <c r="F267" s="36">
        <f>VLOOKUP(D267,[1]PA_TRABAJO!$D$1:$F$369,3,0)</f>
        <v>249271212246</v>
      </c>
      <c r="G267" s="25">
        <v>5</v>
      </c>
      <c r="H267" s="25" t="s">
        <v>387</v>
      </c>
      <c r="I267" s="25" t="s">
        <v>13</v>
      </c>
      <c r="J267" s="25" t="s">
        <v>589</v>
      </c>
      <c r="K267" s="25" t="s">
        <v>590</v>
      </c>
      <c r="L267" s="25" t="s">
        <v>608</v>
      </c>
      <c r="M267" s="25" t="s">
        <v>609</v>
      </c>
      <c r="N267" s="25" t="s">
        <v>610</v>
      </c>
      <c r="O267" s="34">
        <v>0.85</v>
      </c>
      <c r="P267" s="5">
        <v>5</v>
      </c>
      <c r="Q267" s="6" t="s">
        <v>615</v>
      </c>
      <c r="R267" s="4">
        <v>43802</v>
      </c>
      <c r="S267" s="4">
        <v>43830</v>
      </c>
      <c r="T267" s="25" t="s">
        <v>445</v>
      </c>
      <c r="U267" s="25" t="s">
        <v>592</v>
      </c>
      <c r="AK267" s="9"/>
    </row>
    <row r="268" spans="2:37" s="7" customFormat="1" ht="34.5" customHeight="1" x14ac:dyDescent="0.2">
      <c r="B268" s="35"/>
      <c r="C268" s="35" t="s">
        <v>371</v>
      </c>
      <c r="D268" s="35" t="s">
        <v>372</v>
      </c>
      <c r="E268" s="35" t="s">
        <v>371</v>
      </c>
      <c r="F268" s="36">
        <f>VLOOKUP(D268,[1]PA_TRABAJO!$D$1:$F$369,3,0)</f>
        <v>249271212246</v>
      </c>
      <c r="G268" s="23">
        <v>5</v>
      </c>
      <c r="H268" s="23" t="s">
        <v>387</v>
      </c>
      <c r="I268" s="23" t="s">
        <v>387</v>
      </c>
      <c r="J268" s="23" t="s">
        <v>589</v>
      </c>
      <c r="K268" s="23" t="s">
        <v>590</v>
      </c>
      <c r="L268" s="23" t="s">
        <v>616</v>
      </c>
      <c r="M268" s="23" t="s">
        <v>617</v>
      </c>
      <c r="N268" s="23" t="s">
        <v>618</v>
      </c>
      <c r="O268" s="32">
        <v>0.3</v>
      </c>
      <c r="P268" s="5">
        <v>1</v>
      </c>
      <c r="Q268" s="6" t="s">
        <v>619</v>
      </c>
      <c r="R268" s="4">
        <v>43467</v>
      </c>
      <c r="S268" s="4">
        <v>43496</v>
      </c>
      <c r="T268" s="23" t="s">
        <v>445</v>
      </c>
      <c r="U268" s="23" t="s">
        <v>592</v>
      </c>
      <c r="AK268" s="9"/>
    </row>
    <row r="269" spans="2:37" s="7" customFormat="1" ht="34.5" customHeight="1" x14ac:dyDescent="0.2">
      <c r="B269" s="35"/>
      <c r="C269" s="35" t="s">
        <v>371</v>
      </c>
      <c r="D269" s="35" t="s">
        <v>372</v>
      </c>
      <c r="E269" s="35" t="s">
        <v>371</v>
      </c>
      <c r="F269" s="36">
        <f>VLOOKUP(D269,[1]PA_TRABAJO!$D$1:$F$369,3,0)</f>
        <v>249271212246</v>
      </c>
      <c r="G269" s="24">
        <v>5</v>
      </c>
      <c r="H269" s="24" t="s">
        <v>387</v>
      </c>
      <c r="I269" s="24" t="s">
        <v>387</v>
      </c>
      <c r="J269" s="24" t="s">
        <v>589</v>
      </c>
      <c r="K269" s="24" t="s">
        <v>590</v>
      </c>
      <c r="L269" s="24" t="s">
        <v>616</v>
      </c>
      <c r="M269" s="24" t="s">
        <v>617</v>
      </c>
      <c r="N269" s="24" t="s">
        <v>618</v>
      </c>
      <c r="O269" s="33">
        <v>0.3</v>
      </c>
      <c r="P269" s="5">
        <v>2</v>
      </c>
      <c r="Q269" s="6" t="s">
        <v>620</v>
      </c>
      <c r="R269" s="4">
        <v>43479</v>
      </c>
      <c r="S269" s="4">
        <v>43815</v>
      </c>
      <c r="T269" s="24" t="s">
        <v>445</v>
      </c>
      <c r="U269" s="24" t="s">
        <v>592</v>
      </c>
      <c r="AK269" s="9"/>
    </row>
    <row r="270" spans="2:37" s="7" customFormat="1" ht="34.5" customHeight="1" x14ac:dyDescent="0.2">
      <c r="B270" s="35"/>
      <c r="C270" s="35" t="s">
        <v>371</v>
      </c>
      <c r="D270" s="35" t="s">
        <v>372</v>
      </c>
      <c r="E270" s="35" t="s">
        <v>371</v>
      </c>
      <c r="F270" s="36">
        <f>VLOOKUP(D270,[1]PA_TRABAJO!$D$1:$F$369,3,0)</f>
        <v>249271212246</v>
      </c>
      <c r="G270" s="24">
        <v>5</v>
      </c>
      <c r="H270" s="24" t="s">
        <v>387</v>
      </c>
      <c r="I270" s="24" t="s">
        <v>387</v>
      </c>
      <c r="J270" s="24" t="s">
        <v>589</v>
      </c>
      <c r="K270" s="24" t="s">
        <v>590</v>
      </c>
      <c r="L270" s="24" t="s">
        <v>616</v>
      </c>
      <c r="M270" s="24" t="s">
        <v>617</v>
      </c>
      <c r="N270" s="24" t="s">
        <v>618</v>
      </c>
      <c r="O270" s="33">
        <v>0.3</v>
      </c>
      <c r="P270" s="5">
        <v>3</v>
      </c>
      <c r="Q270" s="6" t="s">
        <v>621</v>
      </c>
      <c r="R270" s="4">
        <v>43479</v>
      </c>
      <c r="S270" s="4">
        <v>43815</v>
      </c>
      <c r="T270" s="24" t="s">
        <v>445</v>
      </c>
      <c r="U270" s="24" t="s">
        <v>592</v>
      </c>
      <c r="AK270" s="9"/>
    </row>
    <row r="271" spans="2:37" s="7" customFormat="1" ht="34.5" customHeight="1" x14ac:dyDescent="0.2">
      <c r="B271" s="35"/>
      <c r="C271" s="35" t="s">
        <v>371</v>
      </c>
      <c r="D271" s="35" t="s">
        <v>372</v>
      </c>
      <c r="E271" s="35" t="s">
        <v>371</v>
      </c>
      <c r="F271" s="36">
        <f>VLOOKUP(D271,[1]PA_TRABAJO!$D$1:$F$369,3,0)</f>
        <v>249271212246</v>
      </c>
      <c r="G271" s="24">
        <v>5</v>
      </c>
      <c r="H271" s="24" t="s">
        <v>387</v>
      </c>
      <c r="I271" s="24" t="s">
        <v>387</v>
      </c>
      <c r="J271" s="24" t="s">
        <v>589</v>
      </c>
      <c r="K271" s="24" t="s">
        <v>590</v>
      </c>
      <c r="L271" s="24" t="s">
        <v>616</v>
      </c>
      <c r="M271" s="24" t="s">
        <v>617</v>
      </c>
      <c r="N271" s="24" t="s">
        <v>618</v>
      </c>
      <c r="O271" s="33">
        <v>0.3</v>
      </c>
      <c r="P271" s="5">
        <v>4</v>
      </c>
      <c r="Q271" s="6" t="s">
        <v>622</v>
      </c>
      <c r="R271" s="4">
        <v>43815</v>
      </c>
      <c r="S271" s="4">
        <v>43830</v>
      </c>
      <c r="T271" s="24" t="s">
        <v>445</v>
      </c>
      <c r="U271" s="24" t="s">
        <v>592</v>
      </c>
      <c r="AK271" s="9"/>
    </row>
    <row r="272" spans="2:37" s="7" customFormat="1" ht="34.5" customHeight="1" x14ac:dyDescent="0.2">
      <c r="B272" s="35"/>
      <c r="C272" s="35" t="s">
        <v>371</v>
      </c>
      <c r="D272" s="35" t="s">
        <v>372</v>
      </c>
      <c r="E272" s="35" t="s">
        <v>371</v>
      </c>
      <c r="F272" s="36">
        <f>VLOOKUP(D272,[1]PA_TRABAJO!$D$1:$F$369,3,0)</f>
        <v>249271212246</v>
      </c>
      <c r="G272" s="23">
        <v>8</v>
      </c>
      <c r="H272" s="23" t="s">
        <v>334</v>
      </c>
      <c r="I272" s="23" t="s">
        <v>13</v>
      </c>
      <c r="J272" s="23" t="s">
        <v>11</v>
      </c>
      <c r="K272" s="23" t="s">
        <v>337</v>
      </c>
      <c r="L272" s="23" t="s">
        <v>13</v>
      </c>
      <c r="M272" s="23" t="s">
        <v>383</v>
      </c>
      <c r="N272" s="23" t="s">
        <v>384</v>
      </c>
      <c r="O272" s="32">
        <v>1</v>
      </c>
      <c r="P272" s="5">
        <v>1</v>
      </c>
      <c r="Q272" s="6" t="s">
        <v>385</v>
      </c>
      <c r="R272" s="4">
        <v>43500</v>
      </c>
      <c r="S272" s="4">
        <v>43524</v>
      </c>
      <c r="T272" s="23" t="s">
        <v>382</v>
      </c>
      <c r="U272" s="23" t="s">
        <v>338</v>
      </c>
      <c r="AK272" s="9"/>
    </row>
    <row r="273" spans="2:37" s="7" customFormat="1" ht="34.5" customHeight="1" x14ac:dyDescent="0.2">
      <c r="B273" s="35"/>
      <c r="C273" s="35" t="s">
        <v>371</v>
      </c>
      <c r="D273" s="35" t="s">
        <v>372</v>
      </c>
      <c r="E273" s="35" t="s">
        <v>371</v>
      </c>
      <c r="F273" s="36">
        <f>VLOOKUP(D273,[1]PA_TRABAJO!$D$1:$F$369,3,0)</f>
        <v>249271212246</v>
      </c>
      <c r="G273" s="24">
        <v>8</v>
      </c>
      <c r="H273" s="24" t="s">
        <v>334</v>
      </c>
      <c r="I273" s="24" t="s">
        <v>13</v>
      </c>
      <c r="J273" s="24" t="s">
        <v>11</v>
      </c>
      <c r="K273" s="24" t="s">
        <v>337</v>
      </c>
      <c r="L273" s="24" t="s">
        <v>13</v>
      </c>
      <c r="M273" s="24" t="s">
        <v>383</v>
      </c>
      <c r="N273" s="24" t="s">
        <v>384</v>
      </c>
      <c r="O273" s="33">
        <v>1</v>
      </c>
      <c r="P273" s="5">
        <v>2</v>
      </c>
      <c r="Q273" s="6" t="s">
        <v>386</v>
      </c>
      <c r="R273" s="4">
        <v>43525</v>
      </c>
      <c r="S273" s="4">
        <v>43829</v>
      </c>
      <c r="T273" s="24" t="s">
        <v>382</v>
      </c>
      <c r="U273" s="24" t="s">
        <v>338</v>
      </c>
      <c r="AK273" s="9"/>
    </row>
    <row r="274" spans="2:37" s="7" customFormat="1" ht="34.5" customHeight="1" x14ac:dyDescent="0.2">
      <c r="B274" s="35"/>
      <c r="C274" s="35" t="s">
        <v>371</v>
      </c>
      <c r="D274" s="35" t="s">
        <v>372</v>
      </c>
      <c r="E274" s="35" t="s">
        <v>371</v>
      </c>
      <c r="F274" s="36">
        <f>VLOOKUP(D274,[1]PA_TRABAJO!$D$1:$F$369,3,0)</f>
        <v>249271212246</v>
      </c>
      <c r="G274" s="23">
        <v>5</v>
      </c>
      <c r="H274" s="23" t="s">
        <v>387</v>
      </c>
      <c r="I274" s="23" t="s">
        <v>534</v>
      </c>
      <c r="J274" s="23" t="s">
        <v>11</v>
      </c>
      <c r="K274" s="23" t="s">
        <v>29</v>
      </c>
      <c r="L274" s="23" t="s">
        <v>13</v>
      </c>
      <c r="M274" s="23" t="s">
        <v>537</v>
      </c>
      <c r="N274" s="23" t="s">
        <v>538</v>
      </c>
      <c r="O274" s="23">
        <v>71</v>
      </c>
      <c r="P274" s="5">
        <v>1</v>
      </c>
      <c r="Q274" s="6" t="s">
        <v>539</v>
      </c>
      <c r="R274" s="4">
        <v>43466</v>
      </c>
      <c r="S274" s="4">
        <v>43555</v>
      </c>
      <c r="T274" s="23" t="s">
        <v>535</v>
      </c>
      <c r="U274" s="23" t="s">
        <v>536</v>
      </c>
      <c r="AK274" s="9"/>
    </row>
    <row r="275" spans="2:37" s="7" customFormat="1" ht="34.5" customHeight="1" x14ac:dyDescent="0.2">
      <c r="B275" s="35"/>
      <c r="C275" s="35" t="s">
        <v>371</v>
      </c>
      <c r="D275" s="35" t="s">
        <v>372</v>
      </c>
      <c r="E275" s="35" t="s">
        <v>371</v>
      </c>
      <c r="F275" s="36">
        <f>VLOOKUP(D275,[1]PA_TRABAJO!$D$1:$F$369,3,0)</f>
        <v>249271212246</v>
      </c>
      <c r="G275" s="24">
        <v>5</v>
      </c>
      <c r="H275" s="24" t="s">
        <v>387</v>
      </c>
      <c r="I275" s="24" t="s">
        <v>534</v>
      </c>
      <c r="J275" s="24" t="s">
        <v>11</v>
      </c>
      <c r="K275" s="24" t="s">
        <v>29</v>
      </c>
      <c r="L275" s="24" t="s">
        <v>13</v>
      </c>
      <c r="M275" s="24" t="s">
        <v>537</v>
      </c>
      <c r="N275" s="24" t="s">
        <v>538</v>
      </c>
      <c r="O275" s="24">
        <v>71</v>
      </c>
      <c r="P275" s="5">
        <v>2</v>
      </c>
      <c r="Q275" s="6" t="s">
        <v>540</v>
      </c>
      <c r="R275" s="4">
        <v>43466</v>
      </c>
      <c r="S275" s="4">
        <v>43524</v>
      </c>
      <c r="T275" s="24" t="s">
        <v>535</v>
      </c>
      <c r="U275" s="24" t="s">
        <v>536</v>
      </c>
      <c r="AK275" s="9"/>
    </row>
    <row r="276" spans="2:37" s="7" customFormat="1" ht="34.5" customHeight="1" x14ac:dyDescent="0.2">
      <c r="B276" s="35"/>
      <c r="C276" s="35" t="s">
        <v>371</v>
      </c>
      <c r="D276" s="35" t="s">
        <v>372</v>
      </c>
      <c r="E276" s="35" t="s">
        <v>371</v>
      </c>
      <c r="F276" s="36">
        <f>VLOOKUP(D276,[1]PA_TRABAJO!$D$1:$F$369,3,0)</f>
        <v>249271212246</v>
      </c>
      <c r="G276" s="24">
        <v>5</v>
      </c>
      <c r="H276" s="24" t="s">
        <v>387</v>
      </c>
      <c r="I276" s="24" t="s">
        <v>534</v>
      </c>
      <c r="J276" s="24" t="s">
        <v>11</v>
      </c>
      <c r="K276" s="24" t="s">
        <v>29</v>
      </c>
      <c r="L276" s="24" t="s">
        <v>13</v>
      </c>
      <c r="M276" s="24" t="s">
        <v>537</v>
      </c>
      <c r="N276" s="24" t="s">
        <v>538</v>
      </c>
      <c r="O276" s="24">
        <v>71</v>
      </c>
      <c r="P276" s="5">
        <v>3</v>
      </c>
      <c r="Q276" s="6" t="s">
        <v>541</v>
      </c>
      <c r="R276" s="4">
        <v>43556</v>
      </c>
      <c r="S276" s="4">
        <v>43769</v>
      </c>
      <c r="T276" s="24" t="s">
        <v>535</v>
      </c>
      <c r="U276" s="24" t="s">
        <v>536</v>
      </c>
      <c r="AK276" s="9"/>
    </row>
    <row r="277" spans="2:37" s="7" customFormat="1" ht="34.5" customHeight="1" x14ac:dyDescent="0.2">
      <c r="B277" s="35"/>
      <c r="C277" s="35" t="s">
        <v>371</v>
      </c>
      <c r="D277" s="35" t="s">
        <v>372</v>
      </c>
      <c r="E277" s="35" t="s">
        <v>371</v>
      </c>
      <c r="F277" s="36">
        <f>VLOOKUP(D277,[1]PA_TRABAJO!$D$1:$F$369,3,0)</f>
        <v>249271212246</v>
      </c>
      <c r="G277" s="24">
        <v>5</v>
      </c>
      <c r="H277" s="24" t="s">
        <v>387</v>
      </c>
      <c r="I277" s="24" t="s">
        <v>534</v>
      </c>
      <c r="J277" s="24" t="s">
        <v>11</v>
      </c>
      <c r="K277" s="24" t="s">
        <v>29</v>
      </c>
      <c r="L277" s="24" t="s">
        <v>13</v>
      </c>
      <c r="M277" s="24" t="s">
        <v>537</v>
      </c>
      <c r="N277" s="24" t="s">
        <v>538</v>
      </c>
      <c r="O277" s="24">
        <v>71</v>
      </c>
      <c r="P277" s="5">
        <v>4</v>
      </c>
      <c r="Q277" s="6" t="s">
        <v>542</v>
      </c>
      <c r="R277" s="4">
        <v>43616</v>
      </c>
      <c r="S277" s="4">
        <v>43830</v>
      </c>
      <c r="T277" s="24" t="s">
        <v>535</v>
      </c>
      <c r="U277" s="24" t="s">
        <v>536</v>
      </c>
      <c r="AK277" s="9"/>
    </row>
    <row r="278" spans="2:37" s="7" customFormat="1" ht="34.5" customHeight="1" x14ac:dyDescent="0.2">
      <c r="B278" s="35"/>
      <c r="C278" s="35" t="s">
        <v>371</v>
      </c>
      <c r="D278" s="35" t="s">
        <v>372</v>
      </c>
      <c r="E278" s="35" t="s">
        <v>371</v>
      </c>
      <c r="F278" s="36">
        <f>VLOOKUP(D278,[1]PA_TRABAJO!$D$1:$F$369,3,0)</f>
        <v>249271212246</v>
      </c>
      <c r="G278" s="23">
        <v>5</v>
      </c>
      <c r="H278" s="23" t="s">
        <v>387</v>
      </c>
      <c r="I278" s="23" t="s">
        <v>534</v>
      </c>
      <c r="J278" s="23" t="s">
        <v>145</v>
      </c>
      <c r="K278" s="23" t="s">
        <v>146</v>
      </c>
      <c r="L278" s="23" t="s">
        <v>13</v>
      </c>
      <c r="M278" s="23" t="s">
        <v>543</v>
      </c>
      <c r="N278" s="23" t="s">
        <v>544</v>
      </c>
      <c r="O278" s="32">
        <v>1</v>
      </c>
      <c r="P278" s="5">
        <v>1</v>
      </c>
      <c r="Q278" s="6" t="s">
        <v>545</v>
      </c>
      <c r="R278" s="4">
        <v>43466</v>
      </c>
      <c r="S278" s="4">
        <v>43555</v>
      </c>
      <c r="T278" s="23" t="s">
        <v>535</v>
      </c>
      <c r="U278" s="23" t="s">
        <v>536</v>
      </c>
      <c r="AK278" s="9"/>
    </row>
    <row r="279" spans="2:37" s="7" customFormat="1" ht="34.5" customHeight="1" x14ac:dyDescent="0.2">
      <c r="B279" s="35"/>
      <c r="C279" s="35" t="s">
        <v>371</v>
      </c>
      <c r="D279" s="35" t="s">
        <v>372</v>
      </c>
      <c r="E279" s="35" t="s">
        <v>371</v>
      </c>
      <c r="F279" s="36">
        <f>VLOOKUP(D279,[1]PA_TRABAJO!$D$1:$F$369,3,0)</f>
        <v>249271212246</v>
      </c>
      <c r="G279" s="24">
        <v>5</v>
      </c>
      <c r="H279" s="24" t="s">
        <v>387</v>
      </c>
      <c r="I279" s="24" t="s">
        <v>534</v>
      </c>
      <c r="J279" s="24" t="s">
        <v>145</v>
      </c>
      <c r="K279" s="24" t="s">
        <v>146</v>
      </c>
      <c r="L279" s="24" t="s">
        <v>13</v>
      </c>
      <c r="M279" s="24" t="s">
        <v>543</v>
      </c>
      <c r="N279" s="24" t="s">
        <v>544</v>
      </c>
      <c r="O279" s="33">
        <v>1</v>
      </c>
      <c r="P279" s="5">
        <v>2</v>
      </c>
      <c r="Q279" s="6" t="s">
        <v>546</v>
      </c>
      <c r="R279" s="4">
        <v>43556</v>
      </c>
      <c r="S279" s="4">
        <v>43830</v>
      </c>
      <c r="T279" s="24" t="s">
        <v>535</v>
      </c>
      <c r="U279" s="24" t="s">
        <v>536</v>
      </c>
      <c r="AK279" s="9"/>
    </row>
    <row r="280" spans="2:37" s="7" customFormat="1" ht="34.5" customHeight="1" x14ac:dyDescent="0.2">
      <c r="B280" s="35"/>
      <c r="C280" s="35" t="s">
        <v>371</v>
      </c>
      <c r="D280" s="35" t="s">
        <v>372</v>
      </c>
      <c r="E280" s="35" t="s">
        <v>371</v>
      </c>
      <c r="F280" s="36">
        <f>VLOOKUP(D280,[1]PA_TRABAJO!$D$1:$F$369,3,0)</f>
        <v>249271212246</v>
      </c>
      <c r="G280" s="24">
        <v>5</v>
      </c>
      <c r="H280" s="24" t="s">
        <v>387</v>
      </c>
      <c r="I280" s="24" t="s">
        <v>534</v>
      </c>
      <c r="J280" s="24" t="s">
        <v>145</v>
      </c>
      <c r="K280" s="24" t="s">
        <v>146</v>
      </c>
      <c r="L280" s="24" t="s">
        <v>13</v>
      </c>
      <c r="M280" s="24" t="s">
        <v>543</v>
      </c>
      <c r="N280" s="24" t="s">
        <v>544</v>
      </c>
      <c r="O280" s="33">
        <v>1</v>
      </c>
      <c r="P280" s="5">
        <v>3</v>
      </c>
      <c r="Q280" s="6" t="s">
        <v>547</v>
      </c>
      <c r="R280" s="4">
        <v>43556</v>
      </c>
      <c r="S280" s="4">
        <v>43830</v>
      </c>
      <c r="T280" s="24" t="s">
        <v>535</v>
      </c>
      <c r="U280" s="24" t="s">
        <v>536</v>
      </c>
      <c r="AK280" s="9"/>
    </row>
    <row r="281" spans="2:37" s="7" customFormat="1" ht="34.5" customHeight="1" x14ac:dyDescent="0.2">
      <c r="B281" s="35"/>
      <c r="C281" s="35" t="s">
        <v>371</v>
      </c>
      <c r="D281" s="35" t="s">
        <v>372</v>
      </c>
      <c r="E281" s="35" t="s">
        <v>371</v>
      </c>
      <c r="F281" s="36">
        <f>VLOOKUP(D281,[1]PA_TRABAJO!$D$1:$F$369,3,0)</f>
        <v>249271212246</v>
      </c>
      <c r="G281" s="24">
        <v>5</v>
      </c>
      <c r="H281" s="24" t="s">
        <v>387</v>
      </c>
      <c r="I281" s="24" t="s">
        <v>534</v>
      </c>
      <c r="J281" s="24" t="s">
        <v>145</v>
      </c>
      <c r="K281" s="24" t="s">
        <v>146</v>
      </c>
      <c r="L281" s="24" t="s">
        <v>13</v>
      </c>
      <c r="M281" s="24" t="s">
        <v>543</v>
      </c>
      <c r="N281" s="24" t="s">
        <v>544</v>
      </c>
      <c r="O281" s="33">
        <v>1</v>
      </c>
      <c r="P281" s="5">
        <v>4</v>
      </c>
      <c r="Q281" s="6" t="s">
        <v>548</v>
      </c>
      <c r="R281" s="4">
        <v>43709</v>
      </c>
      <c r="S281" s="4">
        <v>43830</v>
      </c>
      <c r="T281" s="24" t="s">
        <v>535</v>
      </c>
      <c r="U281" s="24" t="s">
        <v>536</v>
      </c>
      <c r="AK281" s="9"/>
    </row>
    <row r="282" spans="2:37" s="7" customFormat="1" ht="34.5" customHeight="1" x14ac:dyDescent="0.2">
      <c r="B282" s="35"/>
      <c r="C282" s="35" t="s">
        <v>371</v>
      </c>
      <c r="D282" s="35" t="s">
        <v>372</v>
      </c>
      <c r="E282" s="35" t="s">
        <v>371</v>
      </c>
      <c r="F282" s="36">
        <f>VLOOKUP(D282,[1]PA_TRABAJO!$D$1:$F$369,3,0)</f>
        <v>249271212246</v>
      </c>
      <c r="G282" s="23">
        <v>5</v>
      </c>
      <c r="H282" s="23" t="s">
        <v>387</v>
      </c>
      <c r="I282" s="23" t="s">
        <v>13</v>
      </c>
      <c r="J282" s="23" t="s">
        <v>11</v>
      </c>
      <c r="K282" s="23" t="s">
        <v>432</v>
      </c>
      <c r="L282" s="23" t="s">
        <v>521</v>
      </c>
      <c r="M282" s="23" t="s">
        <v>549</v>
      </c>
      <c r="N282" s="23" t="s">
        <v>550</v>
      </c>
      <c r="O282" s="32">
        <v>1</v>
      </c>
      <c r="P282" s="5">
        <v>1</v>
      </c>
      <c r="Q282" s="6" t="s">
        <v>551</v>
      </c>
      <c r="R282" s="4">
        <v>43466</v>
      </c>
      <c r="S282" s="4">
        <v>43496</v>
      </c>
      <c r="T282" s="23" t="s">
        <v>223</v>
      </c>
      <c r="U282" s="23" t="s">
        <v>536</v>
      </c>
      <c r="AK282" s="9"/>
    </row>
    <row r="283" spans="2:37" s="7" customFormat="1" ht="34.5" customHeight="1" x14ac:dyDescent="0.2">
      <c r="B283" s="35"/>
      <c r="C283" s="35" t="s">
        <v>371</v>
      </c>
      <c r="D283" s="35" t="s">
        <v>372</v>
      </c>
      <c r="E283" s="35" t="s">
        <v>371</v>
      </c>
      <c r="F283" s="36">
        <f>VLOOKUP(D283,[1]PA_TRABAJO!$D$1:$F$369,3,0)</f>
        <v>249271212246</v>
      </c>
      <c r="G283" s="24">
        <v>5</v>
      </c>
      <c r="H283" s="24" t="s">
        <v>387</v>
      </c>
      <c r="I283" s="24" t="s">
        <v>13</v>
      </c>
      <c r="J283" s="24" t="s">
        <v>11</v>
      </c>
      <c r="K283" s="24" t="s">
        <v>432</v>
      </c>
      <c r="L283" s="24" t="s">
        <v>521</v>
      </c>
      <c r="M283" s="24" t="s">
        <v>549</v>
      </c>
      <c r="N283" s="24" t="s">
        <v>550</v>
      </c>
      <c r="O283" s="33">
        <v>1</v>
      </c>
      <c r="P283" s="5">
        <v>2</v>
      </c>
      <c r="Q283" s="6" t="s">
        <v>552</v>
      </c>
      <c r="R283" s="4">
        <v>43497</v>
      </c>
      <c r="S283" s="4">
        <v>43830</v>
      </c>
      <c r="T283" s="24" t="s">
        <v>223</v>
      </c>
      <c r="U283" s="24" t="s">
        <v>536</v>
      </c>
      <c r="AK283" s="9"/>
    </row>
    <row r="284" spans="2:37" s="7" customFormat="1" ht="34.5" customHeight="1" x14ac:dyDescent="0.2">
      <c r="B284" s="35"/>
      <c r="C284" s="35" t="s">
        <v>371</v>
      </c>
      <c r="D284" s="35" t="s">
        <v>372</v>
      </c>
      <c r="E284" s="35" t="s">
        <v>371</v>
      </c>
      <c r="F284" s="36">
        <f>VLOOKUP(D284,[1]PA_TRABAJO!$D$1:$F$369,3,0)</f>
        <v>249271212246</v>
      </c>
      <c r="G284" s="24">
        <v>5</v>
      </c>
      <c r="H284" s="24" t="s">
        <v>387</v>
      </c>
      <c r="I284" s="24" t="s">
        <v>13</v>
      </c>
      <c r="J284" s="24" t="s">
        <v>11</v>
      </c>
      <c r="K284" s="24" t="s">
        <v>432</v>
      </c>
      <c r="L284" s="24" t="s">
        <v>521</v>
      </c>
      <c r="M284" s="24" t="s">
        <v>549</v>
      </c>
      <c r="N284" s="24" t="s">
        <v>550</v>
      </c>
      <c r="O284" s="33">
        <v>1</v>
      </c>
      <c r="P284" s="5">
        <v>3</v>
      </c>
      <c r="Q284" s="6" t="s">
        <v>553</v>
      </c>
      <c r="R284" s="4">
        <v>43586</v>
      </c>
      <c r="S284" s="4">
        <v>43738</v>
      </c>
      <c r="T284" s="24" t="s">
        <v>223</v>
      </c>
      <c r="U284" s="24" t="s">
        <v>536</v>
      </c>
      <c r="AK284" s="9"/>
    </row>
    <row r="285" spans="2:37" s="7" customFormat="1" ht="34.5" customHeight="1" x14ac:dyDescent="0.2">
      <c r="B285" s="35"/>
      <c r="C285" s="35" t="s">
        <v>371</v>
      </c>
      <c r="D285" s="35" t="s">
        <v>372</v>
      </c>
      <c r="E285" s="35" t="s">
        <v>371</v>
      </c>
      <c r="F285" s="36">
        <f>VLOOKUP(D285,[1]PA_TRABAJO!$D$1:$F$369,3,0)</f>
        <v>249271212246</v>
      </c>
      <c r="G285" s="23">
        <v>5</v>
      </c>
      <c r="H285" s="23" t="s">
        <v>387</v>
      </c>
      <c r="I285" s="23" t="s">
        <v>13</v>
      </c>
      <c r="J285" s="23" t="s">
        <v>505</v>
      </c>
      <c r="K285" s="23" t="s">
        <v>554</v>
      </c>
      <c r="L285" s="23" t="s">
        <v>13</v>
      </c>
      <c r="M285" s="23" t="s">
        <v>555</v>
      </c>
      <c r="N285" s="23" t="s">
        <v>556</v>
      </c>
      <c r="O285" s="32">
        <v>0.25</v>
      </c>
      <c r="P285" s="5">
        <v>1</v>
      </c>
      <c r="Q285" s="6" t="s">
        <v>557</v>
      </c>
      <c r="R285" s="4">
        <v>43497</v>
      </c>
      <c r="S285" s="4">
        <v>43615</v>
      </c>
      <c r="T285" s="23" t="s">
        <v>223</v>
      </c>
      <c r="U285" s="23" t="s">
        <v>536</v>
      </c>
      <c r="AK285" s="9"/>
    </row>
    <row r="286" spans="2:37" s="7" customFormat="1" ht="34.5" customHeight="1" x14ac:dyDescent="0.2">
      <c r="B286" s="35"/>
      <c r="C286" s="35" t="s">
        <v>371</v>
      </c>
      <c r="D286" s="35" t="s">
        <v>372</v>
      </c>
      <c r="E286" s="35" t="s">
        <v>371</v>
      </c>
      <c r="F286" s="36">
        <f>VLOOKUP(D286,[1]PA_TRABAJO!$D$1:$F$369,3,0)</f>
        <v>249271212246</v>
      </c>
      <c r="G286" s="24">
        <v>5</v>
      </c>
      <c r="H286" s="24" t="s">
        <v>387</v>
      </c>
      <c r="I286" s="24" t="s">
        <v>13</v>
      </c>
      <c r="J286" s="24" t="s">
        <v>505</v>
      </c>
      <c r="K286" s="24" t="s">
        <v>554</v>
      </c>
      <c r="L286" s="24" t="s">
        <v>13</v>
      </c>
      <c r="M286" s="24" t="s">
        <v>555</v>
      </c>
      <c r="N286" s="24" t="s">
        <v>556</v>
      </c>
      <c r="O286" s="33">
        <v>0.25</v>
      </c>
      <c r="P286" s="5">
        <v>2</v>
      </c>
      <c r="Q286" s="6" t="s">
        <v>558</v>
      </c>
      <c r="R286" s="4">
        <v>43615</v>
      </c>
      <c r="S286" s="4">
        <v>43646</v>
      </c>
      <c r="T286" s="24" t="s">
        <v>223</v>
      </c>
      <c r="U286" s="24" t="s">
        <v>536</v>
      </c>
      <c r="AK286" s="9"/>
    </row>
    <row r="287" spans="2:37" s="7" customFormat="1" ht="34.5" customHeight="1" x14ac:dyDescent="0.2">
      <c r="B287" s="35"/>
      <c r="C287" s="35" t="s">
        <v>371</v>
      </c>
      <c r="D287" s="35" t="s">
        <v>372</v>
      </c>
      <c r="E287" s="35" t="s">
        <v>371</v>
      </c>
      <c r="F287" s="36">
        <f>VLOOKUP(D287,[1]PA_TRABAJO!$D$1:$F$369,3,0)</f>
        <v>249271212246</v>
      </c>
      <c r="G287" s="24">
        <v>5</v>
      </c>
      <c r="H287" s="24" t="s">
        <v>387</v>
      </c>
      <c r="I287" s="24" t="s">
        <v>13</v>
      </c>
      <c r="J287" s="24" t="s">
        <v>505</v>
      </c>
      <c r="K287" s="24" t="s">
        <v>554</v>
      </c>
      <c r="L287" s="24" t="s">
        <v>13</v>
      </c>
      <c r="M287" s="24" t="s">
        <v>555</v>
      </c>
      <c r="N287" s="24" t="s">
        <v>556</v>
      </c>
      <c r="O287" s="33">
        <v>0.25</v>
      </c>
      <c r="P287" s="5">
        <v>3</v>
      </c>
      <c r="Q287" s="6" t="s">
        <v>559</v>
      </c>
      <c r="R287" s="4">
        <v>43647</v>
      </c>
      <c r="S287" s="4">
        <v>43830</v>
      </c>
      <c r="T287" s="24" t="s">
        <v>223</v>
      </c>
      <c r="U287" s="24" t="s">
        <v>536</v>
      </c>
      <c r="AK287" s="9"/>
    </row>
    <row r="288" spans="2:37" s="7" customFormat="1" ht="34.5" customHeight="1" x14ac:dyDescent="0.2">
      <c r="B288" s="35"/>
      <c r="C288" s="35" t="s">
        <v>371</v>
      </c>
      <c r="D288" s="35" t="s">
        <v>372</v>
      </c>
      <c r="E288" s="35" t="s">
        <v>371</v>
      </c>
      <c r="F288" s="36">
        <f>VLOOKUP(D288,[1]PA_TRABAJO!$D$1:$F$369,3,0)</f>
        <v>249271212246</v>
      </c>
      <c r="G288" s="23">
        <v>5</v>
      </c>
      <c r="H288" s="23" t="s">
        <v>387</v>
      </c>
      <c r="I288" s="23" t="s">
        <v>560</v>
      </c>
      <c r="J288" s="23" t="s">
        <v>505</v>
      </c>
      <c r="K288" s="23" t="s">
        <v>554</v>
      </c>
      <c r="L288" s="23" t="s">
        <v>13</v>
      </c>
      <c r="M288" s="23" t="s">
        <v>561</v>
      </c>
      <c r="N288" s="23" t="s">
        <v>562</v>
      </c>
      <c r="O288" s="32">
        <v>0.4</v>
      </c>
      <c r="P288" s="5">
        <v>1</v>
      </c>
      <c r="Q288" s="6" t="s">
        <v>563</v>
      </c>
      <c r="R288" s="4">
        <v>43480</v>
      </c>
      <c r="S288" s="4">
        <v>43646</v>
      </c>
      <c r="T288" s="23" t="s">
        <v>223</v>
      </c>
      <c r="U288" s="23" t="s">
        <v>536</v>
      </c>
      <c r="AK288" s="9"/>
    </row>
    <row r="289" spans="2:37" s="7" customFormat="1" ht="34.5" customHeight="1" x14ac:dyDescent="0.2">
      <c r="B289" s="35"/>
      <c r="C289" s="35" t="s">
        <v>371</v>
      </c>
      <c r="D289" s="35" t="s">
        <v>372</v>
      </c>
      <c r="E289" s="35" t="s">
        <v>371</v>
      </c>
      <c r="F289" s="36">
        <f>VLOOKUP(D289,[1]PA_TRABAJO!$D$1:$F$369,3,0)</f>
        <v>249271212246</v>
      </c>
      <c r="G289" s="24">
        <v>5</v>
      </c>
      <c r="H289" s="24" t="s">
        <v>387</v>
      </c>
      <c r="I289" s="24" t="s">
        <v>560</v>
      </c>
      <c r="J289" s="24" t="s">
        <v>505</v>
      </c>
      <c r="K289" s="24" t="s">
        <v>554</v>
      </c>
      <c r="L289" s="24" t="s">
        <v>13</v>
      </c>
      <c r="M289" s="24" t="s">
        <v>561</v>
      </c>
      <c r="N289" s="24" t="s">
        <v>562</v>
      </c>
      <c r="O289" s="33">
        <v>0.4</v>
      </c>
      <c r="P289" s="5">
        <v>2</v>
      </c>
      <c r="Q289" s="6" t="s">
        <v>564</v>
      </c>
      <c r="R289" s="4">
        <v>43525</v>
      </c>
      <c r="S289" s="4">
        <v>43799</v>
      </c>
      <c r="T289" s="24" t="s">
        <v>223</v>
      </c>
      <c r="U289" s="24" t="s">
        <v>536</v>
      </c>
      <c r="AK289" s="9"/>
    </row>
    <row r="290" spans="2:37" s="7" customFormat="1" ht="34.5" customHeight="1" x14ac:dyDescent="0.2">
      <c r="B290" s="35"/>
      <c r="C290" s="35" t="s">
        <v>371</v>
      </c>
      <c r="D290" s="35" t="s">
        <v>372</v>
      </c>
      <c r="E290" s="35" t="s">
        <v>371</v>
      </c>
      <c r="F290" s="36">
        <f>VLOOKUP(D290,[1]PA_TRABAJO!$D$1:$F$369,3,0)</f>
        <v>249271212246</v>
      </c>
      <c r="G290" s="24">
        <v>5</v>
      </c>
      <c r="H290" s="24" t="s">
        <v>387</v>
      </c>
      <c r="I290" s="24" t="s">
        <v>560</v>
      </c>
      <c r="J290" s="24" t="s">
        <v>505</v>
      </c>
      <c r="K290" s="24" t="s">
        <v>554</v>
      </c>
      <c r="L290" s="24" t="s">
        <v>13</v>
      </c>
      <c r="M290" s="24" t="s">
        <v>561</v>
      </c>
      <c r="N290" s="24" t="s">
        <v>562</v>
      </c>
      <c r="O290" s="33">
        <v>0.4</v>
      </c>
      <c r="P290" s="5">
        <v>3</v>
      </c>
      <c r="Q290" s="6" t="s">
        <v>565</v>
      </c>
      <c r="R290" s="4">
        <v>43647</v>
      </c>
      <c r="S290" s="4">
        <v>43799</v>
      </c>
      <c r="T290" s="24" t="s">
        <v>223</v>
      </c>
      <c r="U290" s="24" t="s">
        <v>536</v>
      </c>
      <c r="AK290" s="9"/>
    </row>
    <row r="291" spans="2:37" s="7" customFormat="1" ht="34.5" customHeight="1" x14ac:dyDescent="0.2">
      <c r="B291" s="35"/>
      <c r="C291" s="35" t="s">
        <v>371</v>
      </c>
      <c r="D291" s="35" t="s">
        <v>372</v>
      </c>
      <c r="E291" s="35" t="s">
        <v>371</v>
      </c>
      <c r="F291" s="36">
        <f>VLOOKUP(D291,[1]PA_TRABAJO!$D$1:$F$369,3,0)</f>
        <v>249271212246</v>
      </c>
      <c r="G291" s="24">
        <v>5</v>
      </c>
      <c r="H291" s="24" t="s">
        <v>387</v>
      </c>
      <c r="I291" s="24" t="s">
        <v>560</v>
      </c>
      <c r="J291" s="24" t="s">
        <v>505</v>
      </c>
      <c r="K291" s="24" t="s">
        <v>554</v>
      </c>
      <c r="L291" s="24" t="s">
        <v>13</v>
      </c>
      <c r="M291" s="24" t="s">
        <v>561</v>
      </c>
      <c r="N291" s="24" t="s">
        <v>562</v>
      </c>
      <c r="O291" s="33">
        <v>0.4</v>
      </c>
      <c r="P291" s="5">
        <v>4</v>
      </c>
      <c r="Q291" s="6" t="s">
        <v>566</v>
      </c>
      <c r="R291" s="4">
        <v>43739</v>
      </c>
      <c r="S291" s="4">
        <v>43819</v>
      </c>
      <c r="T291" s="24" t="s">
        <v>223</v>
      </c>
      <c r="U291" s="24" t="s">
        <v>536</v>
      </c>
      <c r="AK291" s="9"/>
    </row>
    <row r="292" spans="2:37" s="7" customFormat="1" ht="34.5" customHeight="1" x14ac:dyDescent="0.2">
      <c r="B292" s="35"/>
      <c r="C292" s="35" t="s">
        <v>371</v>
      </c>
      <c r="D292" s="35" t="s">
        <v>372</v>
      </c>
      <c r="E292" s="35" t="s">
        <v>371</v>
      </c>
      <c r="F292" s="36">
        <f>VLOOKUP(D292,[1]PA_TRABAJO!$D$1:$F$369,3,0)</f>
        <v>249271212246</v>
      </c>
      <c r="G292" s="23">
        <v>4</v>
      </c>
      <c r="H292" s="23" t="s">
        <v>567</v>
      </c>
      <c r="I292" s="23" t="s">
        <v>568</v>
      </c>
      <c r="J292" s="23" t="s">
        <v>570</v>
      </c>
      <c r="K292" s="23" t="s">
        <v>570</v>
      </c>
      <c r="L292" s="23" t="s">
        <v>13</v>
      </c>
      <c r="M292" s="23" t="s">
        <v>571</v>
      </c>
      <c r="N292" s="23" t="s">
        <v>572</v>
      </c>
      <c r="O292" s="32">
        <v>1</v>
      </c>
      <c r="P292" s="5">
        <v>1</v>
      </c>
      <c r="Q292" s="6" t="s">
        <v>573</v>
      </c>
      <c r="R292" s="4">
        <v>43500</v>
      </c>
      <c r="S292" s="4">
        <v>43646</v>
      </c>
      <c r="T292" s="23" t="s">
        <v>569</v>
      </c>
      <c r="U292" s="23" t="s">
        <v>536</v>
      </c>
      <c r="AK292" s="9"/>
    </row>
    <row r="293" spans="2:37" s="7" customFormat="1" ht="34.5" customHeight="1" x14ac:dyDescent="0.2">
      <c r="B293" s="35"/>
      <c r="C293" s="35" t="s">
        <v>371</v>
      </c>
      <c r="D293" s="35" t="s">
        <v>372</v>
      </c>
      <c r="E293" s="35" t="s">
        <v>371</v>
      </c>
      <c r="F293" s="36">
        <f>VLOOKUP(D293,[1]PA_TRABAJO!$D$1:$F$369,3,0)</f>
        <v>249271212246</v>
      </c>
      <c r="G293" s="24">
        <v>4</v>
      </c>
      <c r="H293" s="24" t="s">
        <v>567</v>
      </c>
      <c r="I293" s="24" t="s">
        <v>568</v>
      </c>
      <c r="J293" s="24" t="s">
        <v>570</v>
      </c>
      <c r="K293" s="24" t="s">
        <v>570</v>
      </c>
      <c r="L293" s="24" t="s">
        <v>13</v>
      </c>
      <c r="M293" s="24" t="s">
        <v>571</v>
      </c>
      <c r="N293" s="24" t="s">
        <v>572</v>
      </c>
      <c r="O293" s="33">
        <v>1</v>
      </c>
      <c r="P293" s="5">
        <v>2</v>
      </c>
      <c r="Q293" s="6" t="s">
        <v>574</v>
      </c>
      <c r="R293" s="4">
        <v>43647</v>
      </c>
      <c r="S293" s="4">
        <v>43738</v>
      </c>
      <c r="T293" s="24" t="s">
        <v>569</v>
      </c>
      <c r="U293" s="24" t="s">
        <v>536</v>
      </c>
      <c r="AK293" s="9"/>
    </row>
    <row r="294" spans="2:37" s="7" customFormat="1" ht="34.5" customHeight="1" x14ac:dyDescent="0.2">
      <c r="B294" s="35"/>
      <c r="C294" s="35" t="s">
        <v>371</v>
      </c>
      <c r="D294" s="35" t="s">
        <v>372</v>
      </c>
      <c r="E294" s="35" t="s">
        <v>371</v>
      </c>
      <c r="F294" s="36">
        <f>VLOOKUP(D294,[1]PA_TRABAJO!$D$1:$F$369,3,0)</f>
        <v>249271212246</v>
      </c>
      <c r="G294" s="24">
        <v>4</v>
      </c>
      <c r="H294" s="24" t="s">
        <v>567</v>
      </c>
      <c r="I294" s="24" t="s">
        <v>568</v>
      </c>
      <c r="J294" s="24" t="s">
        <v>570</v>
      </c>
      <c r="K294" s="24" t="s">
        <v>570</v>
      </c>
      <c r="L294" s="24" t="s">
        <v>13</v>
      </c>
      <c r="M294" s="24" t="s">
        <v>571</v>
      </c>
      <c r="N294" s="24" t="s">
        <v>572</v>
      </c>
      <c r="O294" s="33">
        <v>1</v>
      </c>
      <c r="P294" s="5">
        <v>3</v>
      </c>
      <c r="Q294" s="6" t="s">
        <v>575</v>
      </c>
      <c r="R294" s="4">
        <v>43739</v>
      </c>
      <c r="S294" s="4">
        <v>43830</v>
      </c>
      <c r="T294" s="24" t="s">
        <v>569</v>
      </c>
      <c r="U294" s="24" t="s">
        <v>536</v>
      </c>
      <c r="AK294" s="9"/>
    </row>
    <row r="295" spans="2:37" s="7" customFormat="1" ht="34.5" customHeight="1" x14ac:dyDescent="0.2">
      <c r="B295" s="35"/>
      <c r="C295" s="35" t="s">
        <v>371</v>
      </c>
      <c r="D295" s="35" t="s">
        <v>372</v>
      </c>
      <c r="E295" s="35" t="s">
        <v>371</v>
      </c>
      <c r="F295" s="36">
        <f>VLOOKUP(D295,[1]PA_TRABAJO!$D$1:$F$369,3,0)</f>
        <v>249271212246</v>
      </c>
      <c r="G295" s="23">
        <v>5</v>
      </c>
      <c r="H295" s="23" t="s">
        <v>387</v>
      </c>
      <c r="I295" s="23" t="s">
        <v>13</v>
      </c>
      <c r="J295" s="23" t="s">
        <v>145</v>
      </c>
      <c r="K295" s="23" t="s">
        <v>146</v>
      </c>
      <c r="L295" s="23" t="s">
        <v>13</v>
      </c>
      <c r="M295" s="23" t="s">
        <v>664</v>
      </c>
      <c r="N295" s="23" t="s">
        <v>665</v>
      </c>
      <c r="O295" s="32">
        <v>0.97</v>
      </c>
      <c r="P295" s="5">
        <v>1</v>
      </c>
      <c r="Q295" s="6" t="s">
        <v>666</v>
      </c>
      <c r="R295" s="4">
        <v>43480</v>
      </c>
      <c r="S295" s="4">
        <v>43496</v>
      </c>
      <c r="T295" s="23" t="s">
        <v>223</v>
      </c>
      <c r="U295" s="23" t="s">
        <v>536</v>
      </c>
      <c r="AK295" s="9"/>
    </row>
    <row r="296" spans="2:37" s="7" customFormat="1" ht="34.5" customHeight="1" x14ac:dyDescent="0.2">
      <c r="B296" s="35"/>
      <c r="C296" s="35" t="s">
        <v>371</v>
      </c>
      <c r="D296" s="35" t="s">
        <v>372</v>
      </c>
      <c r="E296" s="35" t="s">
        <v>371</v>
      </c>
      <c r="F296" s="36">
        <f>VLOOKUP(D296,[1]PA_TRABAJO!$D$1:$F$369,3,0)</f>
        <v>249271212246</v>
      </c>
      <c r="G296" s="24">
        <v>5</v>
      </c>
      <c r="H296" s="24" t="s">
        <v>387</v>
      </c>
      <c r="I296" s="24" t="s">
        <v>13</v>
      </c>
      <c r="J296" s="24" t="s">
        <v>145</v>
      </c>
      <c r="K296" s="24" t="s">
        <v>146</v>
      </c>
      <c r="L296" s="24" t="s">
        <v>13</v>
      </c>
      <c r="M296" s="24" t="s">
        <v>664</v>
      </c>
      <c r="N296" s="24" t="s">
        <v>665</v>
      </c>
      <c r="O296" s="33">
        <v>0.97</v>
      </c>
      <c r="P296" s="5">
        <v>2</v>
      </c>
      <c r="Q296" s="6" t="s">
        <v>667</v>
      </c>
      <c r="R296" s="4">
        <v>43480</v>
      </c>
      <c r="S296" s="4">
        <v>43554</v>
      </c>
      <c r="T296" s="24" t="s">
        <v>223</v>
      </c>
      <c r="U296" s="24" t="s">
        <v>536</v>
      </c>
      <c r="AK296" s="9"/>
    </row>
    <row r="297" spans="2:37" s="7" customFormat="1" ht="34.5" customHeight="1" x14ac:dyDescent="0.2">
      <c r="B297" s="35"/>
      <c r="C297" s="35" t="s">
        <v>371</v>
      </c>
      <c r="D297" s="35" t="s">
        <v>372</v>
      </c>
      <c r="E297" s="35" t="s">
        <v>371</v>
      </c>
      <c r="F297" s="36">
        <f>VLOOKUP(D297,[1]PA_TRABAJO!$D$1:$F$369,3,0)</f>
        <v>249271212246</v>
      </c>
      <c r="G297" s="24">
        <v>5</v>
      </c>
      <c r="H297" s="24" t="s">
        <v>387</v>
      </c>
      <c r="I297" s="24" t="s">
        <v>13</v>
      </c>
      <c r="J297" s="24" t="s">
        <v>145</v>
      </c>
      <c r="K297" s="24" t="s">
        <v>146</v>
      </c>
      <c r="L297" s="24" t="s">
        <v>13</v>
      </c>
      <c r="M297" s="24" t="s">
        <v>664</v>
      </c>
      <c r="N297" s="24" t="s">
        <v>665</v>
      </c>
      <c r="O297" s="33">
        <v>0.97</v>
      </c>
      <c r="P297" s="5">
        <v>3</v>
      </c>
      <c r="Q297" s="6" t="s">
        <v>668</v>
      </c>
      <c r="R297" s="4">
        <v>43496</v>
      </c>
      <c r="S297" s="4">
        <v>43830</v>
      </c>
      <c r="T297" s="24" t="s">
        <v>223</v>
      </c>
      <c r="U297" s="24" t="s">
        <v>536</v>
      </c>
      <c r="AK297" s="9"/>
    </row>
    <row r="298" spans="2:37" s="7" customFormat="1" ht="34.5" customHeight="1" x14ac:dyDescent="0.2">
      <c r="B298" s="35"/>
      <c r="C298" s="35" t="s">
        <v>371</v>
      </c>
      <c r="D298" s="35" t="s">
        <v>372</v>
      </c>
      <c r="E298" s="35" t="s">
        <v>371</v>
      </c>
      <c r="F298" s="36">
        <f>VLOOKUP(D298,[1]PA_TRABAJO!$D$1:$F$369,3,0)</f>
        <v>249271212246</v>
      </c>
      <c r="G298" s="24">
        <v>5</v>
      </c>
      <c r="H298" s="24" t="s">
        <v>387</v>
      </c>
      <c r="I298" s="24" t="s">
        <v>13</v>
      </c>
      <c r="J298" s="24" t="s">
        <v>145</v>
      </c>
      <c r="K298" s="24" t="s">
        <v>146</v>
      </c>
      <c r="L298" s="24" t="s">
        <v>13</v>
      </c>
      <c r="M298" s="24" t="s">
        <v>664</v>
      </c>
      <c r="N298" s="24" t="s">
        <v>665</v>
      </c>
      <c r="O298" s="33">
        <v>0.97</v>
      </c>
      <c r="P298" s="5">
        <v>4</v>
      </c>
      <c r="Q298" s="6" t="s">
        <v>669</v>
      </c>
      <c r="R298" s="4">
        <v>43496</v>
      </c>
      <c r="S298" s="4">
        <v>43830</v>
      </c>
      <c r="T298" s="24" t="s">
        <v>223</v>
      </c>
      <c r="U298" s="24" t="s">
        <v>536</v>
      </c>
      <c r="AK298" s="9"/>
    </row>
    <row r="299" spans="2:37" s="7" customFormat="1" ht="34.5" customHeight="1" x14ac:dyDescent="0.2">
      <c r="B299" s="35"/>
      <c r="C299" s="35" t="s">
        <v>371</v>
      </c>
      <c r="D299" s="35" t="s">
        <v>372</v>
      </c>
      <c r="E299" s="35" t="s">
        <v>371</v>
      </c>
      <c r="F299" s="36">
        <f>VLOOKUP(D299,[1]PA_TRABAJO!$D$1:$F$369,3,0)</f>
        <v>249271212246</v>
      </c>
      <c r="G299" s="25">
        <v>5</v>
      </c>
      <c r="H299" s="25" t="s">
        <v>387</v>
      </c>
      <c r="I299" s="25" t="s">
        <v>13</v>
      </c>
      <c r="J299" s="25" t="s">
        <v>145</v>
      </c>
      <c r="K299" s="25" t="s">
        <v>146</v>
      </c>
      <c r="L299" s="25" t="s">
        <v>13</v>
      </c>
      <c r="M299" s="25" t="s">
        <v>664</v>
      </c>
      <c r="N299" s="25" t="s">
        <v>665</v>
      </c>
      <c r="O299" s="34">
        <v>0.97</v>
      </c>
      <c r="P299" s="5">
        <v>5</v>
      </c>
      <c r="Q299" s="6" t="s">
        <v>670</v>
      </c>
      <c r="R299" s="4">
        <v>43496</v>
      </c>
      <c r="S299" s="4">
        <v>43830</v>
      </c>
      <c r="T299" s="25" t="s">
        <v>223</v>
      </c>
      <c r="U299" s="25" t="s">
        <v>536</v>
      </c>
      <c r="AK299" s="9"/>
    </row>
    <row r="300" spans="2:37" s="7" customFormat="1" ht="34.5" customHeight="1" x14ac:dyDescent="0.2">
      <c r="B300" s="35"/>
      <c r="C300" s="35" t="s">
        <v>371</v>
      </c>
      <c r="D300" s="35" t="s">
        <v>372</v>
      </c>
      <c r="E300" s="35" t="s">
        <v>371</v>
      </c>
      <c r="F300" s="36">
        <f>VLOOKUP(D300,[1]PA_TRABAJO!$D$1:$F$369,3,0)</f>
        <v>249271212246</v>
      </c>
      <c r="G300" s="23">
        <v>4</v>
      </c>
      <c r="H300" s="23" t="s">
        <v>567</v>
      </c>
      <c r="I300" s="23" t="s">
        <v>568</v>
      </c>
      <c r="J300" s="23" t="s">
        <v>570</v>
      </c>
      <c r="K300" s="23" t="s">
        <v>570</v>
      </c>
      <c r="L300" s="23" t="s">
        <v>13</v>
      </c>
      <c r="M300" s="23" t="s">
        <v>671</v>
      </c>
      <c r="N300" s="23" t="s">
        <v>672</v>
      </c>
      <c r="O300" s="23">
        <v>8</v>
      </c>
      <c r="P300" s="5">
        <v>1</v>
      </c>
      <c r="Q300" s="6" t="s">
        <v>673</v>
      </c>
      <c r="R300" s="4">
        <v>43468</v>
      </c>
      <c r="S300" s="4">
        <v>43518</v>
      </c>
      <c r="T300" s="23" t="s">
        <v>569</v>
      </c>
      <c r="U300" s="23" t="s">
        <v>536</v>
      </c>
      <c r="AK300" s="9"/>
    </row>
    <row r="301" spans="2:37" s="7" customFormat="1" ht="34.5" customHeight="1" x14ac:dyDescent="0.2">
      <c r="B301" s="35"/>
      <c r="C301" s="35" t="s">
        <v>371</v>
      </c>
      <c r="D301" s="35" t="s">
        <v>372</v>
      </c>
      <c r="E301" s="35" t="s">
        <v>371</v>
      </c>
      <c r="F301" s="36">
        <f>VLOOKUP(D301,[1]PA_TRABAJO!$D$1:$F$369,3,0)</f>
        <v>249271212246</v>
      </c>
      <c r="G301" s="24">
        <v>4</v>
      </c>
      <c r="H301" s="24" t="s">
        <v>567</v>
      </c>
      <c r="I301" s="24" t="s">
        <v>568</v>
      </c>
      <c r="J301" s="24" t="s">
        <v>570</v>
      </c>
      <c r="K301" s="24" t="s">
        <v>570</v>
      </c>
      <c r="L301" s="24" t="s">
        <v>13</v>
      </c>
      <c r="M301" s="24" t="s">
        <v>671</v>
      </c>
      <c r="N301" s="24" t="s">
        <v>672</v>
      </c>
      <c r="O301" s="24">
        <v>8</v>
      </c>
      <c r="P301" s="5">
        <v>2</v>
      </c>
      <c r="Q301" s="6" t="s">
        <v>674</v>
      </c>
      <c r="R301" s="4">
        <v>43479</v>
      </c>
      <c r="S301" s="4">
        <v>43554</v>
      </c>
      <c r="T301" s="24" t="s">
        <v>569</v>
      </c>
      <c r="U301" s="24" t="s">
        <v>536</v>
      </c>
      <c r="AK301" s="9"/>
    </row>
    <row r="302" spans="2:37" s="7" customFormat="1" ht="34.5" customHeight="1" x14ac:dyDescent="0.2">
      <c r="B302" s="35"/>
      <c r="C302" s="35" t="s">
        <v>371</v>
      </c>
      <c r="D302" s="35" t="s">
        <v>372</v>
      </c>
      <c r="E302" s="35" t="s">
        <v>371</v>
      </c>
      <c r="F302" s="36">
        <f>VLOOKUP(D302,[1]PA_TRABAJO!$D$1:$F$369,3,0)</f>
        <v>249271212246</v>
      </c>
      <c r="G302" s="24">
        <v>4</v>
      </c>
      <c r="H302" s="24" t="s">
        <v>567</v>
      </c>
      <c r="I302" s="24" t="s">
        <v>568</v>
      </c>
      <c r="J302" s="24" t="s">
        <v>570</v>
      </c>
      <c r="K302" s="24" t="s">
        <v>570</v>
      </c>
      <c r="L302" s="24" t="s">
        <v>13</v>
      </c>
      <c r="M302" s="24" t="s">
        <v>671</v>
      </c>
      <c r="N302" s="24" t="s">
        <v>672</v>
      </c>
      <c r="O302" s="24">
        <v>8</v>
      </c>
      <c r="P302" s="5">
        <v>3</v>
      </c>
      <c r="Q302" s="6" t="s">
        <v>675</v>
      </c>
      <c r="R302" s="4">
        <v>43497</v>
      </c>
      <c r="S302" s="4">
        <v>43830</v>
      </c>
      <c r="T302" s="24" t="s">
        <v>569</v>
      </c>
      <c r="U302" s="24" t="s">
        <v>536</v>
      </c>
      <c r="AK302" s="9"/>
    </row>
    <row r="303" spans="2:37" s="7" customFormat="1" ht="34.5" customHeight="1" x14ac:dyDescent="0.2">
      <c r="B303" s="35"/>
      <c r="C303" s="35" t="s">
        <v>371</v>
      </c>
      <c r="D303" s="35" t="s">
        <v>372</v>
      </c>
      <c r="E303" s="35" t="s">
        <v>371</v>
      </c>
      <c r="F303" s="36">
        <f>VLOOKUP(D303,[1]PA_TRABAJO!$D$1:$F$369,3,0)</f>
        <v>249271212246</v>
      </c>
      <c r="G303" s="24">
        <v>4</v>
      </c>
      <c r="H303" s="24" t="s">
        <v>567</v>
      </c>
      <c r="I303" s="24" t="s">
        <v>568</v>
      </c>
      <c r="J303" s="24" t="s">
        <v>570</v>
      </c>
      <c r="K303" s="24" t="s">
        <v>570</v>
      </c>
      <c r="L303" s="24" t="s">
        <v>13</v>
      </c>
      <c r="M303" s="24" t="s">
        <v>671</v>
      </c>
      <c r="N303" s="24" t="s">
        <v>672</v>
      </c>
      <c r="O303" s="24">
        <v>8</v>
      </c>
      <c r="P303" s="5">
        <v>4</v>
      </c>
      <c r="Q303" s="6" t="s">
        <v>676</v>
      </c>
      <c r="R303" s="4">
        <v>43497</v>
      </c>
      <c r="S303" s="4">
        <v>43814</v>
      </c>
      <c r="T303" s="24" t="s">
        <v>569</v>
      </c>
      <c r="U303" s="24" t="s">
        <v>536</v>
      </c>
      <c r="AK303" s="9"/>
    </row>
    <row r="304" spans="2:37" s="7" customFormat="1" ht="34.5" customHeight="1" x14ac:dyDescent="0.2">
      <c r="B304" s="35"/>
      <c r="C304" s="35" t="s">
        <v>371</v>
      </c>
      <c r="D304" s="35" t="s">
        <v>372</v>
      </c>
      <c r="E304" s="35" t="s">
        <v>371</v>
      </c>
      <c r="F304" s="36">
        <f>VLOOKUP(D304,[1]PA_TRABAJO!$D$1:$F$369,3,0)</f>
        <v>249271212246</v>
      </c>
      <c r="G304" s="25">
        <v>4</v>
      </c>
      <c r="H304" s="25" t="s">
        <v>567</v>
      </c>
      <c r="I304" s="25" t="s">
        <v>568</v>
      </c>
      <c r="J304" s="25" t="s">
        <v>570</v>
      </c>
      <c r="K304" s="25" t="s">
        <v>570</v>
      </c>
      <c r="L304" s="25" t="s">
        <v>13</v>
      </c>
      <c r="M304" s="25" t="s">
        <v>671</v>
      </c>
      <c r="N304" s="25" t="s">
        <v>672</v>
      </c>
      <c r="O304" s="25">
        <v>8</v>
      </c>
      <c r="P304" s="5">
        <v>5</v>
      </c>
      <c r="Q304" s="6" t="s">
        <v>677</v>
      </c>
      <c r="R304" s="4">
        <v>43518</v>
      </c>
      <c r="S304" s="4">
        <v>43661</v>
      </c>
      <c r="T304" s="25" t="s">
        <v>569</v>
      </c>
      <c r="U304" s="25" t="s">
        <v>536</v>
      </c>
      <c r="AK304" s="9"/>
    </row>
    <row r="305" spans="2:37" s="7" customFormat="1" ht="34.5" customHeight="1" x14ac:dyDescent="0.2">
      <c r="B305" s="35"/>
      <c r="C305" s="35" t="s">
        <v>371</v>
      </c>
      <c r="D305" s="35" t="s">
        <v>372</v>
      </c>
      <c r="E305" s="35" t="s">
        <v>371</v>
      </c>
      <c r="F305" s="36">
        <f>VLOOKUP(D305,[1]PA_TRABAJO!$D$1:$F$369,3,0)</f>
        <v>249271212246</v>
      </c>
      <c r="G305" s="23">
        <v>5</v>
      </c>
      <c r="H305" s="23" t="s">
        <v>387</v>
      </c>
      <c r="I305" s="23" t="s">
        <v>13</v>
      </c>
      <c r="J305" s="23" t="s">
        <v>145</v>
      </c>
      <c r="K305" s="23" t="s">
        <v>146</v>
      </c>
      <c r="L305" s="23" t="s">
        <v>13</v>
      </c>
      <c r="M305" s="23" t="s">
        <v>678</v>
      </c>
      <c r="N305" s="23" t="s">
        <v>679</v>
      </c>
      <c r="O305" s="32">
        <v>1</v>
      </c>
      <c r="P305" s="5">
        <v>1</v>
      </c>
      <c r="Q305" s="6" t="s">
        <v>680</v>
      </c>
      <c r="R305" s="4">
        <v>43468</v>
      </c>
      <c r="S305" s="4">
        <v>43553</v>
      </c>
      <c r="T305" s="23" t="s">
        <v>569</v>
      </c>
      <c r="U305" s="23" t="s">
        <v>536</v>
      </c>
      <c r="AK305" s="9"/>
    </row>
    <row r="306" spans="2:37" s="7" customFormat="1" ht="34.5" customHeight="1" x14ac:dyDescent="0.2">
      <c r="B306" s="35"/>
      <c r="C306" s="35" t="s">
        <v>371</v>
      </c>
      <c r="D306" s="35" t="s">
        <v>372</v>
      </c>
      <c r="E306" s="35" t="s">
        <v>371</v>
      </c>
      <c r="F306" s="36">
        <f>VLOOKUP(D306,[1]PA_TRABAJO!$D$1:$F$369,3,0)</f>
        <v>249271212246</v>
      </c>
      <c r="G306" s="24">
        <v>5</v>
      </c>
      <c r="H306" s="24" t="s">
        <v>387</v>
      </c>
      <c r="I306" s="24" t="s">
        <v>13</v>
      </c>
      <c r="J306" s="24" t="s">
        <v>145</v>
      </c>
      <c r="K306" s="24" t="s">
        <v>146</v>
      </c>
      <c r="L306" s="24" t="s">
        <v>13</v>
      </c>
      <c r="M306" s="24" t="s">
        <v>678</v>
      </c>
      <c r="N306" s="24" t="s">
        <v>679</v>
      </c>
      <c r="O306" s="33">
        <v>1</v>
      </c>
      <c r="P306" s="5">
        <v>2</v>
      </c>
      <c r="Q306" s="6" t="s">
        <v>681</v>
      </c>
      <c r="R306" s="4">
        <v>43468</v>
      </c>
      <c r="S306" s="4">
        <v>43830</v>
      </c>
      <c r="T306" s="24" t="s">
        <v>569</v>
      </c>
      <c r="U306" s="24" t="s">
        <v>536</v>
      </c>
      <c r="AK306" s="9"/>
    </row>
    <row r="307" spans="2:37" s="7" customFormat="1" ht="34.5" customHeight="1" x14ac:dyDescent="0.2">
      <c r="B307" s="35"/>
      <c r="C307" s="35" t="s">
        <v>371</v>
      </c>
      <c r="D307" s="35" t="s">
        <v>372</v>
      </c>
      <c r="E307" s="35" t="s">
        <v>371</v>
      </c>
      <c r="F307" s="36">
        <f>VLOOKUP(D307,[1]PA_TRABAJO!$D$1:$F$369,3,0)</f>
        <v>249271212246</v>
      </c>
      <c r="G307" s="24">
        <v>5</v>
      </c>
      <c r="H307" s="24" t="s">
        <v>387</v>
      </c>
      <c r="I307" s="24" t="s">
        <v>13</v>
      </c>
      <c r="J307" s="24" t="s">
        <v>145</v>
      </c>
      <c r="K307" s="24" t="s">
        <v>146</v>
      </c>
      <c r="L307" s="24" t="s">
        <v>13</v>
      </c>
      <c r="M307" s="24" t="s">
        <v>678</v>
      </c>
      <c r="N307" s="24" t="s">
        <v>679</v>
      </c>
      <c r="O307" s="33">
        <v>1</v>
      </c>
      <c r="P307" s="5">
        <v>3</v>
      </c>
      <c r="Q307" s="6" t="s">
        <v>682</v>
      </c>
      <c r="R307" s="4">
        <v>43468</v>
      </c>
      <c r="S307" s="4">
        <v>43830</v>
      </c>
      <c r="T307" s="24" t="s">
        <v>569</v>
      </c>
      <c r="U307" s="24" t="s">
        <v>536</v>
      </c>
      <c r="AK307" s="9"/>
    </row>
    <row r="308" spans="2:37" s="7" customFormat="1" ht="34.5" customHeight="1" x14ac:dyDescent="0.2">
      <c r="B308" s="35"/>
      <c r="C308" s="35" t="s">
        <v>371</v>
      </c>
      <c r="D308" s="35" t="s">
        <v>372</v>
      </c>
      <c r="E308" s="35" t="s">
        <v>371</v>
      </c>
      <c r="F308" s="36">
        <f>VLOOKUP(D308,[1]PA_TRABAJO!$D$1:$F$369,3,0)</f>
        <v>249271212246</v>
      </c>
      <c r="G308" s="24">
        <v>5</v>
      </c>
      <c r="H308" s="24" t="s">
        <v>387</v>
      </c>
      <c r="I308" s="24" t="s">
        <v>13</v>
      </c>
      <c r="J308" s="24" t="s">
        <v>145</v>
      </c>
      <c r="K308" s="24" t="s">
        <v>146</v>
      </c>
      <c r="L308" s="24" t="s">
        <v>13</v>
      </c>
      <c r="M308" s="24" t="s">
        <v>678</v>
      </c>
      <c r="N308" s="24" t="s">
        <v>679</v>
      </c>
      <c r="O308" s="33">
        <v>1</v>
      </c>
      <c r="P308" s="5">
        <v>4</v>
      </c>
      <c r="Q308" s="6" t="s">
        <v>683</v>
      </c>
      <c r="R308" s="4">
        <v>43556</v>
      </c>
      <c r="S308" s="4">
        <v>43585</v>
      </c>
      <c r="T308" s="24" t="s">
        <v>569</v>
      </c>
      <c r="U308" s="24" t="s">
        <v>536</v>
      </c>
      <c r="AK308" s="9"/>
    </row>
    <row r="309" spans="2:37" s="7" customFormat="1" ht="34.5" customHeight="1" x14ac:dyDescent="0.2">
      <c r="B309" s="35"/>
      <c r="C309" s="35" t="s">
        <v>371</v>
      </c>
      <c r="D309" s="35" t="s">
        <v>372</v>
      </c>
      <c r="E309" s="35" t="s">
        <v>371</v>
      </c>
      <c r="F309" s="36">
        <f>VLOOKUP(D309,[1]PA_TRABAJO!$D$1:$F$369,3,0)</f>
        <v>249271212246</v>
      </c>
      <c r="G309" s="23">
        <v>5</v>
      </c>
      <c r="H309" s="23" t="s">
        <v>387</v>
      </c>
      <c r="I309" s="23" t="s">
        <v>13</v>
      </c>
      <c r="J309" s="23" t="s">
        <v>11</v>
      </c>
      <c r="K309" s="23" t="s">
        <v>255</v>
      </c>
      <c r="L309" s="23" t="s">
        <v>521</v>
      </c>
      <c r="M309" s="23" t="s">
        <v>684</v>
      </c>
      <c r="N309" s="23" t="s">
        <v>685</v>
      </c>
      <c r="O309" s="32">
        <v>1</v>
      </c>
      <c r="P309" s="5">
        <v>1</v>
      </c>
      <c r="Q309" s="6" t="s">
        <v>686</v>
      </c>
      <c r="R309" s="4">
        <v>43468</v>
      </c>
      <c r="S309" s="4">
        <v>43585</v>
      </c>
      <c r="T309" s="23" t="s">
        <v>569</v>
      </c>
      <c r="U309" s="23" t="s">
        <v>536</v>
      </c>
      <c r="AK309" s="9"/>
    </row>
    <row r="310" spans="2:37" s="7" customFormat="1" ht="34.5" customHeight="1" x14ac:dyDescent="0.2">
      <c r="B310" s="35"/>
      <c r="C310" s="35" t="s">
        <v>371</v>
      </c>
      <c r="D310" s="35" t="s">
        <v>372</v>
      </c>
      <c r="E310" s="35" t="s">
        <v>371</v>
      </c>
      <c r="F310" s="36">
        <f>VLOOKUP(D310,[1]PA_TRABAJO!$D$1:$F$369,3,0)</f>
        <v>249271212246</v>
      </c>
      <c r="G310" s="24">
        <v>5</v>
      </c>
      <c r="H310" s="24" t="s">
        <v>387</v>
      </c>
      <c r="I310" s="24" t="s">
        <v>13</v>
      </c>
      <c r="J310" s="24" t="s">
        <v>11</v>
      </c>
      <c r="K310" s="24" t="s">
        <v>255</v>
      </c>
      <c r="L310" s="24" t="s">
        <v>521</v>
      </c>
      <c r="M310" s="24" t="s">
        <v>684</v>
      </c>
      <c r="N310" s="24" t="s">
        <v>685</v>
      </c>
      <c r="O310" s="33">
        <v>1</v>
      </c>
      <c r="P310" s="5">
        <v>2</v>
      </c>
      <c r="Q310" s="6" t="s">
        <v>687</v>
      </c>
      <c r="R310" s="4">
        <v>43525</v>
      </c>
      <c r="S310" s="4">
        <v>43585</v>
      </c>
      <c r="T310" s="24" t="s">
        <v>569</v>
      </c>
      <c r="U310" s="24" t="s">
        <v>536</v>
      </c>
      <c r="AK310" s="9"/>
    </row>
    <row r="311" spans="2:37" s="7" customFormat="1" ht="34.5" customHeight="1" x14ac:dyDescent="0.2">
      <c r="B311" s="35"/>
      <c r="C311" s="35" t="s">
        <v>371</v>
      </c>
      <c r="D311" s="35" t="s">
        <v>372</v>
      </c>
      <c r="E311" s="35" t="s">
        <v>371</v>
      </c>
      <c r="F311" s="36">
        <f>VLOOKUP(D311,[1]PA_TRABAJO!$D$1:$F$369,3,0)</f>
        <v>249271212246</v>
      </c>
      <c r="G311" s="24">
        <v>5</v>
      </c>
      <c r="H311" s="24" t="s">
        <v>387</v>
      </c>
      <c r="I311" s="24" t="s">
        <v>13</v>
      </c>
      <c r="J311" s="24" t="s">
        <v>11</v>
      </c>
      <c r="K311" s="24" t="s">
        <v>255</v>
      </c>
      <c r="L311" s="24" t="s">
        <v>521</v>
      </c>
      <c r="M311" s="24" t="s">
        <v>684</v>
      </c>
      <c r="N311" s="24" t="s">
        <v>685</v>
      </c>
      <c r="O311" s="33">
        <v>1</v>
      </c>
      <c r="P311" s="5">
        <v>3</v>
      </c>
      <c r="Q311" s="6" t="s">
        <v>688</v>
      </c>
      <c r="R311" s="4">
        <v>43556</v>
      </c>
      <c r="S311" s="4">
        <v>43830</v>
      </c>
      <c r="T311" s="24" t="s">
        <v>569</v>
      </c>
      <c r="U311" s="24" t="s">
        <v>536</v>
      </c>
      <c r="AK311" s="9"/>
    </row>
    <row r="312" spans="2:37" s="7" customFormat="1" ht="34.5" customHeight="1" x14ac:dyDescent="0.2">
      <c r="B312" s="35"/>
      <c r="C312" s="35" t="s">
        <v>371</v>
      </c>
      <c r="D312" s="35" t="s">
        <v>372</v>
      </c>
      <c r="E312" s="35" t="s">
        <v>371</v>
      </c>
      <c r="F312" s="36">
        <f>VLOOKUP(D312,[1]PA_TRABAJO!$D$1:$F$369,3,0)</f>
        <v>249271212246</v>
      </c>
      <c r="G312" s="24">
        <v>5</v>
      </c>
      <c r="H312" s="24" t="s">
        <v>387</v>
      </c>
      <c r="I312" s="24" t="s">
        <v>13</v>
      </c>
      <c r="J312" s="24" t="s">
        <v>11</v>
      </c>
      <c r="K312" s="24" t="s">
        <v>255</v>
      </c>
      <c r="L312" s="24" t="s">
        <v>521</v>
      </c>
      <c r="M312" s="24" t="s">
        <v>684</v>
      </c>
      <c r="N312" s="24" t="s">
        <v>685</v>
      </c>
      <c r="O312" s="33">
        <v>1</v>
      </c>
      <c r="P312" s="5">
        <v>4</v>
      </c>
      <c r="Q312" s="6" t="s">
        <v>689</v>
      </c>
      <c r="R312" s="4">
        <v>43617</v>
      </c>
      <c r="S312" s="4">
        <v>43830</v>
      </c>
      <c r="T312" s="24" t="s">
        <v>569</v>
      </c>
      <c r="U312" s="24" t="s">
        <v>536</v>
      </c>
      <c r="AK312" s="9"/>
    </row>
    <row r="313" spans="2:37" s="7" customFormat="1" ht="34.5" customHeight="1" x14ac:dyDescent="0.2">
      <c r="B313" s="35"/>
      <c r="C313" s="35" t="s">
        <v>371</v>
      </c>
      <c r="D313" s="35" t="s">
        <v>372</v>
      </c>
      <c r="E313" s="35" t="s">
        <v>371</v>
      </c>
      <c r="F313" s="36">
        <f>VLOOKUP(D313,[1]PA_TRABAJO!$D$1:$F$369,3,0)</f>
        <v>249271212246</v>
      </c>
      <c r="G313" s="23">
        <v>5</v>
      </c>
      <c r="H313" s="23" t="s">
        <v>387</v>
      </c>
      <c r="I313" s="23" t="s">
        <v>520</v>
      </c>
      <c r="J313" s="23" t="s">
        <v>11</v>
      </c>
      <c r="K313" s="23" t="s">
        <v>255</v>
      </c>
      <c r="L313" s="23" t="s">
        <v>521</v>
      </c>
      <c r="M313" s="23" t="s">
        <v>523</v>
      </c>
      <c r="N313" s="23" t="s">
        <v>524</v>
      </c>
      <c r="O313" s="32">
        <v>1</v>
      </c>
      <c r="P313" s="5">
        <v>1</v>
      </c>
      <c r="Q313" s="6" t="s">
        <v>525</v>
      </c>
      <c r="R313" s="4">
        <v>43500</v>
      </c>
      <c r="S313" s="4">
        <v>43644</v>
      </c>
      <c r="T313" s="23" t="s">
        <v>382</v>
      </c>
      <c r="U313" s="23" t="s">
        <v>522</v>
      </c>
      <c r="AK313" s="9"/>
    </row>
    <row r="314" spans="2:37" s="7" customFormat="1" ht="34.5" customHeight="1" x14ac:dyDescent="0.2">
      <c r="B314" s="35"/>
      <c r="C314" s="35" t="s">
        <v>371</v>
      </c>
      <c r="D314" s="35" t="s">
        <v>372</v>
      </c>
      <c r="E314" s="35" t="s">
        <v>371</v>
      </c>
      <c r="F314" s="36">
        <f>VLOOKUP(D314,[1]PA_TRABAJO!$D$1:$F$369,3,0)</f>
        <v>249271212246</v>
      </c>
      <c r="G314" s="24">
        <v>5</v>
      </c>
      <c r="H314" s="24" t="s">
        <v>387</v>
      </c>
      <c r="I314" s="24" t="s">
        <v>520</v>
      </c>
      <c r="J314" s="24" t="s">
        <v>11</v>
      </c>
      <c r="K314" s="24" t="s">
        <v>255</v>
      </c>
      <c r="L314" s="24" t="s">
        <v>521</v>
      </c>
      <c r="M314" s="24" t="s">
        <v>523</v>
      </c>
      <c r="N314" s="24" t="s">
        <v>524</v>
      </c>
      <c r="O314" s="33">
        <v>1</v>
      </c>
      <c r="P314" s="5">
        <v>2</v>
      </c>
      <c r="Q314" s="6" t="s">
        <v>526</v>
      </c>
      <c r="R314" s="4">
        <v>43500</v>
      </c>
      <c r="S314" s="4">
        <v>43830</v>
      </c>
      <c r="T314" s="24" t="s">
        <v>382</v>
      </c>
      <c r="U314" s="24" t="s">
        <v>522</v>
      </c>
      <c r="AK314" s="9"/>
    </row>
    <row r="315" spans="2:37" s="7" customFormat="1" ht="34.5" customHeight="1" x14ac:dyDescent="0.2">
      <c r="B315" s="35"/>
      <c r="C315" s="35" t="s">
        <v>371</v>
      </c>
      <c r="D315" s="35" t="s">
        <v>372</v>
      </c>
      <c r="E315" s="35" t="s">
        <v>371</v>
      </c>
      <c r="F315" s="36">
        <f>VLOOKUP(D315,[1]PA_TRABAJO!$D$1:$F$369,3,0)</f>
        <v>249271212246</v>
      </c>
      <c r="G315" s="23">
        <v>5</v>
      </c>
      <c r="H315" s="23" t="s">
        <v>387</v>
      </c>
      <c r="I315" s="23" t="s">
        <v>576</v>
      </c>
      <c r="J315" s="23" t="s">
        <v>11</v>
      </c>
      <c r="K315" s="23" t="s">
        <v>255</v>
      </c>
      <c r="L315" s="23" t="s">
        <v>13</v>
      </c>
      <c r="M315" s="23" t="s">
        <v>577</v>
      </c>
      <c r="N315" s="23" t="s">
        <v>578</v>
      </c>
      <c r="O315" s="32">
        <v>0.25</v>
      </c>
      <c r="P315" s="5">
        <v>1</v>
      </c>
      <c r="Q315" s="6" t="s">
        <v>579</v>
      </c>
      <c r="R315" s="4">
        <v>43466</v>
      </c>
      <c r="S315" s="4">
        <v>43646</v>
      </c>
      <c r="T315" s="23" t="s">
        <v>382</v>
      </c>
      <c r="U315" s="23" t="s">
        <v>522</v>
      </c>
      <c r="AK315" s="9"/>
    </row>
    <row r="316" spans="2:37" s="7" customFormat="1" ht="34.5" customHeight="1" x14ac:dyDescent="0.2">
      <c r="B316" s="35"/>
      <c r="C316" s="35" t="s">
        <v>371</v>
      </c>
      <c r="D316" s="35" t="s">
        <v>372</v>
      </c>
      <c r="E316" s="35" t="s">
        <v>371</v>
      </c>
      <c r="F316" s="36">
        <f>VLOOKUP(D316,[1]PA_TRABAJO!$D$1:$F$369,3,0)</f>
        <v>249271212246</v>
      </c>
      <c r="G316" s="24">
        <v>5</v>
      </c>
      <c r="H316" s="24" t="s">
        <v>387</v>
      </c>
      <c r="I316" s="24" t="s">
        <v>576</v>
      </c>
      <c r="J316" s="24" t="s">
        <v>11</v>
      </c>
      <c r="K316" s="24" t="s">
        <v>255</v>
      </c>
      <c r="L316" s="24" t="s">
        <v>13</v>
      </c>
      <c r="M316" s="24" t="s">
        <v>577</v>
      </c>
      <c r="N316" s="24" t="s">
        <v>578</v>
      </c>
      <c r="O316" s="33">
        <v>0.25</v>
      </c>
      <c r="P316" s="5">
        <v>2</v>
      </c>
      <c r="Q316" s="6" t="s">
        <v>580</v>
      </c>
      <c r="R316" s="4">
        <v>43647</v>
      </c>
      <c r="S316" s="4">
        <v>43738</v>
      </c>
      <c r="T316" s="24" t="s">
        <v>382</v>
      </c>
      <c r="U316" s="24" t="s">
        <v>522</v>
      </c>
      <c r="AK316" s="9"/>
    </row>
    <row r="317" spans="2:37" s="7" customFormat="1" ht="34.5" customHeight="1" x14ac:dyDescent="0.2">
      <c r="B317" s="35"/>
      <c r="C317" s="35" t="s">
        <v>371</v>
      </c>
      <c r="D317" s="35" t="s">
        <v>372</v>
      </c>
      <c r="E317" s="35" t="s">
        <v>371</v>
      </c>
      <c r="F317" s="36">
        <f>VLOOKUP(D317,[1]PA_TRABAJO!$D$1:$F$369,3,0)</f>
        <v>249271212246</v>
      </c>
      <c r="G317" s="24">
        <v>5</v>
      </c>
      <c r="H317" s="24" t="s">
        <v>387</v>
      </c>
      <c r="I317" s="24" t="s">
        <v>576</v>
      </c>
      <c r="J317" s="24" t="s">
        <v>11</v>
      </c>
      <c r="K317" s="24" t="s">
        <v>255</v>
      </c>
      <c r="L317" s="24" t="s">
        <v>13</v>
      </c>
      <c r="M317" s="24" t="s">
        <v>577</v>
      </c>
      <c r="N317" s="24" t="s">
        <v>578</v>
      </c>
      <c r="O317" s="33">
        <v>0.25</v>
      </c>
      <c r="P317" s="5">
        <v>3</v>
      </c>
      <c r="Q317" s="6" t="s">
        <v>581</v>
      </c>
      <c r="R317" s="4">
        <v>43739</v>
      </c>
      <c r="S317" s="4">
        <v>43830</v>
      </c>
      <c r="T317" s="24" t="s">
        <v>382</v>
      </c>
      <c r="U317" s="24" t="s">
        <v>522</v>
      </c>
      <c r="AK317" s="9"/>
    </row>
    <row r="318" spans="2:37" s="7" customFormat="1" ht="34.5" customHeight="1" x14ac:dyDescent="0.2">
      <c r="B318" s="35"/>
      <c r="C318" s="35" t="s">
        <v>371</v>
      </c>
      <c r="D318" s="35" t="s">
        <v>372</v>
      </c>
      <c r="E318" s="35" t="s">
        <v>371</v>
      </c>
      <c r="F318" s="36">
        <f>VLOOKUP(D318,[1]PA_TRABAJO!$D$1:$F$369,3,0)</f>
        <v>249271212246</v>
      </c>
      <c r="G318" s="23">
        <v>5</v>
      </c>
      <c r="H318" s="23" t="s">
        <v>387</v>
      </c>
      <c r="I318" s="23" t="s">
        <v>582</v>
      </c>
      <c r="J318" s="23" t="s">
        <v>11</v>
      </c>
      <c r="K318" s="23" t="s">
        <v>255</v>
      </c>
      <c r="L318" s="23" t="s">
        <v>13</v>
      </c>
      <c r="M318" s="23" t="s">
        <v>583</v>
      </c>
      <c r="N318" s="23" t="s">
        <v>584</v>
      </c>
      <c r="O318" s="32">
        <v>1</v>
      </c>
      <c r="P318" s="5">
        <v>1</v>
      </c>
      <c r="Q318" s="6" t="s">
        <v>585</v>
      </c>
      <c r="R318" s="4">
        <v>43467</v>
      </c>
      <c r="S318" s="4">
        <v>43830</v>
      </c>
      <c r="T318" s="23" t="s">
        <v>382</v>
      </c>
      <c r="U318" s="23" t="s">
        <v>522</v>
      </c>
      <c r="AK318" s="9"/>
    </row>
    <row r="319" spans="2:37" s="7" customFormat="1" ht="34.5" customHeight="1" x14ac:dyDescent="0.2">
      <c r="B319" s="35"/>
      <c r="C319" s="35" t="s">
        <v>371</v>
      </c>
      <c r="D319" s="35" t="s">
        <v>372</v>
      </c>
      <c r="E319" s="35" t="s">
        <v>371</v>
      </c>
      <c r="F319" s="36">
        <f>VLOOKUP(D319,[1]PA_TRABAJO!$D$1:$F$369,3,0)</f>
        <v>249271212246</v>
      </c>
      <c r="G319" s="24">
        <v>5</v>
      </c>
      <c r="H319" s="24" t="s">
        <v>387</v>
      </c>
      <c r="I319" s="24" t="s">
        <v>582</v>
      </c>
      <c r="J319" s="24" t="s">
        <v>11</v>
      </c>
      <c r="K319" s="24" t="s">
        <v>255</v>
      </c>
      <c r="L319" s="24" t="s">
        <v>13</v>
      </c>
      <c r="M319" s="24" t="s">
        <v>583</v>
      </c>
      <c r="N319" s="24" t="s">
        <v>584</v>
      </c>
      <c r="O319" s="33">
        <v>1</v>
      </c>
      <c r="P319" s="5">
        <v>2</v>
      </c>
      <c r="Q319" s="6" t="s">
        <v>586</v>
      </c>
      <c r="R319" s="4">
        <v>43467</v>
      </c>
      <c r="S319" s="4">
        <v>43830</v>
      </c>
      <c r="T319" s="24" t="s">
        <v>382</v>
      </c>
      <c r="U319" s="24" t="s">
        <v>522</v>
      </c>
      <c r="AK319" s="9"/>
    </row>
    <row r="320" spans="2:37" s="7" customFormat="1" ht="34.5" customHeight="1" x14ac:dyDescent="0.2">
      <c r="B320" s="35"/>
      <c r="C320" s="35" t="s">
        <v>371</v>
      </c>
      <c r="D320" s="35" t="s">
        <v>372</v>
      </c>
      <c r="E320" s="35" t="s">
        <v>371</v>
      </c>
      <c r="F320" s="36">
        <f>VLOOKUP(D320,[1]PA_TRABAJO!$D$1:$F$369,3,0)</f>
        <v>249271212246</v>
      </c>
      <c r="G320" s="24">
        <v>5</v>
      </c>
      <c r="H320" s="24" t="s">
        <v>387</v>
      </c>
      <c r="I320" s="24" t="s">
        <v>582</v>
      </c>
      <c r="J320" s="24" t="s">
        <v>11</v>
      </c>
      <c r="K320" s="24" t="s">
        <v>255</v>
      </c>
      <c r="L320" s="24" t="s">
        <v>13</v>
      </c>
      <c r="M320" s="24" t="s">
        <v>583</v>
      </c>
      <c r="N320" s="24" t="s">
        <v>584</v>
      </c>
      <c r="O320" s="33">
        <v>1</v>
      </c>
      <c r="P320" s="5">
        <v>3</v>
      </c>
      <c r="Q320" s="6" t="s">
        <v>587</v>
      </c>
      <c r="R320" s="4">
        <v>43467</v>
      </c>
      <c r="S320" s="4">
        <v>43830</v>
      </c>
      <c r="T320" s="24" t="s">
        <v>382</v>
      </c>
      <c r="U320" s="24" t="s">
        <v>522</v>
      </c>
      <c r="AK320" s="9"/>
    </row>
    <row r="321" spans="2:37" s="7" customFormat="1" ht="34.5" customHeight="1" x14ac:dyDescent="0.2">
      <c r="B321" s="35"/>
      <c r="C321" s="35" t="s">
        <v>371</v>
      </c>
      <c r="D321" s="35" t="s">
        <v>372</v>
      </c>
      <c r="E321" s="35" t="s">
        <v>371</v>
      </c>
      <c r="F321" s="36">
        <f>VLOOKUP(D321,[1]PA_TRABAJO!$D$1:$F$369,3,0)</f>
        <v>249271212246</v>
      </c>
      <c r="G321" s="24">
        <v>5</v>
      </c>
      <c r="H321" s="24" t="s">
        <v>387</v>
      </c>
      <c r="I321" s="24" t="s">
        <v>582</v>
      </c>
      <c r="J321" s="24" t="s">
        <v>11</v>
      </c>
      <c r="K321" s="24" t="s">
        <v>255</v>
      </c>
      <c r="L321" s="24" t="s">
        <v>13</v>
      </c>
      <c r="M321" s="24" t="s">
        <v>583</v>
      </c>
      <c r="N321" s="24" t="s">
        <v>584</v>
      </c>
      <c r="O321" s="33">
        <v>1</v>
      </c>
      <c r="P321" s="5">
        <v>4</v>
      </c>
      <c r="Q321" s="6" t="s">
        <v>588</v>
      </c>
      <c r="R321" s="4">
        <v>43467</v>
      </c>
      <c r="S321" s="4">
        <v>43830</v>
      </c>
      <c r="T321" s="24" t="s">
        <v>382</v>
      </c>
      <c r="U321" s="24" t="s">
        <v>522</v>
      </c>
      <c r="AK321" s="9"/>
    </row>
    <row r="322" spans="2:37" s="7" customFormat="1" ht="34.5" customHeight="1" x14ac:dyDescent="0.2">
      <c r="B322" s="35"/>
      <c r="C322" s="35" t="s">
        <v>371</v>
      </c>
      <c r="D322" s="35" t="s">
        <v>372</v>
      </c>
      <c r="E322" s="35" t="s">
        <v>371</v>
      </c>
      <c r="F322" s="36">
        <f>VLOOKUP(D322,[1]PA_TRABAJO!$D$1:$F$369,3,0)</f>
        <v>249271212246</v>
      </c>
      <c r="G322" s="23">
        <v>3</v>
      </c>
      <c r="H322" s="23" t="s">
        <v>373</v>
      </c>
      <c r="I322" s="23" t="s">
        <v>503</v>
      </c>
      <c r="J322" s="23" t="s">
        <v>505</v>
      </c>
      <c r="K322" s="23" t="s">
        <v>406</v>
      </c>
      <c r="L322" s="23" t="s">
        <v>13</v>
      </c>
      <c r="M322" s="23" t="s">
        <v>507</v>
      </c>
      <c r="N322" s="23" t="s">
        <v>508</v>
      </c>
      <c r="O322" s="17">
        <v>8000</v>
      </c>
      <c r="P322" s="5">
        <v>1</v>
      </c>
      <c r="Q322" s="6" t="s">
        <v>509</v>
      </c>
      <c r="R322" s="4">
        <v>43467</v>
      </c>
      <c r="S322" s="4">
        <v>43600</v>
      </c>
      <c r="T322" s="23" t="s">
        <v>504</v>
      </c>
      <c r="U322" s="23" t="s">
        <v>506</v>
      </c>
      <c r="AK322" s="9"/>
    </row>
    <row r="323" spans="2:37" s="7" customFormat="1" ht="34.5" customHeight="1" x14ac:dyDescent="0.2">
      <c r="B323" s="35"/>
      <c r="C323" s="35" t="s">
        <v>371</v>
      </c>
      <c r="D323" s="35" t="s">
        <v>372</v>
      </c>
      <c r="E323" s="35" t="s">
        <v>371</v>
      </c>
      <c r="F323" s="36">
        <f>VLOOKUP(D323,[1]PA_TRABAJO!$D$1:$F$369,3,0)</f>
        <v>249271212246</v>
      </c>
      <c r="G323" s="24">
        <v>3</v>
      </c>
      <c r="H323" s="24" t="s">
        <v>373</v>
      </c>
      <c r="I323" s="24" t="s">
        <v>503</v>
      </c>
      <c r="J323" s="24" t="s">
        <v>505</v>
      </c>
      <c r="K323" s="24" t="s">
        <v>406</v>
      </c>
      <c r="L323" s="24" t="s">
        <v>13</v>
      </c>
      <c r="M323" s="24" t="s">
        <v>507</v>
      </c>
      <c r="N323" s="24" t="s">
        <v>508</v>
      </c>
      <c r="O323" s="18">
        <v>8000</v>
      </c>
      <c r="P323" s="5">
        <v>2</v>
      </c>
      <c r="Q323" s="6" t="s">
        <v>510</v>
      </c>
      <c r="R323" s="4">
        <v>43587</v>
      </c>
      <c r="S323" s="4">
        <v>43615</v>
      </c>
      <c r="T323" s="24" t="s">
        <v>504</v>
      </c>
      <c r="U323" s="24" t="s">
        <v>506</v>
      </c>
      <c r="AK323" s="9"/>
    </row>
    <row r="324" spans="2:37" s="7" customFormat="1" ht="34.5" customHeight="1" x14ac:dyDescent="0.2">
      <c r="B324" s="35"/>
      <c r="C324" s="35" t="s">
        <v>371</v>
      </c>
      <c r="D324" s="35" t="s">
        <v>372</v>
      </c>
      <c r="E324" s="35" t="s">
        <v>371</v>
      </c>
      <c r="F324" s="36">
        <f>VLOOKUP(D324,[1]PA_TRABAJO!$D$1:$F$369,3,0)</f>
        <v>249271212246</v>
      </c>
      <c r="G324" s="24">
        <v>3</v>
      </c>
      <c r="H324" s="24" t="s">
        <v>373</v>
      </c>
      <c r="I324" s="24" t="s">
        <v>503</v>
      </c>
      <c r="J324" s="24" t="s">
        <v>505</v>
      </c>
      <c r="K324" s="24" t="s">
        <v>406</v>
      </c>
      <c r="L324" s="24" t="s">
        <v>13</v>
      </c>
      <c r="M324" s="24" t="s">
        <v>507</v>
      </c>
      <c r="N324" s="24" t="s">
        <v>508</v>
      </c>
      <c r="O324" s="18">
        <v>8000</v>
      </c>
      <c r="P324" s="5">
        <v>3</v>
      </c>
      <c r="Q324" s="6" t="s">
        <v>511</v>
      </c>
      <c r="R324" s="4">
        <v>43619</v>
      </c>
      <c r="S324" s="4">
        <v>43644</v>
      </c>
      <c r="T324" s="24" t="s">
        <v>504</v>
      </c>
      <c r="U324" s="24" t="s">
        <v>506</v>
      </c>
      <c r="AK324" s="9"/>
    </row>
    <row r="325" spans="2:37" s="7" customFormat="1" ht="34.5" customHeight="1" x14ac:dyDescent="0.2">
      <c r="B325" s="35"/>
      <c r="C325" s="35" t="s">
        <v>371</v>
      </c>
      <c r="D325" s="35" t="s">
        <v>372</v>
      </c>
      <c r="E325" s="35" t="s">
        <v>371</v>
      </c>
      <c r="F325" s="36">
        <f>VLOOKUP(D325,[1]PA_TRABAJO!$D$1:$F$369,3,0)</f>
        <v>249271212246</v>
      </c>
      <c r="G325" s="24">
        <v>3</v>
      </c>
      <c r="H325" s="24" t="s">
        <v>373</v>
      </c>
      <c r="I325" s="24" t="s">
        <v>503</v>
      </c>
      <c r="J325" s="24" t="s">
        <v>505</v>
      </c>
      <c r="K325" s="24" t="s">
        <v>406</v>
      </c>
      <c r="L325" s="24" t="s">
        <v>13</v>
      </c>
      <c r="M325" s="24" t="s">
        <v>507</v>
      </c>
      <c r="N325" s="24" t="s">
        <v>508</v>
      </c>
      <c r="O325" s="18">
        <v>8000</v>
      </c>
      <c r="P325" s="5">
        <v>4</v>
      </c>
      <c r="Q325" s="6" t="s">
        <v>512</v>
      </c>
      <c r="R325" s="4">
        <v>43647</v>
      </c>
      <c r="S325" s="4">
        <v>43830</v>
      </c>
      <c r="T325" s="24" t="s">
        <v>504</v>
      </c>
      <c r="U325" s="24" t="s">
        <v>506</v>
      </c>
      <c r="AK325" s="9"/>
    </row>
    <row r="326" spans="2:37" s="7" customFormat="1" ht="34.5" customHeight="1" x14ac:dyDescent="0.2">
      <c r="B326" s="35"/>
      <c r="C326" s="35" t="s">
        <v>371</v>
      </c>
      <c r="D326" s="35" t="s">
        <v>372</v>
      </c>
      <c r="E326" s="35" t="s">
        <v>371</v>
      </c>
      <c r="F326" s="36">
        <f>VLOOKUP(D326,[1]PA_TRABAJO!$D$1:$F$369,3,0)</f>
        <v>249271212246</v>
      </c>
      <c r="G326" s="23">
        <v>3</v>
      </c>
      <c r="H326" s="23" t="s">
        <v>373</v>
      </c>
      <c r="I326" s="23" t="s">
        <v>513</v>
      </c>
      <c r="J326" s="23" t="s">
        <v>11</v>
      </c>
      <c r="K326" s="23" t="s">
        <v>406</v>
      </c>
      <c r="L326" s="23" t="s">
        <v>13</v>
      </c>
      <c r="M326" s="23" t="s">
        <v>514</v>
      </c>
      <c r="N326" s="23" t="s">
        <v>515</v>
      </c>
      <c r="O326" s="23">
        <v>400</v>
      </c>
      <c r="P326" s="5">
        <v>1</v>
      </c>
      <c r="Q326" s="6" t="s">
        <v>516</v>
      </c>
      <c r="R326" s="4">
        <v>43480</v>
      </c>
      <c r="S326" s="4">
        <v>43591</v>
      </c>
      <c r="T326" s="23" t="s">
        <v>504</v>
      </c>
      <c r="U326" s="23" t="s">
        <v>506</v>
      </c>
      <c r="AK326" s="9"/>
    </row>
    <row r="327" spans="2:37" s="7" customFormat="1" ht="34.5" customHeight="1" x14ac:dyDescent="0.2">
      <c r="B327" s="35"/>
      <c r="C327" s="35" t="s">
        <v>371</v>
      </c>
      <c r="D327" s="35" t="s">
        <v>372</v>
      </c>
      <c r="E327" s="35" t="s">
        <v>371</v>
      </c>
      <c r="F327" s="36">
        <f>VLOOKUP(D327,[1]PA_TRABAJO!$D$1:$F$369,3,0)</f>
        <v>249271212246</v>
      </c>
      <c r="G327" s="24">
        <v>3</v>
      </c>
      <c r="H327" s="24" t="s">
        <v>373</v>
      </c>
      <c r="I327" s="24" t="s">
        <v>513</v>
      </c>
      <c r="J327" s="24" t="s">
        <v>11</v>
      </c>
      <c r="K327" s="24" t="s">
        <v>406</v>
      </c>
      <c r="L327" s="24" t="s">
        <v>13</v>
      </c>
      <c r="M327" s="24" t="s">
        <v>514</v>
      </c>
      <c r="N327" s="24" t="s">
        <v>515</v>
      </c>
      <c r="O327" s="24">
        <v>400</v>
      </c>
      <c r="P327" s="5">
        <v>2</v>
      </c>
      <c r="Q327" s="6" t="s">
        <v>517</v>
      </c>
      <c r="R327" s="4">
        <v>43592</v>
      </c>
      <c r="S327" s="4">
        <v>43634</v>
      </c>
      <c r="T327" s="24" t="s">
        <v>504</v>
      </c>
      <c r="U327" s="24" t="s">
        <v>506</v>
      </c>
      <c r="AK327" s="9"/>
    </row>
    <row r="328" spans="2:37" s="7" customFormat="1" ht="34.5" customHeight="1" x14ac:dyDescent="0.2">
      <c r="B328" s="35"/>
      <c r="C328" s="35" t="s">
        <v>371</v>
      </c>
      <c r="D328" s="35" t="s">
        <v>372</v>
      </c>
      <c r="E328" s="35" t="s">
        <v>371</v>
      </c>
      <c r="F328" s="36">
        <f>VLOOKUP(D328,[1]PA_TRABAJO!$D$1:$F$369,3,0)</f>
        <v>249271212246</v>
      </c>
      <c r="G328" s="24">
        <v>3</v>
      </c>
      <c r="H328" s="24" t="s">
        <v>373</v>
      </c>
      <c r="I328" s="24" t="s">
        <v>513</v>
      </c>
      <c r="J328" s="24" t="s">
        <v>11</v>
      </c>
      <c r="K328" s="24" t="s">
        <v>406</v>
      </c>
      <c r="L328" s="24" t="s">
        <v>13</v>
      </c>
      <c r="M328" s="24" t="s">
        <v>514</v>
      </c>
      <c r="N328" s="24" t="s">
        <v>515</v>
      </c>
      <c r="O328" s="24">
        <v>400</v>
      </c>
      <c r="P328" s="5">
        <v>3</v>
      </c>
      <c r="Q328" s="6" t="s">
        <v>518</v>
      </c>
      <c r="R328" s="4">
        <v>43635</v>
      </c>
      <c r="S328" s="4">
        <v>43819</v>
      </c>
      <c r="T328" s="24" t="s">
        <v>504</v>
      </c>
      <c r="U328" s="24" t="s">
        <v>506</v>
      </c>
      <c r="AK328" s="9"/>
    </row>
    <row r="329" spans="2:37" s="7" customFormat="1" ht="34.5" customHeight="1" x14ac:dyDescent="0.2">
      <c r="B329" s="35"/>
      <c r="C329" s="35" t="s">
        <v>371</v>
      </c>
      <c r="D329" s="35" t="s">
        <v>372</v>
      </c>
      <c r="E329" s="35" t="s">
        <v>371</v>
      </c>
      <c r="F329" s="36">
        <f>VLOOKUP(D329,[1]PA_TRABAJO!$D$1:$F$369,3,0)</f>
        <v>249271212246</v>
      </c>
      <c r="G329" s="24">
        <v>3</v>
      </c>
      <c r="H329" s="24" t="s">
        <v>373</v>
      </c>
      <c r="I329" s="24" t="s">
        <v>513</v>
      </c>
      <c r="J329" s="24" t="s">
        <v>11</v>
      </c>
      <c r="K329" s="24" t="s">
        <v>406</v>
      </c>
      <c r="L329" s="24" t="s">
        <v>13</v>
      </c>
      <c r="M329" s="24" t="s">
        <v>514</v>
      </c>
      <c r="N329" s="24" t="s">
        <v>515</v>
      </c>
      <c r="O329" s="24">
        <v>400</v>
      </c>
      <c r="P329" s="5">
        <v>4</v>
      </c>
      <c r="Q329" s="6" t="s">
        <v>519</v>
      </c>
      <c r="R329" s="4">
        <v>43819</v>
      </c>
      <c r="S329" s="4">
        <v>43826</v>
      </c>
      <c r="T329" s="24" t="s">
        <v>504</v>
      </c>
      <c r="U329" s="24" t="s">
        <v>506</v>
      </c>
      <c r="AK329" s="9"/>
    </row>
    <row r="330" spans="2:37" s="7" customFormat="1" ht="34.5" customHeight="1" x14ac:dyDescent="0.2">
      <c r="B330" s="35"/>
      <c r="C330" s="35" t="s">
        <v>371</v>
      </c>
      <c r="D330" s="35" t="s">
        <v>372</v>
      </c>
      <c r="E330" s="35" t="s">
        <v>371</v>
      </c>
      <c r="F330" s="36">
        <f>VLOOKUP(D330,[1]PA_TRABAJO!$D$1:$F$369,3,0)</f>
        <v>249271212246</v>
      </c>
      <c r="G330" s="23">
        <v>3</v>
      </c>
      <c r="H330" s="23" t="s">
        <v>373</v>
      </c>
      <c r="I330" s="23" t="s">
        <v>13</v>
      </c>
      <c r="J330" s="23" t="s">
        <v>11</v>
      </c>
      <c r="K330" s="23" t="s">
        <v>406</v>
      </c>
      <c r="L330" s="23" t="s">
        <v>13</v>
      </c>
      <c r="M330" s="23" t="s">
        <v>623</v>
      </c>
      <c r="N330" s="23" t="s">
        <v>624</v>
      </c>
      <c r="O330" s="32">
        <v>1</v>
      </c>
      <c r="P330" s="5">
        <v>1</v>
      </c>
      <c r="Q330" s="6" t="s">
        <v>625</v>
      </c>
      <c r="R330" s="4">
        <v>43466</v>
      </c>
      <c r="S330" s="4">
        <v>43830</v>
      </c>
      <c r="T330" s="23" t="s">
        <v>504</v>
      </c>
      <c r="U330" s="23" t="s">
        <v>506</v>
      </c>
      <c r="AK330" s="9"/>
    </row>
    <row r="331" spans="2:37" s="7" customFormat="1" ht="34.5" customHeight="1" x14ac:dyDescent="0.2">
      <c r="B331" s="35"/>
      <c r="C331" s="35" t="s">
        <v>371</v>
      </c>
      <c r="D331" s="35" t="s">
        <v>372</v>
      </c>
      <c r="E331" s="35" t="s">
        <v>371</v>
      </c>
      <c r="F331" s="36">
        <f>VLOOKUP(D331,[1]PA_TRABAJO!$D$1:$F$369,3,0)</f>
        <v>249271212246</v>
      </c>
      <c r="G331" s="24">
        <v>3</v>
      </c>
      <c r="H331" s="24" t="s">
        <v>373</v>
      </c>
      <c r="I331" s="24" t="s">
        <v>13</v>
      </c>
      <c r="J331" s="24" t="s">
        <v>11</v>
      </c>
      <c r="K331" s="24" t="s">
        <v>406</v>
      </c>
      <c r="L331" s="24" t="s">
        <v>13</v>
      </c>
      <c r="M331" s="24" t="s">
        <v>623</v>
      </c>
      <c r="N331" s="24" t="s">
        <v>624</v>
      </c>
      <c r="O331" s="33">
        <v>1</v>
      </c>
      <c r="P331" s="5">
        <v>2</v>
      </c>
      <c r="Q331" s="6" t="s">
        <v>626</v>
      </c>
      <c r="R331" s="4">
        <v>43467</v>
      </c>
      <c r="S331" s="4">
        <v>43830</v>
      </c>
      <c r="T331" s="24" t="s">
        <v>504</v>
      </c>
      <c r="U331" s="24" t="s">
        <v>506</v>
      </c>
      <c r="AK331" s="9"/>
    </row>
    <row r="332" spans="2:37" s="7" customFormat="1" ht="34.5" customHeight="1" x14ac:dyDescent="0.2">
      <c r="B332" s="35"/>
      <c r="C332" s="35" t="s">
        <v>371</v>
      </c>
      <c r="D332" s="35" t="s">
        <v>372</v>
      </c>
      <c r="E332" s="35" t="s">
        <v>371</v>
      </c>
      <c r="F332" s="36">
        <f>VLOOKUP(D332,[1]PA_TRABAJO!$D$1:$F$369,3,0)</f>
        <v>249271212246</v>
      </c>
      <c r="G332" s="24">
        <v>3</v>
      </c>
      <c r="H332" s="24" t="s">
        <v>373</v>
      </c>
      <c r="I332" s="24" t="s">
        <v>13</v>
      </c>
      <c r="J332" s="24" t="s">
        <v>11</v>
      </c>
      <c r="K332" s="24" t="s">
        <v>406</v>
      </c>
      <c r="L332" s="24" t="s">
        <v>13</v>
      </c>
      <c r="M332" s="24" t="s">
        <v>623</v>
      </c>
      <c r="N332" s="24" t="s">
        <v>624</v>
      </c>
      <c r="O332" s="33">
        <v>1</v>
      </c>
      <c r="P332" s="5">
        <v>3</v>
      </c>
      <c r="Q332" s="6" t="s">
        <v>627</v>
      </c>
      <c r="R332" s="4">
        <v>43467</v>
      </c>
      <c r="S332" s="4">
        <v>43830</v>
      </c>
      <c r="T332" s="24" t="s">
        <v>504</v>
      </c>
      <c r="U332" s="24" t="s">
        <v>506</v>
      </c>
      <c r="AK332" s="9"/>
    </row>
    <row r="333" spans="2:37" s="7" customFormat="1" ht="34.5" customHeight="1" x14ac:dyDescent="0.2">
      <c r="B333" s="35"/>
      <c r="C333" s="35" t="s">
        <v>371</v>
      </c>
      <c r="D333" s="35" t="s">
        <v>372</v>
      </c>
      <c r="E333" s="35" t="s">
        <v>371</v>
      </c>
      <c r="F333" s="36">
        <f>VLOOKUP(D333,[1]PA_TRABAJO!$D$1:$F$369,3,0)</f>
        <v>249271212246</v>
      </c>
      <c r="G333" s="24">
        <v>3</v>
      </c>
      <c r="H333" s="24" t="s">
        <v>373</v>
      </c>
      <c r="I333" s="24" t="s">
        <v>13</v>
      </c>
      <c r="J333" s="24" t="s">
        <v>11</v>
      </c>
      <c r="K333" s="24" t="s">
        <v>406</v>
      </c>
      <c r="L333" s="24" t="s">
        <v>13</v>
      </c>
      <c r="M333" s="24" t="s">
        <v>623</v>
      </c>
      <c r="N333" s="24" t="s">
        <v>624</v>
      </c>
      <c r="O333" s="33">
        <v>1</v>
      </c>
      <c r="P333" s="5">
        <v>4</v>
      </c>
      <c r="Q333" s="6" t="s">
        <v>628</v>
      </c>
      <c r="R333" s="4">
        <v>43467</v>
      </c>
      <c r="S333" s="4">
        <v>43644</v>
      </c>
      <c r="T333" s="24" t="s">
        <v>504</v>
      </c>
      <c r="U333" s="24" t="s">
        <v>506</v>
      </c>
      <c r="AK333" s="9"/>
    </row>
    <row r="334" spans="2:37" s="7" customFormat="1" ht="34.5" customHeight="1" x14ac:dyDescent="0.2">
      <c r="B334" s="35"/>
      <c r="C334" s="35" t="s">
        <v>371</v>
      </c>
      <c r="D334" s="35" t="s">
        <v>372</v>
      </c>
      <c r="E334" s="35" t="s">
        <v>371</v>
      </c>
      <c r="F334" s="36">
        <f>VLOOKUP(D334,[1]PA_TRABAJO!$D$1:$F$369,3,0)</f>
        <v>249271212246</v>
      </c>
      <c r="G334" s="23">
        <v>3</v>
      </c>
      <c r="H334" s="23" t="s">
        <v>373</v>
      </c>
      <c r="I334" s="23" t="s">
        <v>13</v>
      </c>
      <c r="J334" s="23" t="s">
        <v>11</v>
      </c>
      <c r="K334" s="23" t="s">
        <v>406</v>
      </c>
      <c r="L334" s="23" t="s">
        <v>13</v>
      </c>
      <c r="M334" s="23" t="s">
        <v>629</v>
      </c>
      <c r="N334" s="23" t="s">
        <v>630</v>
      </c>
      <c r="O334" s="32">
        <v>1</v>
      </c>
      <c r="P334" s="5">
        <v>1</v>
      </c>
      <c r="Q334" s="6" t="s">
        <v>625</v>
      </c>
      <c r="R334" s="4">
        <v>43467</v>
      </c>
      <c r="S334" s="4">
        <v>43830</v>
      </c>
      <c r="T334" s="23" t="s">
        <v>504</v>
      </c>
      <c r="U334" s="23" t="s">
        <v>506</v>
      </c>
      <c r="AK334" s="9"/>
    </row>
    <row r="335" spans="2:37" s="7" customFormat="1" ht="34.5" customHeight="1" x14ac:dyDescent="0.2">
      <c r="B335" s="35"/>
      <c r="C335" s="35" t="s">
        <v>371</v>
      </c>
      <c r="D335" s="35" t="s">
        <v>372</v>
      </c>
      <c r="E335" s="35" t="s">
        <v>371</v>
      </c>
      <c r="F335" s="36">
        <f>VLOOKUP(D335,[1]PA_TRABAJO!$D$1:$F$369,3,0)</f>
        <v>249271212246</v>
      </c>
      <c r="G335" s="24">
        <v>3</v>
      </c>
      <c r="H335" s="24" t="s">
        <v>373</v>
      </c>
      <c r="I335" s="24" t="s">
        <v>13</v>
      </c>
      <c r="J335" s="24" t="s">
        <v>11</v>
      </c>
      <c r="K335" s="24" t="s">
        <v>406</v>
      </c>
      <c r="L335" s="24" t="s">
        <v>13</v>
      </c>
      <c r="M335" s="24" t="s">
        <v>629</v>
      </c>
      <c r="N335" s="24" t="s">
        <v>630</v>
      </c>
      <c r="O335" s="33">
        <v>1</v>
      </c>
      <c r="P335" s="5">
        <v>2</v>
      </c>
      <c r="Q335" s="6" t="s">
        <v>626</v>
      </c>
      <c r="R335" s="4">
        <v>43467</v>
      </c>
      <c r="S335" s="4">
        <v>43830</v>
      </c>
      <c r="T335" s="24" t="s">
        <v>504</v>
      </c>
      <c r="U335" s="24" t="s">
        <v>506</v>
      </c>
      <c r="AK335" s="9"/>
    </row>
    <row r="336" spans="2:37" s="7" customFormat="1" ht="34.5" customHeight="1" x14ac:dyDescent="0.2">
      <c r="B336" s="35"/>
      <c r="C336" s="35" t="s">
        <v>371</v>
      </c>
      <c r="D336" s="35" t="s">
        <v>372</v>
      </c>
      <c r="E336" s="35" t="s">
        <v>371</v>
      </c>
      <c r="F336" s="36">
        <f>VLOOKUP(D336,[1]PA_TRABAJO!$D$1:$F$369,3,0)</f>
        <v>249271212246</v>
      </c>
      <c r="G336" s="24">
        <v>3</v>
      </c>
      <c r="H336" s="24" t="s">
        <v>373</v>
      </c>
      <c r="I336" s="24" t="s">
        <v>13</v>
      </c>
      <c r="J336" s="24" t="s">
        <v>11</v>
      </c>
      <c r="K336" s="24" t="s">
        <v>406</v>
      </c>
      <c r="L336" s="24" t="s">
        <v>13</v>
      </c>
      <c r="M336" s="24" t="s">
        <v>629</v>
      </c>
      <c r="N336" s="24" t="s">
        <v>630</v>
      </c>
      <c r="O336" s="33">
        <v>1</v>
      </c>
      <c r="P336" s="5">
        <v>3</v>
      </c>
      <c r="Q336" s="6" t="s">
        <v>628</v>
      </c>
      <c r="R336" s="4">
        <v>43467</v>
      </c>
      <c r="S336" s="4">
        <v>43644</v>
      </c>
      <c r="T336" s="24" t="s">
        <v>504</v>
      </c>
      <c r="U336" s="24" t="s">
        <v>506</v>
      </c>
      <c r="AK336" s="9"/>
    </row>
    <row r="337" spans="2:37" s="7" customFormat="1" ht="34.5" customHeight="1" x14ac:dyDescent="0.2">
      <c r="B337" s="35"/>
      <c r="C337" s="35" t="s">
        <v>371</v>
      </c>
      <c r="D337" s="35" t="s">
        <v>372</v>
      </c>
      <c r="E337" s="35" t="s">
        <v>371</v>
      </c>
      <c r="F337" s="36">
        <f>VLOOKUP(D337,[1]PA_TRABAJO!$D$1:$F$369,3,0)</f>
        <v>249271212246</v>
      </c>
      <c r="G337" s="24">
        <v>3</v>
      </c>
      <c r="H337" s="24" t="s">
        <v>373</v>
      </c>
      <c r="I337" s="24" t="s">
        <v>13</v>
      </c>
      <c r="J337" s="24" t="s">
        <v>11</v>
      </c>
      <c r="K337" s="24" t="s">
        <v>406</v>
      </c>
      <c r="L337" s="24" t="s">
        <v>13</v>
      </c>
      <c r="M337" s="24" t="s">
        <v>629</v>
      </c>
      <c r="N337" s="24" t="s">
        <v>630</v>
      </c>
      <c r="O337" s="33">
        <v>1</v>
      </c>
      <c r="P337" s="5">
        <v>4</v>
      </c>
      <c r="Q337" s="6" t="s">
        <v>631</v>
      </c>
      <c r="R337" s="4">
        <v>43467</v>
      </c>
      <c r="S337" s="4">
        <v>43830</v>
      </c>
      <c r="T337" s="24" t="s">
        <v>504</v>
      </c>
      <c r="U337" s="24" t="s">
        <v>506</v>
      </c>
      <c r="AK337" s="9"/>
    </row>
    <row r="338" spans="2:37" s="7" customFormat="1" ht="34.5" customHeight="1" x14ac:dyDescent="0.2">
      <c r="B338" s="35"/>
      <c r="C338" s="35" t="s">
        <v>371</v>
      </c>
      <c r="D338" s="35" t="s">
        <v>372</v>
      </c>
      <c r="E338" s="35" t="s">
        <v>371</v>
      </c>
      <c r="F338" s="36">
        <f>VLOOKUP(D338,[1]PA_TRABAJO!$D$1:$F$369,3,0)</f>
        <v>249271212246</v>
      </c>
      <c r="G338" s="23">
        <v>2</v>
      </c>
      <c r="H338" s="23" t="s">
        <v>142</v>
      </c>
      <c r="I338" s="23" t="s">
        <v>13</v>
      </c>
      <c r="J338" s="23" t="s">
        <v>431</v>
      </c>
      <c r="K338" s="23" t="s">
        <v>432</v>
      </c>
      <c r="L338" s="23" t="s">
        <v>13</v>
      </c>
      <c r="M338" s="23" t="s">
        <v>434</v>
      </c>
      <c r="N338" s="23" t="s">
        <v>435</v>
      </c>
      <c r="O338" s="32">
        <v>0.55000000000000004</v>
      </c>
      <c r="P338" s="5">
        <v>1</v>
      </c>
      <c r="Q338" s="6" t="s">
        <v>436</v>
      </c>
      <c r="R338" s="4">
        <v>43466</v>
      </c>
      <c r="S338" s="4">
        <v>43829</v>
      </c>
      <c r="T338" s="23" t="s">
        <v>430</v>
      </c>
      <c r="U338" s="23" t="s">
        <v>433</v>
      </c>
      <c r="AK338" s="9"/>
    </row>
    <row r="339" spans="2:37" s="7" customFormat="1" ht="34.5" customHeight="1" x14ac:dyDescent="0.2">
      <c r="B339" s="35"/>
      <c r="C339" s="35" t="s">
        <v>371</v>
      </c>
      <c r="D339" s="35" t="s">
        <v>372</v>
      </c>
      <c r="E339" s="35" t="s">
        <v>371</v>
      </c>
      <c r="F339" s="36">
        <f>VLOOKUP(D339,[1]PA_TRABAJO!$D$1:$F$369,3,0)</f>
        <v>249271212246</v>
      </c>
      <c r="G339" s="24">
        <v>2</v>
      </c>
      <c r="H339" s="24" t="s">
        <v>142</v>
      </c>
      <c r="I339" s="24" t="s">
        <v>13</v>
      </c>
      <c r="J339" s="24" t="s">
        <v>431</v>
      </c>
      <c r="K339" s="24" t="s">
        <v>432</v>
      </c>
      <c r="L339" s="24" t="s">
        <v>13</v>
      </c>
      <c r="M339" s="24" t="s">
        <v>434</v>
      </c>
      <c r="N339" s="24" t="s">
        <v>435</v>
      </c>
      <c r="O339" s="33">
        <v>0.55000000000000004</v>
      </c>
      <c r="P339" s="5">
        <v>2</v>
      </c>
      <c r="Q339" s="6" t="s">
        <v>437</v>
      </c>
      <c r="R339" s="4">
        <v>43466</v>
      </c>
      <c r="S339" s="4">
        <v>43829</v>
      </c>
      <c r="T339" s="24" t="s">
        <v>430</v>
      </c>
      <c r="U339" s="24" t="s">
        <v>433</v>
      </c>
      <c r="AK339" s="9"/>
    </row>
    <row r="340" spans="2:37" s="7" customFormat="1" ht="34.5" customHeight="1" x14ac:dyDescent="0.2">
      <c r="B340" s="35"/>
      <c r="C340" s="35" t="s">
        <v>371</v>
      </c>
      <c r="D340" s="35" t="s">
        <v>372</v>
      </c>
      <c r="E340" s="35" t="s">
        <v>371</v>
      </c>
      <c r="F340" s="36">
        <f>VLOOKUP(D340,[1]PA_TRABAJO!$D$1:$F$369,3,0)</f>
        <v>249271212246</v>
      </c>
      <c r="G340" s="24">
        <v>2</v>
      </c>
      <c r="H340" s="24" t="s">
        <v>142</v>
      </c>
      <c r="I340" s="24" t="s">
        <v>13</v>
      </c>
      <c r="J340" s="24" t="s">
        <v>431</v>
      </c>
      <c r="K340" s="24" t="s">
        <v>432</v>
      </c>
      <c r="L340" s="24" t="s">
        <v>13</v>
      </c>
      <c r="M340" s="24" t="s">
        <v>434</v>
      </c>
      <c r="N340" s="24" t="s">
        <v>435</v>
      </c>
      <c r="O340" s="33">
        <v>0.55000000000000004</v>
      </c>
      <c r="P340" s="5">
        <v>3</v>
      </c>
      <c r="Q340" s="6" t="s">
        <v>438</v>
      </c>
      <c r="R340" s="4">
        <v>43466</v>
      </c>
      <c r="S340" s="4">
        <v>43829</v>
      </c>
      <c r="T340" s="24" t="s">
        <v>430</v>
      </c>
      <c r="U340" s="24" t="s">
        <v>433</v>
      </c>
      <c r="AK340" s="9"/>
    </row>
    <row r="341" spans="2:37" s="7" customFormat="1" ht="34.5" customHeight="1" x14ac:dyDescent="0.2">
      <c r="B341" s="35"/>
      <c r="C341" s="35" t="s">
        <v>371</v>
      </c>
      <c r="D341" s="35" t="s">
        <v>372</v>
      </c>
      <c r="E341" s="35" t="s">
        <v>371</v>
      </c>
      <c r="F341" s="36">
        <f>VLOOKUP(D341,[1]PA_TRABAJO!$D$1:$F$369,3,0)</f>
        <v>249271212246</v>
      </c>
      <c r="G341" s="23">
        <v>5</v>
      </c>
      <c r="H341" s="23" t="s">
        <v>387</v>
      </c>
      <c r="I341" s="23" t="s">
        <v>13</v>
      </c>
      <c r="J341" s="23" t="s">
        <v>11</v>
      </c>
      <c r="K341" s="23" t="s">
        <v>432</v>
      </c>
      <c r="L341" s="23" t="s">
        <v>13</v>
      </c>
      <c r="M341" s="23" t="s">
        <v>659</v>
      </c>
      <c r="N341" s="23" t="s">
        <v>660</v>
      </c>
      <c r="O341" s="23">
        <v>4</v>
      </c>
      <c r="P341" s="5">
        <v>1</v>
      </c>
      <c r="Q341" s="6" t="s">
        <v>661</v>
      </c>
      <c r="R341" s="4">
        <v>43497</v>
      </c>
      <c r="S341" s="4">
        <v>43830</v>
      </c>
      <c r="T341" s="23" t="s">
        <v>430</v>
      </c>
      <c r="U341" s="23" t="s">
        <v>433</v>
      </c>
      <c r="AK341" s="9"/>
    </row>
    <row r="342" spans="2:37" s="7" customFormat="1" ht="34.5" customHeight="1" x14ac:dyDescent="0.2">
      <c r="B342" s="35"/>
      <c r="C342" s="35" t="s">
        <v>371</v>
      </c>
      <c r="D342" s="35" t="s">
        <v>372</v>
      </c>
      <c r="E342" s="35" t="s">
        <v>371</v>
      </c>
      <c r="F342" s="36">
        <f>VLOOKUP(D342,[1]PA_TRABAJO!$D$1:$F$369,3,0)</f>
        <v>249271212246</v>
      </c>
      <c r="G342" s="24">
        <v>5</v>
      </c>
      <c r="H342" s="24" t="s">
        <v>387</v>
      </c>
      <c r="I342" s="24" t="s">
        <v>13</v>
      </c>
      <c r="J342" s="24" t="s">
        <v>11</v>
      </c>
      <c r="K342" s="24" t="s">
        <v>432</v>
      </c>
      <c r="L342" s="24" t="s">
        <v>13</v>
      </c>
      <c r="M342" s="24" t="s">
        <v>659</v>
      </c>
      <c r="N342" s="24" t="s">
        <v>660</v>
      </c>
      <c r="O342" s="24">
        <v>4</v>
      </c>
      <c r="P342" s="5">
        <v>2</v>
      </c>
      <c r="Q342" s="6" t="s">
        <v>662</v>
      </c>
      <c r="R342" s="4">
        <v>43587</v>
      </c>
      <c r="S342" s="4">
        <v>43830</v>
      </c>
      <c r="T342" s="24" t="s">
        <v>430</v>
      </c>
      <c r="U342" s="24" t="s">
        <v>433</v>
      </c>
      <c r="AK342" s="9"/>
    </row>
    <row r="343" spans="2:37" s="7" customFormat="1" ht="34.5" customHeight="1" x14ac:dyDescent="0.2">
      <c r="B343" s="35"/>
      <c r="C343" s="35" t="s">
        <v>371</v>
      </c>
      <c r="D343" s="35" t="s">
        <v>372</v>
      </c>
      <c r="E343" s="35" t="s">
        <v>371</v>
      </c>
      <c r="F343" s="36">
        <f>VLOOKUP(D343,[1]PA_TRABAJO!$D$1:$F$369,3,0)</f>
        <v>249271212246</v>
      </c>
      <c r="G343" s="24">
        <v>5</v>
      </c>
      <c r="H343" s="24" t="s">
        <v>387</v>
      </c>
      <c r="I343" s="24" t="s">
        <v>13</v>
      </c>
      <c r="J343" s="24" t="s">
        <v>11</v>
      </c>
      <c r="K343" s="24" t="s">
        <v>432</v>
      </c>
      <c r="L343" s="24" t="s">
        <v>13</v>
      </c>
      <c r="M343" s="24" t="s">
        <v>659</v>
      </c>
      <c r="N343" s="24" t="s">
        <v>660</v>
      </c>
      <c r="O343" s="24">
        <v>4</v>
      </c>
      <c r="P343" s="5">
        <v>3</v>
      </c>
      <c r="Q343" s="6" t="s">
        <v>663</v>
      </c>
      <c r="R343" s="4">
        <v>43587</v>
      </c>
      <c r="S343" s="4">
        <v>43830</v>
      </c>
      <c r="T343" s="24" t="s">
        <v>430</v>
      </c>
      <c r="U343" s="24" t="s">
        <v>433</v>
      </c>
      <c r="AK343" s="9"/>
    </row>
    <row r="344" spans="2:37" s="7" customFormat="1" ht="34.5" customHeight="1" x14ac:dyDescent="0.2">
      <c r="B344" s="35"/>
      <c r="C344" s="35" t="s">
        <v>371</v>
      </c>
      <c r="D344" s="35" t="s">
        <v>372</v>
      </c>
      <c r="E344" s="35" t="s">
        <v>371</v>
      </c>
      <c r="F344" s="36">
        <f>VLOOKUP(D344,[1]PA_TRABAJO!$D$1:$F$369,3,0)</f>
        <v>249271212246</v>
      </c>
      <c r="G344" s="23">
        <v>2</v>
      </c>
      <c r="H344" s="23" t="s">
        <v>142</v>
      </c>
      <c r="I344" s="23" t="s">
        <v>420</v>
      </c>
      <c r="J344" s="23" t="s">
        <v>11</v>
      </c>
      <c r="K344" s="23" t="s">
        <v>422</v>
      </c>
      <c r="L344" s="23" t="s">
        <v>13</v>
      </c>
      <c r="M344" s="23" t="s">
        <v>424</v>
      </c>
      <c r="N344" s="23" t="s">
        <v>425</v>
      </c>
      <c r="O344" s="23">
        <v>900</v>
      </c>
      <c r="P344" s="5">
        <v>1</v>
      </c>
      <c r="Q344" s="6" t="s">
        <v>426</v>
      </c>
      <c r="R344" s="4">
        <v>43466</v>
      </c>
      <c r="S344" s="4">
        <v>43524</v>
      </c>
      <c r="T344" s="23" t="s">
        <v>421</v>
      </c>
      <c r="U344" s="23" t="s">
        <v>423</v>
      </c>
      <c r="AK344" s="9"/>
    </row>
    <row r="345" spans="2:37" s="7" customFormat="1" ht="34.5" customHeight="1" x14ac:dyDescent="0.2">
      <c r="B345" s="35"/>
      <c r="C345" s="35" t="s">
        <v>371</v>
      </c>
      <c r="D345" s="35" t="s">
        <v>372</v>
      </c>
      <c r="E345" s="35" t="s">
        <v>371</v>
      </c>
      <c r="F345" s="36">
        <f>VLOOKUP(D345,[1]PA_TRABAJO!$D$1:$F$369,3,0)</f>
        <v>249271212246</v>
      </c>
      <c r="G345" s="24">
        <v>2</v>
      </c>
      <c r="H345" s="24" t="s">
        <v>142</v>
      </c>
      <c r="I345" s="24" t="s">
        <v>420</v>
      </c>
      <c r="J345" s="24" t="s">
        <v>11</v>
      </c>
      <c r="K345" s="24" t="s">
        <v>422</v>
      </c>
      <c r="L345" s="24" t="s">
        <v>13</v>
      </c>
      <c r="M345" s="24" t="s">
        <v>424</v>
      </c>
      <c r="N345" s="24" t="s">
        <v>425</v>
      </c>
      <c r="O345" s="24">
        <v>900</v>
      </c>
      <c r="P345" s="5">
        <v>2</v>
      </c>
      <c r="Q345" s="6" t="s">
        <v>427</v>
      </c>
      <c r="R345" s="4">
        <v>43500</v>
      </c>
      <c r="S345" s="4">
        <v>43830</v>
      </c>
      <c r="T345" s="24" t="s">
        <v>421</v>
      </c>
      <c r="U345" s="24" t="s">
        <v>423</v>
      </c>
      <c r="AK345" s="9"/>
    </row>
    <row r="346" spans="2:37" s="7" customFormat="1" ht="34.5" customHeight="1" x14ac:dyDescent="0.2">
      <c r="B346" s="35"/>
      <c r="C346" s="35" t="s">
        <v>371</v>
      </c>
      <c r="D346" s="35" t="s">
        <v>372</v>
      </c>
      <c r="E346" s="35" t="s">
        <v>371</v>
      </c>
      <c r="F346" s="36">
        <f>VLOOKUP(D346,[1]PA_TRABAJO!$D$1:$F$369,3,0)</f>
        <v>249271212246</v>
      </c>
      <c r="G346" s="24">
        <v>2</v>
      </c>
      <c r="H346" s="24" t="s">
        <v>142</v>
      </c>
      <c r="I346" s="24" t="s">
        <v>420</v>
      </c>
      <c r="J346" s="24" t="s">
        <v>11</v>
      </c>
      <c r="K346" s="24" t="s">
        <v>422</v>
      </c>
      <c r="L346" s="24" t="s">
        <v>13</v>
      </c>
      <c r="M346" s="24" t="s">
        <v>424</v>
      </c>
      <c r="N346" s="24" t="s">
        <v>425</v>
      </c>
      <c r="O346" s="24">
        <v>900</v>
      </c>
      <c r="P346" s="5">
        <v>3</v>
      </c>
      <c r="Q346" s="6" t="s">
        <v>428</v>
      </c>
      <c r="R346" s="4">
        <v>43500</v>
      </c>
      <c r="S346" s="4">
        <v>43830</v>
      </c>
      <c r="T346" s="24" t="s">
        <v>421</v>
      </c>
      <c r="U346" s="24" t="s">
        <v>423</v>
      </c>
      <c r="AK346" s="9"/>
    </row>
    <row r="347" spans="2:37" s="7" customFormat="1" ht="34.5" customHeight="1" x14ac:dyDescent="0.2">
      <c r="B347" s="35"/>
      <c r="C347" s="35" t="s">
        <v>371</v>
      </c>
      <c r="D347" s="35" t="s">
        <v>372</v>
      </c>
      <c r="E347" s="35" t="s">
        <v>371</v>
      </c>
      <c r="F347" s="36">
        <f>VLOOKUP(D347,[1]PA_TRABAJO!$D$1:$F$369,3,0)</f>
        <v>249271212246</v>
      </c>
      <c r="G347" s="24">
        <v>2</v>
      </c>
      <c r="H347" s="24" t="s">
        <v>142</v>
      </c>
      <c r="I347" s="24" t="s">
        <v>420</v>
      </c>
      <c r="J347" s="24" t="s">
        <v>11</v>
      </c>
      <c r="K347" s="24" t="s">
        <v>422</v>
      </c>
      <c r="L347" s="24" t="s">
        <v>13</v>
      </c>
      <c r="M347" s="24" t="s">
        <v>424</v>
      </c>
      <c r="N347" s="24" t="s">
        <v>425</v>
      </c>
      <c r="O347" s="24">
        <v>900</v>
      </c>
      <c r="P347" s="5">
        <v>4</v>
      </c>
      <c r="Q347" s="6" t="s">
        <v>429</v>
      </c>
      <c r="R347" s="4">
        <v>43525</v>
      </c>
      <c r="S347" s="4">
        <v>43555</v>
      </c>
      <c r="T347" s="24" t="s">
        <v>421</v>
      </c>
      <c r="U347" s="24" t="s">
        <v>423</v>
      </c>
      <c r="AK347" s="9"/>
    </row>
    <row r="348" spans="2:37" s="7" customFormat="1" ht="34.5" customHeight="1" x14ac:dyDescent="0.2">
      <c r="B348" s="35"/>
      <c r="C348" s="35" t="s">
        <v>371</v>
      </c>
      <c r="D348" s="35" t="s">
        <v>372</v>
      </c>
      <c r="E348" s="35" t="s">
        <v>371</v>
      </c>
      <c r="F348" s="36">
        <f>VLOOKUP(D348,[1]PA_TRABAJO!$D$1:$F$369,3,0)</f>
        <v>249271212246</v>
      </c>
      <c r="G348" s="23">
        <v>2</v>
      </c>
      <c r="H348" s="23" t="s">
        <v>142</v>
      </c>
      <c r="I348" s="23" t="s">
        <v>413</v>
      </c>
      <c r="J348" s="23" t="s">
        <v>145</v>
      </c>
      <c r="K348" s="23" t="s">
        <v>146</v>
      </c>
      <c r="L348" s="23" t="s">
        <v>13</v>
      </c>
      <c r="M348" s="23" t="s">
        <v>415</v>
      </c>
      <c r="N348" s="23" t="s">
        <v>416</v>
      </c>
      <c r="O348" s="32">
        <v>0.25</v>
      </c>
      <c r="P348" s="5">
        <v>1</v>
      </c>
      <c r="Q348" s="6" t="s">
        <v>417</v>
      </c>
      <c r="R348" s="4">
        <v>43497</v>
      </c>
      <c r="S348" s="4">
        <v>43555</v>
      </c>
      <c r="T348" s="23" t="s">
        <v>287</v>
      </c>
      <c r="U348" s="23" t="s">
        <v>414</v>
      </c>
      <c r="AK348" s="9"/>
    </row>
    <row r="349" spans="2:37" s="7" customFormat="1" ht="34.5" customHeight="1" x14ac:dyDescent="0.2">
      <c r="B349" s="35"/>
      <c r="C349" s="35" t="s">
        <v>371</v>
      </c>
      <c r="D349" s="35" t="s">
        <v>372</v>
      </c>
      <c r="E349" s="35" t="s">
        <v>371</v>
      </c>
      <c r="F349" s="36">
        <f>VLOOKUP(D349,[1]PA_TRABAJO!$D$1:$F$369,3,0)</f>
        <v>249271212246</v>
      </c>
      <c r="G349" s="24">
        <v>2</v>
      </c>
      <c r="H349" s="24" t="s">
        <v>142</v>
      </c>
      <c r="I349" s="24" t="s">
        <v>413</v>
      </c>
      <c r="J349" s="24" t="s">
        <v>145</v>
      </c>
      <c r="K349" s="24" t="s">
        <v>146</v>
      </c>
      <c r="L349" s="24" t="s">
        <v>13</v>
      </c>
      <c r="M349" s="24" t="s">
        <v>415</v>
      </c>
      <c r="N349" s="24" t="s">
        <v>416</v>
      </c>
      <c r="O349" s="33">
        <v>0.25</v>
      </c>
      <c r="P349" s="5">
        <v>2</v>
      </c>
      <c r="Q349" s="6" t="s">
        <v>418</v>
      </c>
      <c r="R349" s="4">
        <v>43525</v>
      </c>
      <c r="S349" s="4">
        <v>43677</v>
      </c>
      <c r="T349" s="24" t="s">
        <v>287</v>
      </c>
      <c r="U349" s="24" t="s">
        <v>414</v>
      </c>
      <c r="AK349" s="9"/>
    </row>
    <row r="350" spans="2:37" s="7" customFormat="1" ht="34.5" customHeight="1" x14ac:dyDescent="0.2">
      <c r="B350" s="35"/>
      <c r="C350" s="35" t="s">
        <v>371</v>
      </c>
      <c r="D350" s="35" t="s">
        <v>372</v>
      </c>
      <c r="E350" s="35" t="s">
        <v>371</v>
      </c>
      <c r="F350" s="36">
        <f>VLOOKUP(D350,[1]PA_TRABAJO!$D$1:$F$369,3,0)</f>
        <v>249271212246</v>
      </c>
      <c r="G350" s="24">
        <v>2</v>
      </c>
      <c r="H350" s="24" t="s">
        <v>142</v>
      </c>
      <c r="I350" s="24" t="s">
        <v>413</v>
      </c>
      <c r="J350" s="24" t="s">
        <v>145</v>
      </c>
      <c r="K350" s="24" t="s">
        <v>146</v>
      </c>
      <c r="L350" s="24" t="s">
        <v>13</v>
      </c>
      <c r="M350" s="24" t="s">
        <v>415</v>
      </c>
      <c r="N350" s="24" t="s">
        <v>416</v>
      </c>
      <c r="O350" s="33">
        <v>0.25</v>
      </c>
      <c r="P350" s="5">
        <v>3</v>
      </c>
      <c r="Q350" s="6" t="s">
        <v>419</v>
      </c>
      <c r="R350" s="4">
        <v>43556</v>
      </c>
      <c r="S350" s="4">
        <v>43830</v>
      </c>
      <c r="T350" s="24" t="s">
        <v>287</v>
      </c>
      <c r="U350" s="24" t="s">
        <v>414</v>
      </c>
      <c r="AK350" s="9"/>
    </row>
    <row r="351" spans="2:37" s="7" customFormat="1" ht="34.5" customHeight="1" x14ac:dyDescent="0.2">
      <c r="B351" s="35"/>
      <c r="C351" s="35" t="s">
        <v>371</v>
      </c>
      <c r="D351" s="35" t="s">
        <v>372</v>
      </c>
      <c r="E351" s="35" t="s">
        <v>371</v>
      </c>
      <c r="F351" s="36">
        <f>VLOOKUP(D351,[1]PA_TRABAJO!$D$1:$F$369,3,0)</f>
        <v>249271212246</v>
      </c>
      <c r="G351" s="23">
        <v>5</v>
      </c>
      <c r="H351" s="23" t="s">
        <v>387</v>
      </c>
      <c r="I351" s="23" t="s">
        <v>388</v>
      </c>
      <c r="J351" s="23" t="s">
        <v>390</v>
      </c>
      <c r="K351" s="23" t="s">
        <v>390</v>
      </c>
      <c r="L351" s="23" t="s">
        <v>13</v>
      </c>
      <c r="M351" s="23" t="s">
        <v>392</v>
      </c>
      <c r="N351" s="23" t="s">
        <v>393</v>
      </c>
      <c r="O351" s="32">
        <v>0.25</v>
      </c>
      <c r="P351" s="5">
        <v>1</v>
      </c>
      <c r="Q351" s="6" t="s">
        <v>394</v>
      </c>
      <c r="R351" s="4">
        <v>43497</v>
      </c>
      <c r="S351" s="4">
        <v>43553</v>
      </c>
      <c r="T351" s="23" t="s">
        <v>389</v>
      </c>
      <c r="U351" s="23" t="s">
        <v>391</v>
      </c>
      <c r="AK351" s="9"/>
    </row>
    <row r="352" spans="2:37" s="7" customFormat="1" ht="34.5" customHeight="1" x14ac:dyDescent="0.2">
      <c r="B352" s="35"/>
      <c r="C352" s="35" t="s">
        <v>371</v>
      </c>
      <c r="D352" s="35" t="s">
        <v>372</v>
      </c>
      <c r="E352" s="35" t="s">
        <v>371</v>
      </c>
      <c r="F352" s="36">
        <f>VLOOKUP(D352,[1]PA_TRABAJO!$D$1:$F$369,3,0)</f>
        <v>249271212246</v>
      </c>
      <c r="G352" s="24">
        <v>5</v>
      </c>
      <c r="H352" s="24" t="s">
        <v>387</v>
      </c>
      <c r="I352" s="24" t="s">
        <v>388</v>
      </c>
      <c r="J352" s="24" t="s">
        <v>390</v>
      </c>
      <c r="K352" s="24" t="s">
        <v>390</v>
      </c>
      <c r="L352" s="24" t="s">
        <v>13</v>
      </c>
      <c r="M352" s="24" t="s">
        <v>392</v>
      </c>
      <c r="N352" s="24" t="s">
        <v>393</v>
      </c>
      <c r="O352" s="33">
        <v>0.25</v>
      </c>
      <c r="P352" s="5">
        <v>2</v>
      </c>
      <c r="Q352" s="6" t="s">
        <v>395</v>
      </c>
      <c r="R352" s="4">
        <v>43556</v>
      </c>
      <c r="S352" s="4">
        <v>43616</v>
      </c>
      <c r="T352" s="24" t="s">
        <v>389</v>
      </c>
      <c r="U352" s="24" t="s">
        <v>391</v>
      </c>
      <c r="AK352" s="9"/>
    </row>
    <row r="353" spans="2:37" s="7" customFormat="1" ht="34.5" customHeight="1" x14ac:dyDescent="0.2">
      <c r="B353" s="35"/>
      <c r="C353" s="35" t="s">
        <v>371</v>
      </c>
      <c r="D353" s="35" t="s">
        <v>372</v>
      </c>
      <c r="E353" s="35" t="s">
        <v>371</v>
      </c>
      <c r="F353" s="36">
        <f>VLOOKUP(D353,[1]PA_TRABAJO!$D$1:$F$369,3,0)</f>
        <v>249271212246</v>
      </c>
      <c r="G353" s="24">
        <v>5</v>
      </c>
      <c r="H353" s="24" t="s">
        <v>387</v>
      </c>
      <c r="I353" s="24" t="s">
        <v>388</v>
      </c>
      <c r="J353" s="24" t="s">
        <v>390</v>
      </c>
      <c r="K353" s="24" t="s">
        <v>390</v>
      </c>
      <c r="L353" s="24" t="s">
        <v>13</v>
      </c>
      <c r="M353" s="24" t="s">
        <v>392</v>
      </c>
      <c r="N353" s="24" t="s">
        <v>393</v>
      </c>
      <c r="O353" s="33">
        <v>0.25</v>
      </c>
      <c r="P353" s="5">
        <v>3</v>
      </c>
      <c r="Q353" s="6" t="s">
        <v>396</v>
      </c>
      <c r="R353" s="4">
        <v>43619</v>
      </c>
      <c r="S353" s="4">
        <v>43830</v>
      </c>
      <c r="T353" s="24" t="s">
        <v>389</v>
      </c>
      <c r="U353" s="24" t="s">
        <v>391</v>
      </c>
      <c r="AK353" s="9"/>
    </row>
    <row r="354" spans="2:37" s="7" customFormat="1" ht="34.5" customHeight="1" x14ac:dyDescent="0.2">
      <c r="B354" s="35"/>
      <c r="C354" s="35" t="s">
        <v>371</v>
      </c>
      <c r="D354" s="35" t="s">
        <v>372</v>
      </c>
      <c r="E354" s="35" t="s">
        <v>371</v>
      </c>
      <c r="F354" s="36">
        <f>VLOOKUP(D354,[1]PA_TRABAJO!$D$1:$F$369,3,0)</f>
        <v>249271212246</v>
      </c>
      <c r="G354" s="24">
        <v>5</v>
      </c>
      <c r="H354" s="24" t="s">
        <v>387</v>
      </c>
      <c r="I354" s="24" t="s">
        <v>388</v>
      </c>
      <c r="J354" s="24" t="s">
        <v>390</v>
      </c>
      <c r="K354" s="24" t="s">
        <v>390</v>
      </c>
      <c r="L354" s="24" t="s">
        <v>13</v>
      </c>
      <c r="M354" s="24" t="s">
        <v>392</v>
      </c>
      <c r="N354" s="24" t="s">
        <v>393</v>
      </c>
      <c r="O354" s="33">
        <v>0.25</v>
      </c>
      <c r="P354" s="5">
        <v>4</v>
      </c>
      <c r="Q354" s="6" t="s">
        <v>397</v>
      </c>
      <c r="R354" s="4">
        <v>43678</v>
      </c>
      <c r="S354" s="4">
        <v>43830</v>
      </c>
      <c r="T354" s="24" t="s">
        <v>389</v>
      </c>
      <c r="U354" s="24" t="s">
        <v>391</v>
      </c>
      <c r="AK354" s="9"/>
    </row>
    <row r="355" spans="2:37" s="7" customFormat="1" ht="34.5" customHeight="1" x14ac:dyDescent="0.2">
      <c r="B355" s="35"/>
      <c r="C355" s="35" t="s">
        <v>371</v>
      </c>
      <c r="D355" s="35" t="s">
        <v>372</v>
      </c>
      <c r="E355" s="35" t="s">
        <v>371</v>
      </c>
      <c r="F355" s="36">
        <f>VLOOKUP(D355,[1]PA_TRABAJO!$D$1:$F$369,3,0)</f>
        <v>249271212246</v>
      </c>
      <c r="G355" s="23">
        <v>5</v>
      </c>
      <c r="H355" s="23" t="s">
        <v>387</v>
      </c>
      <c r="I355" s="23" t="s">
        <v>398</v>
      </c>
      <c r="J355" s="23" t="s">
        <v>390</v>
      </c>
      <c r="K355" s="23" t="s">
        <v>390</v>
      </c>
      <c r="L355" s="23" t="s">
        <v>13</v>
      </c>
      <c r="M355" s="23" t="s">
        <v>399</v>
      </c>
      <c r="N355" s="23" t="s">
        <v>400</v>
      </c>
      <c r="O355" s="32">
        <v>0.25</v>
      </c>
      <c r="P355" s="5">
        <v>1</v>
      </c>
      <c r="Q355" s="6" t="s">
        <v>401</v>
      </c>
      <c r="R355" s="4">
        <v>43497</v>
      </c>
      <c r="S355" s="4">
        <v>43830</v>
      </c>
      <c r="T355" s="23" t="s">
        <v>389</v>
      </c>
      <c r="U355" s="23" t="s">
        <v>391</v>
      </c>
      <c r="AK355" s="9"/>
    </row>
    <row r="356" spans="2:37" s="7" customFormat="1" ht="34.5" customHeight="1" x14ac:dyDescent="0.2">
      <c r="B356" s="35"/>
      <c r="C356" s="35" t="s">
        <v>371</v>
      </c>
      <c r="D356" s="35" t="s">
        <v>372</v>
      </c>
      <c r="E356" s="35" t="s">
        <v>371</v>
      </c>
      <c r="F356" s="36">
        <f>VLOOKUP(D356,[1]PA_TRABAJO!$D$1:$F$369,3,0)</f>
        <v>249271212246</v>
      </c>
      <c r="G356" s="24">
        <v>5</v>
      </c>
      <c r="H356" s="24" t="s">
        <v>387</v>
      </c>
      <c r="I356" s="24" t="s">
        <v>398</v>
      </c>
      <c r="J356" s="24" t="s">
        <v>390</v>
      </c>
      <c r="K356" s="24" t="s">
        <v>390</v>
      </c>
      <c r="L356" s="24" t="s">
        <v>13</v>
      </c>
      <c r="M356" s="24" t="s">
        <v>399</v>
      </c>
      <c r="N356" s="24" t="s">
        <v>400</v>
      </c>
      <c r="O356" s="33">
        <v>0.25</v>
      </c>
      <c r="P356" s="5">
        <v>2</v>
      </c>
      <c r="Q356" s="6" t="s">
        <v>402</v>
      </c>
      <c r="R356" s="4">
        <v>43497</v>
      </c>
      <c r="S356" s="4">
        <v>43524</v>
      </c>
      <c r="T356" s="24" t="s">
        <v>389</v>
      </c>
      <c r="U356" s="24" t="s">
        <v>391</v>
      </c>
      <c r="AK356" s="9"/>
    </row>
    <row r="357" spans="2:37" s="7" customFormat="1" ht="34.5" customHeight="1" x14ac:dyDescent="0.2">
      <c r="B357" s="35"/>
      <c r="C357" s="35" t="s">
        <v>371</v>
      </c>
      <c r="D357" s="35" t="s">
        <v>372</v>
      </c>
      <c r="E357" s="35" t="s">
        <v>371</v>
      </c>
      <c r="F357" s="36">
        <f>VLOOKUP(D357,[1]PA_TRABAJO!$D$1:$F$369,3,0)</f>
        <v>249271212246</v>
      </c>
      <c r="G357" s="24">
        <v>5</v>
      </c>
      <c r="H357" s="24" t="s">
        <v>387</v>
      </c>
      <c r="I357" s="24" t="s">
        <v>398</v>
      </c>
      <c r="J357" s="24" t="s">
        <v>390</v>
      </c>
      <c r="K357" s="24" t="s">
        <v>390</v>
      </c>
      <c r="L357" s="24" t="s">
        <v>13</v>
      </c>
      <c r="M357" s="24" t="s">
        <v>399</v>
      </c>
      <c r="N357" s="24" t="s">
        <v>400</v>
      </c>
      <c r="O357" s="33">
        <v>0.25</v>
      </c>
      <c r="P357" s="5">
        <v>3</v>
      </c>
      <c r="Q357" s="6" t="s">
        <v>403</v>
      </c>
      <c r="R357" s="4">
        <v>43525</v>
      </c>
      <c r="S357" s="4">
        <v>43830</v>
      </c>
      <c r="T357" s="24" t="s">
        <v>389</v>
      </c>
      <c r="U357" s="24" t="s">
        <v>391</v>
      </c>
      <c r="AK357" s="9"/>
    </row>
    <row r="358" spans="2:37" s="7" customFormat="1" ht="34.5" customHeight="1" x14ac:dyDescent="0.2">
      <c r="B358" s="35"/>
      <c r="C358" s="35" t="s">
        <v>371</v>
      </c>
      <c r="D358" s="35" t="s">
        <v>372</v>
      </c>
      <c r="E358" s="35" t="s">
        <v>371</v>
      </c>
      <c r="F358" s="36">
        <f>VLOOKUP(D358,[1]PA_TRABAJO!$D$1:$F$369,3,0)</f>
        <v>249271212246</v>
      </c>
      <c r="G358" s="24">
        <v>5</v>
      </c>
      <c r="H358" s="24" t="s">
        <v>387</v>
      </c>
      <c r="I358" s="24" t="s">
        <v>398</v>
      </c>
      <c r="J358" s="24" t="s">
        <v>390</v>
      </c>
      <c r="K358" s="24" t="s">
        <v>390</v>
      </c>
      <c r="L358" s="24" t="s">
        <v>13</v>
      </c>
      <c r="M358" s="24" t="s">
        <v>399</v>
      </c>
      <c r="N358" s="24" t="s">
        <v>400</v>
      </c>
      <c r="O358" s="33">
        <v>0.25</v>
      </c>
      <c r="P358" s="5">
        <v>4</v>
      </c>
      <c r="Q358" s="6" t="s">
        <v>404</v>
      </c>
      <c r="R358" s="4">
        <v>43525</v>
      </c>
      <c r="S358" s="4">
        <v>43830</v>
      </c>
      <c r="T358" s="24" t="s">
        <v>389</v>
      </c>
      <c r="U358" s="24" t="s">
        <v>391</v>
      </c>
      <c r="AK358" s="9"/>
    </row>
    <row r="359" spans="2:37" s="7" customFormat="1" ht="34.5" customHeight="1" x14ac:dyDescent="0.2">
      <c r="B359" s="35"/>
      <c r="C359" s="35" t="s">
        <v>371</v>
      </c>
      <c r="D359" s="35" t="s">
        <v>372</v>
      </c>
      <c r="E359" s="35" t="s">
        <v>371</v>
      </c>
      <c r="F359" s="36">
        <f>VLOOKUP(D359,[1]PA_TRABAJO!$D$1:$F$369,3,0)</f>
        <v>249271212246</v>
      </c>
      <c r="G359" s="23">
        <v>2</v>
      </c>
      <c r="H359" s="23" t="s">
        <v>142</v>
      </c>
      <c r="I359" s="23" t="s">
        <v>13</v>
      </c>
      <c r="J359" s="23" t="s">
        <v>390</v>
      </c>
      <c r="K359" s="23" t="s">
        <v>390</v>
      </c>
      <c r="L359" s="23" t="s">
        <v>13</v>
      </c>
      <c r="M359" s="23" t="s">
        <v>447</v>
      </c>
      <c r="N359" s="23" t="s">
        <v>448</v>
      </c>
      <c r="O359" s="32">
        <v>0.5</v>
      </c>
      <c r="P359" s="5">
        <v>1</v>
      </c>
      <c r="Q359" s="6" t="s">
        <v>449</v>
      </c>
      <c r="R359" s="4">
        <v>43553</v>
      </c>
      <c r="S359" s="4">
        <v>43830</v>
      </c>
      <c r="T359" s="23" t="s">
        <v>445</v>
      </c>
      <c r="U359" s="23" t="s">
        <v>446</v>
      </c>
      <c r="AK359" s="9"/>
    </row>
    <row r="360" spans="2:37" s="7" customFormat="1" ht="34.5" customHeight="1" x14ac:dyDescent="0.2">
      <c r="B360" s="35"/>
      <c r="C360" s="35" t="s">
        <v>371</v>
      </c>
      <c r="D360" s="35" t="s">
        <v>372</v>
      </c>
      <c r="E360" s="35" t="s">
        <v>371</v>
      </c>
      <c r="F360" s="36">
        <f>VLOOKUP(D360,[1]PA_TRABAJO!$D$1:$F$369,3,0)</f>
        <v>249271212246</v>
      </c>
      <c r="G360" s="24">
        <v>2</v>
      </c>
      <c r="H360" s="24" t="s">
        <v>142</v>
      </c>
      <c r="I360" s="24" t="s">
        <v>13</v>
      </c>
      <c r="J360" s="24" t="s">
        <v>390</v>
      </c>
      <c r="K360" s="24" t="s">
        <v>390</v>
      </c>
      <c r="L360" s="24" t="s">
        <v>13</v>
      </c>
      <c r="M360" s="24" t="s">
        <v>447</v>
      </c>
      <c r="N360" s="24" t="s">
        <v>448</v>
      </c>
      <c r="O360" s="33">
        <v>0.5</v>
      </c>
      <c r="P360" s="5">
        <v>2</v>
      </c>
      <c r="Q360" s="6" t="s">
        <v>450</v>
      </c>
      <c r="R360" s="4">
        <v>43553</v>
      </c>
      <c r="S360" s="4">
        <v>43830</v>
      </c>
      <c r="T360" s="24" t="s">
        <v>445</v>
      </c>
      <c r="U360" s="24" t="s">
        <v>446</v>
      </c>
      <c r="AK360" s="9"/>
    </row>
    <row r="361" spans="2:37" s="7" customFormat="1" ht="34.5" customHeight="1" x14ac:dyDescent="0.2">
      <c r="B361" s="35"/>
      <c r="C361" s="35" t="s">
        <v>371</v>
      </c>
      <c r="D361" s="35" t="s">
        <v>372</v>
      </c>
      <c r="E361" s="35" t="s">
        <v>371</v>
      </c>
      <c r="F361" s="36">
        <f>VLOOKUP(D361,[1]PA_TRABAJO!$D$1:$F$369,3,0)</f>
        <v>249271212246</v>
      </c>
      <c r="G361" s="24">
        <v>2</v>
      </c>
      <c r="H361" s="24" t="s">
        <v>142</v>
      </c>
      <c r="I361" s="24" t="s">
        <v>13</v>
      </c>
      <c r="J361" s="24" t="s">
        <v>390</v>
      </c>
      <c r="K361" s="24" t="s">
        <v>390</v>
      </c>
      <c r="L361" s="24" t="s">
        <v>13</v>
      </c>
      <c r="M361" s="24" t="s">
        <v>447</v>
      </c>
      <c r="N361" s="24" t="s">
        <v>448</v>
      </c>
      <c r="O361" s="33">
        <v>0.5</v>
      </c>
      <c r="P361" s="5">
        <v>3</v>
      </c>
      <c r="Q361" s="6" t="s">
        <v>451</v>
      </c>
      <c r="R361" s="4">
        <v>43553</v>
      </c>
      <c r="S361" s="4">
        <v>43830</v>
      </c>
      <c r="T361" s="24" t="s">
        <v>445</v>
      </c>
      <c r="U361" s="24" t="s">
        <v>446</v>
      </c>
      <c r="AK361" s="9"/>
    </row>
    <row r="362" spans="2:37" s="7" customFormat="1" ht="34.5" customHeight="1" x14ac:dyDescent="0.2">
      <c r="B362" s="35"/>
      <c r="C362" s="35" t="s">
        <v>371</v>
      </c>
      <c r="D362" s="35" t="s">
        <v>372</v>
      </c>
      <c r="E362" s="35" t="s">
        <v>371</v>
      </c>
      <c r="F362" s="36">
        <f>VLOOKUP(D362,[1]PA_TRABAJO!$D$1:$F$369,3,0)</f>
        <v>249271212246</v>
      </c>
      <c r="G362" s="23">
        <v>3</v>
      </c>
      <c r="H362" s="23" t="s">
        <v>373</v>
      </c>
      <c r="I362" s="23" t="s">
        <v>405</v>
      </c>
      <c r="J362" s="23" t="s">
        <v>11</v>
      </c>
      <c r="K362" s="23" t="s">
        <v>406</v>
      </c>
      <c r="L362" s="23" t="s">
        <v>13</v>
      </c>
      <c r="M362" s="23" t="s">
        <v>408</v>
      </c>
      <c r="N362" s="23" t="s">
        <v>409</v>
      </c>
      <c r="O362" s="32">
        <v>1</v>
      </c>
      <c r="P362" s="5">
        <v>1</v>
      </c>
      <c r="Q362" s="6" t="s">
        <v>410</v>
      </c>
      <c r="R362" s="4">
        <v>43480</v>
      </c>
      <c r="S362" s="4">
        <v>43738</v>
      </c>
      <c r="T362" s="23" t="s">
        <v>144</v>
      </c>
      <c r="U362" s="23" t="s">
        <v>407</v>
      </c>
      <c r="AK362" s="9"/>
    </row>
    <row r="363" spans="2:37" s="7" customFormat="1" ht="34.5" customHeight="1" x14ac:dyDescent="0.2">
      <c r="B363" s="35"/>
      <c r="C363" s="35" t="s">
        <v>371</v>
      </c>
      <c r="D363" s="35" t="s">
        <v>372</v>
      </c>
      <c r="E363" s="35" t="s">
        <v>371</v>
      </c>
      <c r="F363" s="36">
        <f>VLOOKUP(D363,[1]PA_TRABAJO!$D$1:$F$369,3,0)</f>
        <v>249271212246</v>
      </c>
      <c r="G363" s="24">
        <v>3</v>
      </c>
      <c r="H363" s="24" t="s">
        <v>373</v>
      </c>
      <c r="I363" s="24" t="s">
        <v>405</v>
      </c>
      <c r="J363" s="24" t="s">
        <v>11</v>
      </c>
      <c r="K363" s="24" t="s">
        <v>406</v>
      </c>
      <c r="L363" s="24" t="s">
        <v>13</v>
      </c>
      <c r="M363" s="24" t="s">
        <v>408</v>
      </c>
      <c r="N363" s="24" t="s">
        <v>409</v>
      </c>
      <c r="O363" s="33">
        <v>1</v>
      </c>
      <c r="P363" s="5">
        <v>2</v>
      </c>
      <c r="Q363" s="6" t="s">
        <v>411</v>
      </c>
      <c r="R363" s="4">
        <v>43480</v>
      </c>
      <c r="S363" s="4">
        <v>43646</v>
      </c>
      <c r="T363" s="24" t="s">
        <v>144</v>
      </c>
      <c r="U363" s="24" t="s">
        <v>407</v>
      </c>
      <c r="AK363" s="9"/>
    </row>
    <row r="364" spans="2:37" s="7" customFormat="1" ht="34.5" customHeight="1" x14ac:dyDescent="0.2">
      <c r="B364" s="35"/>
      <c r="C364" s="35" t="s">
        <v>371</v>
      </c>
      <c r="D364" s="35" t="s">
        <v>372</v>
      </c>
      <c r="E364" s="35" t="s">
        <v>371</v>
      </c>
      <c r="F364" s="36">
        <f>VLOOKUP(D364,[1]PA_TRABAJO!$D$1:$F$369,3,0)</f>
        <v>249271212246</v>
      </c>
      <c r="G364" s="24">
        <v>3</v>
      </c>
      <c r="H364" s="24" t="s">
        <v>373</v>
      </c>
      <c r="I364" s="24" t="s">
        <v>405</v>
      </c>
      <c r="J364" s="24" t="s">
        <v>11</v>
      </c>
      <c r="K364" s="24" t="s">
        <v>406</v>
      </c>
      <c r="L364" s="24" t="s">
        <v>13</v>
      </c>
      <c r="M364" s="24" t="s">
        <v>408</v>
      </c>
      <c r="N364" s="24" t="s">
        <v>409</v>
      </c>
      <c r="O364" s="33">
        <v>1</v>
      </c>
      <c r="P364" s="5">
        <v>3</v>
      </c>
      <c r="Q364" s="6" t="s">
        <v>412</v>
      </c>
      <c r="R364" s="4">
        <v>43617</v>
      </c>
      <c r="S364" s="4">
        <v>43830</v>
      </c>
      <c r="T364" s="24" t="s">
        <v>144</v>
      </c>
      <c r="U364" s="24" t="s">
        <v>407</v>
      </c>
      <c r="AK364" s="9"/>
    </row>
    <row r="365" spans="2:37" s="7" customFormat="1" ht="34.5" customHeight="1" x14ac:dyDescent="0.2">
      <c r="B365" s="35"/>
      <c r="C365" s="35" t="s">
        <v>371</v>
      </c>
      <c r="D365" s="35" t="s">
        <v>372</v>
      </c>
      <c r="E365" s="35" t="s">
        <v>371</v>
      </c>
      <c r="F365" s="36">
        <f>VLOOKUP(D365,[1]PA_TRABAJO!$D$1:$F$369,3,0)</f>
        <v>249271212246</v>
      </c>
      <c r="G365" s="23">
        <v>3</v>
      </c>
      <c r="H365" s="23" t="s">
        <v>373</v>
      </c>
      <c r="I365" s="23" t="s">
        <v>647</v>
      </c>
      <c r="J365" s="23" t="s">
        <v>11</v>
      </c>
      <c r="K365" s="23" t="s">
        <v>29</v>
      </c>
      <c r="L365" s="23" t="s">
        <v>13</v>
      </c>
      <c r="M365" s="23" t="s">
        <v>648</v>
      </c>
      <c r="N365" s="23" t="s">
        <v>649</v>
      </c>
      <c r="O365" s="23">
        <v>60</v>
      </c>
      <c r="P365" s="5">
        <v>1</v>
      </c>
      <c r="Q365" s="6" t="s">
        <v>650</v>
      </c>
      <c r="R365" s="4">
        <v>43480</v>
      </c>
      <c r="S365" s="4">
        <v>43524</v>
      </c>
      <c r="T365" s="23" t="s">
        <v>144</v>
      </c>
      <c r="U365" s="23" t="s">
        <v>407</v>
      </c>
      <c r="AK365" s="9"/>
    </row>
    <row r="366" spans="2:37" s="7" customFormat="1" ht="34.5" customHeight="1" x14ac:dyDescent="0.2">
      <c r="B366" s="35"/>
      <c r="C366" s="35" t="s">
        <v>371</v>
      </c>
      <c r="D366" s="35" t="s">
        <v>372</v>
      </c>
      <c r="E366" s="35" t="s">
        <v>371</v>
      </c>
      <c r="F366" s="36">
        <f>VLOOKUP(D366,[1]PA_TRABAJO!$D$1:$F$369,3,0)</f>
        <v>249271212246</v>
      </c>
      <c r="G366" s="24">
        <v>3</v>
      </c>
      <c r="H366" s="24" t="s">
        <v>373</v>
      </c>
      <c r="I366" s="24" t="s">
        <v>647</v>
      </c>
      <c r="J366" s="24" t="s">
        <v>11</v>
      </c>
      <c r="K366" s="24" t="s">
        <v>29</v>
      </c>
      <c r="L366" s="24" t="s">
        <v>13</v>
      </c>
      <c r="M366" s="24" t="s">
        <v>648</v>
      </c>
      <c r="N366" s="24" t="s">
        <v>649</v>
      </c>
      <c r="O366" s="24">
        <v>60</v>
      </c>
      <c r="P366" s="5">
        <v>2</v>
      </c>
      <c r="Q366" s="6" t="s">
        <v>651</v>
      </c>
      <c r="R366" s="4">
        <v>43525</v>
      </c>
      <c r="S366" s="4">
        <v>43830</v>
      </c>
      <c r="T366" s="24" t="s">
        <v>144</v>
      </c>
      <c r="U366" s="24" t="s">
        <v>407</v>
      </c>
      <c r="AK366" s="9"/>
    </row>
    <row r="367" spans="2:37" s="7" customFormat="1" ht="34.5" customHeight="1" x14ac:dyDescent="0.2">
      <c r="B367" s="35"/>
      <c r="C367" s="35" t="s">
        <v>371</v>
      </c>
      <c r="D367" s="35" t="s">
        <v>372</v>
      </c>
      <c r="E367" s="35" t="s">
        <v>371</v>
      </c>
      <c r="F367" s="36">
        <f>VLOOKUP(D367,[1]PA_TRABAJO!$D$1:$F$369,3,0)</f>
        <v>249271212246</v>
      </c>
      <c r="G367" s="24">
        <v>3</v>
      </c>
      <c r="H367" s="24" t="s">
        <v>373</v>
      </c>
      <c r="I367" s="24" t="s">
        <v>647</v>
      </c>
      <c r="J367" s="24" t="s">
        <v>11</v>
      </c>
      <c r="K367" s="24" t="s">
        <v>29</v>
      </c>
      <c r="L367" s="24" t="s">
        <v>13</v>
      </c>
      <c r="M367" s="24" t="s">
        <v>648</v>
      </c>
      <c r="N367" s="24" t="s">
        <v>649</v>
      </c>
      <c r="O367" s="24">
        <v>60</v>
      </c>
      <c r="P367" s="5">
        <v>3</v>
      </c>
      <c r="Q367" s="6" t="s">
        <v>652</v>
      </c>
      <c r="R367" s="4">
        <v>43556</v>
      </c>
      <c r="S367" s="4">
        <v>43585</v>
      </c>
      <c r="T367" s="24" t="s">
        <v>144</v>
      </c>
      <c r="U367" s="24" t="s">
        <v>407</v>
      </c>
      <c r="AK367" s="9"/>
    </row>
    <row r="368" spans="2:37" s="7" customFormat="1" ht="34.5" customHeight="1" x14ac:dyDescent="0.2">
      <c r="B368" s="35"/>
      <c r="C368" s="35" t="s">
        <v>371</v>
      </c>
      <c r="D368" s="35" t="s">
        <v>372</v>
      </c>
      <c r="E368" s="35" t="s">
        <v>371</v>
      </c>
      <c r="F368" s="36">
        <f>VLOOKUP(D368,[1]PA_TRABAJO!$D$1:$F$369,3,0)</f>
        <v>249271212246</v>
      </c>
      <c r="G368" s="23">
        <v>3</v>
      </c>
      <c r="H368" s="23" t="s">
        <v>373</v>
      </c>
      <c r="I368" s="23" t="s">
        <v>653</v>
      </c>
      <c r="J368" s="23" t="s">
        <v>11</v>
      </c>
      <c r="K368" s="23" t="s">
        <v>406</v>
      </c>
      <c r="L368" s="23" t="s">
        <v>13</v>
      </c>
      <c r="M368" s="23" t="s">
        <v>654</v>
      </c>
      <c r="N368" s="23" t="s">
        <v>655</v>
      </c>
      <c r="O368" s="17">
        <v>20000</v>
      </c>
      <c r="P368" s="5">
        <v>1</v>
      </c>
      <c r="Q368" s="6" t="s">
        <v>656</v>
      </c>
      <c r="R368" s="4">
        <v>43480</v>
      </c>
      <c r="S368" s="4">
        <v>43524</v>
      </c>
      <c r="T368" s="23" t="s">
        <v>144</v>
      </c>
      <c r="U368" s="23" t="s">
        <v>407</v>
      </c>
      <c r="AK368" s="9"/>
    </row>
    <row r="369" spans="2:37" s="7" customFormat="1" ht="34.5" customHeight="1" x14ac:dyDescent="0.2">
      <c r="B369" s="35"/>
      <c r="C369" s="35" t="s">
        <v>371</v>
      </c>
      <c r="D369" s="35" t="s">
        <v>372</v>
      </c>
      <c r="E369" s="35" t="s">
        <v>371</v>
      </c>
      <c r="F369" s="36">
        <f>VLOOKUP(D369,[1]PA_TRABAJO!$D$1:$F$369,3,0)</f>
        <v>249271212246</v>
      </c>
      <c r="G369" s="24">
        <v>3</v>
      </c>
      <c r="H369" s="24" t="s">
        <v>373</v>
      </c>
      <c r="I369" s="24" t="s">
        <v>653</v>
      </c>
      <c r="J369" s="24" t="s">
        <v>11</v>
      </c>
      <c r="K369" s="24" t="s">
        <v>406</v>
      </c>
      <c r="L369" s="24" t="s">
        <v>13</v>
      </c>
      <c r="M369" s="24" t="s">
        <v>654</v>
      </c>
      <c r="N369" s="24" t="s">
        <v>655</v>
      </c>
      <c r="O369" s="18">
        <v>20000</v>
      </c>
      <c r="P369" s="5">
        <v>2</v>
      </c>
      <c r="Q369" s="6" t="s">
        <v>657</v>
      </c>
      <c r="R369" s="4">
        <v>43525</v>
      </c>
      <c r="S369" s="4">
        <v>43830</v>
      </c>
      <c r="T369" s="24" t="s">
        <v>144</v>
      </c>
      <c r="U369" s="24" t="s">
        <v>407</v>
      </c>
      <c r="AK369" s="9"/>
    </row>
    <row r="370" spans="2:37" s="7" customFormat="1" ht="34.5" customHeight="1" x14ac:dyDescent="0.2">
      <c r="B370" s="35"/>
      <c r="C370" s="35" t="s">
        <v>371</v>
      </c>
      <c r="D370" s="35" t="s">
        <v>372</v>
      </c>
      <c r="E370" s="35" t="s">
        <v>371</v>
      </c>
      <c r="F370" s="36">
        <f>VLOOKUP(D370,[1]PA_TRABAJO!$D$1:$F$369,3,0)</f>
        <v>249271212246</v>
      </c>
      <c r="G370" s="24">
        <v>3</v>
      </c>
      <c r="H370" s="24" t="s">
        <v>373</v>
      </c>
      <c r="I370" s="24" t="s">
        <v>653</v>
      </c>
      <c r="J370" s="24" t="s">
        <v>11</v>
      </c>
      <c r="K370" s="24" t="s">
        <v>406</v>
      </c>
      <c r="L370" s="24" t="s">
        <v>13</v>
      </c>
      <c r="M370" s="24" t="s">
        <v>654</v>
      </c>
      <c r="N370" s="24" t="s">
        <v>655</v>
      </c>
      <c r="O370" s="18">
        <v>20000</v>
      </c>
      <c r="P370" s="5">
        <v>3</v>
      </c>
      <c r="Q370" s="6" t="s">
        <v>658</v>
      </c>
      <c r="R370" s="4">
        <v>43525</v>
      </c>
      <c r="S370" s="4">
        <v>43830</v>
      </c>
      <c r="T370" s="24" t="s">
        <v>144</v>
      </c>
      <c r="U370" s="24" t="s">
        <v>407</v>
      </c>
      <c r="AK370" s="9"/>
    </row>
    <row r="371" spans="2:37" s="7" customFormat="1" ht="34.5" customHeight="1" x14ac:dyDescent="0.2">
      <c r="B371" s="35"/>
      <c r="C371" s="35" t="s">
        <v>371</v>
      </c>
      <c r="D371" s="35" t="s">
        <v>372</v>
      </c>
      <c r="E371" s="35" t="s">
        <v>371</v>
      </c>
      <c r="F371" s="36">
        <f>VLOOKUP(D371,[1]PA_TRABAJO!$D$1:$F$369,3,0)</f>
        <v>249271212246</v>
      </c>
      <c r="G371" s="23">
        <v>5</v>
      </c>
      <c r="H371" s="23" t="s">
        <v>387</v>
      </c>
      <c r="I371" s="23" t="s">
        <v>13</v>
      </c>
      <c r="J371" s="23" t="s">
        <v>145</v>
      </c>
      <c r="K371" s="23" t="s">
        <v>146</v>
      </c>
      <c r="L371" s="23" t="s">
        <v>13</v>
      </c>
      <c r="M371" s="23" t="s">
        <v>440</v>
      </c>
      <c r="N371" s="23" t="s">
        <v>441</v>
      </c>
      <c r="O371" s="32">
        <v>1</v>
      </c>
      <c r="P371" s="5">
        <v>1</v>
      </c>
      <c r="Q371" s="6" t="s">
        <v>442</v>
      </c>
      <c r="R371" s="4">
        <v>43495</v>
      </c>
      <c r="S371" s="4">
        <v>43616</v>
      </c>
      <c r="T371" s="23" t="s">
        <v>223</v>
      </c>
      <c r="U371" s="23" t="s">
        <v>439</v>
      </c>
      <c r="AK371" s="9"/>
    </row>
    <row r="372" spans="2:37" s="7" customFormat="1" ht="34.5" customHeight="1" x14ac:dyDescent="0.2">
      <c r="B372" s="35"/>
      <c r="C372" s="35" t="s">
        <v>371</v>
      </c>
      <c r="D372" s="35" t="s">
        <v>372</v>
      </c>
      <c r="E372" s="35" t="s">
        <v>371</v>
      </c>
      <c r="F372" s="36">
        <f>VLOOKUP(D372,[1]PA_TRABAJO!$D$1:$F$369,3,0)</f>
        <v>249271212246</v>
      </c>
      <c r="G372" s="24">
        <v>5</v>
      </c>
      <c r="H372" s="24" t="s">
        <v>387</v>
      </c>
      <c r="I372" s="24" t="s">
        <v>13</v>
      </c>
      <c r="J372" s="24" t="s">
        <v>145</v>
      </c>
      <c r="K372" s="24" t="s">
        <v>146</v>
      </c>
      <c r="L372" s="24" t="s">
        <v>13</v>
      </c>
      <c r="M372" s="24" t="s">
        <v>440</v>
      </c>
      <c r="N372" s="24" t="s">
        <v>441</v>
      </c>
      <c r="O372" s="33">
        <v>1</v>
      </c>
      <c r="P372" s="5">
        <v>2</v>
      </c>
      <c r="Q372" s="6" t="s">
        <v>443</v>
      </c>
      <c r="R372" s="4">
        <v>43644</v>
      </c>
      <c r="S372" s="4">
        <v>43799</v>
      </c>
      <c r="T372" s="24" t="s">
        <v>223</v>
      </c>
      <c r="U372" s="24" t="s">
        <v>439</v>
      </c>
      <c r="AK372" s="9"/>
    </row>
    <row r="373" spans="2:37" s="7" customFormat="1" ht="34.5" customHeight="1" x14ac:dyDescent="0.2">
      <c r="B373" s="35"/>
      <c r="C373" s="35" t="s">
        <v>371</v>
      </c>
      <c r="D373" s="35" t="s">
        <v>372</v>
      </c>
      <c r="E373" s="35" t="s">
        <v>371</v>
      </c>
      <c r="F373" s="36">
        <f>VLOOKUP(D373,[1]PA_TRABAJO!$D$1:$F$369,3,0)</f>
        <v>249271212246</v>
      </c>
      <c r="G373" s="24">
        <v>5</v>
      </c>
      <c r="H373" s="24" t="s">
        <v>387</v>
      </c>
      <c r="I373" s="24" t="s">
        <v>13</v>
      </c>
      <c r="J373" s="24" t="s">
        <v>145</v>
      </c>
      <c r="K373" s="24" t="s">
        <v>146</v>
      </c>
      <c r="L373" s="24" t="s">
        <v>13</v>
      </c>
      <c r="M373" s="24" t="s">
        <v>440</v>
      </c>
      <c r="N373" s="24" t="s">
        <v>441</v>
      </c>
      <c r="O373" s="33">
        <v>1</v>
      </c>
      <c r="P373" s="5">
        <v>3</v>
      </c>
      <c r="Q373" s="6" t="s">
        <v>444</v>
      </c>
      <c r="R373" s="4">
        <v>43644</v>
      </c>
      <c r="S373" s="4">
        <v>43830</v>
      </c>
      <c r="T373" s="24" t="s">
        <v>223</v>
      </c>
      <c r="U373" s="24" t="s">
        <v>439</v>
      </c>
      <c r="AK373" s="9"/>
    </row>
    <row r="374" spans="2:37" s="7" customFormat="1" ht="34.5" customHeight="1" x14ac:dyDescent="0.2">
      <c r="B374" s="35"/>
      <c r="C374" s="35" t="s">
        <v>371</v>
      </c>
      <c r="D374" s="35" t="s">
        <v>372</v>
      </c>
      <c r="E374" s="35" t="s">
        <v>371</v>
      </c>
      <c r="F374" s="36">
        <f>VLOOKUP(D374,[1]PA_TRABAJO!$D$1:$F$369,3,0)</f>
        <v>249271212246</v>
      </c>
      <c r="G374" s="23">
        <v>1</v>
      </c>
      <c r="H374" s="23" t="s">
        <v>8</v>
      </c>
      <c r="I374" s="23" t="s">
        <v>452</v>
      </c>
      <c r="J374" s="23" t="s">
        <v>11</v>
      </c>
      <c r="K374" s="23" t="s">
        <v>12</v>
      </c>
      <c r="L374" s="23" t="s">
        <v>13</v>
      </c>
      <c r="M374" s="23" t="s">
        <v>454</v>
      </c>
      <c r="N374" s="23" t="s">
        <v>455</v>
      </c>
      <c r="O374" s="32">
        <v>0.3</v>
      </c>
      <c r="P374" s="5">
        <v>1</v>
      </c>
      <c r="Q374" s="6" t="s">
        <v>456</v>
      </c>
      <c r="R374" s="4">
        <v>43497</v>
      </c>
      <c r="S374" s="4">
        <v>43830</v>
      </c>
      <c r="T374" s="23" t="s">
        <v>223</v>
      </c>
      <c r="U374" s="23" t="s">
        <v>453</v>
      </c>
      <c r="AK374" s="9"/>
    </row>
    <row r="375" spans="2:37" s="7" customFormat="1" ht="34.5" customHeight="1" x14ac:dyDescent="0.2">
      <c r="B375" s="35"/>
      <c r="C375" s="35" t="s">
        <v>371</v>
      </c>
      <c r="D375" s="35" t="s">
        <v>372</v>
      </c>
      <c r="E375" s="35" t="s">
        <v>371</v>
      </c>
      <c r="F375" s="36">
        <f>VLOOKUP(D375,[1]PA_TRABAJO!$D$1:$F$369,3,0)</f>
        <v>249271212246</v>
      </c>
      <c r="G375" s="24">
        <v>1</v>
      </c>
      <c r="H375" s="24" t="s">
        <v>8</v>
      </c>
      <c r="I375" s="24" t="s">
        <v>452</v>
      </c>
      <c r="J375" s="24" t="s">
        <v>11</v>
      </c>
      <c r="K375" s="24" t="s">
        <v>12</v>
      </c>
      <c r="L375" s="24" t="s">
        <v>13</v>
      </c>
      <c r="M375" s="24" t="s">
        <v>454</v>
      </c>
      <c r="N375" s="24" t="s">
        <v>455</v>
      </c>
      <c r="O375" s="33">
        <v>0.3</v>
      </c>
      <c r="P375" s="5">
        <v>2</v>
      </c>
      <c r="Q375" s="6" t="s">
        <v>457</v>
      </c>
      <c r="R375" s="4">
        <v>43497</v>
      </c>
      <c r="S375" s="4">
        <v>43830</v>
      </c>
      <c r="T375" s="24" t="s">
        <v>223</v>
      </c>
      <c r="U375" s="24" t="s">
        <v>453</v>
      </c>
      <c r="AK375" s="9"/>
    </row>
    <row r="376" spans="2:37" s="7" customFormat="1" ht="34.5" customHeight="1" x14ac:dyDescent="0.2">
      <c r="B376" s="35"/>
      <c r="C376" s="35" t="s">
        <v>371</v>
      </c>
      <c r="D376" s="35" t="s">
        <v>372</v>
      </c>
      <c r="E376" s="35" t="s">
        <v>371</v>
      </c>
      <c r="F376" s="36">
        <f>VLOOKUP(D376,[1]PA_TRABAJO!$D$1:$F$369,3,0)</f>
        <v>249271212246</v>
      </c>
      <c r="G376" s="24">
        <v>1</v>
      </c>
      <c r="H376" s="24" t="s">
        <v>8</v>
      </c>
      <c r="I376" s="24" t="s">
        <v>452</v>
      </c>
      <c r="J376" s="24" t="s">
        <v>11</v>
      </c>
      <c r="K376" s="24" t="s">
        <v>12</v>
      </c>
      <c r="L376" s="24" t="s">
        <v>13</v>
      </c>
      <c r="M376" s="24" t="s">
        <v>454</v>
      </c>
      <c r="N376" s="24" t="s">
        <v>455</v>
      </c>
      <c r="O376" s="33">
        <v>0.3</v>
      </c>
      <c r="P376" s="5">
        <v>3</v>
      </c>
      <c r="Q376" s="6" t="s">
        <v>458</v>
      </c>
      <c r="R376" s="4">
        <v>43525</v>
      </c>
      <c r="S376" s="4">
        <v>43830</v>
      </c>
      <c r="T376" s="24" t="s">
        <v>223</v>
      </c>
      <c r="U376" s="24" t="s">
        <v>453</v>
      </c>
      <c r="AK376" s="9"/>
    </row>
    <row r="377" spans="2:37" s="7" customFormat="1" ht="34.5" customHeight="1" x14ac:dyDescent="0.2">
      <c r="B377" s="35"/>
      <c r="C377" s="35" t="s">
        <v>371</v>
      </c>
      <c r="D377" s="35" t="s">
        <v>372</v>
      </c>
      <c r="E377" s="35" t="s">
        <v>371</v>
      </c>
      <c r="F377" s="36">
        <f>VLOOKUP(D377,[1]PA_TRABAJO!$D$1:$F$369,3,0)</f>
        <v>249271212246</v>
      </c>
      <c r="G377" s="24">
        <v>1</v>
      </c>
      <c r="H377" s="24" t="s">
        <v>8</v>
      </c>
      <c r="I377" s="24" t="s">
        <v>452</v>
      </c>
      <c r="J377" s="24" t="s">
        <v>11</v>
      </c>
      <c r="K377" s="24" t="s">
        <v>12</v>
      </c>
      <c r="L377" s="24" t="s">
        <v>13</v>
      </c>
      <c r="M377" s="24" t="s">
        <v>454</v>
      </c>
      <c r="N377" s="24" t="s">
        <v>455</v>
      </c>
      <c r="O377" s="33">
        <v>0.3</v>
      </c>
      <c r="P377" s="5">
        <v>4</v>
      </c>
      <c r="Q377" s="6" t="s">
        <v>459</v>
      </c>
      <c r="R377" s="4">
        <v>43678</v>
      </c>
      <c r="S377" s="4">
        <v>43830</v>
      </c>
      <c r="T377" s="24" t="s">
        <v>223</v>
      </c>
      <c r="U377" s="24" t="s">
        <v>453</v>
      </c>
      <c r="AK377" s="9"/>
    </row>
    <row r="378" spans="2:37" s="7" customFormat="1" ht="34.5" customHeight="1" x14ac:dyDescent="0.2">
      <c r="B378" s="35"/>
      <c r="C378" s="35" t="s">
        <v>371</v>
      </c>
      <c r="D378" s="35" t="s">
        <v>372</v>
      </c>
      <c r="E378" s="35" t="s">
        <v>371</v>
      </c>
      <c r="F378" s="36">
        <f>VLOOKUP(D378,[1]PA_TRABAJO!$D$1:$F$369,3,0)</f>
        <v>249271212246</v>
      </c>
      <c r="G378" s="23">
        <v>1</v>
      </c>
      <c r="H378" s="23" t="s">
        <v>8</v>
      </c>
      <c r="I378" s="23" t="s">
        <v>460</v>
      </c>
      <c r="J378" s="23" t="s">
        <v>11</v>
      </c>
      <c r="K378" s="23" t="s">
        <v>12</v>
      </c>
      <c r="L378" s="23" t="s">
        <v>13</v>
      </c>
      <c r="M378" s="23" t="s">
        <v>461</v>
      </c>
      <c r="N378" s="23" t="s">
        <v>462</v>
      </c>
      <c r="O378" s="32">
        <v>0.5</v>
      </c>
      <c r="P378" s="5">
        <v>1</v>
      </c>
      <c r="Q378" s="6" t="s">
        <v>463</v>
      </c>
      <c r="R378" s="4">
        <v>43479</v>
      </c>
      <c r="S378" s="4">
        <v>43646</v>
      </c>
      <c r="T378" s="23" t="s">
        <v>223</v>
      </c>
      <c r="U378" s="23" t="s">
        <v>453</v>
      </c>
      <c r="AK378" s="9"/>
    </row>
    <row r="379" spans="2:37" s="7" customFormat="1" ht="34.5" customHeight="1" x14ac:dyDescent="0.2">
      <c r="B379" s="35"/>
      <c r="C379" s="35" t="s">
        <v>371</v>
      </c>
      <c r="D379" s="35" t="s">
        <v>372</v>
      </c>
      <c r="E379" s="35" t="s">
        <v>371</v>
      </c>
      <c r="F379" s="36">
        <f>VLOOKUP(D379,[1]PA_TRABAJO!$D$1:$F$369,3,0)</f>
        <v>249271212246</v>
      </c>
      <c r="G379" s="24">
        <v>1</v>
      </c>
      <c r="H379" s="24" t="s">
        <v>8</v>
      </c>
      <c r="I379" s="24" t="s">
        <v>460</v>
      </c>
      <c r="J379" s="24" t="s">
        <v>11</v>
      </c>
      <c r="K379" s="24" t="s">
        <v>12</v>
      </c>
      <c r="L379" s="24" t="s">
        <v>13</v>
      </c>
      <c r="M379" s="24"/>
      <c r="N379" s="24" t="s">
        <v>462</v>
      </c>
      <c r="O379" s="33">
        <v>0.5</v>
      </c>
      <c r="P379" s="5">
        <v>2</v>
      </c>
      <c r="Q379" s="6" t="s">
        <v>464</v>
      </c>
      <c r="R379" s="4">
        <v>43479</v>
      </c>
      <c r="S379" s="4">
        <v>43555</v>
      </c>
      <c r="T379" s="24" t="s">
        <v>223</v>
      </c>
      <c r="U379" s="24" t="s">
        <v>453</v>
      </c>
      <c r="AK379" s="9"/>
    </row>
    <row r="380" spans="2:37" s="7" customFormat="1" ht="34.5" customHeight="1" x14ac:dyDescent="0.2">
      <c r="B380" s="35"/>
      <c r="C380" s="35" t="s">
        <v>371</v>
      </c>
      <c r="D380" s="35" t="s">
        <v>372</v>
      </c>
      <c r="E380" s="35" t="s">
        <v>371</v>
      </c>
      <c r="F380" s="36">
        <f>VLOOKUP(D380,[1]PA_TRABAJO!$D$1:$F$369,3,0)</f>
        <v>249271212246</v>
      </c>
      <c r="G380" s="24">
        <v>1</v>
      </c>
      <c r="H380" s="24" t="s">
        <v>8</v>
      </c>
      <c r="I380" s="24" t="s">
        <v>460</v>
      </c>
      <c r="J380" s="24" t="s">
        <v>11</v>
      </c>
      <c r="K380" s="24" t="s">
        <v>12</v>
      </c>
      <c r="L380" s="24" t="s">
        <v>13</v>
      </c>
      <c r="M380" s="24"/>
      <c r="N380" s="24" t="s">
        <v>462</v>
      </c>
      <c r="O380" s="33">
        <v>0.5</v>
      </c>
      <c r="P380" s="5">
        <v>3</v>
      </c>
      <c r="Q380" s="6" t="s">
        <v>465</v>
      </c>
      <c r="R380" s="4">
        <v>43479</v>
      </c>
      <c r="S380" s="4">
        <v>43829</v>
      </c>
      <c r="T380" s="24" t="s">
        <v>223</v>
      </c>
      <c r="U380" s="24" t="s">
        <v>453</v>
      </c>
      <c r="AK380" s="9"/>
    </row>
    <row r="381" spans="2:37" s="7" customFormat="1" ht="34.5" customHeight="1" x14ac:dyDescent="0.2">
      <c r="B381" s="35"/>
      <c r="C381" s="35" t="s">
        <v>371</v>
      </c>
      <c r="D381" s="35" t="s">
        <v>372</v>
      </c>
      <c r="E381" s="35" t="s">
        <v>371</v>
      </c>
      <c r="F381" s="36">
        <f>VLOOKUP(D381,[1]PA_TRABAJO!$D$1:$F$369,3,0)</f>
        <v>249271212246</v>
      </c>
      <c r="G381" s="24">
        <v>1</v>
      </c>
      <c r="H381" s="24" t="s">
        <v>8</v>
      </c>
      <c r="I381" s="24" t="s">
        <v>460</v>
      </c>
      <c r="J381" s="24" t="s">
        <v>11</v>
      </c>
      <c r="K381" s="24" t="s">
        <v>12</v>
      </c>
      <c r="L381" s="24" t="s">
        <v>13</v>
      </c>
      <c r="M381" s="24"/>
      <c r="N381" s="24" t="s">
        <v>462</v>
      </c>
      <c r="O381" s="33">
        <v>0.5</v>
      </c>
      <c r="P381" s="5">
        <v>4</v>
      </c>
      <c r="Q381" s="6" t="s">
        <v>466</v>
      </c>
      <c r="R381" s="4">
        <v>43556</v>
      </c>
      <c r="S381" s="4">
        <v>43646</v>
      </c>
      <c r="T381" s="24" t="s">
        <v>223</v>
      </c>
      <c r="U381" s="24" t="s">
        <v>453</v>
      </c>
      <c r="AK381" s="9"/>
    </row>
    <row r="382" spans="2:37" s="7" customFormat="1" ht="34.5" customHeight="1" x14ac:dyDescent="0.2">
      <c r="B382" s="35"/>
      <c r="C382" s="35" t="s">
        <v>371</v>
      </c>
      <c r="D382" s="35" t="s">
        <v>372</v>
      </c>
      <c r="E382" s="35" t="s">
        <v>371</v>
      </c>
      <c r="F382" s="36">
        <f>VLOOKUP(D382,[1]PA_TRABAJO!$D$1:$F$369,3,0)</f>
        <v>249271212246</v>
      </c>
      <c r="G382" s="25">
        <v>1</v>
      </c>
      <c r="H382" s="25" t="s">
        <v>8</v>
      </c>
      <c r="I382" s="25" t="s">
        <v>460</v>
      </c>
      <c r="J382" s="25" t="s">
        <v>11</v>
      </c>
      <c r="K382" s="25" t="s">
        <v>12</v>
      </c>
      <c r="L382" s="25" t="s">
        <v>13</v>
      </c>
      <c r="M382" s="25"/>
      <c r="N382" s="25" t="s">
        <v>462</v>
      </c>
      <c r="O382" s="34">
        <v>0.5</v>
      </c>
      <c r="P382" s="5">
        <v>5</v>
      </c>
      <c r="Q382" s="6" t="s">
        <v>467</v>
      </c>
      <c r="R382" s="4">
        <v>43630</v>
      </c>
      <c r="S382" s="4">
        <v>43829</v>
      </c>
      <c r="T382" s="25" t="s">
        <v>223</v>
      </c>
      <c r="U382" s="25" t="s">
        <v>453</v>
      </c>
      <c r="AK382" s="9"/>
    </row>
  </sheetData>
  <autoFilter ref="B5:U382"/>
  <sortState ref="B6:S382">
    <sortCondition ref="D6:D382"/>
  </sortState>
  <mergeCells count="1115">
    <mergeCell ref="J4:K4"/>
    <mergeCell ref="M4:O4"/>
    <mergeCell ref="P4:S4"/>
    <mergeCell ref="T4:U4"/>
    <mergeCell ref="U378:U382"/>
    <mergeCell ref="B1:B3"/>
    <mergeCell ref="C1:Q3"/>
    <mergeCell ref="R1:S1"/>
    <mergeCell ref="T1:U1"/>
    <mergeCell ref="R2:S2"/>
    <mergeCell ref="T2:U2"/>
    <mergeCell ref="R3:U3"/>
    <mergeCell ref="U374:U377"/>
    <mergeCell ref="M378:M382"/>
    <mergeCell ref="G378:G382"/>
    <mergeCell ref="H378:H382"/>
    <mergeCell ref="I378:I382"/>
    <mergeCell ref="J378:J382"/>
    <mergeCell ref="K378:K382"/>
    <mergeCell ref="L378:L382"/>
    <mergeCell ref="N378:N382"/>
    <mergeCell ref="O378:O382"/>
    <mergeCell ref="U371:U373"/>
    <mergeCell ref="M374:M377"/>
    <mergeCell ref="G374:G377"/>
    <mergeCell ref="H374:H377"/>
    <mergeCell ref="I374:I377"/>
    <mergeCell ref="J374:J377"/>
    <mergeCell ref="K374:K377"/>
    <mergeCell ref="L374:L377"/>
    <mergeCell ref="N374:N377"/>
    <mergeCell ref="O374:O377"/>
    <mergeCell ref="U368:U370"/>
    <mergeCell ref="M371:M373"/>
    <mergeCell ref="G371:G373"/>
    <mergeCell ref="H371:H373"/>
    <mergeCell ref="I371:I373"/>
    <mergeCell ref="J371:J373"/>
    <mergeCell ref="K371:K373"/>
    <mergeCell ref="L371:L373"/>
    <mergeCell ref="N371:N373"/>
    <mergeCell ref="O371:O373"/>
    <mergeCell ref="U365:U367"/>
    <mergeCell ref="M368:M370"/>
    <mergeCell ref="G368:G370"/>
    <mergeCell ref="H368:H370"/>
    <mergeCell ref="I368:I370"/>
    <mergeCell ref="J368:J370"/>
    <mergeCell ref="K368:K370"/>
    <mergeCell ref="L368:L370"/>
    <mergeCell ref="N368:N370"/>
    <mergeCell ref="O368:O370"/>
    <mergeCell ref="U362:U364"/>
    <mergeCell ref="M365:M367"/>
    <mergeCell ref="G365:G367"/>
    <mergeCell ref="H365:H367"/>
    <mergeCell ref="I365:I367"/>
    <mergeCell ref="J365:J367"/>
    <mergeCell ref="K365:K367"/>
    <mergeCell ref="L365:L367"/>
    <mergeCell ref="N365:N367"/>
    <mergeCell ref="O365:O367"/>
    <mergeCell ref="U359:U361"/>
    <mergeCell ref="M362:M364"/>
    <mergeCell ref="G362:G364"/>
    <mergeCell ref="H362:H364"/>
    <mergeCell ref="I362:I364"/>
    <mergeCell ref="J362:J364"/>
    <mergeCell ref="K362:K364"/>
    <mergeCell ref="L362:L364"/>
    <mergeCell ref="N362:N364"/>
    <mergeCell ref="O362:O364"/>
    <mergeCell ref="U355:U358"/>
    <mergeCell ref="M359:M361"/>
    <mergeCell ref="G359:G361"/>
    <mergeCell ref="H359:H361"/>
    <mergeCell ref="I359:I361"/>
    <mergeCell ref="J359:J361"/>
    <mergeCell ref="K359:K361"/>
    <mergeCell ref="L359:L361"/>
    <mergeCell ref="N359:N361"/>
    <mergeCell ref="O359:O361"/>
    <mergeCell ref="U351:U354"/>
    <mergeCell ref="M355:M358"/>
    <mergeCell ref="G355:G358"/>
    <mergeCell ref="H355:H358"/>
    <mergeCell ref="I355:I358"/>
    <mergeCell ref="J355:J358"/>
    <mergeCell ref="K355:K358"/>
    <mergeCell ref="L355:L358"/>
    <mergeCell ref="N355:N358"/>
    <mergeCell ref="O355:O358"/>
    <mergeCell ref="U348:U350"/>
    <mergeCell ref="M351:M354"/>
    <mergeCell ref="G351:G354"/>
    <mergeCell ref="H351:H354"/>
    <mergeCell ref="I351:I354"/>
    <mergeCell ref="J351:J354"/>
    <mergeCell ref="K351:K354"/>
    <mergeCell ref="L351:L354"/>
    <mergeCell ref="N351:N354"/>
    <mergeCell ref="O351:O354"/>
    <mergeCell ref="U344:U347"/>
    <mergeCell ref="M348:M350"/>
    <mergeCell ref="G348:G350"/>
    <mergeCell ref="H348:H350"/>
    <mergeCell ref="I348:I350"/>
    <mergeCell ref="J348:J350"/>
    <mergeCell ref="K348:K350"/>
    <mergeCell ref="L348:L350"/>
    <mergeCell ref="N348:N350"/>
    <mergeCell ref="O348:O350"/>
    <mergeCell ref="U341:U343"/>
    <mergeCell ref="M344:M347"/>
    <mergeCell ref="G344:G347"/>
    <mergeCell ref="H344:H347"/>
    <mergeCell ref="I344:I347"/>
    <mergeCell ref="J344:J347"/>
    <mergeCell ref="K344:K347"/>
    <mergeCell ref="L344:L347"/>
    <mergeCell ref="N344:N347"/>
    <mergeCell ref="O344:O347"/>
    <mergeCell ref="U338:U340"/>
    <mergeCell ref="M341:M343"/>
    <mergeCell ref="G341:G343"/>
    <mergeCell ref="H341:H343"/>
    <mergeCell ref="I341:I343"/>
    <mergeCell ref="J341:J343"/>
    <mergeCell ref="K341:K343"/>
    <mergeCell ref="L341:L343"/>
    <mergeCell ref="N341:N343"/>
    <mergeCell ref="O341:O343"/>
    <mergeCell ref="U334:U337"/>
    <mergeCell ref="M338:M340"/>
    <mergeCell ref="G338:G340"/>
    <mergeCell ref="H338:H340"/>
    <mergeCell ref="I338:I340"/>
    <mergeCell ref="J338:J340"/>
    <mergeCell ref="K338:K340"/>
    <mergeCell ref="L338:L340"/>
    <mergeCell ref="N338:N340"/>
    <mergeCell ref="O338:O340"/>
    <mergeCell ref="U330:U333"/>
    <mergeCell ref="M334:M337"/>
    <mergeCell ref="G334:G337"/>
    <mergeCell ref="H334:H337"/>
    <mergeCell ref="I334:I337"/>
    <mergeCell ref="J334:J337"/>
    <mergeCell ref="K334:K337"/>
    <mergeCell ref="L334:L337"/>
    <mergeCell ref="N334:N337"/>
    <mergeCell ref="O334:O337"/>
    <mergeCell ref="U326:U329"/>
    <mergeCell ref="M330:M333"/>
    <mergeCell ref="G330:G333"/>
    <mergeCell ref="H330:H333"/>
    <mergeCell ref="I330:I333"/>
    <mergeCell ref="J330:J333"/>
    <mergeCell ref="K330:K333"/>
    <mergeCell ref="L330:L333"/>
    <mergeCell ref="N330:N333"/>
    <mergeCell ref="O330:O333"/>
    <mergeCell ref="U322:U325"/>
    <mergeCell ref="M326:M329"/>
    <mergeCell ref="G326:G329"/>
    <mergeCell ref="H326:H329"/>
    <mergeCell ref="I326:I329"/>
    <mergeCell ref="J326:J329"/>
    <mergeCell ref="K326:K329"/>
    <mergeCell ref="L326:L329"/>
    <mergeCell ref="N326:N329"/>
    <mergeCell ref="O326:O329"/>
    <mergeCell ref="U318:U321"/>
    <mergeCell ref="M322:M325"/>
    <mergeCell ref="G322:G325"/>
    <mergeCell ref="H322:H325"/>
    <mergeCell ref="I322:I325"/>
    <mergeCell ref="J322:J325"/>
    <mergeCell ref="K322:K325"/>
    <mergeCell ref="L322:L325"/>
    <mergeCell ref="N322:N325"/>
    <mergeCell ref="O322:O325"/>
    <mergeCell ref="U315:U317"/>
    <mergeCell ref="M318:M321"/>
    <mergeCell ref="G318:G321"/>
    <mergeCell ref="H318:H321"/>
    <mergeCell ref="I318:I321"/>
    <mergeCell ref="J318:J321"/>
    <mergeCell ref="K318:K321"/>
    <mergeCell ref="L318:L321"/>
    <mergeCell ref="N318:N321"/>
    <mergeCell ref="O318:O321"/>
    <mergeCell ref="U313:U314"/>
    <mergeCell ref="M315:M317"/>
    <mergeCell ref="G315:G317"/>
    <mergeCell ref="H315:H317"/>
    <mergeCell ref="I315:I317"/>
    <mergeCell ref="J315:J317"/>
    <mergeCell ref="K315:K317"/>
    <mergeCell ref="L315:L317"/>
    <mergeCell ref="N315:N317"/>
    <mergeCell ref="O315:O317"/>
    <mergeCell ref="U309:U312"/>
    <mergeCell ref="M313:M314"/>
    <mergeCell ref="G313:G314"/>
    <mergeCell ref="H313:H314"/>
    <mergeCell ref="I313:I314"/>
    <mergeCell ref="J313:J314"/>
    <mergeCell ref="K313:K314"/>
    <mergeCell ref="L313:L314"/>
    <mergeCell ref="N313:N314"/>
    <mergeCell ref="O313:O314"/>
    <mergeCell ref="U305:U308"/>
    <mergeCell ref="M309:M312"/>
    <mergeCell ref="G309:G312"/>
    <mergeCell ref="H309:H312"/>
    <mergeCell ref="I309:I312"/>
    <mergeCell ref="J309:J312"/>
    <mergeCell ref="K309:K312"/>
    <mergeCell ref="L309:L312"/>
    <mergeCell ref="N309:N312"/>
    <mergeCell ref="O309:O312"/>
    <mergeCell ref="U300:U304"/>
    <mergeCell ref="M305:M308"/>
    <mergeCell ref="G305:G308"/>
    <mergeCell ref="H305:H308"/>
    <mergeCell ref="I305:I308"/>
    <mergeCell ref="J305:J308"/>
    <mergeCell ref="K305:K308"/>
    <mergeCell ref="L305:L308"/>
    <mergeCell ref="N305:N308"/>
    <mergeCell ref="O305:O308"/>
    <mergeCell ref="U295:U299"/>
    <mergeCell ref="M300:M304"/>
    <mergeCell ref="G300:G304"/>
    <mergeCell ref="H300:H304"/>
    <mergeCell ref="I300:I304"/>
    <mergeCell ref="J300:J304"/>
    <mergeCell ref="K300:K304"/>
    <mergeCell ref="L300:L304"/>
    <mergeCell ref="N300:N304"/>
    <mergeCell ref="O300:O304"/>
    <mergeCell ref="U292:U294"/>
    <mergeCell ref="M295:M299"/>
    <mergeCell ref="G295:G299"/>
    <mergeCell ref="H295:H299"/>
    <mergeCell ref="I295:I299"/>
    <mergeCell ref="J295:J299"/>
    <mergeCell ref="K295:K299"/>
    <mergeCell ref="L295:L299"/>
    <mergeCell ref="N295:N299"/>
    <mergeCell ref="O295:O299"/>
    <mergeCell ref="T300:T304"/>
    <mergeCell ref="T295:T299"/>
    <mergeCell ref="U288:U291"/>
    <mergeCell ref="M292:M294"/>
    <mergeCell ref="G292:G294"/>
    <mergeCell ref="H292:H294"/>
    <mergeCell ref="I292:I294"/>
    <mergeCell ref="J292:J294"/>
    <mergeCell ref="K292:K294"/>
    <mergeCell ref="L292:L294"/>
    <mergeCell ref="N292:N294"/>
    <mergeCell ref="O292:O294"/>
    <mergeCell ref="U285:U287"/>
    <mergeCell ref="M288:M291"/>
    <mergeCell ref="G288:G291"/>
    <mergeCell ref="H288:H291"/>
    <mergeCell ref="I288:I291"/>
    <mergeCell ref="J288:J291"/>
    <mergeCell ref="K288:K291"/>
    <mergeCell ref="L288:L291"/>
    <mergeCell ref="N288:N291"/>
    <mergeCell ref="O288:O291"/>
    <mergeCell ref="T292:T294"/>
    <mergeCell ref="T288:T291"/>
    <mergeCell ref="U282:U284"/>
    <mergeCell ref="M285:M287"/>
    <mergeCell ref="G285:G287"/>
    <mergeCell ref="H285:H287"/>
    <mergeCell ref="I285:I287"/>
    <mergeCell ref="J285:J287"/>
    <mergeCell ref="K285:K287"/>
    <mergeCell ref="L285:L287"/>
    <mergeCell ref="N285:N287"/>
    <mergeCell ref="O285:O287"/>
    <mergeCell ref="U278:U281"/>
    <mergeCell ref="M282:M284"/>
    <mergeCell ref="G282:G284"/>
    <mergeCell ref="H282:H284"/>
    <mergeCell ref="I282:I284"/>
    <mergeCell ref="J282:J284"/>
    <mergeCell ref="K282:K284"/>
    <mergeCell ref="L282:L284"/>
    <mergeCell ref="N282:N284"/>
    <mergeCell ref="O282:O284"/>
    <mergeCell ref="T285:T287"/>
    <mergeCell ref="T282:T284"/>
    <mergeCell ref="U274:U277"/>
    <mergeCell ref="M278:M281"/>
    <mergeCell ref="G278:G281"/>
    <mergeCell ref="H278:H281"/>
    <mergeCell ref="I278:I281"/>
    <mergeCell ref="J278:J281"/>
    <mergeCell ref="K278:K281"/>
    <mergeCell ref="L278:L281"/>
    <mergeCell ref="N278:N281"/>
    <mergeCell ref="O278:O281"/>
    <mergeCell ref="U272:U273"/>
    <mergeCell ref="M274:M277"/>
    <mergeCell ref="G274:G277"/>
    <mergeCell ref="H274:H277"/>
    <mergeCell ref="I274:I277"/>
    <mergeCell ref="J274:J277"/>
    <mergeCell ref="K274:K277"/>
    <mergeCell ref="L274:L277"/>
    <mergeCell ref="N274:N277"/>
    <mergeCell ref="O274:O277"/>
    <mergeCell ref="T278:T281"/>
    <mergeCell ref="T274:T277"/>
    <mergeCell ref="U268:U271"/>
    <mergeCell ref="M272:M273"/>
    <mergeCell ref="G272:G273"/>
    <mergeCell ref="H272:H273"/>
    <mergeCell ref="I272:I273"/>
    <mergeCell ref="J272:J273"/>
    <mergeCell ref="K272:K273"/>
    <mergeCell ref="L272:L273"/>
    <mergeCell ref="N272:N273"/>
    <mergeCell ref="O272:O273"/>
    <mergeCell ref="U263:U267"/>
    <mergeCell ref="M268:M271"/>
    <mergeCell ref="G268:G271"/>
    <mergeCell ref="H268:H271"/>
    <mergeCell ref="I268:I271"/>
    <mergeCell ref="J268:J271"/>
    <mergeCell ref="K268:K271"/>
    <mergeCell ref="L268:L271"/>
    <mergeCell ref="N268:N271"/>
    <mergeCell ref="O268:O271"/>
    <mergeCell ref="T272:T273"/>
    <mergeCell ref="T268:T271"/>
    <mergeCell ref="U258:U262"/>
    <mergeCell ref="M263:M267"/>
    <mergeCell ref="G263:G267"/>
    <mergeCell ref="H263:H267"/>
    <mergeCell ref="I263:I267"/>
    <mergeCell ref="J263:J267"/>
    <mergeCell ref="K263:K267"/>
    <mergeCell ref="L263:L267"/>
    <mergeCell ref="N263:N267"/>
    <mergeCell ref="O263:O267"/>
    <mergeCell ref="U253:U257"/>
    <mergeCell ref="M258:M262"/>
    <mergeCell ref="G258:G262"/>
    <mergeCell ref="H258:H262"/>
    <mergeCell ref="I258:I262"/>
    <mergeCell ref="J258:J262"/>
    <mergeCell ref="K258:K262"/>
    <mergeCell ref="L258:L262"/>
    <mergeCell ref="N258:N262"/>
    <mergeCell ref="O258:O262"/>
    <mergeCell ref="T263:T267"/>
    <mergeCell ref="T258:T262"/>
    <mergeCell ref="U250:U252"/>
    <mergeCell ref="M253:M257"/>
    <mergeCell ref="G253:G257"/>
    <mergeCell ref="H253:H257"/>
    <mergeCell ref="I253:I257"/>
    <mergeCell ref="J253:J257"/>
    <mergeCell ref="K253:K257"/>
    <mergeCell ref="L253:L257"/>
    <mergeCell ref="N253:N257"/>
    <mergeCell ref="O253:O257"/>
    <mergeCell ref="U245:U249"/>
    <mergeCell ref="M250:M252"/>
    <mergeCell ref="G250:G252"/>
    <mergeCell ref="H250:H252"/>
    <mergeCell ref="I250:I252"/>
    <mergeCell ref="J250:J252"/>
    <mergeCell ref="K250:K252"/>
    <mergeCell ref="L250:L252"/>
    <mergeCell ref="N250:N252"/>
    <mergeCell ref="O250:O252"/>
    <mergeCell ref="T253:T257"/>
    <mergeCell ref="T250:T252"/>
    <mergeCell ref="U234:U236"/>
    <mergeCell ref="U237:U240"/>
    <mergeCell ref="U241:U244"/>
    <mergeCell ref="M245:M249"/>
    <mergeCell ref="G245:G249"/>
    <mergeCell ref="H245:H249"/>
    <mergeCell ref="I245:I249"/>
    <mergeCell ref="J245:J249"/>
    <mergeCell ref="K245:K249"/>
    <mergeCell ref="L245:L249"/>
    <mergeCell ref="U231:U233"/>
    <mergeCell ref="M234:M236"/>
    <mergeCell ref="G234:G236"/>
    <mergeCell ref="H234:H236"/>
    <mergeCell ref="I234:I236"/>
    <mergeCell ref="J234:J236"/>
    <mergeCell ref="K234:K236"/>
    <mergeCell ref="L234:L236"/>
    <mergeCell ref="N234:N236"/>
    <mergeCell ref="O234:O236"/>
    <mergeCell ref="N245:N249"/>
    <mergeCell ref="O245:O249"/>
    <mergeCell ref="T245:T249"/>
    <mergeCell ref="J241:J244"/>
    <mergeCell ref="K241:K244"/>
    <mergeCell ref="L241:L244"/>
    <mergeCell ref="N241:N244"/>
    <mergeCell ref="O241:O244"/>
    <mergeCell ref="T241:T244"/>
    <mergeCell ref="M241:M244"/>
    <mergeCell ref="G241:G244"/>
    <mergeCell ref="H241:H244"/>
    <mergeCell ref="U228:U230"/>
    <mergeCell ref="M231:M233"/>
    <mergeCell ref="G231:G233"/>
    <mergeCell ref="H231:H233"/>
    <mergeCell ref="I231:I233"/>
    <mergeCell ref="J231:J233"/>
    <mergeCell ref="K231:K233"/>
    <mergeCell ref="L231:L233"/>
    <mergeCell ref="N231:N233"/>
    <mergeCell ref="O231:O233"/>
    <mergeCell ref="U223:U227"/>
    <mergeCell ref="M228:M230"/>
    <mergeCell ref="G228:G230"/>
    <mergeCell ref="H228:H230"/>
    <mergeCell ref="I228:I230"/>
    <mergeCell ref="J228:J230"/>
    <mergeCell ref="K228:K230"/>
    <mergeCell ref="L228:L230"/>
    <mergeCell ref="N228:N230"/>
    <mergeCell ref="O228:O230"/>
    <mergeCell ref="U218:U222"/>
    <mergeCell ref="M223:M227"/>
    <mergeCell ref="G223:G227"/>
    <mergeCell ref="H223:H227"/>
    <mergeCell ref="I223:I227"/>
    <mergeCell ref="J223:J227"/>
    <mergeCell ref="K223:K227"/>
    <mergeCell ref="L223:L227"/>
    <mergeCell ref="N223:N227"/>
    <mergeCell ref="O223:O227"/>
    <mergeCell ref="U213:U217"/>
    <mergeCell ref="M218:M222"/>
    <mergeCell ref="G218:G222"/>
    <mergeCell ref="H218:H222"/>
    <mergeCell ref="I218:I222"/>
    <mergeCell ref="J218:J222"/>
    <mergeCell ref="K218:K222"/>
    <mergeCell ref="L218:L222"/>
    <mergeCell ref="N218:N222"/>
    <mergeCell ref="O218:O222"/>
    <mergeCell ref="U210:U212"/>
    <mergeCell ref="M213:M217"/>
    <mergeCell ref="G213:G217"/>
    <mergeCell ref="H213:H217"/>
    <mergeCell ref="I213:I217"/>
    <mergeCell ref="J213:J217"/>
    <mergeCell ref="K213:K217"/>
    <mergeCell ref="L213:L217"/>
    <mergeCell ref="N213:N217"/>
    <mergeCell ref="O213:O217"/>
    <mergeCell ref="U207:U209"/>
    <mergeCell ref="M210:M212"/>
    <mergeCell ref="G210:G212"/>
    <mergeCell ref="H210:H212"/>
    <mergeCell ref="I210:I212"/>
    <mergeCell ref="J210:J212"/>
    <mergeCell ref="K210:K212"/>
    <mergeCell ref="L210:L212"/>
    <mergeCell ref="N210:N212"/>
    <mergeCell ref="O210:O212"/>
    <mergeCell ref="U204:U206"/>
    <mergeCell ref="M207:M209"/>
    <mergeCell ref="G207:G209"/>
    <mergeCell ref="H207:H209"/>
    <mergeCell ref="I207:I209"/>
    <mergeCell ref="J207:J209"/>
    <mergeCell ref="K207:K209"/>
    <mergeCell ref="L207:L209"/>
    <mergeCell ref="N207:N209"/>
    <mergeCell ref="O207:O209"/>
    <mergeCell ref="U201:U203"/>
    <mergeCell ref="M204:M206"/>
    <mergeCell ref="G204:G206"/>
    <mergeCell ref="H204:H206"/>
    <mergeCell ref="I204:I206"/>
    <mergeCell ref="J204:J206"/>
    <mergeCell ref="K204:K206"/>
    <mergeCell ref="L204:L206"/>
    <mergeCell ref="N204:N206"/>
    <mergeCell ref="O204:O206"/>
    <mergeCell ref="U192:U196"/>
    <mergeCell ref="M201:M203"/>
    <mergeCell ref="G201:G203"/>
    <mergeCell ref="H201:H203"/>
    <mergeCell ref="I201:I203"/>
    <mergeCell ref="J201:J203"/>
    <mergeCell ref="K201:K203"/>
    <mergeCell ref="L201:L203"/>
    <mergeCell ref="N201:N203"/>
    <mergeCell ref="O201:O203"/>
    <mergeCell ref="U188:U191"/>
    <mergeCell ref="M192:M196"/>
    <mergeCell ref="G192:G196"/>
    <mergeCell ref="H192:H196"/>
    <mergeCell ref="I192:I196"/>
    <mergeCell ref="J192:J196"/>
    <mergeCell ref="K192:K196"/>
    <mergeCell ref="L192:L196"/>
    <mergeCell ref="N192:N196"/>
    <mergeCell ref="O192:O196"/>
    <mergeCell ref="T197:T200"/>
    <mergeCell ref="U197:U200"/>
    <mergeCell ref="I197:I200"/>
    <mergeCell ref="U183:U187"/>
    <mergeCell ref="M188:M191"/>
    <mergeCell ref="G188:G191"/>
    <mergeCell ref="H188:H191"/>
    <mergeCell ref="I188:I191"/>
    <mergeCell ref="J188:J191"/>
    <mergeCell ref="K188:K191"/>
    <mergeCell ref="L188:L191"/>
    <mergeCell ref="N188:N191"/>
    <mergeCell ref="O188:O191"/>
    <mergeCell ref="U178:U182"/>
    <mergeCell ref="M183:M187"/>
    <mergeCell ref="G183:G187"/>
    <mergeCell ref="H183:H187"/>
    <mergeCell ref="I183:I187"/>
    <mergeCell ref="J183:J187"/>
    <mergeCell ref="K183:K187"/>
    <mergeCell ref="L183:L187"/>
    <mergeCell ref="N183:N187"/>
    <mergeCell ref="O183:O187"/>
    <mergeCell ref="U173:U177"/>
    <mergeCell ref="M178:M182"/>
    <mergeCell ref="G178:G182"/>
    <mergeCell ref="H178:H182"/>
    <mergeCell ref="I178:I182"/>
    <mergeCell ref="J178:J182"/>
    <mergeCell ref="K178:K182"/>
    <mergeCell ref="L178:L182"/>
    <mergeCell ref="N178:N182"/>
    <mergeCell ref="O178:O182"/>
    <mergeCell ref="U168:U172"/>
    <mergeCell ref="M173:M177"/>
    <mergeCell ref="G173:G177"/>
    <mergeCell ref="H173:H177"/>
    <mergeCell ref="I173:I177"/>
    <mergeCell ref="J173:J177"/>
    <mergeCell ref="K173:K177"/>
    <mergeCell ref="L173:L177"/>
    <mergeCell ref="N173:N177"/>
    <mergeCell ref="O173:O177"/>
    <mergeCell ref="U163:U167"/>
    <mergeCell ref="M168:M172"/>
    <mergeCell ref="G168:G172"/>
    <mergeCell ref="H168:H172"/>
    <mergeCell ref="I168:I172"/>
    <mergeCell ref="J168:J172"/>
    <mergeCell ref="K168:K172"/>
    <mergeCell ref="L168:L172"/>
    <mergeCell ref="N168:N172"/>
    <mergeCell ref="O168:O172"/>
    <mergeCell ref="U160:U162"/>
    <mergeCell ref="M163:M167"/>
    <mergeCell ref="G163:G167"/>
    <mergeCell ref="H163:H167"/>
    <mergeCell ref="I163:I167"/>
    <mergeCell ref="J163:J167"/>
    <mergeCell ref="K163:K167"/>
    <mergeCell ref="L163:L167"/>
    <mergeCell ref="N163:N167"/>
    <mergeCell ref="O163:O167"/>
    <mergeCell ref="U157:U159"/>
    <mergeCell ref="M160:M162"/>
    <mergeCell ref="G160:G162"/>
    <mergeCell ref="H160:H162"/>
    <mergeCell ref="I160:I162"/>
    <mergeCell ref="J160:J162"/>
    <mergeCell ref="K160:K162"/>
    <mergeCell ref="L160:L162"/>
    <mergeCell ref="N160:N162"/>
    <mergeCell ref="O160:O162"/>
    <mergeCell ref="U152:U156"/>
    <mergeCell ref="M157:M159"/>
    <mergeCell ref="G157:G159"/>
    <mergeCell ref="H157:H159"/>
    <mergeCell ref="I157:I159"/>
    <mergeCell ref="J157:J159"/>
    <mergeCell ref="K157:K159"/>
    <mergeCell ref="L157:L159"/>
    <mergeCell ref="N157:N159"/>
    <mergeCell ref="O157:O159"/>
    <mergeCell ref="U141:U143"/>
    <mergeCell ref="M152:M156"/>
    <mergeCell ref="G152:G156"/>
    <mergeCell ref="H152:H156"/>
    <mergeCell ref="I152:I156"/>
    <mergeCell ref="J152:J156"/>
    <mergeCell ref="K152:K156"/>
    <mergeCell ref="L152:L156"/>
    <mergeCell ref="N152:N156"/>
    <mergeCell ref="O152:O156"/>
    <mergeCell ref="U136:U140"/>
    <mergeCell ref="M141:M143"/>
    <mergeCell ref="G141:G143"/>
    <mergeCell ref="H141:H143"/>
    <mergeCell ref="I141:I143"/>
    <mergeCell ref="J141:J143"/>
    <mergeCell ref="K141:K143"/>
    <mergeCell ref="L141:L143"/>
    <mergeCell ref="N141:N143"/>
    <mergeCell ref="O141:O143"/>
    <mergeCell ref="T141:T143"/>
    <mergeCell ref="T148:T151"/>
    <mergeCell ref="U148:U151"/>
    <mergeCell ref="G148:G151"/>
    <mergeCell ref="H148:H151"/>
    <mergeCell ref="I148:I151"/>
    <mergeCell ref="J148:J151"/>
    <mergeCell ref="K148:K151"/>
    <mergeCell ref="L148:L151"/>
    <mergeCell ref="M148:M151"/>
    <mergeCell ref="N148:N151"/>
    <mergeCell ref="O148:O151"/>
    <mergeCell ref="U132:U135"/>
    <mergeCell ref="M136:M140"/>
    <mergeCell ref="G136:G140"/>
    <mergeCell ref="H136:H140"/>
    <mergeCell ref="I136:I140"/>
    <mergeCell ref="J136:J140"/>
    <mergeCell ref="K136:K140"/>
    <mergeCell ref="L136:L140"/>
    <mergeCell ref="N136:N140"/>
    <mergeCell ref="O136:O140"/>
    <mergeCell ref="U127:U131"/>
    <mergeCell ref="M132:M135"/>
    <mergeCell ref="G132:G135"/>
    <mergeCell ref="H132:H135"/>
    <mergeCell ref="I132:I135"/>
    <mergeCell ref="J132:J135"/>
    <mergeCell ref="K132:K135"/>
    <mergeCell ref="L132:L135"/>
    <mergeCell ref="N132:N135"/>
    <mergeCell ref="O132:O135"/>
    <mergeCell ref="T136:T140"/>
    <mergeCell ref="T132:T135"/>
    <mergeCell ref="U122:U126"/>
    <mergeCell ref="M127:M131"/>
    <mergeCell ref="G127:G131"/>
    <mergeCell ref="H127:H131"/>
    <mergeCell ref="I127:I131"/>
    <mergeCell ref="J127:J131"/>
    <mergeCell ref="K127:K131"/>
    <mergeCell ref="L127:L131"/>
    <mergeCell ref="N127:N131"/>
    <mergeCell ref="O127:O131"/>
    <mergeCell ref="U118:U121"/>
    <mergeCell ref="M122:M126"/>
    <mergeCell ref="G122:G126"/>
    <mergeCell ref="H122:H126"/>
    <mergeCell ref="I122:I126"/>
    <mergeCell ref="J122:J126"/>
    <mergeCell ref="K122:K126"/>
    <mergeCell ref="L122:L126"/>
    <mergeCell ref="N122:N126"/>
    <mergeCell ref="O122:O126"/>
    <mergeCell ref="U113:U117"/>
    <mergeCell ref="M118:M121"/>
    <mergeCell ref="G118:G121"/>
    <mergeCell ref="H118:H121"/>
    <mergeCell ref="I118:I121"/>
    <mergeCell ref="J118:J121"/>
    <mergeCell ref="K118:K121"/>
    <mergeCell ref="L118:L121"/>
    <mergeCell ref="N118:N121"/>
    <mergeCell ref="O118:O121"/>
    <mergeCell ref="U109:U112"/>
    <mergeCell ref="M113:M117"/>
    <mergeCell ref="G113:G117"/>
    <mergeCell ref="H113:H117"/>
    <mergeCell ref="I113:I117"/>
    <mergeCell ref="J113:J117"/>
    <mergeCell ref="K113:K117"/>
    <mergeCell ref="L113:L117"/>
    <mergeCell ref="N113:N117"/>
    <mergeCell ref="O113:O117"/>
    <mergeCell ref="U105:U108"/>
    <mergeCell ref="M109:M112"/>
    <mergeCell ref="G109:G112"/>
    <mergeCell ref="H109:H112"/>
    <mergeCell ref="I109:I112"/>
    <mergeCell ref="J109:J112"/>
    <mergeCell ref="K109:K112"/>
    <mergeCell ref="L109:L112"/>
    <mergeCell ref="N109:N112"/>
    <mergeCell ref="O109:O112"/>
    <mergeCell ref="U102:U104"/>
    <mergeCell ref="M105:M108"/>
    <mergeCell ref="G105:G108"/>
    <mergeCell ref="H105:H108"/>
    <mergeCell ref="I105:I108"/>
    <mergeCell ref="J105:J108"/>
    <mergeCell ref="K105:K108"/>
    <mergeCell ref="L105:L108"/>
    <mergeCell ref="N105:N108"/>
    <mergeCell ref="O105:O108"/>
    <mergeCell ref="U99:U101"/>
    <mergeCell ref="M102:M104"/>
    <mergeCell ref="G102:G104"/>
    <mergeCell ref="H102:H104"/>
    <mergeCell ref="I102:I104"/>
    <mergeCell ref="J102:J104"/>
    <mergeCell ref="K102:K104"/>
    <mergeCell ref="L102:L104"/>
    <mergeCell ref="N102:N104"/>
    <mergeCell ref="O102:O104"/>
    <mergeCell ref="U95:U98"/>
    <mergeCell ref="M99:M101"/>
    <mergeCell ref="G99:G101"/>
    <mergeCell ref="H99:H101"/>
    <mergeCell ref="I99:I101"/>
    <mergeCell ref="J99:J101"/>
    <mergeCell ref="K99:K101"/>
    <mergeCell ref="L99:L101"/>
    <mergeCell ref="N99:N101"/>
    <mergeCell ref="O99:O101"/>
    <mergeCell ref="T99:T101"/>
    <mergeCell ref="U93:U94"/>
    <mergeCell ref="M95:M98"/>
    <mergeCell ref="G95:G98"/>
    <mergeCell ref="H95:H98"/>
    <mergeCell ref="I95:I98"/>
    <mergeCell ref="J95:J98"/>
    <mergeCell ref="K95:K98"/>
    <mergeCell ref="L95:L98"/>
    <mergeCell ref="N95:N98"/>
    <mergeCell ref="O95:O98"/>
    <mergeCell ref="U88:U92"/>
    <mergeCell ref="M93:M94"/>
    <mergeCell ref="G93:G94"/>
    <mergeCell ref="H93:H94"/>
    <mergeCell ref="I93:I94"/>
    <mergeCell ref="J93:J94"/>
    <mergeCell ref="K93:K94"/>
    <mergeCell ref="L93:L94"/>
    <mergeCell ref="N93:N94"/>
    <mergeCell ref="O93:O94"/>
    <mergeCell ref="T95:T98"/>
    <mergeCell ref="U85:U87"/>
    <mergeCell ref="M88:M92"/>
    <mergeCell ref="G88:G92"/>
    <mergeCell ref="H88:H92"/>
    <mergeCell ref="I88:I92"/>
    <mergeCell ref="J88:J92"/>
    <mergeCell ref="K88:K92"/>
    <mergeCell ref="L88:L92"/>
    <mergeCell ref="N88:N92"/>
    <mergeCell ref="O88:O92"/>
    <mergeCell ref="U80:U84"/>
    <mergeCell ref="M85:M87"/>
    <mergeCell ref="G85:G87"/>
    <mergeCell ref="H85:H87"/>
    <mergeCell ref="I85:I87"/>
    <mergeCell ref="J85:J87"/>
    <mergeCell ref="K85:K87"/>
    <mergeCell ref="L85:L87"/>
    <mergeCell ref="N85:N87"/>
    <mergeCell ref="O85:O87"/>
    <mergeCell ref="U75:U79"/>
    <mergeCell ref="M80:M84"/>
    <mergeCell ref="G80:G84"/>
    <mergeCell ref="H80:H84"/>
    <mergeCell ref="I80:I84"/>
    <mergeCell ref="J80:J84"/>
    <mergeCell ref="K80:K84"/>
    <mergeCell ref="L80:L84"/>
    <mergeCell ref="N80:N84"/>
    <mergeCell ref="O80:O84"/>
    <mergeCell ref="U71:U74"/>
    <mergeCell ref="M75:M79"/>
    <mergeCell ref="G75:G79"/>
    <mergeCell ref="H75:H79"/>
    <mergeCell ref="I75:I79"/>
    <mergeCell ref="J75:J79"/>
    <mergeCell ref="K75:K79"/>
    <mergeCell ref="L75:L79"/>
    <mergeCell ref="N75:N79"/>
    <mergeCell ref="O75:O79"/>
    <mergeCell ref="U67:U70"/>
    <mergeCell ref="U64:U66"/>
    <mergeCell ref="M67:M70"/>
    <mergeCell ref="G67:G70"/>
    <mergeCell ref="H67:H70"/>
    <mergeCell ref="I67:I70"/>
    <mergeCell ref="J67:J70"/>
    <mergeCell ref="K67:K70"/>
    <mergeCell ref="L67:L70"/>
    <mergeCell ref="N67:N70"/>
    <mergeCell ref="O67:O70"/>
    <mergeCell ref="U61:U63"/>
    <mergeCell ref="M64:M66"/>
    <mergeCell ref="G64:G66"/>
    <mergeCell ref="H64:H66"/>
    <mergeCell ref="I64:I66"/>
    <mergeCell ref="J64:J66"/>
    <mergeCell ref="K64:K66"/>
    <mergeCell ref="L64:L66"/>
    <mergeCell ref="N64:N66"/>
    <mergeCell ref="O64:O66"/>
    <mergeCell ref="U57:U60"/>
    <mergeCell ref="M61:M63"/>
    <mergeCell ref="G61:G63"/>
    <mergeCell ref="H61:H63"/>
    <mergeCell ref="I61:I63"/>
    <mergeCell ref="J61:J63"/>
    <mergeCell ref="K61:K63"/>
    <mergeCell ref="L61:L63"/>
    <mergeCell ref="N61:N63"/>
    <mergeCell ref="O61:O63"/>
    <mergeCell ref="U43:U46"/>
    <mergeCell ref="U47:U51"/>
    <mergeCell ref="U52:U56"/>
    <mergeCell ref="M57:M60"/>
    <mergeCell ref="G57:G60"/>
    <mergeCell ref="H57:H60"/>
    <mergeCell ref="I57:I60"/>
    <mergeCell ref="J57:J60"/>
    <mergeCell ref="K57:K60"/>
    <mergeCell ref="L57:L60"/>
    <mergeCell ref="K52:K56"/>
    <mergeCell ref="L52:L56"/>
    <mergeCell ref="N52:N56"/>
    <mergeCell ref="O52:O56"/>
    <mergeCell ref="T52:T56"/>
    <mergeCell ref="M52:M56"/>
    <mergeCell ref="G52:G56"/>
    <mergeCell ref="H52:H56"/>
    <mergeCell ref="I52:I56"/>
    <mergeCell ref="K47:K51"/>
    <mergeCell ref="L47:L51"/>
    <mergeCell ref="N47:N51"/>
    <mergeCell ref="U39:U42"/>
    <mergeCell ref="M43:M46"/>
    <mergeCell ref="G43:G46"/>
    <mergeCell ref="H43:H46"/>
    <mergeCell ref="I43:I46"/>
    <mergeCell ref="J43:J46"/>
    <mergeCell ref="K43:K46"/>
    <mergeCell ref="L43:L46"/>
    <mergeCell ref="N43:N46"/>
    <mergeCell ref="O43:O46"/>
    <mergeCell ref="U35:U38"/>
    <mergeCell ref="M39:M42"/>
    <mergeCell ref="G39:G42"/>
    <mergeCell ref="H39:H42"/>
    <mergeCell ref="I39:I42"/>
    <mergeCell ref="J39:J42"/>
    <mergeCell ref="K39:K42"/>
    <mergeCell ref="L39:L42"/>
    <mergeCell ref="N39:N42"/>
    <mergeCell ref="O39:O42"/>
    <mergeCell ref="U31:U34"/>
    <mergeCell ref="M35:M38"/>
    <mergeCell ref="G35:G38"/>
    <mergeCell ref="H35:H38"/>
    <mergeCell ref="I35:I38"/>
    <mergeCell ref="J35:J38"/>
    <mergeCell ref="K35:K38"/>
    <mergeCell ref="L35:L38"/>
    <mergeCell ref="N35:N38"/>
    <mergeCell ref="O35:O38"/>
    <mergeCell ref="U28:U30"/>
    <mergeCell ref="M31:M34"/>
    <mergeCell ref="G31:G34"/>
    <mergeCell ref="H31:H34"/>
    <mergeCell ref="I31:I34"/>
    <mergeCell ref="J31:J34"/>
    <mergeCell ref="K31:K34"/>
    <mergeCell ref="L31:L34"/>
    <mergeCell ref="N31:N34"/>
    <mergeCell ref="O31:O34"/>
    <mergeCell ref="U23:U27"/>
    <mergeCell ref="M28:M30"/>
    <mergeCell ref="G28:G30"/>
    <mergeCell ref="H28:H30"/>
    <mergeCell ref="I28:I30"/>
    <mergeCell ref="J28:J30"/>
    <mergeCell ref="K28:K30"/>
    <mergeCell ref="L28:L30"/>
    <mergeCell ref="N28:N30"/>
    <mergeCell ref="O28:O30"/>
    <mergeCell ref="U19:U22"/>
    <mergeCell ref="M23:M27"/>
    <mergeCell ref="G23:G27"/>
    <mergeCell ref="H23:H27"/>
    <mergeCell ref="I23:I27"/>
    <mergeCell ref="J23:J27"/>
    <mergeCell ref="K23:K27"/>
    <mergeCell ref="L23:L27"/>
    <mergeCell ref="N23:N27"/>
    <mergeCell ref="O23:O27"/>
    <mergeCell ref="U14:U18"/>
    <mergeCell ref="M19:M22"/>
    <mergeCell ref="G19:G22"/>
    <mergeCell ref="H19:H22"/>
    <mergeCell ref="I19:I22"/>
    <mergeCell ref="J19:J22"/>
    <mergeCell ref="K19:K22"/>
    <mergeCell ref="L19:L22"/>
    <mergeCell ref="N19:N22"/>
    <mergeCell ref="O19:O22"/>
    <mergeCell ref="U10:U13"/>
    <mergeCell ref="M14:M18"/>
    <mergeCell ref="G14:G18"/>
    <mergeCell ref="H14:H18"/>
    <mergeCell ref="I14:I18"/>
    <mergeCell ref="J14:J18"/>
    <mergeCell ref="K14:K18"/>
    <mergeCell ref="L14:L18"/>
    <mergeCell ref="N14:N18"/>
    <mergeCell ref="O14:O18"/>
    <mergeCell ref="T19:T22"/>
    <mergeCell ref="T14:T18"/>
    <mergeCell ref="J10:J13"/>
    <mergeCell ref="K10:K13"/>
    <mergeCell ref="L10:L13"/>
    <mergeCell ref="N10:N13"/>
    <mergeCell ref="M10:M13"/>
    <mergeCell ref="G10:G13"/>
    <mergeCell ref="H10:H13"/>
    <mergeCell ref="I10:I13"/>
    <mergeCell ref="T378:T382"/>
    <mergeCell ref="B218:B382"/>
    <mergeCell ref="C218:C382"/>
    <mergeCell ref="D218:D382"/>
    <mergeCell ref="E218:E382"/>
    <mergeCell ref="T374:T377"/>
    <mergeCell ref="T371:T373"/>
    <mergeCell ref="F218:F382"/>
    <mergeCell ref="T368:T370"/>
    <mergeCell ref="T362:T364"/>
    <mergeCell ref="T365:T367"/>
    <mergeCell ref="T355:T358"/>
    <mergeCell ref="T359:T361"/>
    <mergeCell ref="T348:T350"/>
    <mergeCell ref="T351:T354"/>
    <mergeCell ref="T344:T347"/>
    <mergeCell ref="T341:T343"/>
    <mergeCell ref="T334:T337"/>
    <mergeCell ref="T338:T340"/>
    <mergeCell ref="T330:T333"/>
    <mergeCell ref="T326:T329"/>
    <mergeCell ref="T318:T321"/>
    <mergeCell ref="T322:T325"/>
    <mergeCell ref="T315:T317"/>
    <mergeCell ref="T309:T312"/>
    <mergeCell ref="T313:T314"/>
    <mergeCell ref="T305:T308"/>
    <mergeCell ref="T152:T156"/>
    <mergeCell ref="J197:J200"/>
    <mergeCell ref="K197:K200"/>
    <mergeCell ref="G197:G200"/>
    <mergeCell ref="H197:H200"/>
    <mergeCell ref="L197:L200"/>
    <mergeCell ref="O197:O200"/>
    <mergeCell ref="N197:N200"/>
    <mergeCell ref="M197:M200"/>
    <mergeCell ref="I241:I244"/>
    <mergeCell ref="K237:K240"/>
    <mergeCell ref="L237:L240"/>
    <mergeCell ref="N237:N240"/>
    <mergeCell ref="O237:O240"/>
    <mergeCell ref="T237:T240"/>
    <mergeCell ref="G237:G240"/>
    <mergeCell ref="H237:H240"/>
    <mergeCell ref="I237:I240"/>
    <mergeCell ref="J237:J240"/>
    <mergeCell ref="M237:M240"/>
    <mergeCell ref="T231:T233"/>
    <mergeCell ref="T234:T236"/>
    <mergeCell ref="T223:T227"/>
    <mergeCell ref="T228:T230"/>
    <mergeCell ref="T218:T222"/>
    <mergeCell ref="T213:T217"/>
    <mergeCell ref="B201:B217"/>
    <mergeCell ref="C201:C217"/>
    <mergeCell ref="D201:D217"/>
    <mergeCell ref="E201:E217"/>
    <mergeCell ref="T207:T209"/>
    <mergeCell ref="T210:T212"/>
    <mergeCell ref="T201:T203"/>
    <mergeCell ref="T204:T206"/>
    <mergeCell ref="F201:F217"/>
    <mergeCell ref="T192:T196"/>
    <mergeCell ref="T183:T187"/>
    <mergeCell ref="T188:T191"/>
    <mergeCell ref="T178:T182"/>
    <mergeCell ref="T173:T177"/>
    <mergeCell ref="T168:T172"/>
    <mergeCell ref="T163:T167"/>
    <mergeCell ref="T157:T159"/>
    <mergeCell ref="T160:T162"/>
    <mergeCell ref="T127:T131"/>
    <mergeCell ref="T122:T126"/>
    <mergeCell ref="T113:T117"/>
    <mergeCell ref="T118:T121"/>
    <mergeCell ref="B102:B121"/>
    <mergeCell ref="C102:C121"/>
    <mergeCell ref="D102:D121"/>
    <mergeCell ref="E102:E121"/>
    <mergeCell ref="T105:T108"/>
    <mergeCell ref="T109:T112"/>
    <mergeCell ref="F102:F121"/>
    <mergeCell ref="T102:T104"/>
    <mergeCell ref="F122:F151"/>
    <mergeCell ref="E122:E151"/>
    <mergeCell ref="D122:D151"/>
    <mergeCell ref="C122:C151"/>
    <mergeCell ref="B122:B151"/>
    <mergeCell ref="T75:T79"/>
    <mergeCell ref="B39:B79"/>
    <mergeCell ref="C39:C79"/>
    <mergeCell ref="D39:D79"/>
    <mergeCell ref="E39:E79"/>
    <mergeCell ref="J71:J74"/>
    <mergeCell ref="K71:K74"/>
    <mergeCell ref="L71:L74"/>
    <mergeCell ref="N71:N74"/>
    <mergeCell ref="M71:M74"/>
    <mergeCell ref="G71:G74"/>
    <mergeCell ref="H71:H74"/>
    <mergeCell ref="I71:I74"/>
    <mergeCell ref="T67:T70"/>
    <mergeCell ref="O71:O74"/>
    <mergeCell ref="T71:T74"/>
    <mergeCell ref="F39:F79"/>
    <mergeCell ref="T61:T63"/>
    <mergeCell ref="T64:T66"/>
    <mergeCell ref="N57:N60"/>
    <mergeCell ref="O57:O60"/>
    <mergeCell ref="T57:T60"/>
    <mergeCell ref="J52:J56"/>
    <mergeCell ref="T6:T9"/>
    <mergeCell ref="U6:U9"/>
    <mergeCell ref="O10:O13"/>
    <mergeCell ref="T10:T13"/>
    <mergeCell ref="T144:T147"/>
    <mergeCell ref="U144:U147"/>
    <mergeCell ref="O144:O147"/>
    <mergeCell ref="N144:N147"/>
    <mergeCell ref="M144:M147"/>
    <mergeCell ref="L144:L147"/>
    <mergeCell ref="K144:K147"/>
    <mergeCell ref="J144:J147"/>
    <mergeCell ref="I144:I147"/>
    <mergeCell ref="H144:H147"/>
    <mergeCell ref="G144:G147"/>
    <mergeCell ref="O47:O51"/>
    <mergeCell ref="T47:T51"/>
    <mergeCell ref="G47:G51"/>
    <mergeCell ref="H47:H51"/>
    <mergeCell ref="I47:I51"/>
    <mergeCell ref="J47:J51"/>
    <mergeCell ref="M47:M51"/>
    <mergeCell ref="T39:T42"/>
    <mergeCell ref="T43:T46"/>
    <mergeCell ref="T35:T38"/>
    <mergeCell ref="T31:T34"/>
    <mergeCell ref="T23:T27"/>
    <mergeCell ref="T28:T30"/>
    <mergeCell ref="T88:T92"/>
    <mergeCell ref="T93:T94"/>
    <mergeCell ref="T85:T87"/>
    <mergeCell ref="T80:T84"/>
    <mergeCell ref="F152:F200"/>
    <mergeCell ref="E152:E200"/>
    <mergeCell ref="D152:D200"/>
    <mergeCell ref="C152:C200"/>
    <mergeCell ref="B152:B200"/>
    <mergeCell ref="K6:K9"/>
    <mergeCell ref="L6:L9"/>
    <mergeCell ref="N6:N9"/>
    <mergeCell ref="O6:O9"/>
    <mergeCell ref="G6:G9"/>
    <mergeCell ref="H6:H9"/>
    <mergeCell ref="I6:I9"/>
    <mergeCell ref="J6:J9"/>
    <mergeCell ref="M6:M9"/>
    <mergeCell ref="B4:C4"/>
    <mergeCell ref="D4:F4"/>
    <mergeCell ref="G4:H4"/>
    <mergeCell ref="B28:B38"/>
    <mergeCell ref="C28:C38"/>
    <mergeCell ref="D28:D38"/>
    <mergeCell ref="E28:E38"/>
    <mergeCell ref="F28:F38"/>
    <mergeCell ref="B80:B101"/>
    <mergeCell ref="C80:C101"/>
    <mergeCell ref="D80:D101"/>
    <mergeCell ref="E80:E101"/>
    <mergeCell ref="F80:F101"/>
    <mergeCell ref="B6:B27"/>
    <mergeCell ref="C6:C27"/>
    <mergeCell ref="D6:D27"/>
    <mergeCell ref="E6:E27"/>
    <mergeCell ref="F6:F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Ivan Ospina Ramos</dc:creator>
  <cp:lastModifiedBy>Oscar Ivan Ospina Ramos</cp:lastModifiedBy>
  <dcterms:created xsi:type="dcterms:W3CDTF">2019-05-07T21:15:41Z</dcterms:created>
  <dcterms:modified xsi:type="dcterms:W3CDTF">2019-05-08T22:07:58Z</dcterms:modified>
</cp:coreProperties>
</file>