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0" windowWidth="24240" windowHeight="12435" activeTab="1"/>
  </bookViews>
  <sheets>
    <sheet name="INFO GENERAL Y FINANCIERA" sheetId="12" r:id="rId1"/>
    <sheet name="Mtto-vehiculos" sheetId="4" r:id="rId2"/>
    <sheet name="POLIZAS" sheetId="11" r:id="rId3"/>
    <sheet name="INFO EXPERIENCIA" sheetId="13" r:id="rId4"/>
  </sheets>
  <externalReferences>
    <externalReference r:id="rId5"/>
    <externalReference r:id="rId6"/>
  </externalReferences>
  <definedNames>
    <definedName name="_xlnm._FilterDatabase" localSheetId="3" hidden="1">'INFO EXPERIENCIA'!#REF!</definedName>
    <definedName name="_xlnm._FilterDatabase" localSheetId="0" hidden="1">'INFO GENERAL Y FINANCIERA'!$B$42:$AU$42</definedName>
    <definedName name="_xlnm._FilterDatabase" localSheetId="1" hidden="1">'Mtto-vehiculos'!$B$20:$AH$107</definedName>
    <definedName name="_xlnm.Print_Area" localSheetId="3">'INFO EXPERIENCIA'!$B$2:$J$29</definedName>
    <definedName name="_xlnm.Print_Area" localSheetId="0">'INFO GENERAL Y FINANCIERA'!$B$2:$AO$55</definedName>
    <definedName name="_xlnm.Print_Area" localSheetId="1">'Mtto-vehiculos'!$B$2:$AH$204</definedName>
    <definedName name="_xlnm.Print_Area" localSheetId="2">POLIZAS!$B$2:$G$22</definedName>
    <definedName name="Decision">[1]lista!$A$6:$A$7</definedName>
    <definedName name="PARTICIPACION">[1]lista!$A$15:$A$17</definedName>
    <definedName name="Procedencia">[1]lista!$A$2:$A$3</definedName>
    <definedName name="tipo">[1]lista!$A$11:$A$13</definedName>
    <definedName name="_xlnm.Print_Titles" localSheetId="3">'INFO EXPERIENCIA'!$2:$12</definedName>
    <definedName name="_xlnm.Print_Titles" localSheetId="0">'INFO GENERAL Y FINANCIERA'!$2:$9</definedName>
    <definedName name="_xlnm.Print_Titles" localSheetId="1">'Mtto-vehiculos'!$2:$15</definedName>
    <definedName name="x">[2]lista!$A$11:$A$13</definedName>
  </definedNames>
  <calcPr calcId="145621"/>
</workbook>
</file>

<file path=xl/calcChain.xml><?xml version="1.0" encoding="utf-8"?>
<calcChain xmlns="http://schemas.openxmlformats.org/spreadsheetml/2006/main">
  <c r="J12" i="13" l="1"/>
  <c r="J13" i="13"/>
  <c r="J11" i="13"/>
  <c r="G12" i="13"/>
  <c r="G13" i="13"/>
  <c r="G11" i="13"/>
  <c r="C12" i="13"/>
  <c r="C13" i="13"/>
  <c r="C11" i="13"/>
  <c r="J24" i="4" l="1"/>
  <c r="J25" i="4"/>
  <c r="J26" i="4"/>
  <c r="J27" i="4"/>
  <c r="J29" i="4"/>
  <c r="J30" i="4"/>
  <c r="J31" i="4"/>
  <c r="J32" i="4"/>
  <c r="J33" i="4"/>
  <c r="J34" i="4"/>
  <c r="J35" i="4"/>
  <c r="J36" i="4"/>
  <c r="J37" i="4"/>
  <c r="J38" i="4"/>
  <c r="J39" i="4"/>
  <c r="J40" i="4"/>
  <c r="J41" i="4"/>
  <c r="J42" i="4"/>
  <c r="J43" i="4"/>
  <c r="J44" i="4"/>
  <c r="J45" i="4"/>
  <c r="J46" i="4"/>
  <c r="J47" i="4"/>
  <c r="J49" i="4"/>
  <c r="J50" i="4"/>
  <c r="J51" i="4"/>
  <c r="J52" i="4"/>
  <c r="J53" i="4"/>
  <c r="J54" i="4"/>
  <c r="J55" i="4"/>
  <c r="J56" i="4"/>
  <c r="J57" i="4"/>
  <c r="J58" i="4"/>
  <c r="J59" i="4"/>
  <c r="J60" i="4"/>
  <c r="J62" i="4"/>
  <c r="J63" i="4"/>
  <c r="J64" i="4"/>
  <c r="J65" i="4"/>
  <c r="J66" i="4"/>
  <c r="J67" i="4"/>
  <c r="J68" i="4"/>
  <c r="J69" i="4"/>
  <c r="J70" i="4"/>
  <c r="J71" i="4"/>
  <c r="J72" i="4"/>
  <c r="J74" i="4"/>
  <c r="J75" i="4"/>
  <c r="J76" i="4"/>
  <c r="J77" i="4"/>
  <c r="J79" i="4"/>
  <c r="J80" i="4"/>
  <c r="J81" i="4"/>
  <c r="J82" i="4"/>
  <c r="J83" i="4"/>
  <c r="J84" i="4"/>
  <c r="J85" i="4"/>
  <c r="J87" i="4"/>
  <c r="J88" i="4"/>
  <c r="J89" i="4"/>
  <c r="J90" i="4"/>
  <c r="J91" i="4"/>
  <c r="J92" i="4"/>
  <c r="J93" i="4"/>
  <c r="J95" i="4"/>
  <c r="J96" i="4"/>
  <c r="J97" i="4"/>
  <c r="J99" i="4"/>
  <c r="J100" i="4"/>
  <c r="J102" i="4"/>
  <c r="J103" i="4"/>
  <c r="J104" i="4"/>
  <c r="J105" i="4"/>
  <c r="J106" i="4"/>
  <c r="J107" i="4"/>
  <c r="AH113" i="4"/>
  <c r="AH114" i="4"/>
  <c r="AH115" i="4"/>
  <c r="AH116" i="4"/>
  <c r="AH117" i="4"/>
  <c r="AH118" i="4"/>
  <c r="AH119" i="4"/>
  <c r="AH120" i="4"/>
  <c r="AH122" i="4"/>
  <c r="AH123" i="4"/>
  <c r="AH124" i="4"/>
  <c r="AH125" i="4"/>
  <c r="AH126" i="4"/>
  <c r="AH127" i="4"/>
  <c r="AH128" i="4"/>
  <c r="AH129" i="4"/>
  <c r="AH130" i="4"/>
  <c r="AH131" i="4"/>
  <c r="AH132" i="4"/>
  <c r="AH133" i="4"/>
  <c r="AH134" i="4"/>
  <c r="AH135" i="4"/>
  <c r="AH136" i="4"/>
  <c r="AH137" i="4"/>
  <c r="AH138" i="4"/>
  <c r="AH139" i="4"/>
  <c r="AH140" i="4"/>
  <c r="AH141" i="4"/>
  <c r="AH142" i="4"/>
  <c r="AH143" i="4"/>
  <c r="AH145" i="4"/>
  <c r="AH146" i="4"/>
  <c r="AH147" i="4"/>
  <c r="AH148" i="4"/>
  <c r="AH149" i="4"/>
  <c r="AH150" i="4"/>
  <c r="AH151" i="4"/>
  <c r="AH152" i="4"/>
  <c r="AH153" i="4"/>
  <c r="AH155" i="4"/>
  <c r="AH156" i="4"/>
  <c r="AH157" i="4"/>
  <c r="AH158" i="4"/>
  <c r="AH159" i="4"/>
  <c r="AH160" i="4"/>
  <c r="AH161" i="4"/>
  <c r="AH162" i="4"/>
  <c r="AH163" i="4"/>
  <c r="AH164" i="4"/>
  <c r="AH166" i="4"/>
  <c r="AH167" i="4"/>
  <c r="AH168" i="4"/>
  <c r="AH169" i="4"/>
  <c r="AH170" i="4"/>
  <c r="AH171" i="4"/>
  <c r="AH173" i="4"/>
  <c r="AH174" i="4"/>
  <c r="AH175" i="4"/>
  <c r="AH176" i="4"/>
  <c r="AH177" i="4"/>
  <c r="AH178" i="4"/>
  <c r="AH179" i="4"/>
  <c r="AH181" i="4"/>
  <c r="AH182" i="4"/>
  <c r="AH183" i="4"/>
  <c r="AH184" i="4"/>
  <c r="AH185" i="4"/>
  <c r="AH186" i="4"/>
  <c r="AH187" i="4"/>
  <c r="AH188" i="4"/>
  <c r="AH190" i="4"/>
  <c r="AH191" i="4"/>
  <c r="AH193" i="4"/>
  <c r="AH194" i="4"/>
  <c r="AH195" i="4"/>
  <c r="AH196" i="4"/>
  <c r="AH198" i="4"/>
  <c r="AH199" i="4"/>
  <c r="AH200" i="4"/>
  <c r="AF113" i="4"/>
  <c r="AF114" i="4"/>
  <c r="AF115" i="4"/>
  <c r="AF116" i="4"/>
  <c r="AF117" i="4"/>
  <c r="AF118" i="4"/>
  <c r="AF119" i="4"/>
  <c r="AF120" i="4"/>
  <c r="AF122" i="4"/>
  <c r="AF123" i="4"/>
  <c r="AF124" i="4"/>
  <c r="AF125" i="4"/>
  <c r="AF126" i="4"/>
  <c r="AF127" i="4"/>
  <c r="AF128" i="4"/>
  <c r="AF129" i="4"/>
  <c r="AF130" i="4"/>
  <c r="AF131" i="4"/>
  <c r="AF132" i="4"/>
  <c r="AF133" i="4"/>
  <c r="AF134" i="4"/>
  <c r="AF135" i="4"/>
  <c r="AF136" i="4"/>
  <c r="AF137" i="4"/>
  <c r="AF138" i="4"/>
  <c r="AF139" i="4"/>
  <c r="AF140" i="4"/>
  <c r="AF141" i="4"/>
  <c r="AF142" i="4"/>
  <c r="AF143" i="4"/>
  <c r="AF145" i="4"/>
  <c r="AF146" i="4"/>
  <c r="AF147" i="4"/>
  <c r="AF148" i="4"/>
  <c r="AF149" i="4"/>
  <c r="AF150" i="4"/>
  <c r="AF151" i="4"/>
  <c r="AF152" i="4"/>
  <c r="AF153" i="4"/>
  <c r="AF155" i="4"/>
  <c r="AF156" i="4"/>
  <c r="AF157" i="4"/>
  <c r="AF158" i="4"/>
  <c r="AF159" i="4"/>
  <c r="AF160" i="4"/>
  <c r="AF161" i="4"/>
  <c r="AF162" i="4"/>
  <c r="AF163" i="4"/>
  <c r="AF164" i="4"/>
  <c r="AF166" i="4"/>
  <c r="AF167" i="4"/>
  <c r="AF168" i="4"/>
  <c r="AF169" i="4"/>
  <c r="AF170" i="4"/>
  <c r="AF171" i="4"/>
  <c r="AF173" i="4"/>
  <c r="AF174" i="4"/>
  <c r="AF175" i="4"/>
  <c r="AF176" i="4"/>
  <c r="AF177" i="4"/>
  <c r="AF178" i="4"/>
  <c r="AF179" i="4"/>
  <c r="AF181" i="4"/>
  <c r="AF182" i="4"/>
  <c r="AF183" i="4"/>
  <c r="AF184" i="4"/>
  <c r="AF185" i="4"/>
  <c r="AF186" i="4"/>
  <c r="AF187" i="4"/>
  <c r="AF188" i="4"/>
  <c r="AF190" i="4"/>
  <c r="AF191" i="4"/>
  <c r="AF193" i="4"/>
  <c r="AF194" i="4"/>
  <c r="AF195" i="4"/>
  <c r="AF196" i="4"/>
  <c r="AF198" i="4"/>
  <c r="AF199" i="4"/>
  <c r="AF200" i="4"/>
  <c r="AD113" i="4"/>
  <c r="AD114" i="4"/>
  <c r="AD115" i="4"/>
  <c r="AD116" i="4"/>
  <c r="AD117" i="4"/>
  <c r="AD118" i="4"/>
  <c r="AD119" i="4"/>
  <c r="AD120" i="4"/>
  <c r="AD122" i="4"/>
  <c r="AD123" i="4"/>
  <c r="AD124" i="4"/>
  <c r="AD125" i="4"/>
  <c r="AD126" i="4"/>
  <c r="AD127" i="4"/>
  <c r="AD128" i="4"/>
  <c r="AD129" i="4"/>
  <c r="AD130" i="4"/>
  <c r="AD131" i="4"/>
  <c r="AD132" i="4"/>
  <c r="AD133" i="4"/>
  <c r="AD134" i="4"/>
  <c r="AD135" i="4"/>
  <c r="AD136" i="4"/>
  <c r="AD137" i="4"/>
  <c r="AD138" i="4"/>
  <c r="AD139" i="4"/>
  <c r="AD140" i="4"/>
  <c r="AD141" i="4"/>
  <c r="AD142" i="4"/>
  <c r="AD143" i="4"/>
  <c r="AD145" i="4"/>
  <c r="AD146" i="4"/>
  <c r="AD147" i="4"/>
  <c r="AD148" i="4"/>
  <c r="AD149" i="4"/>
  <c r="AD150" i="4"/>
  <c r="AD151" i="4"/>
  <c r="AD152" i="4"/>
  <c r="AD153" i="4"/>
  <c r="AD155" i="4"/>
  <c r="AD156" i="4"/>
  <c r="AD157" i="4"/>
  <c r="AD158" i="4"/>
  <c r="AD159" i="4"/>
  <c r="AD160" i="4"/>
  <c r="AD161" i="4"/>
  <c r="AD162" i="4"/>
  <c r="AD163" i="4"/>
  <c r="AD164" i="4"/>
  <c r="AD166" i="4"/>
  <c r="AD167" i="4"/>
  <c r="AD168" i="4"/>
  <c r="AD169" i="4"/>
  <c r="AD170" i="4"/>
  <c r="AD171" i="4"/>
  <c r="AD173" i="4"/>
  <c r="AD174" i="4"/>
  <c r="AD175" i="4"/>
  <c r="AD176" i="4"/>
  <c r="AD177" i="4"/>
  <c r="AD178" i="4"/>
  <c r="AD179" i="4"/>
  <c r="AD181" i="4"/>
  <c r="AD182" i="4"/>
  <c r="AD183" i="4"/>
  <c r="AD184" i="4"/>
  <c r="AD185" i="4"/>
  <c r="AD186" i="4"/>
  <c r="AD187" i="4"/>
  <c r="AD188" i="4"/>
  <c r="AD190" i="4"/>
  <c r="AD191" i="4"/>
  <c r="AD193" i="4"/>
  <c r="AD194" i="4"/>
  <c r="AD195" i="4"/>
  <c r="AD196" i="4"/>
  <c r="AD198" i="4"/>
  <c r="AD199" i="4"/>
  <c r="AD200" i="4"/>
  <c r="AB113" i="4"/>
  <c r="AB114" i="4"/>
  <c r="AB115" i="4"/>
  <c r="AB116" i="4"/>
  <c r="AB117" i="4"/>
  <c r="AB118" i="4"/>
  <c r="AB119" i="4"/>
  <c r="AB120" i="4"/>
  <c r="AB122" i="4"/>
  <c r="AB123" i="4"/>
  <c r="AB124" i="4"/>
  <c r="AB125" i="4"/>
  <c r="AB126" i="4"/>
  <c r="AB127" i="4"/>
  <c r="AB128" i="4"/>
  <c r="AB129" i="4"/>
  <c r="AB130" i="4"/>
  <c r="AB131" i="4"/>
  <c r="AB132" i="4"/>
  <c r="AB133" i="4"/>
  <c r="AB134" i="4"/>
  <c r="AB135" i="4"/>
  <c r="AB136" i="4"/>
  <c r="AB137" i="4"/>
  <c r="AB138" i="4"/>
  <c r="AB139" i="4"/>
  <c r="AB140" i="4"/>
  <c r="AB141" i="4"/>
  <c r="AB142" i="4"/>
  <c r="AB143" i="4"/>
  <c r="AB145" i="4"/>
  <c r="AB146" i="4"/>
  <c r="AB147" i="4"/>
  <c r="AB148" i="4"/>
  <c r="AB149" i="4"/>
  <c r="AB150" i="4"/>
  <c r="AB151" i="4"/>
  <c r="AB152" i="4"/>
  <c r="AB153" i="4"/>
  <c r="AB155" i="4"/>
  <c r="AB156" i="4"/>
  <c r="AB157" i="4"/>
  <c r="AB158" i="4"/>
  <c r="AB159" i="4"/>
  <c r="AB160" i="4"/>
  <c r="AB161" i="4"/>
  <c r="AB162" i="4"/>
  <c r="AB163" i="4"/>
  <c r="AB164" i="4"/>
  <c r="AB166" i="4"/>
  <c r="AB167" i="4"/>
  <c r="AB168" i="4"/>
  <c r="AB169" i="4"/>
  <c r="AB170" i="4"/>
  <c r="AB171" i="4"/>
  <c r="AB173" i="4"/>
  <c r="AB174" i="4"/>
  <c r="AB175" i="4"/>
  <c r="AB176" i="4"/>
  <c r="AB177" i="4"/>
  <c r="AB178" i="4"/>
  <c r="AB179" i="4"/>
  <c r="AB181" i="4"/>
  <c r="AB182" i="4"/>
  <c r="AB183" i="4"/>
  <c r="AB184" i="4"/>
  <c r="AB185" i="4"/>
  <c r="AB186" i="4"/>
  <c r="AB187" i="4"/>
  <c r="AB188" i="4"/>
  <c r="AB190" i="4"/>
  <c r="AB191" i="4"/>
  <c r="AB193" i="4"/>
  <c r="AB194" i="4"/>
  <c r="AB195" i="4"/>
  <c r="AB196" i="4"/>
  <c r="AB198" i="4"/>
  <c r="AB199" i="4"/>
  <c r="AB200" i="4"/>
  <c r="Z113" i="4"/>
  <c r="Z114" i="4"/>
  <c r="Z115" i="4"/>
  <c r="Z116" i="4"/>
  <c r="Z117" i="4"/>
  <c r="Z118" i="4"/>
  <c r="Z119" i="4"/>
  <c r="Z120" i="4"/>
  <c r="Z122" i="4"/>
  <c r="Z123" i="4"/>
  <c r="Z124" i="4"/>
  <c r="Z125" i="4"/>
  <c r="Z126" i="4"/>
  <c r="Z127" i="4"/>
  <c r="Z128" i="4"/>
  <c r="Z129" i="4"/>
  <c r="Z130" i="4"/>
  <c r="Z131" i="4"/>
  <c r="Z132" i="4"/>
  <c r="Z133" i="4"/>
  <c r="Z134" i="4"/>
  <c r="Z135" i="4"/>
  <c r="Z136" i="4"/>
  <c r="Z137" i="4"/>
  <c r="Z138" i="4"/>
  <c r="Z139" i="4"/>
  <c r="Z140" i="4"/>
  <c r="Z141" i="4"/>
  <c r="Z142" i="4"/>
  <c r="Z143" i="4"/>
  <c r="Z145" i="4"/>
  <c r="Z146" i="4"/>
  <c r="Z147" i="4"/>
  <c r="Z148" i="4"/>
  <c r="Z149" i="4"/>
  <c r="Z150" i="4"/>
  <c r="Z151" i="4"/>
  <c r="Z152" i="4"/>
  <c r="Z153" i="4"/>
  <c r="Z155" i="4"/>
  <c r="Z156" i="4"/>
  <c r="Z157" i="4"/>
  <c r="Z158" i="4"/>
  <c r="Z159" i="4"/>
  <c r="Z160" i="4"/>
  <c r="Z161" i="4"/>
  <c r="Z162" i="4"/>
  <c r="Z163" i="4"/>
  <c r="Z164" i="4"/>
  <c r="Z166" i="4"/>
  <c r="Z167" i="4"/>
  <c r="Z168" i="4"/>
  <c r="Z169" i="4"/>
  <c r="Z170" i="4"/>
  <c r="Z171" i="4"/>
  <c r="Z173" i="4"/>
  <c r="Z174" i="4"/>
  <c r="Z175" i="4"/>
  <c r="Z176" i="4"/>
  <c r="Z177" i="4"/>
  <c r="Z178" i="4"/>
  <c r="Z179" i="4"/>
  <c r="Z181" i="4"/>
  <c r="Z182" i="4"/>
  <c r="Z183" i="4"/>
  <c r="Z184" i="4"/>
  <c r="Z185" i="4"/>
  <c r="Z186" i="4"/>
  <c r="Z187" i="4"/>
  <c r="Z188" i="4"/>
  <c r="Z190" i="4"/>
  <c r="Z191" i="4"/>
  <c r="Z193" i="4"/>
  <c r="Z194" i="4"/>
  <c r="Z195" i="4"/>
  <c r="Z196" i="4"/>
  <c r="Z198" i="4"/>
  <c r="Z199" i="4"/>
  <c r="Z200" i="4"/>
  <c r="X113" i="4"/>
  <c r="X114" i="4"/>
  <c r="X115" i="4"/>
  <c r="X116" i="4"/>
  <c r="X117" i="4"/>
  <c r="X118" i="4"/>
  <c r="X119" i="4"/>
  <c r="X120" i="4"/>
  <c r="X122" i="4"/>
  <c r="X123" i="4"/>
  <c r="X124" i="4"/>
  <c r="X125" i="4"/>
  <c r="X126" i="4"/>
  <c r="X127" i="4"/>
  <c r="X128" i="4"/>
  <c r="X129" i="4"/>
  <c r="X130" i="4"/>
  <c r="X131" i="4"/>
  <c r="X132" i="4"/>
  <c r="X133" i="4"/>
  <c r="X134" i="4"/>
  <c r="X135" i="4"/>
  <c r="X136" i="4"/>
  <c r="X137" i="4"/>
  <c r="X138" i="4"/>
  <c r="X139" i="4"/>
  <c r="X140" i="4"/>
  <c r="X141" i="4"/>
  <c r="X142" i="4"/>
  <c r="X143" i="4"/>
  <c r="X145" i="4"/>
  <c r="X146" i="4"/>
  <c r="X147" i="4"/>
  <c r="X148" i="4"/>
  <c r="X149" i="4"/>
  <c r="X150" i="4"/>
  <c r="X151" i="4"/>
  <c r="X152" i="4"/>
  <c r="X153" i="4"/>
  <c r="X155" i="4"/>
  <c r="X156" i="4"/>
  <c r="X157" i="4"/>
  <c r="X158" i="4"/>
  <c r="X159" i="4"/>
  <c r="X160" i="4"/>
  <c r="X161" i="4"/>
  <c r="X162" i="4"/>
  <c r="X163" i="4"/>
  <c r="X164" i="4"/>
  <c r="X166" i="4"/>
  <c r="X167" i="4"/>
  <c r="X168" i="4"/>
  <c r="X169" i="4"/>
  <c r="X170" i="4"/>
  <c r="X171" i="4"/>
  <c r="X173" i="4"/>
  <c r="X174" i="4"/>
  <c r="X175" i="4"/>
  <c r="X176" i="4"/>
  <c r="X177" i="4"/>
  <c r="X178" i="4"/>
  <c r="X179" i="4"/>
  <c r="X181" i="4"/>
  <c r="X182" i="4"/>
  <c r="X183" i="4"/>
  <c r="X184" i="4"/>
  <c r="X185" i="4"/>
  <c r="X186" i="4"/>
  <c r="X187" i="4"/>
  <c r="X188" i="4"/>
  <c r="X190" i="4"/>
  <c r="X191" i="4"/>
  <c r="X193" i="4"/>
  <c r="X194" i="4"/>
  <c r="X195" i="4"/>
  <c r="X196" i="4"/>
  <c r="X198" i="4"/>
  <c r="X199" i="4"/>
  <c r="X200" i="4"/>
  <c r="V113" i="4"/>
  <c r="V114" i="4"/>
  <c r="V115" i="4"/>
  <c r="V116" i="4"/>
  <c r="V117" i="4"/>
  <c r="V118" i="4"/>
  <c r="V119" i="4"/>
  <c r="V120" i="4"/>
  <c r="V122" i="4"/>
  <c r="V123" i="4"/>
  <c r="V124" i="4"/>
  <c r="V125" i="4"/>
  <c r="V126" i="4"/>
  <c r="V127" i="4"/>
  <c r="V128" i="4"/>
  <c r="V129" i="4"/>
  <c r="V130" i="4"/>
  <c r="V131" i="4"/>
  <c r="V132" i="4"/>
  <c r="V133" i="4"/>
  <c r="V134" i="4"/>
  <c r="V135" i="4"/>
  <c r="V136" i="4"/>
  <c r="V137" i="4"/>
  <c r="V138" i="4"/>
  <c r="V139" i="4"/>
  <c r="V140" i="4"/>
  <c r="V141" i="4"/>
  <c r="V142" i="4"/>
  <c r="V143" i="4"/>
  <c r="V145" i="4"/>
  <c r="V146" i="4"/>
  <c r="V147" i="4"/>
  <c r="V148" i="4"/>
  <c r="V149" i="4"/>
  <c r="V150" i="4"/>
  <c r="V151" i="4"/>
  <c r="V152" i="4"/>
  <c r="V153" i="4"/>
  <c r="V155" i="4"/>
  <c r="V156" i="4"/>
  <c r="V157" i="4"/>
  <c r="V158" i="4"/>
  <c r="V159" i="4"/>
  <c r="V160" i="4"/>
  <c r="V161" i="4"/>
  <c r="V162" i="4"/>
  <c r="V163" i="4"/>
  <c r="V164" i="4"/>
  <c r="V166" i="4"/>
  <c r="V167" i="4"/>
  <c r="V168" i="4"/>
  <c r="V169" i="4"/>
  <c r="V170" i="4"/>
  <c r="V171" i="4"/>
  <c r="V173" i="4"/>
  <c r="V174" i="4"/>
  <c r="V175" i="4"/>
  <c r="V176" i="4"/>
  <c r="V177" i="4"/>
  <c r="V178" i="4"/>
  <c r="V179" i="4"/>
  <c r="V181" i="4"/>
  <c r="V182" i="4"/>
  <c r="V183" i="4"/>
  <c r="V184" i="4"/>
  <c r="V185" i="4"/>
  <c r="V186" i="4"/>
  <c r="V187" i="4"/>
  <c r="V188" i="4"/>
  <c r="V190" i="4"/>
  <c r="V191" i="4"/>
  <c r="V193" i="4"/>
  <c r="V194" i="4"/>
  <c r="V195" i="4"/>
  <c r="V196" i="4"/>
  <c r="V198" i="4"/>
  <c r="V199" i="4"/>
  <c r="V200" i="4"/>
  <c r="T113" i="4"/>
  <c r="T114" i="4"/>
  <c r="T115" i="4"/>
  <c r="T116" i="4"/>
  <c r="T117" i="4"/>
  <c r="T118" i="4"/>
  <c r="T119" i="4"/>
  <c r="T120" i="4"/>
  <c r="T122" i="4"/>
  <c r="T123" i="4"/>
  <c r="T124" i="4"/>
  <c r="T125" i="4"/>
  <c r="T126" i="4"/>
  <c r="T127" i="4"/>
  <c r="T128" i="4"/>
  <c r="T129" i="4"/>
  <c r="T130" i="4"/>
  <c r="T131" i="4"/>
  <c r="T132" i="4"/>
  <c r="T133" i="4"/>
  <c r="T134" i="4"/>
  <c r="T135" i="4"/>
  <c r="T136" i="4"/>
  <c r="T137" i="4"/>
  <c r="T138" i="4"/>
  <c r="T139" i="4"/>
  <c r="T140" i="4"/>
  <c r="T141" i="4"/>
  <c r="T142" i="4"/>
  <c r="T143" i="4"/>
  <c r="T145" i="4"/>
  <c r="T146" i="4"/>
  <c r="T147" i="4"/>
  <c r="T148" i="4"/>
  <c r="T149" i="4"/>
  <c r="T150" i="4"/>
  <c r="T151" i="4"/>
  <c r="T152" i="4"/>
  <c r="T153" i="4"/>
  <c r="T155" i="4"/>
  <c r="T156" i="4"/>
  <c r="T157" i="4"/>
  <c r="T158" i="4"/>
  <c r="T159" i="4"/>
  <c r="T160" i="4"/>
  <c r="T161" i="4"/>
  <c r="T162" i="4"/>
  <c r="T163" i="4"/>
  <c r="T164" i="4"/>
  <c r="T166" i="4"/>
  <c r="T167" i="4"/>
  <c r="T168" i="4"/>
  <c r="T169" i="4"/>
  <c r="T170" i="4"/>
  <c r="T171" i="4"/>
  <c r="T173" i="4"/>
  <c r="T174" i="4"/>
  <c r="T175" i="4"/>
  <c r="T176" i="4"/>
  <c r="T177" i="4"/>
  <c r="T178" i="4"/>
  <c r="T179" i="4"/>
  <c r="T181" i="4"/>
  <c r="T182" i="4"/>
  <c r="T183" i="4"/>
  <c r="T184" i="4"/>
  <c r="T185" i="4"/>
  <c r="T186" i="4"/>
  <c r="T187" i="4"/>
  <c r="T188" i="4"/>
  <c r="T190" i="4"/>
  <c r="T191" i="4"/>
  <c r="T193" i="4"/>
  <c r="T194" i="4"/>
  <c r="T195" i="4"/>
  <c r="T196" i="4"/>
  <c r="T198" i="4"/>
  <c r="T199" i="4"/>
  <c r="T200" i="4"/>
  <c r="R113" i="4"/>
  <c r="R114" i="4"/>
  <c r="R115" i="4"/>
  <c r="R116" i="4"/>
  <c r="R117" i="4"/>
  <c r="R118" i="4"/>
  <c r="R119" i="4"/>
  <c r="R120" i="4"/>
  <c r="R122" i="4"/>
  <c r="R123" i="4"/>
  <c r="R124" i="4"/>
  <c r="R125" i="4"/>
  <c r="R126" i="4"/>
  <c r="R127" i="4"/>
  <c r="R128" i="4"/>
  <c r="R129" i="4"/>
  <c r="R130" i="4"/>
  <c r="R131" i="4"/>
  <c r="R132" i="4"/>
  <c r="R133" i="4"/>
  <c r="R134" i="4"/>
  <c r="R135" i="4"/>
  <c r="R136" i="4"/>
  <c r="R137" i="4"/>
  <c r="R138" i="4"/>
  <c r="R139" i="4"/>
  <c r="R140" i="4"/>
  <c r="R141" i="4"/>
  <c r="R142" i="4"/>
  <c r="R143" i="4"/>
  <c r="R145" i="4"/>
  <c r="R146" i="4"/>
  <c r="R147" i="4"/>
  <c r="R148" i="4"/>
  <c r="R149" i="4"/>
  <c r="R150" i="4"/>
  <c r="R151" i="4"/>
  <c r="R152" i="4"/>
  <c r="R153" i="4"/>
  <c r="R155" i="4"/>
  <c r="R156" i="4"/>
  <c r="R157" i="4"/>
  <c r="R158" i="4"/>
  <c r="R159" i="4"/>
  <c r="R160" i="4"/>
  <c r="R161" i="4"/>
  <c r="R162" i="4"/>
  <c r="R163" i="4"/>
  <c r="R164" i="4"/>
  <c r="R166" i="4"/>
  <c r="R167" i="4"/>
  <c r="R168" i="4"/>
  <c r="R169" i="4"/>
  <c r="R170" i="4"/>
  <c r="R171" i="4"/>
  <c r="R173" i="4"/>
  <c r="R174" i="4"/>
  <c r="R175" i="4"/>
  <c r="R176" i="4"/>
  <c r="R177" i="4"/>
  <c r="R178" i="4"/>
  <c r="R179" i="4"/>
  <c r="R181" i="4"/>
  <c r="R182" i="4"/>
  <c r="R183" i="4"/>
  <c r="R184" i="4"/>
  <c r="R185" i="4"/>
  <c r="R186" i="4"/>
  <c r="R187" i="4"/>
  <c r="R188" i="4"/>
  <c r="R190" i="4"/>
  <c r="R191" i="4"/>
  <c r="R193" i="4"/>
  <c r="R194" i="4"/>
  <c r="R195" i="4"/>
  <c r="R196" i="4"/>
  <c r="R198" i="4"/>
  <c r="R199" i="4"/>
  <c r="R200" i="4"/>
  <c r="P113" i="4"/>
  <c r="P114" i="4"/>
  <c r="P115" i="4"/>
  <c r="P116" i="4"/>
  <c r="P117" i="4"/>
  <c r="P118" i="4"/>
  <c r="P119" i="4"/>
  <c r="P120" i="4"/>
  <c r="P122" i="4"/>
  <c r="P123" i="4"/>
  <c r="P124" i="4"/>
  <c r="P125" i="4"/>
  <c r="P126" i="4"/>
  <c r="P127" i="4"/>
  <c r="P128" i="4"/>
  <c r="P129" i="4"/>
  <c r="P130" i="4"/>
  <c r="P131" i="4"/>
  <c r="P132" i="4"/>
  <c r="P133" i="4"/>
  <c r="P134" i="4"/>
  <c r="P135" i="4"/>
  <c r="P136" i="4"/>
  <c r="P137" i="4"/>
  <c r="P138" i="4"/>
  <c r="P139" i="4"/>
  <c r="P140" i="4"/>
  <c r="P141" i="4"/>
  <c r="P142" i="4"/>
  <c r="P143" i="4"/>
  <c r="P145" i="4"/>
  <c r="P146" i="4"/>
  <c r="P147" i="4"/>
  <c r="P148" i="4"/>
  <c r="P149" i="4"/>
  <c r="P150" i="4"/>
  <c r="P151" i="4"/>
  <c r="P152" i="4"/>
  <c r="P153" i="4"/>
  <c r="P155" i="4"/>
  <c r="P156" i="4"/>
  <c r="P157" i="4"/>
  <c r="P158" i="4"/>
  <c r="P159" i="4"/>
  <c r="P160" i="4"/>
  <c r="P161" i="4"/>
  <c r="P162" i="4"/>
  <c r="P163" i="4"/>
  <c r="P164" i="4"/>
  <c r="P166" i="4"/>
  <c r="P167" i="4"/>
  <c r="P168" i="4"/>
  <c r="P169" i="4"/>
  <c r="P170" i="4"/>
  <c r="P171" i="4"/>
  <c r="P173" i="4"/>
  <c r="P174" i="4"/>
  <c r="P175" i="4"/>
  <c r="P176" i="4"/>
  <c r="P177" i="4"/>
  <c r="P178" i="4"/>
  <c r="P179" i="4"/>
  <c r="P181" i="4"/>
  <c r="P182" i="4"/>
  <c r="P183" i="4"/>
  <c r="P184" i="4"/>
  <c r="P185" i="4"/>
  <c r="P186" i="4"/>
  <c r="P187" i="4"/>
  <c r="P188" i="4"/>
  <c r="P190" i="4"/>
  <c r="P191" i="4"/>
  <c r="P193" i="4"/>
  <c r="P194" i="4"/>
  <c r="P195" i="4"/>
  <c r="P196" i="4"/>
  <c r="P198" i="4"/>
  <c r="P199" i="4"/>
  <c r="P200" i="4"/>
  <c r="N113" i="4"/>
  <c r="N114" i="4"/>
  <c r="N115" i="4"/>
  <c r="N116" i="4"/>
  <c r="N117" i="4"/>
  <c r="N118" i="4"/>
  <c r="N119" i="4"/>
  <c r="N120" i="4"/>
  <c r="N122" i="4"/>
  <c r="N123" i="4"/>
  <c r="N124" i="4"/>
  <c r="N125" i="4"/>
  <c r="N126" i="4"/>
  <c r="N127" i="4"/>
  <c r="N128" i="4"/>
  <c r="N129" i="4"/>
  <c r="N130" i="4"/>
  <c r="N131" i="4"/>
  <c r="N132" i="4"/>
  <c r="N133" i="4"/>
  <c r="N134" i="4"/>
  <c r="N135" i="4"/>
  <c r="N136" i="4"/>
  <c r="N137" i="4"/>
  <c r="N138" i="4"/>
  <c r="N139" i="4"/>
  <c r="N140" i="4"/>
  <c r="N141" i="4"/>
  <c r="N142" i="4"/>
  <c r="N143" i="4"/>
  <c r="N145" i="4"/>
  <c r="N146" i="4"/>
  <c r="N147" i="4"/>
  <c r="N148" i="4"/>
  <c r="N149" i="4"/>
  <c r="N150" i="4"/>
  <c r="N151" i="4"/>
  <c r="N152" i="4"/>
  <c r="N153" i="4"/>
  <c r="N155" i="4"/>
  <c r="N156" i="4"/>
  <c r="N157" i="4"/>
  <c r="N158" i="4"/>
  <c r="N159" i="4"/>
  <c r="N160" i="4"/>
  <c r="N161" i="4"/>
  <c r="N162" i="4"/>
  <c r="N163" i="4"/>
  <c r="N164" i="4"/>
  <c r="N166" i="4"/>
  <c r="N167" i="4"/>
  <c r="N168" i="4"/>
  <c r="N169" i="4"/>
  <c r="N170" i="4"/>
  <c r="N171" i="4"/>
  <c r="N173" i="4"/>
  <c r="N174" i="4"/>
  <c r="N175" i="4"/>
  <c r="N176" i="4"/>
  <c r="N177" i="4"/>
  <c r="N178" i="4"/>
  <c r="N179" i="4"/>
  <c r="N181" i="4"/>
  <c r="N182" i="4"/>
  <c r="N183" i="4"/>
  <c r="N184" i="4"/>
  <c r="N185" i="4"/>
  <c r="N186" i="4"/>
  <c r="N187" i="4"/>
  <c r="N188" i="4"/>
  <c r="N190" i="4"/>
  <c r="N191" i="4"/>
  <c r="N193" i="4"/>
  <c r="N194" i="4"/>
  <c r="N195" i="4"/>
  <c r="N196" i="4"/>
  <c r="N198" i="4"/>
  <c r="N199" i="4"/>
  <c r="N200" i="4"/>
  <c r="L113" i="4"/>
  <c r="L114" i="4"/>
  <c r="L115" i="4"/>
  <c r="L116" i="4"/>
  <c r="L117" i="4"/>
  <c r="L118" i="4"/>
  <c r="L119" i="4"/>
  <c r="L120" i="4"/>
  <c r="L122" i="4"/>
  <c r="L123" i="4"/>
  <c r="L124" i="4"/>
  <c r="L125" i="4"/>
  <c r="L126" i="4"/>
  <c r="L127" i="4"/>
  <c r="L128" i="4"/>
  <c r="L129" i="4"/>
  <c r="L130" i="4"/>
  <c r="L131" i="4"/>
  <c r="L132" i="4"/>
  <c r="L133" i="4"/>
  <c r="L134" i="4"/>
  <c r="L135" i="4"/>
  <c r="L136" i="4"/>
  <c r="L137" i="4"/>
  <c r="L138" i="4"/>
  <c r="L139" i="4"/>
  <c r="L140" i="4"/>
  <c r="L141" i="4"/>
  <c r="L142" i="4"/>
  <c r="L143" i="4"/>
  <c r="L145" i="4"/>
  <c r="L146" i="4"/>
  <c r="L147" i="4"/>
  <c r="L148" i="4"/>
  <c r="L149" i="4"/>
  <c r="L150" i="4"/>
  <c r="L151" i="4"/>
  <c r="L152" i="4"/>
  <c r="L153" i="4"/>
  <c r="L155" i="4"/>
  <c r="L156" i="4"/>
  <c r="L157" i="4"/>
  <c r="L158" i="4"/>
  <c r="L159" i="4"/>
  <c r="L160" i="4"/>
  <c r="L161" i="4"/>
  <c r="L162" i="4"/>
  <c r="L163" i="4"/>
  <c r="L164" i="4"/>
  <c r="L166" i="4"/>
  <c r="L167" i="4"/>
  <c r="L168" i="4"/>
  <c r="L169" i="4"/>
  <c r="L170" i="4"/>
  <c r="L171" i="4"/>
  <c r="L173" i="4"/>
  <c r="L174" i="4"/>
  <c r="L175" i="4"/>
  <c r="L176" i="4"/>
  <c r="L177" i="4"/>
  <c r="L178" i="4"/>
  <c r="L179" i="4"/>
  <c r="L181" i="4"/>
  <c r="L182" i="4"/>
  <c r="L183" i="4"/>
  <c r="L184" i="4"/>
  <c r="L185" i="4"/>
  <c r="L186" i="4"/>
  <c r="L187" i="4"/>
  <c r="L188" i="4"/>
  <c r="L190" i="4"/>
  <c r="L191" i="4"/>
  <c r="L193" i="4"/>
  <c r="L194" i="4"/>
  <c r="L195" i="4"/>
  <c r="L196" i="4"/>
  <c r="L198" i="4"/>
  <c r="L199" i="4"/>
  <c r="L200" i="4"/>
  <c r="J113" i="4"/>
  <c r="J114" i="4"/>
  <c r="J115" i="4"/>
  <c r="J116" i="4"/>
  <c r="J117" i="4"/>
  <c r="J118" i="4"/>
  <c r="J119" i="4"/>
  <c r="J120" i="4"/>
  <c r="J122" i="4"/>
  <c r="J123" i="4"/>
  <c r="J124" i="4"/>
  <c r="J125" i="4"/>
  <c r="J126" i="4"/>
  <c r="J127" i="4"/>
  <c r="J128" i="4"/>
  <c r="J129" i="4"/>
  <c r="J130" i="4"/>
  <c r="J131" i="4"/>
  <c r="J132" i="4"/>
  <c r="J133" i="4"/>
  <c r="J134" i="4"/>
  <c r="J135" i="4"/>
  <c r="J136" i="4"/>
  <c r="J137" i="4"/>
  <c r="J138" i="4"/>
  <c r="J139" i="4"/>
  <c r="J140" i="4"/>
  <c r="J141" i="4"/>
  <c r="J142" i="4"/>
  <c r="J143" i="4"/>
  <c r="J145" i="4"/>
  <c r="J146" i="4"/>
  <c r="J147" i="4"/>
  <c r="J148" i="4"/>
  <c r="J149" i="4"/>
  <c r="J150" i="4"/>
  <c r="J151" i="4"/>
  <c r="J152" i="4"/>
  <c r="J153" i="4"/>
  <c r="J155" i="4"/>
  <c r="J156" i="4"/>
  <c r="J157" i="4"/>
  <c r="J158" i="4"/>
  <c r="J159" i="4"/>
  <c r="J160" i="4"/>
  <c r="J161" i="4"/>
  <c r="J162" i="4"/>
  <c r="J163" i="4"/>
  <c r="J164" i="4"/>
  <c r="J166" i="4"/>
  <c r="J167" i="4"/>
  <c r="J168" i="4"/>
  <c r="J169" i="4"/>
  <c r="J170" i="4"/>
  <c r="J171" i="4"/>
  <c r="J173" i="4"/>
  <c r="J174" i="4"/>
  <c r="J175" i="4"/>
  <c r="J176" i="4"/>
  <c r="J177" i="4"/>
  <c r="J178" i="4"/>
  <c r="J179" i="4"/>
  <c r="J181" i="4"/>
  <c r="J182" i="4"/>
  <c r="J183" i="4"/>
  <c r="J184" i="4"/>
  <c r="J185" i="4"/>
  <c r="J186" i="4"/>
  <c r="J187" i="4"/>
  <c r="J188" i="4"/>
  <c r="J190" i="4"/>
  <c r="J191" i="4"/>
  <c r="J193" i="4"/>
  <c r="J194" i="4"/>
  <c r="J195" i="4"/>
  <c r="J196" i="4"/>
  <c r="J198" i="4"/>
  <c r="J199" i="4"/>
  <c r="J200" i="4"/>
  <c r="H113" i="4"/>
  <c r="H114" i="4"/>
  <c r="H115" i="4"/>
  <c r="H116" i="4"/>
  <c r="H117" i="4"/>
  <c r="H118" i="4"/>
  <c r="H119" i="4"/>
  <c r="H120" i="4"/>
  <c r="H122" i="4"/>
  <c r="H123" i="4"/>
  <c r="H124" i="4"/>
  <c r="H125" i="4"/>
  <c r="H126" i="4"/>
  <c r="H127" i="4"/>
  <c r="H128" i="4"/>
  <c r="H129" i="4"/>
  <c r="H130" i="4"/>
  <c r="H131" i="4"/>
  <c r="H132" i="4"/>
  <c r="H133" i="4"/>
  <c r="H134" i="4"/>
  <c r="H135" i="4"/>
  <c r="H136" i="4"/>
  <c r="H137" i="4"/>
  <c r="H138" i="4"/>
  <c r="H139" i="4"/>
  <c r="H140" i="4"/>
  <c r="H141" i="4"/>
  <c r="H142" i="4"/>
  <c r="H143" i="4"/>
  <c r="H145" i="4"/>
  <c r="H146" i="4"/>
  <c r="H147" i="4"/>
  <c r="H148" i="4"/>
  <c r="H149" i="4"/>
  <c r="H150" i="4"/>
  <c r="H151" i="4"/>
  <c r="H152" i="4"/>
  <c r="H153" i="4"/>
  <c r="H155" i="4"/>
  <c r="H156" i="4"/>
  <c r="H157" i="4"/>
  <c r="H158" i="4"/>
  <c r="H159" i="4"/>
  <c r="H160" i="4"/>
  <c r="H161" i="4"/>
  <c r="H162" i="4"/>
  <c r="H163" i="4"/>
  <c r="H164" i="4"/>
  <c r="H166" i="4"/>
  <c r="H167" i="4"/>
  <c r="H168" i="4"/>
  <c r="H169" i="4"/>
  <c r="H170" i="4"/>
  <c r="H171" i="4"/>
  <c r="H173" i="4"/>
  <c r="H174" i="4"/>
  <c r="H175" i="4"/>
  <c r="H176" i="4"/>
  <c r="H177" i="4"/>
  <c r="H178" i="4"/>
  <c r="H179" i="4"/>
  <c r="H181" i="4"/>
  <c r="H182" i="4"/>
  <c r="H183" i="4"/>
  <c r="H184" i="4"/>
  <c r="H185" i="4"/>
  <c r="H186" i="4"/>
  <c r="H187" i="4"/>
  <c r="H188" i="4"/>
  <c r="H190" i="4"/>
  <c r="H191" i="4"/>
  <c r="H193" i="4"/>
  <c r="H194" i="4"/>
  <c r="H195" i="4"/>
  <c r="H196" i="4"/>
  <c r="H198" i="4"/>
  <c r="H199" i="4"/>
  <c r="H200" i="4"/>
  <c r="F113" i="4"/>
  <c r="F114" i="4"/>
  <c r="F115" i="4"/>
  <c r="F116" i="4"/>
  <c r="F117" i="4"/>
  <c r="F118" i="4"/>
  <c r="F119" i="4"/>
  <c r="F120" i="4"/>
  <c r="F122" i="4"/>
  <c r="F123" i="4"/>
  <c r="F124" i="4"/>
  <c r="F125" i="4"/>
  <c r="F126" i="4"/>
  <c r="F127" i="4"/>
  <c r="F128" i="4"/>
  <c r="F129" i="4"/>
  <c r="F130" i="4"/>
  <c r="F131" i="4"/>
  <c r="F132" i="4"/>
  <c r="F133" i="4"/>
  <c r="F134" i="4"/>
  <c r="F135" i="4"/>
  <c r="F136" i="4"/>
  <c r="F137" i="4"/>
  <c r="F138" i="4"/>
  <c r="F139" i="4"/>
  <c r="F140" i="4"/>
  <c r="F141" i="4"/>
  <c r="F142" i="4"/>
  <c r="F143" i="4"/>
  <c r="F145" i="4"/>
  <c r="F146" i="4"/>
  <c r="F147" i="4"/>
  <c r="F148" i="4"/>
  <c r="F149" i="4"/>
  <c r="F150" i="4"/>
  <c r="F151" i="4"/>
  <c r="F152" i="4"/>
  <c r="F153" i="4"/>
  <c r="F155" i="4"/>
  <c r="F156" i="4"/>
  <c r="F157" i="4"/>
  <c r="F158" i="4"/>
  <c r="F159" i="4"/>
  <c r="F160" i="4"/>
  <c r="F161" i="4"/>
  <c r="F162" i="4"/>
  <c r="F163" i="4"/>
  <c r="F164" i="4"/>
  <c r="F166" i="4"/>
  <c r="F167" i="4"/>
  <c r="F168" i="4"/>
  <c r="F169" i="4"/>
  <c r="F170" i="4"/>
  <c r="F171" i="4"/>
  <c r="F173" i="4"/>
  <c r="F174" i="4"/>
  <c r="F175" i="4"/>
  <c r="F176" i="4"/>
  <c r="F177" i="4"/>
  <c r="F178" i="4"/>
  <c r="F179" i="4"/>
  <c r="F181" i="4"/>
  <c r="F182" i="4"/>
  <c r="F183" i="4"/>
  <c r="F184" i="4"/>
  <c r="F185" i="4"/>
  <c r="F186" i="4"/>
  <c r="F187" i="4"/>
  <c r="F188" i="4"/>
  <c r="F190" i="4"/>
  <c r="F191" i="4"/>
  <c r="F193" i="4"/>
  <c r="F194" i="4"/>
  <c r="F195" i="4"/>
  <c r="F196" i="4"/>
  <c r="F198" i="4"/>
  <c r="F199" i="4"/>
  <c r="F200" i="4"/>
  <c r="AH24" i="4"/>
  <c r="AH25" i="4"/>
  <c r="AH26" i="4"/>
  <c r="AH27" i="4"/>
  <c r="AH29" i="4"/>
  <c r="AH30" i="4"/>
  <c r="AH31" i="4"/>
  <c r="AH32" i="4"/>
  <c r="AH33" i="4"/>
  <c r="AH34" i="4"/>
  <c r="AH35" i="4"/>
  <c r="AH36" i="4"/>
  <c r="AH37" i="4"/>
  <c r="AH38" i="4"/>
  <c r="AH39" i="4"/>
  <c r="AH40" i="4"/>
  <c r="AH41" i="4"/>
  <c r="AH42" i="4"/>
  <c r="AH43" i="4"/>
  <c r="AH44" i="4"/>
  <c r="AH45" i="4"/>
  <c r="AH46" i="4"/>
  <c r="AH47" i="4"/>
  <c r="AH49" i="4"/>
  <c r="AH50" i="4"/>
  <c r="AH51" i="4"/>
  <c r="AH52" i="4"/>
  <c r="AH53" i="4"/>
  <c r="AH54" i="4"/>
  <c r="AH55" i="4"/>
  <c r="AH56" i="4"/>
  <c r="AH57" i="4"/>
  <c r="AH58" i="4"/>
  <c r="AH59" i="4"/>
  <c r="AH60" i="4"/>
  <c r="AH62" i="4"/>
  <c r="AH63" i="4"/>
  <c r="AH64" i="4"/>
  <c r="AH65" i="4"/>
  <c r="AH66" i="4"/>
  <c r="AH67" i="4"/>
  <c r="AH68" i="4"/>
  <c r="AH69" i="4"/>
  <c r="AH70" i="4"/>
  <c r="AH71" i="4"/>
  <c r="AH72" i="4"/>
  <c r="AH74" i="4"/>
  <c r="AH75" i="4"/>
  <c r="AH76" i="4"/>
  <c r="AH77" i="4"/>
  <c r="AH79" i="4"/>
  <c r="AH80" i="4"/>
  <c r="AH81" i="4"/>
  <c r="AH82" i="4"/>
  <c r="AH83" i="4"/>
  <c r="AH84" i="4"/>
  <c r="AH85" i="4"/>
  <c r="AH87" i="4"/>
  <c r="AH88" i="4"/>
  <c r="AH89" i="4"/>
  <c r="AH90" i="4"/>
  <c r="AH91" i="4"/>
  <c r="AH92" i="4"/>
  <c r="AH93" i="4"/>
  <c r="AH95" i="4"/>
  <c r="AH96" i="4"/>
  <c r="AH97" i="4"/>
  <c r="AH99" i="4"/>
  <c r="AH100" i="4"/>
  <c r="AH102" i="4"/>
  <c r="AH103" i="4"/>
  <c r="AH104" i="4"/>
  <c r="AH105" i="4"/>
  <c r="AH106" i="4"/>
  <c r="AH107" i="4"/>
  <c r="AF24" i="4"/>
  <c r="AF25" i="4"/>
  <c r="AF26" i="4"/>
  <c r="AF27" i="4"/>
  <c r="AF29" i="4"/>
  <c r="AF30" i="4"/>
  <c r="AF31" i="4"/>
  <c r="AF32" i="4"/>
  <c r="AF33" i="4"/>
  <c r="AF34" i="4"/>
  <c r="AF35" i="4"/>
  <c r="AF36" i="4"/>
  <c r="AF37" i="4"/>
  <c r="AF38" i="4"/>
  <c r="AF39" i="4"/>
  <c r="AF40" i="4"/>
  <c r="AF41" i="4"/>
  <c r="AF42" i="4"/>
  <c r="AF43" i="4"/>
  <c r="AF44" i="4"/>
  <c r="AF45" i="4"/>
  <c r="AF46" i="4"/>
  <c r="AF47" i="4"/>
  <c r="AF49" i="4"/>
  <c r="AF50" i="4"/>
  <c r="AF51" i="4"/>
  <c r="AF52" i="4"/>
  <c r="AF53" i="4"/>
  <c r="AF54" i="4"/>
  <c r="AF55" i="4"/>
  <c r="AF56" i="4"/>
  <c r="AF57" i="4"/>
  <c r="AF58" i="4"/>
  <c r="AF59" i="4"/>
  <c r="AF60" i="4"/>
  <c r="AF62" i="4"/>
  <c r="AF63" i="4"/>
  <c r="AF64" i="4"/>
  <c r="AF65" i="4"/>
  <c r="AF66" i="4"/>
  <c r="AF67" i="4"/>
  <c r="AF68" i="4"/>
  <c r="AF69" i="4"/>
  <c r="AF70" i="4"/>
  <c r="AF71" i="4"/>
  <c r="AF72" i="4"/>
  <c r="AF74" i="4"/>
  <c r="AF75" i="4"/>
  <c r="AF76" i="4"/>
  <c r="AF77" i="4"/>
  <c r="AF79" i="4"/>
  <c r="AF80" i="4"/>
  <c r="AF81" i="4"/>
  <c r="AF82" i="4"/>
  <c r="AF83" i="4"/>
  <c r="AF84" i="4"/>
  <c r="AF85" i="4"/>
  <c r="AF87" i="4"/>
  <c r="AF88" i="4"/>
  <c r="AF89" i="4"/>
  <c r="AF90" i="4"/>
  <c r="AF91" i="4"/>
  <c r="AF92" i="4"/>
  <c r="AF93" i="4"/>
  <c r="AF95" i="4"/>
  <c r="AF96" i="4"/>
  <c r="AF97" i="4"/>
  <c r="AF99" i="4"/>
  <c r="AF100" i="4"/>
  <c r="AF102" i="4"/>
  <c r="AF103" i="4"/>
  <c r="AF104" i="4"/>
  <c r="AF105" i="4"/>
  <c r="AF106" i="4"/>
  <c r="AF107" i="4"/>
  <c r="AD24" i="4"/>
  <c r="AD25" i="4"/>
  <c r="AD26" i="4"/>
  <c r="AD27" i="4"/>
  <c r="AD29" i="4"/>
  <c r="AD30" i="4"/>
  <c r="AD31" i="4"/>
  <c r="AD32" i="4"/>
  <c r="AD33" i="4"/>
  <c r="AD34" i="4"/>
  <c r="AD35" i="4"/>
  <c r="AD36" i="4"/>
  <c r="AD37" i="4"/>
  <c r="AD38" i="4"/>
  <c r="AD39" i="4"/>
  <c r="AD40" i="4"/>
  <c r="AD41" i="4"/>
  <c r="AD42" i="4"/>
  <c r="AD43" i="4"/>
  <c r="AD44" i="4"/>
  <c r="AD45" i="4"/>
  <c r="AD46" i="4"/>
  <c r="AD47" i="4"/>
  <c r="AD49" i="4"/>
  <c r="AD50" i="4"/>
  <c r="AD51" i="4"/>
  <c r="AD52" i="4"/>
  <c r="AD53" i="4"/>
  <c r="AD54" i="4"/>
  <c r="AD55" i="4"/>
  <c r="AD56" i="4"/>
  <c r="AD57" i="4"/>
  <c r="AD58" i="4"/>
  <c r="AD59" i="4"/>
  <c r="AD60" i="4"/>
  <c r="AD62" i="4"/>
  <c r="AD63" i="4"/>
  <c r="AD64" i="4"/>
  <c r="AD65" i="4"/>
  <c r="AD66" i="4"/>
  <c r="AD67" i="4"/>
  <c r="AD68" i="4"/>
  <c r="AD69" i="4"/>
  <c r="AD70" i="4"/>
  <c r="AD71" i="4"/>
  <c r="AD72" i="4"/>
  <c r="AD74" i="4"/>
  <c r="AD75" i="4"/>
  <c r="AD76" i="4"/>
  <c r="AD77" i="4"/>
  <c r="AD79" i="4"/>
  <c r="AD80" i="4"/>
  <c r="AD81" i="4"/>
  <c r="AD82" i="4"/>
  <c r="AD83" i="4"/>
  <c r="AD84" i="4"/>
  <c r="AD85" i="4"/>
  <c r="AD87" i="4"/>
  <c r="AD88" i="4"/>
  <c r="AD89" i="4"/>
  <c r="AD90" i="4"/>
  <c r="AD91" i="4"/>
  <c r="AD92" i="4"/>
  <c r="AD93" i="4"/>
  <c r="AD95" i="4"/>
  <c r="AD96" i="4"/>
  <c r="AD97" i="4"/>
  <c r="AD99" i="4"/>
  <c r="AD100" i="4"/>
  <c r="AD102" i="4"/>
  <c r="AD103" i="4"/>
  <c r="AD104" i="4"/>
  <c r="AD105" i="4"/>
  <c r="AD106" i="4"/>
  <c r="AD107" i="4"/>
  <c r="AB24" i="4"/>
  <c r="AB25" i="4"/>
  <c r="AB26" i="4"/>
  <c r="AB27" i="4"/>
  <c r="AB29" i="4"/>
  <c r="AB30" i="4"/>
  <c r="AB31" i="4"/>
  <c r="AB32" i="4"/>
  <c r="AB33" i="4"/>
  <c r="AB34" i="4"/>
  <c r="AB35" i="4"/>
  <c r="AB36" i="4"/>
  <c r="AB37" i="4"/>
  <c r="AB38" i="4"/>
  <c r="AB39" i="4"/>
  <c r="AB40" i="4"/>
  <c r="AB41" i="4"/>
  <c r="AB42" i="4"/>
  <c r="AB43" i="4"/>
  <c r="AB44" i="4"/>
  <c r="AB45" i="4"/>
  <c r="AB46" i="4"/>
  <c r="AB47" i="4"/>
  <c r="AB49" i="4"/>
  <c r="AB50" i="4"/>
  <c r="AB51" i="4"/>
  <c r="AB52" i="4"/>
  <c r="AB53" i="4"/>
  <c r="AB54" i="4"/>
  <c r="AB55" i="4"/>
  <c r="AB56" i="4"/>
  <c r="AB57" i="4"/>
  <c r="AB58" i="4"/>
  <c r="AB59" i="4"/>
  <c r="AB60" i="4"/>
  <c r="AB62" i="4"/>
  <c r="AB63" i="4"/>
  <c r="AB64" i="4"/>
  <c r="AB65" i="4"/>
  <c r="AB66" i="4"/>
  <c r="AB67" i="4"/>
  <c r="AB68" i="4"/>
  <c r="AB69" i="4"/>
  <c r="AB70" i="4"/>
  <c r="AB71" i="4"/>
  <c r="AB72" i="4"/>
  <c r="AB74" i="4"/>
  <c r="AB75" i="4"/>
  <c r="AB76" i="4"/>
  <c r="AB77" i="4"/>
  <c r="AB79" i="4"/>
  <c r="AB80" i="4"/>
  <c r="AB81" i="4"/>
  <c r="AB82" i="4"/>
  <c r="AB83" i="4"/>
  <c r="AB84" i="4"/>
  <c r="AB85" i="4"/>
  <c r="AB87" i="4"/>
  <c r="AB88" i="4"/>
  <c r="AB89" i="4"/>
  <c r="AB90" i="4"/>
  <c r="AB91" i="4"/>
  <c r="AB92" i="4"/>
  <c r="AB93" i="4"/>
  <c r="AB95" i="4"/>
  <c r="AB96" i="4"/>
  <c r="AB97" i="4"/>
  <c r="AB99" i="4"/>
  <c r="AB100" i="4"/>
  <c r="AB102" i="4"/>
  <c r="AB103" i="4"/>
  <c r="AB104" i="4"/>
  <c r="AB105" i="4"/>
  <c r="AB106" i="4"/>
  <c r="AB107" i="4"/>
  <c r="Z24" i="4"/>
  <c r="Z25" i="4"/>
  <c r="Z26" i="4"/>
  <c r="Z27" i="4"/>
  <c r="Z29" i="4"/>
  <c r="Z30" i="4"/>
  <c r="Z31" i="4"/>
  <c r="Z32" i="4"/>
  <c r="Z33" i="4"/>
  <c r="Z34" i="4"/>
  <c r="Z35" i="4"/>
  <c r="Z36" i="4"/>
  <c r="Z37" i="4"/>
  <c r="Z38" i="4"/>
  <c r="Z39" i="4"/>
  <c r="Z40" i="4"/>
  <c r="Z41" i="4"/>
  <c r="Z42" i="4"/>
  <c r="Z43" i="4"/>
  <c r="Z44" i="4"/>
  <c r="Z45" i="4"/>
  <c r="Z46" i="4"/>
  <c r="Z47" i="4"/>
  <c r="Z49" i="4"/>
  <c r="Z50" i="4"/>
  <c r="Z51" i="4"/>
  <c r="Z52" i="4"/>
  <c r="Z53" i="4"/>
  <c r="Z54" i="4"/>
  <c r="Z55" i="4"/>
  <c r="Z56" i="4"/>
  <c r="Z57" i="4"/>
  <c r="Z58" i="4"/>
  <c r="Z59" i="4"/>
  <c r="Z60" i="4"/>
  <c r="Z62" i="4"/>
  <c r="Z63" i="4"/>
  <c r="Z64" i="4"/>
  <c r="Z65" i="4"/>
  <c r="Z66" i="4"/>
  <c r="Z67" i="4"/>
  <c r="Z68" i="4"/>
  <c r="Z69" i="4"/>
  <c r="Z70" i="4"/>
  <c r="Z71" i="4"/>
  <c r="Z72" i="4"/>
  <c r="Z74" i="4"/>
  <c r="Z75" i="4"/>
  <c r="Z76" i="4"/>
  <c r="Z77" i="4"/>
  <c r="Z79" i="4"/>
  <c r="Z80" i="4"/>
  <c r="Z81" i="4"/>
  <c r="Z82" i="4"/>
  <c r="Z83" i="4"/>
  <c r="Z84" i="4"/>
  <c r="Z85" i="4"/>
  <c r="Z87" i="4"/>
  <c r="Z88" i="4"/>
  <c r="Z89" i="4"/>
  <c r="Z90" i="4"/>
  <c r="Z91" i="4"/>
  <c r="Z92" i="4"/>
  <c r="Z93" i="4"/>
  <c r="Z95" i="4"/>
  <c r="Z96" i="4"/>
  <c r="Z97" i="4"/>
  <c r="Z99" i="4"/>
  <c r="Z100" i="4"/>
  <c r="Z102" i="4"/>
  <c r="Z103" i="4"/>
  <c r="Z104" i="4"/>
  <c r="Z105" i="4"/>
  <c r="Z106" i="4"/>
  <c r="Z107" i="4"/>
  <c r="X24" i="4"/>
  <c r="X25" i="4"/>
  <c r="X26" i="4"/>
  <c r="X27" i="4"/>
  <c r="X29" i="4"/>
  <c r="X30" i="4"/>
  <c r="X31" i="4"/>
  <c r="X32" i="4"/>
  <c r="X33" i="4"/>
  <c r="X34" i="4"/>
  <c r="X35" i="4"/>
  <c r="X36" i="4"/>
  <c r="X37" i="4"/>
  <c r="X38" i="4"/>
  <c r="X39" i="4"/>
  <c r="X40" i="4"/>
  <c r="X41" i="4"/>
  <c r="X42" i="4"/>
  <c r="X43" i="4"/>
  <c r="X44" i="4"/>
  <c r="X45" i="4"/>
  <c r="X46" i="4"/>
  <c r="X47" i="4"/>
  <c r="X49" i="4"/>
  <c r="X50" i="4"/>
  <c r="X51" i="4"/>
  <c r="X52" i="4"/>
  <c r="X53" i="4"/>
  <c r="X54" i="4"/>
  <c r="X55" i="4"/>
  <c r="X56" i="4"/>
  <c r="X57" i="4"/>
  <c r="X58" i="4"/>
  <c r="X59" i="4"/>
  <c r="X60" i="4"/>
  <c r="X62" i="4"/>
  <c r="X63" i="4"/>
  <c r="X64" i="4"/>
  <c r="X65" i="4"/>
  <c r="X66" i="4"/>
  <c r="X67" i="4"/>
  <c r="X68" i="4"/>
  <c r="X69" i="4"/>
  <c r="X70" i="4"/>
  <c r="X71" i="4"/>
  <c r="X72" i="4"/>
  <c r="X74" i="4"/>
  <c r="X75" i="4"/>
  <c r="X76" i="4"/>
  <c r="X77" i="4"/>
  <c r="X79" i="4"/>
  <c r="X80" i="4"/>
  <c r="X81" i="4"/>
  <c r="X82" i="4"/>
  <c r="X83" i="4"/>
  <c r="X84" i="4"/>
  <c r="X85" i="4"/>
  <c r="X87" i="4"/>
  <c r="X88" i="4"/>
  <c r="X89" i="4"/>
  <c r="X90" i="4"/>
  <c r="X91" i="4"/>
  <c r="X92" i="4"/>
  <c r="X93" i="4"/>
  <c r="X95" i="4"/>
  <c r="X96" i="4"/>
  <c r="X97" i="4"/>
  <c r="X99" i="4"/>
  <c r="X100" i="4"/>
  <c r="X102" i="4"/>
  <c r="X103" i="4"/>
  <c r="X104" i="4"/>
  <c r="X105" i="4"/>
  <c r="X106" i="4"/>
  <c r="X107" i="4"/>
  <c r="V24" i="4"/>
  <c r="V25" i="4"/>
  <c r="V26" i="4"/>
  <c r="V27" i="4"/>
  <c r="V29" i="4"/>
  <c r="V30" i="4"/>
  <c r="V31" i="4"/>
  <c r="V32" i="4"/>
  <c r="V33" i="4"/>
  <c r="V34" i="4"/>
  <c r="V35" i="4"/>
  <c r="V36" i="4"/>
  <c r="V37" i="4"/>
  <c r="V38" i="4"/>
  <c r="V39" i="4"/>
  <c r="V40" i="4"/>
  <c r="V41" i="4"/>
  <c r="V42" i="4"/>
  <c r="V43" i="4"/>
  <c r="V44" i="4"/>
  <c r="V45" i="4"/>
  <c r="V46" i="4"/>
  <c r="V47" i="4"/>
  <c r="V49" i="4"/>
  <c r="V50" i="4"/>
  <c r="V51" i="4"/>
  <c r="V52" i="4"/>
  <c r="V53" i="4"/>
  <c r="V54" i="4"/>
  <c r="V55" i="4"/>
  <c r="V56" i="4"/>
  <c r="V57" i="4"/>
  <c r="V58" i="4"/>
  <c r="V59" i="4"/>
  <c r="V60" i="4"/>
  <c r="V62" i="4"/>
  <c r="V63" i="4"/>
  <c r="V64" i="4"/>
  <c r="V65" i="4"/>
  <c r="V66" i="4"/>
  <c r="V67" i="4"/>
  <c r="V68" i="4"/>
  <c r="V69" i="4"/>
  <c r="V70" i="4"/>
  <c r="V71" i="4"/>
  <c r="V72" i="4"/>
  <c r="V74" i="4"/>
  <c r="V75" i="4"/>
  <c r="V76" i="4"/>
  <c r="V77" i="4"/>
  <c r="V79" i="4"/>
  <c r="V80" i="4"/>
  <c r="V81" i="4"/>
  <c r="V82" i="4"/>
  <c r="V83" i="4"/>
  <c r="V84" i="4"/>
  <c r="V85" i="4"/>
  <c r="V87" i="4"/>
  <c r="V88" i="4"/>
  <c r="V89" i="4"/>
  <c r="V90" i="4"/>
  <c r="V91" i="4"/>
  <c r="V92" i="4"/>
  <c r="V93" i="4"/>
  <c r="V95" i="4"/>
  <c r="V96" i="4"/>
  <c r="V97" i="4"/>
  <c r="V99" i="4"/>
  <c r="V100" i="4"/>
  <c r="V102" i="4"/>
  <c r="V103" i="4"/>
  <c r="V104" i="4"/>
  <c r="V105" i="4"/>
  <c r="V106" i="4"/>
  <c r="V107" i="4"/>
  <c r="T24" i="4"/>
  <c r="T25" i="4"/>
  <c r="T26" i="4"/>
  <c r="T27" i="4"/>
  <c r="T29" i="4"/>
  <c r="T30" i="4"/>
  <c r="T31" i="4"/>
  <c r="T32" i="4"/>
  <c r="T33" i="4"/>
  <c r="T34" i="4"/>
  <c r="T35" i="4"/>
  <c r="T36" i="4"/>
  <c r="T37" i="4"/>
  <c r="T38" i="4"/>
  <c r="T39" i="4"/>
  <c r="T40" i="4"/>
  <c r="T41" i="4"/>
  <c r="T42" i="4"/>
  <c r="T43" i="4"/>
  <c r="T44" i="4"/>
  <c r="T45" i="4"/>
  <c r="T46" i="4"/>
  <c r="T47" i="4"/>
  <c r="T49" i="4"/>
  <c r="T50" i="4"/>
  <c r="T51" i="4"/>
  <c r="T52" i="4"/>
  <c r="T53" i="4"/>
  <c r="T54" i="4"/>
  <c r="T55" i="4"/>
  <c r="T56" i="4"/>
  <c r="T57" i="4"/>
  <c r="T58" i="4"/>
  <c r="T59" i="4"/>
  <c r="T60" i="4"/>
  <c r="T62" i="4"/>
  <c r="T63" i="4"/>
  <c r="T64" i="4"/>
  <c r="T65" i="4"/>
  <c r="T66" i="4"/>
  <c r="T67" i="4"/>
  <c r="T68" i="4"/>
  <c r="T69" i="4"/>
  <c r="T70" i="4"/>
  <c r="T71" i="4"/>
  <c r="T72" i="4"/>
  <c r="T74" i="4"/>
  <c r="T75" i="4"/>
  <c r="T76" i="4"/>
  <c r="T77" i="4"/>
  <c r="T79" i="4"/>
  <c r="T80" i="4"/>
  <c r="T81" i="4"/>
  <c r="T82" i="4"/>
  <c r="T83" i="4"/>
  <c r="T84" i="4"/>
  <c r="T85" i="4"/>
  <c r="T87" i="4"/>
  <c r="T88" i="4"/>
  <c r="T89" i="4"/>
  <c r="T90" i="4"/>
  <c r="T91" i="4"/>
  <c r="T92" i="4"/>
  <c r="T93" i="4"/>
  <c r="T95" i="4"/>
  <c r="T96" i="4"/>
  <c r="T97" i="4"/>
  <c r="T99" i="4"/>
  <c r="T100" i="4"/>
  <c r="T102" i="4"/>
  <c r="T103" i="4"/>
  <c r="T104" i="4"/>
  <c r="T105" i="4"/>
  <c r="T106" i="4"/>
  <c r="T107" i="4"/>
  <c r="R24" i="4"/>
  <c r="R25" i="4"/>
  <c r="R26" i="4"/>
  <c r="R27" i="4"/>
  <c r="R29" i="4"/>
  <c r="R30" i="4"/>
  <c r="R31" i="4"/>
  <c r="R32" i="4"/>
  <c r="R33" i="4"/>
  <c r="R34" i="4"/>
  <c r="R35" i="4"/>
  <c r="R36" i="4"/>
  <c r="R37" i="4"/>
  <c r="R38" i="4"/>
  <c r="R39" i="4"/>
  <c r="R40" i="4"/>
  <c r="R41" i="4"/>
  <c r="R42" i="4"/>
  <c r="R43" i="4"/>
  <c r="R44" i="4"/>
  <c r="R45" i="4"/>
  <c r="R46" i="4"/>
  <c r="R47" i="4"/>
  <c r="R49" i="4"/>
  <c r="R50" i="4"/>
  <c r="R51" i="4"/>
  <c r="R52" i="4"/>
  <c r="R53" i="4"/>
  <c r="R54" i="4"/>
  <c r="R55" i="4"/>
  <c r="R56" i="4"/>
  <c r="R57" i="4"/>
  <c r="R58" i="4"/>
  <c r="R59" i="4"/>
  <c r="R60" i="4"/>
  <c r="R62" i="4"/>
  <c r="R63" i="4"/>
  <c r="R64" i="4"/>
  <c r="R65" i="4"/>
  <c r="R66" i="4"/>
  <c r="R67" i="4"/>
  <c r="R68" i="4"/>
  <c r="R69" i="4"/>
  <c r="R70" i="4"/>
  <c r="R71" i="4"/>
  <c r="R72" i="4"/>
  <c r="R74" i="4"/>
  <c r="R75" i="4"/>
  <c r="R76" i="4"/>
  <c r="R77" i="4"/>
  <c r="R79" i="4"/>
  <c r="R80" i="4"/>
  <c r="R81" i="4"/>
  <c r="R82" i="4"/>
  <c r="R83" i="4"/>
  <c r="R84" i="4"/>
  <c r="R85" i="4"/>
  <c r="R87" i="4"/>
  <c r="R88" i="4"/>
  <c r="R89" i="4"/>
  <c r="R90" i="4"/>
  <c r="R91" i="4"/>
  <c r="R92" i="4"/>
  <c r="R93" i="4"/>
  <c r="R95" i="4"/>
  <c r="R96" i="4"/>
  <c r="R97" i="4"/>
  <c r="R99" i="4"/>
  <c r="R100" i="4"/>
  <c r="R102" i="4"/>
  <c r="R103" i="4"/>
  <c r="R104" i="4"/>
  <c r="R105" i="4"/>
  <c r="R106" i="4"/>
  <c r="R107" i="4"/>
  <c r="P24" i="4"/>
  <c r="P25" i="4"/>
  <c r="P26" i="4"/>
  <c r="P27" i="4"/>
  <c r="P29" i="4"/>
  <c r="P30" i="4"/>
  <c r="P31" i="4"/>
  <c r="P32" i="4"/>
  <c r="P33" i="4"/>
  <c r="P34" i="4"/>
  <c r="P35" i="4"/>
  <c r="P36" i="4"/>
  <c r="P37" i="4"/>
  <c r="P38" i="4"/>
  <c r="P39" i="4"/>
  <c r="P40" i="4"/>
  <c r="P41" i="4"/>
  <c r="P42" i="4"/>
  <c r="P43" i="4"/>
  <c r="P44" i="4"/>
  <c r="P45" i="4"/>
  <c r="P46" i="4"/>
  <c r="P47" i="4"/>
  <c r="P49" i="4"/>
  <c r="P50" i="4"/>
  <c r="P51" i="4"/>
  <c r="P52" i="4"/>
  <c r="P53" i="4"/>
  <c r="P54" i="4"/>
  <c r="P55" i="4"/>
  <c r="P56" i="4"/>
  <c r="P57" i="4"/>
  <c r="P58" i="4"/>
  <c r="P59" i="4"/>
  <c r="P60" i="4"/>
  <c r="P62" i="4"/>
  <c r="P63" i="4"/>
  <c r="P64" i="4"/>
  <c r="P65" i="4"/>
  <c r="P66" i="4"/>
  <c r="P67" i="4"/>
  <c r="P68" i="4"/>
  <c r="P69" i="4"/>
  <c r="P70" i="4"/>
  <c r="P71" i="4"/>
  <c r="P72" i="4"/>
  <c r="P74" i="4"/>
  <c r="P75" i="4"/>
  <c r="P76" i="4"/>
  <c r="P77" i="4"/>
  <c r="P79" i="4"/>
  <c r="P80" i="4"/>
  <c r="P81" i="4"/>
  <c r="P82" i="4"/>
  <c r="P83" i="4"/>
  <c r="P84" i="4"/>
  <c r="P85" i="4"/>
  <c r="P87" i="4"/>
  <c r="P88" i="4"/>
  <c r="P89" i="4"/>
  <c r="P90" i="4"/>
  <c r="P91" i="4"/>
  <c r="P92" i="4"/>
  <c r="P93" i="4"/>
  <c r="P95" i="4"/>
  <c r="P96" i="4"/>
  <c r="P97" i="4"/>
  <c r="P99" i="4"/>
  <c r="P100" i="4"/>
  <c r="P102" i="4"/>
  <c r="P103" i="4"/>
  <c r="P104" i="4"/>
  <c r="P105" i="4"/>
  <c r="P106" i="4"/>
  <c r="P107" i="4"/>
  <c r="N24" i="4"/>
  <c r="N25" i="4"/>
  <c r="N26" i="4"/>
  <c r="N27" i="4"/>
  <c r="N29" i="4"/>
  <c r="N30" i="4"/>
  <c r="N31" i="4"/>
  <c r="N32" i="4"/>
  <c r="N33" i="4"/>
  <c r="N34" i="4"/>
  <c r="N35" i="4"/>
  <c r="N36" i="4"/>
  <c r="N37" i="4"/>
  <c r="N38" i="4"/>
  <c r="N39" i="4"/>
  <c r="N40" i="4"/>
  <c r="N41" i="4"/>
  <c r="N42" i="4"/>
  <c r="N43" i="4"/>
  <c r="N44" i="4"/>
  <c r="N45" i="4"/>
  <c r="N46" i="4"/>
  <c r="N47" i="4"/>
  <c r="N49" i="4"/>
  <c r="N50" i="4"/>
  <c r="N51" i="4"/>
  <c r="N52" i="4"/>
  <c r="N53" i="4"/>
  <c r="N54" i="4"/>
  <c r="N55" i="4"/>
  <c r="N56" i="4"/>
  <c r="N57" i="4"/>
  <c r="N58" i="4"/>
  <c r="N59" i="4"/>
  <c r="N60" i="4"/>
  <c r="N62" i="4"/>
  <c r="N63" i="4"/>
  <c r="N64" i="4"/>
  <c r="N65" i="4"/>
  <c r="N66" i="4"/>
  <c r="N67" i="4"/>
  <c r="N68" i="4"/>
  <c r="N69" i="4"/>
  <c r="N70" i="4"/>
  <c r="N71" i="4"/>
  <c r="N72" i="4"/>
  <c r="N74" i="4"/>
  <c r="N75" i="4"/>
  <c r="N76" i="4"/>
  <c r="N77" i="4"/>
  <c r="N79" i="4"/>
  <c r="N80" i="4"/>
  <c r="N81" i="4"/>
  <c r="N82" i="4"/>
  <c r="N83" i="4"/>
  <c r="N84" i="4"/>
  <c r="N85" i="4"/>
  <c r="N87" i="4"/>
  <c r="N88" i="4"/>
  <c r="N89" i="4"/>
  <c r="N90" i="4"/>
  <c r="N91" i="4"/>
  <c r="N92" i="4"/>
  <c r="N93" i="4"/>
  <c r="N95" i="4"/>
  <c r="N96" i="4"/>
  <c r="N97" i="4"/>
  <c r="N99" i="4"/>
  <c r="N100" i="4"/>
  <c r="N102" i="4"/>
  <c r="N103" i="4"/>
  <c r="N104" i="4"/>
  <c r="N105" i="4"/>
  <c r="N106" i="4"/>
  <c r="N107" i="4"/>
  <c r="L24" i="4"/>
  <c r="L25" i="4"/>
  <c r="L26" i="4"/>
  <c r="L27" i="4"/>
  <c r="L29" i="4"/>
  <c r="L30" i="4"/>
  <c r="L31" i="4"/>
  <c r="L32" i="4"/>
  <c r="L33" i="4"/>
  <c r="L34" i="4"/>
  <c r="L35" i="4"/>
  <c r="L36" i="4"/>
  <c r="L37" i="4"/>
  <c r="L38" i="4"/>
  <c r="L39" i="4"/>
  <c r="L40" i="4"/>
  <c r="L41" i="4"/>
  <c r="L42" i="4"/>
  <c r="L43" i="4"/>
  <c r="L44" i="4"/>
  <c r="L45" i="4"/>
  <c r="L46" i="4"/>
  <c r="L47" i="4"/>
  <c r="L49" i="4"/>
  <c r="L50" i="4"/>
  <c r="L51" i="4"/>
  <c r="L52" i="4"/>
  <c r="L53" i="4"/>
  <c r="L54" i="4"/>
  <c r="L55" i="4"/>
  <c r="L56" i="4"/>
  <c r="L57" i="4"/>
  <c r="L58" i="4"/>
  <c r="L59" i="4"/>
  <c r="L60" i="4"/>
  <c r="L62" i="4"/>
  <c r="L63" i="4"/>
  <c r="L64" i="4"/>
  <c r="L65" i="4"/>
  <c r="L66" i="4"/>
  <c r="L67" i="4"/>
  <c r="L68" i="4"/>
  <c r="L69" i="4"/>
  <c r="L70" i="4"/>
  <c r="L71" i="4"/>
  <c r="L72" i="4"/>
  <c r="L74" i="4"/>
  <c r="L75" i="4"/>
  <c r="L76" i="4"/>
  <c r="L77" i="4"/>
  <c r="L79" i="4"/>
  <c r="L80" i="4"/>
  <c r="L81" i="4"/>
  <c r="L82" i="4"/>
  <c r="L83" i="4"/>
  <c r="L84" i="4"/>
  <c r="L85" i="4"/>
  <c r="L87" i="4"/>
  <c r="L88" i="4"/>
  <c r="L89" i="4"/>
  <c r="L90" i="4"/>
  <c r="L91" i="4"/>
  <c r="L92" i="4"/>
  <c r="L93" i="4"/>
  <c r="L95" i="4"/>
  <c r="L96" i="4"/>
  <c r="L97" i="4"/>
  <c r="L99" i="4"/>
  <c r="L100" i="4"/>
  <c r="L102" i="4"/>
  <c r="L103" i="4"/>
  <c r="L104" i="4"/>
  <c r="L105" i="4"/>
  <c r="L106" i="4"/>
  <c r="L107" i="4"/>
  <c r="H25" i="4"/>
  <c r="H24" i="4"/>
  <c r="H26" i="4"/>
  <c r="H27" i="4"/>
  <c r="H29" i="4"/>
  <c r="H30" i="4"/>
  <c r="H31" i="4"/>
  <c r="H32" i="4"/>
  <c r="H33" i="4"/>
  <c r="H34" i="4"/>
  <c r="H35" i="4"/>
  <c r="H36" i="4"/>
  <c r="H37" i="4"/>
  <c r="H38" i="4"/>
  <c r="H39" i="4"/>
  <c r="H40" i="4"/>
  <c r="H41" i="4"/>
  <c r="H42" i="4"/>
  <c r="H43" i="4"/>
  <c r="H44" i="4"/>
  <c r="H45" i="4"/>
  <c r="H46" i="4"/>
  <c r="H47" i="4"/>
  <c r="H49" i="4"/>
  <c r="H50" i="4"/>
  <c r="H51" i="4"/>
  <c r="H52" i="4"/>
  <c r="H53" i="4"/>
  <c r="H54" i="4"/>
  <c r="H55" i="4"/>
  <c r="H56" i="4"/>
  <c r="H57" i="4"/>
  <c r="H58" i="4"/>
  <c r="H59" i="4"/>
  <c r="H60" i="4"/>
  <c r="H62" i="4"/>
  <c r="H63" i="4"/>
  <c r="H64" i="4"/>
  <c r="H65" i="4"/>
  <c r="H66" i="4"/>
  <c r="H67" i="4"/>
  <c r="H68" i="4"/>
  <c r="H69" i="4"/>
  <c r="H70" i="4"/>
  <c r="H71" i="4"/>
  <c r="H72" i="4"/>
  <c r="H74" i="4"/>
  <c r="H75" i="4"/>
  <c r="H76" i="4"/>
  <c r="H77" i="4"/>
  <c r="H79" i="4"/>
  <c r="H80" i="4"/>
  <c r="H81" i="4"/>
  <c r="H82" i="4"/>
  <c r="H83" i="4"/>
  <c r="H84" i="4"/>
  <c r="H85" i="4"/>
  <c r="H87" i="4"/>
  <c r="H88" i="4"/>
  <c r="H89" i="4"/>
  <c r="H90" i="4"/>
  <c r="H91" i="4"/>
  <c r="H92" i="4"/>
  <c r="H93" i="4"/>
  <c r="H95" i="4"/>
  <c r="H96" i="4"/>
  <c r="H97" i="4"/>
  <c r="H99" i="4"/>
  <c r="H100" i="4"/>
  <c r="H102" i="4"/>
  <c r="H103" i="4"/>
  <c r="H104" i="4"/>
  <c r="H105" i="4"/>
  <c r="H106" i="4"/>
  <c r="H107" i="4"/>
  <c r="F24" i="4"/>
  <c r="F25" i="4"/>
  <c r="F26" i="4"/>
  <c r="F27" i="4"/>
  <c r="F29" i="4"/>
  <c r="F30" i="4"/>
  <c r="F31" i="4"/>
  <c r="F32" i="4"/>
  <c r="F33" i="4"/>
  <c r="F34" i="4"/>
  <c r="F35" i="4"/>
  <c r="F36" i="4"/>
  <c r="F37" i="4"/>
  <c r="F38" i="4"/>
  <c r="F39" i="4"/>
  <c r="F40" i="4"/>
  <c r="F41" i="4"/>
  <c r="F42" i="4"/>
  <c r="F43" i="4"/>
  <c r="F44" i="4"/>
  <c r="F45" i="4"/>
  <c r="F46" i="4"/>
  <c r="F47" i="4"/>
  <c r="F49" i="4"/>
  <c r="F50" i="4"/>
  <c r="F51" i="4"/>
  <c r="F52" i="4"/>
  <c r="F53" i="4"/>
  <c r="F54" i="4"/>
  <c r="F55" i="4"/>
  <c r="F56" i="4"/>
  <c r="F57" i="4"/>
  <c r="F58" i="4"/>
  <c r="F59" i="4"/>
  <c r="F60" i="4"/>
  <c r="F62" i="4"/>
  <c r="F63" i="4"/>
  <c r="F64" i="4"/>
  <c r="F65" i="4"/>
  <c r="F66" i="4"/>
  <c r="F67" i="4"/>
  <c r="F68" i="4"/>
  <c r="F69" i="4"/>
  <c r="F70" i="4"/>
  <c r="F71" i="4"/>
  <c r="F72" i="4"/>
  <c r="F74" i="4"/>
  <c r="F75" i="4"/>
  <c r="F76" i="4"/>
  <c r="F77" i="4"/>
  <c r="F79" i="4"/>
  <c r="F80" i="4"/>
  <c r="F81" i="4"/>
  <c r="F82" i="4"/>
  <c r="F83" i="4"/>
  <c r="F84" i="4"/>
  <c r="F85" i="4"/>
  <c r="F87" i="4"/>
  <c r="F88" i="4"/>
  <c r="F89" i="4"/>
  <c r="F90" i="4"/>
  <c r="F91" i="4"/>
  <c r="F92" i="4"/>
  <c r="F93" i="4"/>
  <c r="F95" i="4"/>
  <c r="F96" i="4"/>
  <c r="F97" i="4"/>
  <c r="F99" i="4"/>
  <c r="F100" i="4"/>
  <c r="F102" i="4"/>
  <c r="F103" i="4"/>
  <c r="F104" i="4"/>
  <c r="F105" i="4"/>
  <c r="F106" i="4"/>
  <c r="F107" i="4"/>
  <c r="AD51" i="12" l="1"/>
  <c r="AD49" i="12"/>
  <c r="AD47" i="12"/>
  <c r="AD45" i="12"/>
  <c r="AD43" i="12"/>
</calcChain>
</file>

<file path=xl/comments1.xml><?xml version="1.0" encoding="utf-8"?>
<comments xmlns="http://schemas.openxmlformats.org/spreadsheetml/2006/main">
  <authors>
    <author>Engree Johanna Duica Navarro</author>
  </authors>
  <commentList>
    <comment ref="AD37" author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<sst xmlns="http://schemas.openxmlformats.org/spreadsheetml/2006/main" count="1043" uniqueCount="310">
  <si>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</si>
  <si>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</si>
  <si>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</si>
  <si>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</si>
  <si>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</si>
  <si>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</si>
  <si>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</si>
  <si>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</si>
  <si>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</si>
  <si>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</si>
  <si>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</si>
  <si>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</si>
  <si>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extracontraactual</t>
  </si>
  <si>
    <t>Cobertura: Corresponde al porcentaje del valor total del contrato a amparar.</t>
  </si>
  <si>
    <t xml:space="preserve">1.1. Identificación. </t>
  </si>
  <si>
    <t>NIT</t>
  </si>
  <si>
    <t>DV</t>
  </si>
  <si>
    <t>Descripción  Actividad Económica CIIU</t>
  </si>
  <si>
    <t>Veces</t>
  </si>
  <si>
    <t>Porcentaje</t>
  </si>
  <si>
    <t>E-MAIL:</t>
  </si>
  <si>
    <t>CARGO:</t>
  </si>
  <si>
    <t>FECHA:</t>
  </si>
  <si>
    <t xml:space="preserve">EMPRESA: </t>
  </si>
  <si>
    <t>Patrimonio--&gt;</t>
  </si>
  <si>
    <t>Nota: Agregar las filas necesarias para reportar la experiencia</t>
  </si>
  <si>
    <t>1.4. Códigos CIIU</t>
  </si>
  <si>
    <t>Cuenta</t>
  </si>
  <si>
    <t>Indicador</t>
  </si>
  <si>
    <t>Capacidad Financiera</t>
  </si>
  <si>
    <t>Capacidad Organizacional</t>
  </si>
  <si>
    <t>Formato Información General Y Financiera De Proveedores</t>
  </si>
  <si>
    <t>Ciudad</t>
  </si>
  <si>
    <t>Fecha Dd/mm/aa</t>
  </si>
  <si>
    <t>Persona Natural</t>
  </si>
  <si>
    <t xml:space="preserve"> 1.  Información General</t>
  </si>
  <si>
    <t>Personas 
naturales</t>
  </si>
  <si>
    <t>Nombre Comercial</t>
  </si>
  <si>
    <t>Cédula</t>
  </si>
  <si>
    <t>Razón Social</t>
  </si>
  <si>
    <t xml:space="preserve">Dirección </t>
  </si>
  <si>
    <t>Teléfono</t>
  </si>
  <si>
    <t>Fax</t>
  </si>
  <si>
    <t>Pagina Web</t>
  </si>
  <si>
    <t>1.2. Personas De Contacto</t>
  </si>
  <si>
    <t>Gerente General</t>
  </si>
  <si>
    <t>E-mail</t>
  </si>
  <si>
    <t>Ext.</t>
  </si>
  <si>
    <t>Celular</t>
  </si>
  <si>
    <t>Director Comercial</t>
  </si>
  <si>
    <t>1.3. Productos Y Servicios Inscritos En El Rup De Acuerdo Con El Unspsc</t>
  </si>
  <si>
    <t>1.5. Número De Empleados</t>
  </si>
  <si>
    <t>Código De Actividad</t>
  </si>
  <si>
    <t>2. Información Financiera  - A Diciembre 31 De 2012</t>
  </si>
  <si>
    <t xml:space="preserve">Nombre Del Indicador  </t>
  </si>
  <si>
    <t>Valores En Pesos</t>
  </si>
  <si>
    <t>Activo Corriente --&gt;</t>
  </si>
  <si>
    <t>Pasivo Corriente --&gt;</t>
  </si>
  <si>
    <t>Pasivo Total--&gt;</t>
  </si>
  <si>
    <t>Activo Total--&gt;</t>
  </si>
  <si>
    <t>Razón De Cobertura De Intereses</t>
  </si>
  <si>
    <t>Utilidad Operacional--&gt;</t>
  </si>
  <si>
    <t>Rentabilidad Del Patrimonio</t>
  </si>
  <si>
    <t>Rentabilidad Del Activo</t>
  </si>
  <si>
    <t>Nombres y Apellidos</t>
  </si>
  <si>
    <t>Asesor Comercial</t>
  </si>
  <si>
    <t>Código de Naciones Unidas</t>
  </si>
  <si>
    <t>Tarifa ICA</t>
  </si>
  <si>
    <t>Instrucciones para el diligenciamiento del formato de cotización</t>
  </si>
  <si>
    <t>La presente cotización:</t>
  </si>
  <si>
    <r>
      <rPr>
        <b/>
        <sz val="9"/>
        <color theme="1"/>
        <rFont val="Arial"/>
        <family val="2"/>
      </rPr>
      <t>Inscripción en el Registro Único de Proponentes:</t>
    </r>
    <r>
      <rPr>
        <sz val="9"/>
        <color theme="1"/>
        <rFont val="Arial"/>
        <family val="2"/>
      </rPr>
      <t xml:space="preserve"> 
Las personas naturales y jurídicas, nacionales o extranjeras, con domicilio en Colombia, interesadas en participar en procesos de contratación convocados por las entidades estatales, deben estar </t>
    </r>
    <r>
      <rPr>
        <b/>
        <sz val="9"/>
        <color rgb="FFFF0000"/>
        <rFont val="Arial"/>
        <family val="2"/>
      </rPr>
      <t>inscritas en el RUP</t>
    </r>
    <r>
      <rPr>
        <sz val="9"/>
        <color theme="1"/>
        <rFont val="Arial"/>
        <family val="2"/>
      </rPr>
      <t>, salvo las excepciones previstas de forma taxativa en la ley (Artículo 8 del Decreto 1510 de 2013). Se aclara que esta inscripción no se requiere para remitir cotización durante el estudio de mercado.</t>
    </r>
  </si>
  <si>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dias a partir de la fecha de diligenciamiento.</t>
  </si>
  <si>
    <t>Sector al que pertenece</t>
  </si>
  <si>
    <t>% de participación</t>
  </si>
  <si>
    <t>Tipo de entidad</t>
  </si>
  <si>
    <t>Numero del contrato</t>
  </si>
  <si>
    <t>Fecha de suscripción
(dd/mmm/aa)</t>
  </si>
  <si>
    <t>Plazo de ejecución 
(en años)</t>
  </si>
  <si>
    <t>Forma de participación
(UT, consorcio, individual)</t>
  </si>
  <si>
    <t>Objeto del contrato</t>
  </si>
  <si>
    <t>Entidad o Empresa</t>
  </si>
  <si>
    <t>EXPERIENCIA EN CONTRATACION EN LOS ULTIMOS 5 AÑOS</t>
  </si>
  <si>
    <t>Persona Jurídica</t>
  </si>
  <si>
    <t>Personas 
jurídicas</t>
  </si>
  <si>
    <t>Años de Constitución</t>
  </si>
  <si>
    <t>Incluir Listado Con Breve Descripción De Los Productos Y/o Servicios Que Ofrece La Compañía, Registrados En El Rup (agregue Las Filas Necesarias)</t>
  </si>
  <si>
    <t xml:space="preserve"> índice De Liquidez</t>
  </si>
  <si>
    <t>Índice De Endeudamiento</t>
  </si>
  <si>
    <t>Gastos De Interés--&gt;</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</si>
  <si>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</si>
  <si>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</si>
  <si>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r>
      <t>EXPERIENCIA EN CONTRATACIÓN EN LOS ÚLTIMOS</t>
    </r>
    <r>
      <rPr>
        <b/>
        <u/>
        <sz val="10"/>
        <rFont val="Arial"/>
        <family val="2"/>
      </rPr>
      <t xml:space="preserve"> 5 AÑOS</t>
    </r>
  </si>
  <si>
    <t>NIT:</t>
  </si>
  <si>
    <t>CONTACTO</t>
  </si>
  <si>
    <t>TELEFONO FIJO:</t>
  </si>
  <si>
    <t>DIRECCIÓN:</t>
  </si>
  <si>
    <t>TEL. CELULAR :</t>
  </si>
  <si>
    <t>Empresa:</t>
  </si>
  <si>
    <t>Contacto:</t>
  </si>
  <si>
    <t>E-Mail:</t>
  </si>
  <si>
    <t>Nit:</t>
  </si>
  <si>
    <t>Cargo:</t>
  </si>
  <si>
    <t>Dirección:</t>
  </si>
  <si>
    <t>Fecha:</t>
  </si>
  <si>
    <t>Tel. fijo:</t>
  </si>
  <si>
    <t>Tel. celular:</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</si>
  <si>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</si>
  <si>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Valor total ejecutado del contrato (de acuerdo con el % de participación)</t>
  </si>
  <si>
    <t xml:space="preserve">COTIZACIÓN- SERVICIO DE MANTENIMIENTO MECÁNICO PREVENTIVO Y CORRECTIVO INCLUIDO EL SUMINISTRO DE REPUESTOS DE LOS VEHÍCULOS AUTOMOTORES DE LA SEDE DE LA DIRECCIÓN GENERAL DEL ICBF. </t>
  </si>
  <si>
    <t xml:space="preserve">CONCEPTOS A TENER EN CUENTA PARA REALIZAR LA COTIZACIÓN SERVICIO DE MANTENIMIENTO MECÁNICO PREVENTIVO Y CORRECTIVO INCLUIDO EL SUMINISTRO DE REPUESTOS DE LOS VEHÍCULOS AUTOMOTORES DE LA SEDE DE LA DIRECCIÓN GENERAL DEL ICBF. </t>
  </si>
  <si>
    <t>REPUESTOS</t>
  </si>
  <si>
    <t>Mazda 323 NEI modelo 1999 mecánico a gasolina</t>
  </si>
  <si>
    <t>Mazda 323 NEI modelo 2003 mecánico a gasolina</t>
  </si>
  <si>
    <t>Mazda allegro modelo 2003 mecánico a gasolina</t>
  </si>
  <si>
    <t>Mazda 626 NM  Milenio modelo 1998 mecánico a gasolina</t>
  </si>
  <si>
    <t>Chevrolet astra modelo 2002 automático a gasolina</t>
  </si>
  <si>
    <t>Chevrolet optra modelo 2011 mecánico a gasolina</t>
  </si>
  <si>
    <t>Chevrolet steem modelo 2003 mecánico a gasolina</t>
  </si>
  <si>
    <t>Renault laguna RT modelo 1995 mecánico a gasolina</t>
  </si>
  <si>
    <t>Renault Megane fase 2 modelo 2005 automático a gasolina</t>
  </si>
  <si>
    <t>Hongui Besturn B70 modelo 2013 mecánico a gasolina</t>
  </si>
  <si>
    <t>Hongui Besturn H7modelo 2013 automático a gasolina</t>
  </si>
  <si>
    <t>AUTOMOVILES</t>
  </si>
  <si>
    <t>Jeep cherokee 4x4 modelo 2001 automático a gasolina/gas</t>
  </si>
  <si>
    <t>Mazda CX-9 CYV 4x4 modelo 2007 automático a gasolina</t>
  </si>
  <si>
    <t>CAMIONETAS</t>
  </si>
  <si>
    <t>VANS PASAJEROS</t>
  </si>
  <si>
    <t>No</t>
  </si>
  <si>
    <t>Item No 1-Repuestos rodadura</t>
  </si>
  <si>
    <t xml:space="preserve"> Juego rodamientos una llanta delantera </t>
  </si>
  <si>
    <t xml:space="preserve"> Juego rodamientos una llanta trasera </t>
  </si>
  <si>
    <t xml:space="preserve"> Retenedor rueda delantera </t>
  </si>
  <si>
    <t xml:space="preserve"> Retenedor rueda trasera </t>
  </si>
  <si>
    <t>Item No 2-Repuestos motor</t>
  </si>
  <si>
    <t>bomba de aceite</t>
  </si>
  <si>
    <t xml:space="preserve"> Bomba de gasolina </t>
  </si>
  <si>
    <t xml:space="preserve"> Correa o cadena de repartición </t>
  </si>
  <si>
    <t xml:space="preserve"> Empaque de culata </t>
  </si>
  <si>
    <t xml:space="preserve"> Empaque múltiple de escape </t>
  </si>
  <si>
    <t xml:space="preserve"> Empaque múltiple de admisión </t>
  </si>
  <si>
    <t>empaque carter</t>
  </si>
  <si>
    <t xml:space="preserve"> Inyector </t>
  </si>
  <si>
    <t xml:space="preserve"> Exosto </t>
  </si>
  <si>
    <t xml:space="preserve"> Silenciador </t>
  </si>
  <si>
    <t xml:space="preserve"> Catalizador </t>
  </si>
  <si>
    <t xml:space="preserve"> Correa de alternador </t>
  </si>
  <si>
    <t xml:space="preserve"> Filtro de aceite motor </t>
  </si>
  <si>
    <t xml:space="preserve"> Filtro de aire </t>
  </si>
  <si>
    <t xml:space="preserve"> Filtro de gasolina </t>
  </si>
  <si>
    <t xml:space="preserve"> Guaya de acelerador </t>
  </si>
  <si>
    <t xml:space="preserve"> Juego de bujías </t>
  </si>
  <si>
    <t xml:space="preserve"> Juego de correas motor </t>
  </si>
  <si>
    <t xml:space="preserve"> juego de soportes de motor </t>
  </si>
  <si>
    <t>Item No 3-Repuestos frenos</t>
  </si>
  <si>
    <t xml:space="preserve"> Bandas </t>
  </si>
  <si>
    <t xml:space="preserve"> Juego pastillas de freno delantero </t>
  </si>
  <si>
    <t xml:space="preserve"> Juego pastillas freno trasero </t>
  </si>
  <si>
    <t xml:space="preserve"> Campana freno </t>
  </si>
  <si>
    <t xml:space="preserve"> Disco de freno  delantero </t>
  </si>
  <si>
    <t xml:space="preserve"> Kit caliper </t>
  </si>
  <si>
    <t xml:space="preserve"> Cilindro freno </t>
  </si>
  <si>
    <t xml:space="preserve"> Bomba de freno </t>
  </si>
  <si>
    <t xml:space="preserve"> Disco de freno trasero </t>
  </si>
  <si>
    <t xml:space="preserve"> Liquido de freno </t>
  </si>
  <si>
    <t xml:space="preserve"> Booster </t>
  </si>
  <si>
    <t xml:space="preserve"> Guaya freno de mano </t>
  </si>
  <si>
    <t xml:space="preserve"> Amortiguador delantero x 2 </t>
  </si>
  <si>
    <t xml:space="preserve"> Amortiguador  trasero x 2 </t>
  </si>
  <si>
    <t xml:space="preserve"> Tijeras </t>
  </si>
  <si>
    <t xml:space="preserve"> Puntas homocinéticas </t>
  </si>
  <si>
    <t xml:space="preserve"> Ballestas </t>
  </si>
  <si>
    <t xml:space="preserve"> Rotulas </t>
  </si>
  <si>
    <t xml:space="preserve"> Espirales </t>
  </si>
  <si>
    <t xml:space="preserve"> Barra estabilizadora </t>
  </si>
  <si>
    <t xml:space="preserve"> Juego bujes de suspensión </t>
  </si>
  <si>
    <t xml:space="preserve"> Juego de bujes de tijeras delanteras </t>
  </si>
  <si>
    <t xml:space="preserve"> Mogollas </t>
  </si>
  <si>
    <t xml:space="preserve"> Caja de dirección </t>
  </si>
  <si>
    <t xml:space="preserve"> Terminales de dirección  </t>
  </si>
  <si>
    <t xml:space="preserve"> Brazos axiales </t>
  </si>
  <si>
    <t xml:space="preserve"> Bomba de la dirección </t>
  </si>
  <si>
    <t>Item No 4-Repuestos suspensiones</t>
  </si>
  <si>
    <t>Item No 5-Repuestos dirección</t>
  </si>
  <si>
    <t>Item no 6-repuestos refrigeracion y aire acondicionado</t>
  </si>
  <si>
    <t xml:space="preserve"> Bomba del agua </t>
  </si>
  <si>
    <t>Radiador del agua motor</t>
  </si>
  <si>
    <t>Termostato</t>
  </si>
  <si>
    <t xml:space="preserve">Moto ventilador </t>
  </si>
  <si>
    <t>manguera inferior radiador</t>
  </si>
  <si>
    <t>Manguera superior radiador</t>
  </si>
  <si>
    <t>Pera de la temperatura</t>
  </si>
  <si>
    <t>Item No 7-Repuestos sistema electrico</t>
  </si>
  <si>
    <t xml:space="preserve">Alternador </t>
  </si>
  <si>
    <t xml:space="preserve"> Arranque </t>
  </si>
  <si>
    <t xml:space="preserve"> Tapa de distribuidor </t>
  </si>
  <si>
    <t xml:space="preserve">Distribuidor </t>
  </si>
  <si>
    <t xml:space="preserve"> Bobinas(VEHICULOS CON ESTE SISTEMA) </t>
  </si>
  <si>
    <t xml:space="preserve">Batería (de acuerdo a característica vehículo) </t>
  </si>
  <si>
    <t xml:space="preserve"> Juego Instalación de Alta </t>
  </si>
  <si>
    <t xml:space="preserve"> Disco, Prensa y Balinera de Embrague </t>
  </si>
  <si>
    <t xml:space="preserve"> Guaya embrague </t>
  </si>
  <si>
    <t xml:space="preserve"> Bomba de embrague </t>
  </si>
  <si>
    <t>Item No 8-Repuestos embrague</t>
  </si>
  <si>
    <t>Item No 9-Repuestos caja y transmisión</t>
  </si>
  <si>
    <t xml:space="preserve">Juego de soportes de caja </t>
  </si>
  <si>
    <t xml:space="preserve"> Guaya caja de cambios </t>
  </si>
  <si>
    <t>Item No 10-Repuestos varios</t>
  </si>
  <si>
    <t xml:space="preserve"> Cuchillas limpiaparabrisas </t>
  </si>
  <si>
    <t xml:space="preserve"> Stop completo </t>
  </si>
  <si>
    <t xml:space="preserve"> Pernos </t>
  </si>
  <si>
    <t xml:space="preserve"> Motor elevavidrios </t>
  </si>
  <si>
    <t xml:space="preserve"> Cauchos pedales </t>
  </si>
  <si>
    <t xml:space="preserve"> Forros cojinería </t>
  </si>
  <si>
    <t>Tárifa IVA (%)</t>
  </si>
  <si>
    <t>Precio Unitario sin IVA</t>
  </si>
  <si>
    <t>MANO DE OBRA</t>
  </si>
  <si>
    <t>Item No 1-Mano de obra-rodadura</t>
  </si>
  <si>
    <t xml:space="preserve">Cambio rodamientos delanteros </t>
  </si>
  <si>
    <t xml:space="preserve">Cambio rodamientos traseros </t>
  </si>
  <si>
    <t>Alineación completa</t>
  </si>
  <si>
    <t>Balanceo ruedas</t>
  </si>
  <si>
    <t>Cambio retenedores</t>
  </si>
  <si>
    <t>Rectificar rin</t>
  </si>
  <si>
    <t>Rotación ruedas</t>
  </si>
  <si>
    <t>Despinche de sellomatic</t>
  </si>
  <si>
    <t xml:space="preserve"> Cambio cadena o correa de repartición </t>
  </si>
  <si>
    <t xml:space="preserve"> Desmonte y montaje de motor </t>
  </si>
  <si>
    <t xml:space="preserve"> Reparación motor(Anillar, reparar culata, cambiar todos los empaques, pistones, camisas y elementos necesarios para la reparación) </t>
  </si>
  <si>
    <t xml:space="preserve"> Cambiar exosto </t>
  </si>
  <si>
    <t xml:space="preserve"> Cambiar catalizador </t>
  </si>
  <si>
    <t xml:space="preserve">Cambiar silenciador </t>
  </si>
  <si>
    <t>Calibrado de válvulas</t>
  </si>
  <si>
    <t>Cambio bomba de gasolina</t>
  </si>
  <si>
    <t>Cambio correa alternador</t>
  </si>
  <si>
    <t>Cambio de bujías</t>
  </si>
  <si>
    <t>Cambio de instalación de alta</t>
  </si>
  <si>
    <t xml:space="preserve">Cambio de los soportes del motor </t>
  </si>
  <si>
    <t>Cambio guaya acelerador</t>
  </si>
  <si>
    <t xml:space="preserve">Cambio guaya velocímetro </t>
  </si>
  <si>
    <t>Cambio retenedor y/o polea delantera del cigüeñal</t>
  </si>
  <si>
    <t>Cambio retenedor trasero del cigüeñal</t>
  </si>
  <si>
    <t>Cambio sensor velocímetro</t>
  </si>
  <si>
    <t>Lavado inyectores</t>
  </si>
  <si>
    <t>Sincronización completa del motor</t>
  </si>
  <si>
    <t>Cambio empaque carter</t>
  </si>
  <si>
    <t>Cambio empaque múltiple (admisión o escape)</t>
  </si>
  <si>
    <t>Mantenimiento preventivo cada 5000 kilómetros(Cambio de aceite, filtros, revisión eléctrica, mecánica, engrase general)</t>
  </si>
  <si>
    <t>Item No 2-Mano de obra-motor</t>
  </si>
  <si>
    <t>Item No 3-Mano de obra-frenos</t>
  </si>
  <si>
    <t>Cambio bandas frenos</t>
  </si>
  <si>
    <t>Cambio de guayas freno de mano</t>
  </si>
  <si>
    <t>Cambio guayas freno estacionamiento</t>
  </si>
  <si>
    <t>Cambio pastillas freno</t>
  </si>
  <si>
    <t>Desmontar /Montar Campana frenos c/u</t>
  </si>
  <si>
    <t>Desmontar/Montar disco frenos c/u</t>
  </si>
  <si>
    <t>Reparación sistema de ruedas y frenos traseros(Revisión bandas, cilindros freno y todos los dispositivos)</t>
  </si>
  <si>
    <t>Reparación sistema de ruedas y frenos delanteros(Revisión pastillas, pistones freno y todos los dispositivos)</t>
  </si>
  <si>
    <t>Revisión y/o reparación general de frenos</t>
  </si>
  <si>
    <t>Item No 4-Mano de obra-suspensiones</t>
  </si>
  <si>
    <t xml:space="preserve"> Ajustes en general a suspensión delantera </t>
  </si>
  <si>
    <t xml:space="preserve">Cambio amortiguadores </t>
  </si>
  <si>
    <t>Ajustes en general a suspensión trasera</t>
  </si>
  <si>
    <t>Cambio de ballesta.</t>
  </si>
  <si>
    <t>Cambio bujes a una tijera</t>
  </si>
  <si>
    <t>Cambio bujes de suspensión</t>
  </si>
  <si>
    <t>Cambio espirales</t>
  </si>
  <si>
    <t>Cambio mogollas</t>
  </si>
  <si>
    <t>Cambio rotulas</t>
  </si>
  <si>
    <t>Cambio tijeras</t>
  </si>
  <si>
    <t>Item No 5-Mano de obra a dirección</t>
  </si>
  <si>
    <t>Alineación de dirección doble</t>
  </si>
  <si>
    <t>Alineación de dirección sencilla</t>
  </si>
  <si>
    <t>Cambio terminales dirección</t>
  </si>
  <si>
    <t xml:space="preserve">Cambio brazos de dirección </t>
  </si>
  <si>
    <t>Cambio caja de dirección.</t>
  </si>
  <si>
    <t>Reparación bomba hidráulica de dirección</t>
  </si>
  <si>
    <t xml:space="preserve"> Cambio bomba agua </t>
  </si>
  <si>
    <t xml:space="preserve"> Reparación radiador </t>
  </si>
  <si>
    <t>Cambio moto ventilador</t>
  </si>
  <si>
    <t>Cambio pera temperatura</t>
  </si>
  <si>
    <t>Desmontar/Revisar/Montar bomba de agua</t>
  </si>
  <si>
    <t>Desmontar/Revisar-limpiar/Montar radiador</t>
  </si>
  <si>
    <t>Cambio termostato</t>
  </si>
  <si>
    <t>Item No 6-Mano de obra a dirección</t>
  </si>
  <si>
    <t>Item No 7-Mano de obra al sistema electrico</t>
  </si>
  <si>
    <t xml:space="preserve"> Cambio arranque </t>
  </si>
  <si>
    <t xml:space="preserve"> Cambio alternador </t>
  </si>
  <si>
    <t xml:space="preserve"> Reparación del sistema eléctrico general(revisión de todo el sistema eléctrico sensores, conectores, instalaciones) </t>
  </si>
  <si>
    <t xml:space="preserve"> Reparación general mecanismos elevavidrios </t>
  </si>
  <si>
    <t xml:space="preserve"> Revisión general de luces </t>
  </si>
  <si>
    <t>Diagnostico eléctrico y/o mecánico general</t>
  </si>
  <si>
    <t>Mantenimiento básico al alternador</t>
  </si>
  <si>
    <t>Mantenimiento básico al arranque</t>
  </si>
  <si>
    <t>Cambio kit embrague (disco, prensa y balinera)</t>
  </si>
  <si>
    <t>Cambio guaya de embrague</t>
  </si>
  <si>
    <t>Item No 8-Mano de obra-embrague</t>
  </si>
  <si>
    <t>Desmonte y montaje caja de velocidades</t>
  </si>
  <si>
    <t>Cambio guaya caja de cambios</t>
  </si>
  <si>
    <t>Cambio soportes caja</t>
  </si>
  <si>
    <t>Desmonte/ montaje y reparación transmisión</t>
  </si>
  <si>
    <t>Item No 9-Mano de obra caja y transmisión</t>
  </si>
  <si>
    <t>Item No 10-Mano de obra y varios</t>
  </si>
  <si>
    <t xml:space="preserve"> Revisión tecnomecánica </t>
  </si>
  <si>
    <t xml:space="preserve"> Puesta punto vehículos con GNCV(Alistamiento y puesta a punto para certificación) </t>
  </si>
  <si>
    <t>Bajar para limpiar tanque de gasolina y montaje</t>
  </si>
  <si>
    <r>
      <t>• Por favor diligenciar solo las celdas en AMARILLO. Se deben llenar todas las casillas.
• Revisar todos los requerimientos que se exponen en el documento "Ficha de Condiciones Técnicas" y Anexos; y formular su cotización en concordancia con este.
• Asignar precio sin incluir el IVA en las celdas de las columnas</t>
    </r>
    <r>
      <rPr>
        <sz val="9"/>
        <color rgb="FFFF0000"/>
        <rFont val="Arial"/>
        <family val="2"/>
      </rPr>
      <t xml:space="preserve"> </t>
    </r>
    <r>
      <rPr>
        <b/>
        <sz val="9"/>
        <color rgb="FFFF0000"/>
        <rFont val="Arial"/>
        <family val="2"/>
      </rPr>
      <t>"F, H, J, L, N, P, R, T, V, X, Z, AB, AD, AF, AH, AJ, AL"</t>
    </r>
    <r>
      <rPr>
        <sz val="9"/>
        <color theme="1"/>
        <rFont val="Arial"/>
        <family val="2"/>
      </rPr>
      <t xml:space="preserve"> y asignar la tarifa de IVA que corresponda en la celda de la columna </t>
    </r>
    <r>
      <rPr>
        <b/>
        <sz val="9"/>
        <color rgb="FFFF0000"/>
        <rFont val="Arial"/>
        <family val="2"/>
      </rPr>
      <t>"D"</t>
    </r>
    <r>
      <rPr>
        <sz val="9"/>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</si>
  <si>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t xml:space="preserve"> </t>
  </si>
  <si>
    <t>Precio Unitario IVA incluido</t>
  </si>
  <si>
    <t>Renault logan  modelo 2008 mecánico a gasolina</t>
  </si>
  <si>
    <t>Hiunday grace DLX (H-100) modelo 1998 mecánico a gasolina/gas</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</si>
</sst>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3" formatCode="_(* #,##0.00_);_(* \(#,##0.00\);_(* &quot;-&quot;??_);_(@_)"/>
    <numFmt numFmtId="164" formatCode="_-* #,##0.00_-;\-* #,##0.00_-;_-* &quot;-&quot;??_-;_-@_-"/>
    <numFmt numFmtId="165" formatCode="0.0"/>
    <numFmt numFmtId="166" formatCode="_ * #,##0.00_ ;_ * \-#,##0.00_ ;_ * &quot;-&quot;??_ ;_ @_ "/>
    <numFmt numFmtId="167" formatCode="_ &quot;$&quot;\ * #,##0.00_ ;_ &quot;$&quot;\ * \-#,##0.00_ ;_ &quot;$&quot;\ * &quot;-&quot;??_ ;_ @_ "/>
    <numFmt numFmtId="168" formatCode="[$$-240A]\ #,##0"/>
    <numFmt numFmtId="169" formatCode="[$-240A]d&quot; de &quot;mmmm&quot; de &quot;yyyy;@"/>
    <numFmt numFmtId="170" formatCode="dd/mmm/yy"/>
    <numFmt numFmtId="171" formatCode="&quot;$&quot;\ #,##0"/>
    <numFmt numFmtId="172" formatCode="0_ ;\-0\ "/>
  </numFmts>
  <fonts count="25">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name val="Zurich BT"/>
    </font>
    <font>
      <sz val="10"/>
      <name val="Arial"/>
      <family val="2"/>
    </font>
    <font>
      <sz val="8"/>
      <name val="Arial"/>
      <family val="2"/>
    </font>
    <font>
      <sz val="9"/>
      <color theme="1"/>
      <name val="Arial"/>
      <family val="2"/>
    </font>
    <font>
      <sz val="8"/>
      <color theme="1"/>
      <name val="Arial"/>
      <family val="2"/>
    </font>
    <font>
      <b/>
      <sz val="9"/>
      <color theme="1"/>
      <name val="Arial"/>
      <family val="2"/>
    </font>
    <font>
      <b/>
      <sz val="8"/>
      <color theme="1"/>
      <name val="Arial"/>
      <family val="2"/>
    </font>
    <font>
      <sz val="10"/>
      <color rgb="FF000000"/>
      <name val="Arial"/>
      <family val="2"/>
    </font>
    <font>
      <sz val="11"/>
      <color rgb="FF000000"/>
      <name val="Arial"/>
      <family val="2"/>
    </font>
    <font>
      <sz val="9"/>
      <name val="Arial"/>
      <family val="2"/>
    </font>
    <font>
      <sz val="9"/>
      <color indexed="81"/>
      <name val="Tahoma"/>
      <family val="2"/>
    </font>
    <font>
      <b/>
      <sz val="9"/>
      <color rgb="FFFF0000"/>
      <name val="Arial"/>
      <family val="2"/>
    </font>
    <font>
      <sz val="9"/>
      <color rgb="FF000000"/>
      <name val="Arial"/>
      <family val="2"/>
    </font>
    <font>
      <sz val="9"/>
      <color rgb="FFFF0000"/>
      <name val="Arial"/>
      <family val="2"/>
    </font>
    <font>
      <b/>
      <sz val="10"/>
      <color rgb="FFFF0000"/>
      <name val="Arial"/>
      <family val="2"/>
    </font>
    <font>
      <sz val="11"/>
      <color theme="1"/>
      <name val="Calibri"/>
      <family val="2"/>
      <scheme val="minor"/>
    </font>
    <font>
      <b/>
      <sz val="10"/>
      <name val="Arial"/>
      <family val="2"/>
    </font>
    <font>
      <b/>
      <u/>
      <sz val="10"/>
      <name val="Arial"/>
      <family val="2"/>
    </font>
    <font>
      <u/>
      <sz val="10"/>
      <name val="Arial"/>
      <family val="2"/>
    </font>
    <font>
      <b/>
      <sz val="11"/>
      <color theme="1"/>
      <name val="Arial"/>
      <family val="2"/>
    </font>
  </fonts>
  <fills count="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
      <patternFill patternType="solid">
        <fgColor theme="6" tint="0.79998168889431442"/>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3">
    <xf numFmtId="0" fontId="0" fillId="0" borderId="0"/>
    <xf numFmtId="0" fontId="1" fillId="0" borderId="0"/>
    <xf numFmtId="0" fontId="5" fillId="0" borderId="0"/>
    <xf numFmtId="9" fontId="5" fillId="0" borderId="0" applyFont="0" applyFill="0" applyBorder="0" applyAlignment="0" applyProtection="0"/>
    <xf numFmtId="43" fontId="1" fillId="0" borderId="0" applyFont="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0" fontId="6" fillId="0" borderId="0"/>
    <xf numFmtId="0" fontId="1" fillId="0" borderId="0"/>
    <xf numFmtId="0" fontId="5" fillId="0" borderId="0"/>
    <xf numFmtId="9" fontId="1" fillId="0" borderId="0" applyFont="0" applyFill="0" applyBorder="0" applyAlignment="0" applyProtection="0"/>
    <xf numFmtId="164" fontId="20" fillId="0" borderId="0" applyFont="0" applyFill="0" applyBorder="0" applyAlignment="0" applyProtection="0"/>
  </cellStyleXfs>
  <cellXfs count="288">
    <xf numFmtId="0" fontId="0" fillId="0" borderId="0" xfId="0"/>
    <xf numFmtId="0" fontId="2" fillId="0" borderId="2" xfId="1" applyFont="1" applyBorder="1" applyAlignment="1" applyProtection="1">
      <alignment vertical="center" wrapText="1"/>
      <protection locked="0"/>
    </xf>
    <xf numFmtId="0" fontId="2" fillId="0" borderId="3" xfId="1" applyFont="1" applyBorder="1" applyAlignment="1" applyProtection="1">
      <alignment vertical="center" wrapText="1"/>
      <protection locked="0"/>
    </xf>
    <xf numFmtId="0" fontId="2" fillId="0" borderId="0" xfId="1" applyFont="1" applyBorder="1" applyAlignment="1" applyProtection="1">
      <alignment vertical="center" wrapText="1"/>
      <protection locked="0"/>
    </xf>
    <xf numFmtId="0" fontId="2" fillId="0" borderId="5" xfId="1" applyFont="1" applyBorder="1" applyAlignment="1" applyProtection="1">
      <alignment vertical="center" wrapText="1"/>
      <protection locked="0"/>
    </xf>
    <xf numFmtId="10" fontId="6" fillId="0" borderId="9" xfId="3" applyNumberFormat="1" applyFont="1" applyFill="1" applyBorder="1" applyAlignment="1">
      <alignment horizontal="center" vertical="center"/>
    </xf>
    <xf numFmtId="0" fontId="8" fillId="0" borderId="0" xfId="0" applyFont="1" applyFill="1" applyBorder="1" applyAlignment="1">
      <alignment horizontal="left" vertical="center" wrapText="1"/>
    </xf>
    <xf numFmtId="0" fontId="8" fillId="0" borderId="2" xfId="0" applyFont="1" applyFill="1" applyBorder="1" applyAlignment="1">
      <alignment horizontal="left" vertical="center" wrapText="1"/>
    </xf>
    <xf numFmtId="0" fontId="3" fillId="0" borderId="0" xfId="0" applyFont="1" applyBorder="1" applyAlignment="1">
      <alignment horizontal="center" vertical="center"/>
    </xf>
    <xf numFmtId="0" fontId="7" fillId="2" borderId="0" xfId="8" applyFont="1" applyFill="1" applyBorder="1" applyAlignment="1">
      <alignment horizontal="center" vertical="center"/>
    </xf>
    <xf numFmtId="0" fontId="7" fillId="2" borderId="0" xfId="8" applyFont="1" applyFill="1" applyBorder="1" applyAlignment="1">
      <alignment horizontal="left" vertical="center"/>
    </xf>
    <xf numFmtId="0" fontId="14" fillId="2" borderId="0" xfId="8" applyFont="1" applyFill="1" applyBorder="1" applyAlignment="1">
      <alignment horizontal="left" vertical="center"/>
    </xf>
    <xf numFmtId="170" fontId="7" fillId="2" borderId="0" xfId="8" applyNumberFormat="1" applyFont="1" applyFill="1" applyBorder="1" applyAlignment="1">
      <alignment horizontal="center" vertical="center"/>
    </xf>
    <xf numFmtId="0" fontId="7" fillId="2" borderId="0" xfId="8" applyFont="1" applyFill="1" applyBorder="1" applyAlignment="1">
      <alignment vertical="center"/>
    </xf>
    <xf numFmtId="171" fontId="7" fillId="2" borderId="0" xfId="8" applyNumberFormat="1" applyFont="1" applyFill="1" applyBorder="1" applyAlignment="1">
      <alignment vertical="center"/>
    </xf>
    <xf numFmtId="0" fontId="9" fillId="0" borderId="0" xfId="0" applyFont="1" applyAlignment="1">
      <alignment horizontal="center" vertical="center"/>
    </xf>
    <xf numFmtId="0" fontId="13" fillId="0" borderId="0" xfId="0" applyFont="1" applyFill="1" applyBorder="1" applyAlignment="1" applyProtection="1">
      <alignment horizontal="left" vertical="center" wrapText="1"/>
      <protection locked="0"/>
    </xf>
    <xf numFmtId="0" fontId="10" fillId="0" borderId="1" xfId="0" applyFont="1" applyFill="1" applyBorder="1" applyAlignment="1">
      <alignment horizontal="left" vertical="center"/>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4" fillId="0" borderId="3" xfId="1" applyFont="1" applyFill="1" applyBorder="1" applyAlignment="1" applyProtection="1">
      <alignment horizontal="left" vertical="center" wrapText="1"/>
      <protection locked="0"/>
    </xf>
    <xf numFmtId="0" fontId="3" fillId="0" borderId="0" xfId="0" applyFont="1" applyAlignment="1">
      <alignment vertical="center"/>
    </xf>
    <xf numFmtId="0" fontId="3" fillId="0" borderId="0" xfId="0" applyFont="1" applyAlignment="1">
      <alignment horizontal="center" vertical="center" wrapText="1"/>
    </xf>
    <xf numFmtId="0" fontId="3" fillId="0" borderId="0" xfId="0" applyFont="1" applyFill="1" applyBorder="1" applyAlignment="1">
      <alignment vertical="center"/>
    </xf>
    <xf numFmtId="0" fontId="3" fillId="0" borderId="0" xfId="0" applyFont="1" applyFill="1" applyBorder="1" applyAlignment="1">
      <alignment horizontal="left" vertical="center"/>
    </xf>
    <xf numFmtId="0" fontId="9" fillId="0" borderId="0" xfId="0" applyFont="1" applyFill="1" applyBorder="1" applyAlignment="1">
      <alignment horizontal="left" vertical="center"/>
    </xf>
    <xf numFmtId="0" fontId="9" fillId="0" borderId="0" xfId="0" applyNumberFormat="1" applyFont="1" applyAlignment="1">
      <alignment vertical="center"/>
    </xf>
    <xf numFmtId="0" fontId="8" fillId="0" borderId="0" xfId="0" applyFont="1" applyAlignment="1">
      <alignment vertical="center"/>
    </xf>
    <xf numFmtId="168" fontId="12" fillId="0" borderId="0" xfId="0" applyNumberFormat="1" applyFont="1" applyBorder="1" applyAlignment="1">
      <alignment horizontal="right" vertical="center" wrapText="1"/>
    </xf>
    <xf numFmtId="168" fontId="17" fillId="0" borderId="3" xfId="0" applyNumberFormat="1" applyFont="1" applyBorder="1" applyAlignment="1">
      <alignment horizontal="right" vertical="center" wrapText="1"/>
    </xf>
    <xf numFmtId="0" fontId="9" fillId="0" borderId="0" xfId="0" applyFont="1" applyAlignment="1">
      <alignment vertical="center"/>
    </xf>
    <xf numFmtId="0" fontId="9" fillId="0" borderId="1" xfId="0" applyFont="1" applyBorder="1" applyAlignment="1">
      <alignment vertical="center"/>
    </xf>
    <xf numFmtId="0" fontId="9"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0"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 fillId="0" borderId="0" xfId="0" applyFont="1" applyAlignment="1">
      <alignment vertical="center"/>
    </xf>
    <xf numFmtId="0" fontId="3" fillId="0" borderId="0" xfId="1" applyFont="1" applyAlignment="1">
      <alignment vertical="center"/>
    </xf>
    <xf numFmtId="0" fontId="3" fillId="0" borderId="0" xfId="1" applyFont="1" applyAlignment="1">
      <alignment vertical="center" wrapText="1"/>
    </xf>
    <xf numFmtId="0" fontId="2" fillId="0" borderId="1" xfId="1" applyFont="1" applyBorder="1" applyAlignment="1" applyProtection="1">
      <alignment horizontal="right" vertical="center"/>
      <protection locked="0"/>
    </xf>
    <xf numFmtId="0" fontId="2" fillId="0" borderId="2" xfId="1" applyFont="1" applyBorder="1" applyAlignment="1" applyProtection="1">
      <alignment horizontal="right" vertical="center"/>
      <protection locked="0"/>
    </xf>
    <xf numFmtId="0" fontId="2" fillId="0" borderId="2" xfId="1" applyFont="1" applyBorder="1" applyAlignment="1" applyProtection="1">
      <alignment horizontal="right" vertical="center" wrapText="1"/>
      <protection locked="0"/>
    </xf>
    <xf numFmtId="0" fontId="3" fillId="2" borderId="0" xfId="1" applyFont="1" applyFill="1" applyBorder="1" applyAlignment="1">
      <alignment vertical="center"/>
    </xf>
    <xf numFmtId="0" fontId="2" fillId="0" borderId="4" xfId="1" applyFont="1" applyBorder="1" applyAlignment="1" applyProtection="1">
      <alignment horizontal="right" vertical="center"/>
      <protection locked="0"/>
    </xf>
    <xf numFmtId="0" fontId="2" fillId="0" borderId="0" xfId="1" applyFont="1" applyBorder="1" applyAlignment="1" applyProtection="1">
      <alignment horizontal="right" vertical="center"/>
      <protection locked="0"/>
    </xf>
    <xf numFmtId="0" fontId="2" fillId="0" borderId="0" xfId="1" applyFont="1" applyBorder="1" applyAlignment="1" applyProtection="1">
      <alignment horizontal="right" vertical="center" wrapText="1"/>
      <protection locked="0"/>
    </xf>
    <xf numFmtId="0" fontId="3" fillId="2" borderId="5" xfId="1" applyFont="1" applyFill="1" applyBorder="1" applyAlignment="1">
      <alignment vertical="center"/>
    </xf>
    <xf numFmtId="0" fontId="3" fillId="0" borderId="0" xfId="1" applyFont="1" applyFill="1" applyBorder="1" applyAlignment="1">
      <alignment vertical="center"/>
    </xf>
    <xf numFmtId="0" fontId="3" fillId="0" borderId="4"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5" xfId="1" applyFont="1" applyBorder="1" applyAlignment="1">
      <alignment vertical="center"/>
    </xf>
    <xf numFmtId="0" fontId="2" fillId="0" borderId="4"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vertical="center" wrapText="1"/>
    </xf>
    <xf numFmtId="0" fontId="3" fillId="0" borderId="8" xfId="1" applyFont="1" applyBorder="1" applyAlignment="1">
      <alignment vertical="center"/>
    </xf>
    <xf numFmtId="0" fontId="9" fillId="0" borderId="0" xfId="0" applyFont="1" applyFill="1" applyAlignment="1">
      <alignment vertical="center"/>
    </xf>
    <xf numFmtId="0" fontId="21" fillId="0" borderId="0" xfId="8" applyFont="1" applyFill="1" applyBorder="1" applyAlignment="1">
      <alignment horizontal="center" vertical="center" wrapText="1"/>
    </xf>
    <xf numFmtId="0" fontId="6" fillId="0" borderId="0" xfId="8" applyFont="1" applyFill="1" applyBorder="1" applyAlignment="1">
      <alignment horizontal="left" vertical="center"/>
    </xf>
    <xf numFmtId="0" fontId="21" fillId="0" borderId="0" xfId="8" applyFont="1" applyFill="1" applyBorder="1" applyAlignment="1">
      <alignment horizontal="center" vertical="center"/>
    </xf>
    <xf numFmtId="0" fontId="6" fillId="5" borderId="9" xfId="8" applyFont="1" applyFill="1" applyBorder="1" applyAlignment="1" applyProtection="1">
      <alignment horizontal="center" vertical="center"/>
      <protection locked="0" hidden="1"/>
    </xf>
    <xf numFmtId="170" fontId="6" fillId="5" borderId="9" xfId="8" applyNumberFormat="1" applyFont="1" applyFill="1" applyBorder="1" applyAlignment="1" applyProtection="1">
      <alignment horizontal="center" vertical="center"/>
      <protection locked="0" hidden="1"/>
    </xf>
    <xf numFmtId="171" fontId="6" fillId="5" borderId="9" xfId="8" applyNumberFormat="1" applyFont="1" applyFill="1" applyBorder="1" applyAlignment="1" applyProtection="1">
      <alignment horizontal="center" vertical="center"/>
      <protection locked="0" hidden="1"/>
    </xf>
    <xf numFmtId="0" fontId="4" fillId="3" borderId="9" xfId="2" applyFont="1" applyFill="1" applyBorder="1" applyAlignment="1">
      <alignment horizontal="center" vertical="center" wrapText="1"/>
    </xf>
    <xf numFmtId="0" fontId="8" fillId="0" borderId="0" xfId="0" applyFont="1" applyBorder="1" applyAlignment="1">
      <alignment horizontal="left" vertical="center" wrapText="1"/>
    </xf>
    <xf numFmtId="0" fontId="8" fillId="0" borderId="9" xfId="0" applyFont="1" applyFill="1" applyBorder="1" applyAlignment="1">
      <alignment horizontal="left" vertical="center" wrapText="1"/>
    </xf>
    <xf numFmtId="0" fontId="10" fillId="0" borderId="2" xfId="0" applyFont="1" applyFill="1" applyBorder="1" applyAlignment="1">
      <alignment horizontal="left" vertical="center"/>
    </xf>
    <xf numFmtId="168" fontId="8" fillId="0" borderId="9" xfId="0" applyNumberFormat="1" applyFont="1" applyFill="1" applyBorder="1" applyAlignment="1">
      <alignment horizontal="right" vertical="center" wrapText="1"/>
    </xf>
    <xf numFmtId="0" fontId="8" fillId="0" borderId="0" xfId="0" applyNumberFormat="1" applyFont="1" applyBorder="1" applyAlignment="1">
      <alignment horizontal="left" vertical="center" wrapText="1"/>
    </xf>
    <xf numFmtId="168" fontId="17" fillId="0" borderId="0" xfId="0" applyNumberFormat="1" applyFont="1" applyBorder="1" applyAlignment="1">
      <alignment horizontal="right" vertical="center" wrapText="1"/>
    </xf>
    <xf numFmtId="0" fontId="10" fillId="6" borderId="9" xfId="0" applyFont="1" applyFill="1" applyBorder="1" applyAlignment="1">
      <alignment horizontal="center" vertical="center" wrapText="1"/>
    </xf>
    <xf numFmtId="0" fontId="14" fillId="6" borderId="10" xfId="0" applyNumberFormat="1" applyFont="1" applyFill="1" applyBorder="1" applyAlignment="1">
      <alignment horizontal="center" vertical="center" wrapText="1"/>
    </xf>
    <xf numFmtId="0" fontId="14" fillId="6" borderId="12" xfId="0" applyNumberFormat="1" applyFont="1" applyFill="1" applyBorder="1" applyAlignment="1">
      <alignment horizontal="right" vertical="center" wrapText="1"/>
    </xf>
    <xf numFmtId="0" fontId="10" fillId="6" borderId="10" xfId="0" applyFont="1" applyFill="1" applyBorder="1" applyAlignment="1">
      <alignment vertical="center" wrapText="1"/>
    </xf>
    <xf numFmtId="0" fontId="10" fillId="6" borderId="11" xfId="0" applyFont="1" applyFill="1" applyBorder="1" applyAlignment="1">
      <alignment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169" fontId="8" fillId="0" borderId="0" xfId="0" applyNumberFormat="1" applyFont="1" applyFill="1" applyBorder="1" applyAlignment="1" applyProtection="1">
      <alignment vertical="center"/>
      <protection locked="0" hidden="1"/>
    </xf>
    <xf numFmtId="172" fontId="8" fillId="0" borderId="0" xfId="12" applyNumberFormat="1" applyFont="1" applyFill="1" applyBorder="1" applyAlignment="1" applyProtection="1">
      <alignment vertical="center"/>
      <protection locked="0" hidden="1"/>
    </xf>
    <xf numFmtId="0" fontId="2" fillId="0" borderId="0" xfId="0" applyFont="1" applyFill="1" applyBorder="1" applyAlignment="1">
      <alignment horizontal="center" vertical="center"/>
    </xf>
    <xf numFmtId="0" fontId="1" fillId="0" borderId="0" xfId="0" applyFont="1" applyFill="1" applyAlignment="1">
      <alignment vertical="center"/>
    </xf>
    <xf numFmtId="169" fontId="1" fillId="0" borderId="0" xfId="0" applyNumberFormat="1" applyFont="1" applyFill="1" applyBorder="1" applyAlignment="1">
      <alignment horizontal="center" vertical="center"/>
    </xf>
    <xf numFmtId="0" fontId="1" fillId="0" borderId="0" xfId="0" applyNumberFormat="1" applyFont="1" applyBorder="1" applyAlignment="1">
      <alignment horizontal="center" vertical="center"/>
    </xf>
    <xf numFmtId="0" fontId="1" fillId="0" borderId="0" xfId="0" applyFont="1" applyBorder="1" applyAlignment="1">
      <alignment horizontal="center" vertical="center"/>
    </xf>
    <xf numFmtId="0" fontId="8" fillId="0" borderId="2" xfId="0" applyNumberFormat="1" applyFont="1" applyBorder="1" applyAlignment="1">
      <alignment horizontal="center" vertical="center"/>
    </xf>
    <xf numFmtId="0" fontId="8" fillId="0" borderId="2" xfId="0" applyFont="1" applyBorder="1" applyAlignment="1">
      <alignment horizontal="center" vertical="center"/>
    </xf>
    <xf numFmtId="9" fontId="8" fillId="5" borderId="9" xfId="0" applyNumberFormat="1" applyFont="1" applyFill="1" applyBorder="1" applyAlignment="1" applyProtection="1">
      <alignment horizontal="center" vertical="center" wrapText="1"/>
      <protection locked="0" hidden="1"/>
    </xf>
    <xf numFmtId="168" fontId="8" fillId="5" borderId="9" xfId="0" applyNumberFormat="1" applyFont="1" applyFill="1" applyBorder="1" applyAlignment="1" applyProtection="1">
      <alignment horizontal="right" vertical="center" wrapText="1"/>
      <protection locked="0" hidden="1"/>
    </xf>
    <xf numFmtId="0" fontId="8" fillId="0" borderId="9" xfId="0" applyFont="1" applyFill="1" applyBorder="1" applyAlignment="1" applyProtection="1">
      <alignment horizontal="left" vertical="center"/>
    </xf>
    <xf numFmtId="0" fontId="17" fillId="0" borderId="9" xfId="0" applyFont="1" applyFill="1" applyBorder="1" applyAlignment="1" applyProtection="1">
      <alignment horizontal="left" vertical="center" wrapText="1"/>
    </xf>
    <xf numFmtId="0" fontId="8" fillId="0" borderId="9" xfId="0" applyFont="1" applyFill="1" applyBorder="1" applyAlignment="1" applyProtection="1">
      <alignment horizontal="left" vertical="center"/>
    </xf>
    <xf numFmtId="0" fontId="11" fillId="3" borderId="9" xfId="0" applyNumberFormat="1" applyFont="1" applyFill="1" applyBorder="1" applyAlignment="1">
      <alignment horizontal="center" vertical="center" wrapText="1"/>
    </xf>
    <xf numFmtId="0" fontId="11" fillId="3" borderId="9" xfId="0" applyFont="1" applyFill="1" applyBorder="1" applyAlignment="1">
      <alignment horizontal="center" vertical="center" wrapText="1"/>
    </xf>
    <xf numFmtId="0" fontId="9" fillId="0" borderId="1" xfId="0" applyNumberFormat="1" applyFont="1" applyBorder="1" applyAlignment="1">
      <alignment horizontal="center" vertical="center"/>
    </xf>
    <xf numFmtId="0" fontId="9" fillId="0" borderId="2" xfId="0" applyNumberFormat="1" applyFont="1" applyBorder="1" applyAlignment="1">
      <alignment horizontal="center" vertical="center"/>
    </xf>
    <xf numFmtId="0" fontId="9" fillId="0" borderId="3" xfId="0" applyNumberFormat="1" applyFont="1" applyBorder="1" applyAlignment="1">
      <alignment horizontal="center" vertical="center"/>
    </xf>
    <xf numFmtId="0" fontId="9" fillId="0" borderId="6" xfId="0" applyNumberFormat="1" applyFont="1" applyBorder="1" applyAlignment="1">
      <alignment horizontal="center" vertical="center"/>
    </xf>
    <xf numFmtId="0" fontId="9" fillId="0" borderId="7" xfId="0" applyNumberFormat="1" applyFont="1" applyBorder="1" applyAlignment="1">
      <alignment horizontal="center" vertical="center"/>
    </xf>
    <xf numFmtId="0" fontId="9" fillId="0" borderId="8" xfId="0" applyNumberFormat="1" applyFont="1" applyBorder="1" applyAlignment="1">
      <alignment horizontal="center" vertical="center"/>
    </xf>
    <xf numFmtId="0" fontId="9" fillId="5" borderId="1" xfId="0" applyFont="1" applyFill="1" applyBorder="1" applyAlignment="1" applyProtection="1">
      <alignment horizontal="center" vertical="center"/>
      <protection locked="0" hidden="1"/>
    </xf>
    <xf numFmtId="0" fontId="9" fillId="5" borderId="2" xfId="0" applyFont="1" applyFill="1" applyBorder="1" applyAlignment="1" applyProtection="1">
      <alignment horizontal="center" vertical="center"/>
      <protection locked="0" hidden="1"/>
    </xf>
    <xf numFmtId="0" fontId="9" fillId="5" borderId="3" xfId="0" applyFont="1" applyFill="1" applyBorder="1" applyAlignment="1" applyProtection="1">
      <alignment horizontal="center" vertical="center"/>
      <protection locked="0" hidden="1"/>
    </xf>
    <xf numFmtId="0" fontId="9" fillId="5" borderId="6" xfId="0" applyFont="1" applyFill="1" applyBorder="1" applyAlignment="1" applyProtection="1">
      <alignment horizontal="center" vertical="center"/>
      <protection locked="0" hidden="1"/>
    </xf>
    <xf numFmtId="0" fontId="9" fillId="5" borderId="7" xfId="0" applyFont="1" applyFill="1" applyBorder="1" applyAlignment="1" applyProtection="1">
      <alignment horizontal="center" vertical="center"/>
      <protection locked="0" hidden="1"/>
    </xf>
    <xf numFmtId="0" fontId="9" fillId="5" borderId="8" xfId="0" applyFont="1" applyFill="1" applyBorder="1" applyAlignment="1" applyProtection="1">
      <alignment horizontal="center" vertical="center"/>
      <protection locked="0" hidden="1"/>
    </xf>
    <xf numFmtId="0" fontId="9" fillId="0" borderId="1" xfId="0" applyNumberFormat="1" applyFont="1" applyBorder="1" applyAlignment="1">
      <alignment horizontal="center" vertical="center" wrapText="1"/>
    </xf>
    <xf numFmtId="0" fontId="9" fillId="0" borderId="2" xfId="0" applyNumberFormat="1" applyFont="1" applyBorder="1" applyAlignment="1">
      <alignment horizontal="center" vertical="center" wrapText="1"/>
    </xf>
    <xf numFmtId="0" fontId="9" fillId="0" borderId="3" xfId="0" applyNumberFormat="1" applyFont="1" applyBorder="1" applyAlignment="1">
      <alignment horizontal="center" vertical="center" wrapText="1"/>
    </xf>
    <xf numFmtId="0" fontId="9" fillId="0" borderId="6" xfId="0" applyNumberFormat="1" applyFont="1" applyBorder="1" applyAlignment="1">
      <alignment horizontal="center" vertical="center" wrapText="1"/>
    </xf>
    <xf numFmtId="0" fontId="9" fillId="0" borderId="7" xfId="0" applyNumberFormat="1" applyFont="1" applyBorder="1" applyAlignment="1">
      <alignment horizontal="center" vertical="center" wrapText="1"/>
    </xf>
    <xf numFmtId="0" fontId="9" fillId="0" borderId="8" xfId="0" applyNumberFormat="1" applyFont="1" applyBorder="1" applyAlignment="1">
      <alignment horizontal="center" vertical="center" wrapText="1"/>
    </xf>
    <xf numFmtId="0" fontId="9" fillId="5" borderId="1" xfId="0" applyNumberFormat="1" applyFont="1" applyFill="1" applyBorder="1" applyAlignment="1" applyProtection="1">
      <alignment horizontal="center" vertical="center" wrapText="1"/>
      <protection locked="0" hidden="1"/>
    </xf>
    <xf numFmtId="0" fontId="9" fillId="5" borderId="2" xfId="0" applyNumberFormat="1" applyFont="1" applyFill="1" applyBorder="1" applyAlignment="1" applyProtection="1">
      <alignment horizontal="center" vertical="center" wrapText="1"/>
      <protection locked="0" hidden="1"/>
    </xf>
    <xf numFmtId="0" fontId="9" fillId="5" borderId="3" xfId="0" applyNumberFormat="1" applyFont="1" applyFill="1" applyBorder="1" applyAlignment="1" applyProtection="1">
      <alignment horizontal="center" vertical="center" wrapText="1"/>
      <protection locked="0" hidden="1"/>
    </xf>
    <xf numFmtId="0" fontId="9" fillId="5" borderId="6" xfId="0" applyNumberFormat="1" applyFont="1" applyFill="1" applyBorder="1" applyAlignment="1" applyProtection="1">
      <alignment horizontal="center" vertical="center" wrapText="1"/>
      <protection locked="0" hidden="1"/>
    </xf>
    <xf numFmtId="0" fontId="9" fillId="5" borderId="7" xfId="0" applyNumberFormat="1" applyFont="1" applyFill="1" applyBorder="1" applyAlignment="1" applyProtection="1">
      <alignment horizontal="center" vertical="center" wrapText="1"/>
      <protection locked="0" hidden="1"/>
    </xf>
    <xf numFmtId="0" fontId="9" fillId="5" borderId="8" xfId="0" applyNumberFormat="1" applyFont="1" applyFill="1" applyBorder="1" applyAlignment="1" applyProtection="1">
      <alignment horizontal="center" vertical="center" wrapText="1"/>
      <protection locked="0" hidden="1"/>
    </xf>
    <xf numFmtId="0" fontId="9" fillId="5" borderId="10" xfId="0" applyNumberFormat="1" applyFont="1" applyFill="1" applyBorder="1" applyAlignment="1" applyProtection="1">
      <alignment horizontal="center" vertical="center"/>
      <protection locked="0" hidden="1"/>
    </xf>
    <xf numFmtId="0" fontId="9" fillId="5" borderId="12" xfId="0" applyNumberFormat="1" applyFont="1" applyFill="1" applyBorder="1" applyAlignment="1" applyProtection="1">
      <alignment horizontal="center" vertical="center"/>
      <protection locked="0" hidden="1"/>
    </xf>
    <xf numFmtId="0" fontId="9" fillId="5" borderId="11" xfId="0" applyNumberFormat="1" applyFont="1" applyFill="1" applyBorder="1" applyAlignment="1" applyProtection="1">
      <alignment horizontal="center" vertical="center"/>
      <protection locked="0" hidden="1"/>
    </xf>
    <xf numFmtId="0" fontId="9" fillId="0" borderId="9" xfId="0" applyNumberFormat="1" applyFont="1" applyBorder="1" applyAlignment="1">
      <alignment horizontal="center" vertical="center"/>
    </xf>
    <xf numFmtId="0" fontId="11" fillId="4" borderId="9" xfId="0" applyNumberFormat="1" applyFont="1" applyFill="1" applyBorder="1" applyAlignment="1">
      <alignment horizontal="center" vertical="center" wrapText="1"/>
    </xf>
    <xf numFmtId="0" fontId="11" fillId="4" borderId="9" xfId="0" applyFont="1" applyFill="1" applyBorder="1" applyAlignment="1">
      <alignment horizontal="center" vertical="center" wrapText="1"/>
    </xf>
    <xf numFmtId="0" fontId="9" fillId="0" borderId="10" xfId="0" applyNumberFormat="1" applyFont="1" applyBorder="1" applyAlignment="1">
      <alignment horizontal="center" vertical="center"/>
    </xf>
    <xf numFmtId="0" fontId="9" fillId="0" borderId="12" xfId="0" applyNumberFormat="1" applyFont="1" applyBorder="1" applyAlignment="1">
      <alignment horizontal="center" vertical="center"/>
    </xf>
    <xf numFmtId="0" fontId="9" fillId="0" borderId="12" xfId="0" applyFont="1" applyBorder="1" applyAlignment="1">
      <alignment horizontal="center" vertical="center"/>
    </xf>
    <xf numFmtId="0" fontId="9" fillId="0" borderId="11" xfId="0" applyFont="1" applyBorder="1" applyAlignment="1">
      <alignment horizontal="center" vertical="center"/>
    </xf>
    <xf numFmtId="0" fontId="9" fillId="0" borderId="11" xfId="0" applyNumberFormat="1" applyFont="1" applyBorder="1" applyAlignment="1">
      <alignment horizontal="center" vertical="center"/>
    </xf>
    <xf numFmtId="0" fontId="9" fillId="0" borderId="10" xfId="0" applyNumberFormat="1" applyFont="1" applyFill="1" applyBorder="1" applyAlignment="1">
      <alignment horizontal="center" vertical="center"/>
    </xf>
    <xf numFmtId="0" fontId="9" fillId="0" borderId="12" xfId="0" applyNumberFormat="1" applyFont="1" applyFill="1" applyBorder="1" applyAlignment="1">
      <alignment horizontal="center" vertical="center"/>
    </xf>
    <xf numFmtId="0" fontId="9" fillId="0" borderId="11" xfId="0" applyNumberFormat="1" applyFont="1" applyFill="1" applyBorder="1" applyAlignment="1">
      <alignment horizontal="center" vertical="center"/>
    </xf>
    <xf numFmtId="0" fontId="9" fillId="5" borderId="10" xfId="0" applyFont="1" applyFill="1" applyBorder="1" applyAlignment="1" applyProtection="1">
      <alignment horizontal="center" vertical="center"/>
      <protection locked="0" hidden="1"/>
    </xf>
    <xf numFmtId="0" fontId="9" fillId="5" borderId="12" xfId="0" applyFont="1" applyFill="1" applyBorder="1" applyAlignment="1" applyProtection="1">
      <alignment horizontal="center" vertical="center"/>
      <protection locked="0" hidden="1"/>
    </xf>
    <xf numFmtId="0" fontId="9" fillId="5" borderId="11" xfId="0" applyFont="1" applyFill="1" applyBorder="1" applyAlignment="1" applyProtection="1">
      <alignment horizontal="center" vertical="center"/>
      <protection locked="0" hidden="1"/>
    </xf>
    <xf numFmtId="0" fontId="9" fillId="0" borderId="9" xfId="0" applyFont="1" applyBorder="1" applyAlignment="1">
      <alignment horizontal="center" vertical="center"/>
    </xf>
    <xf numFmtId="0" fontId="9" fillId="5" borderId="9" xfId="0" applyFont="1" applyFill="1" applyBorder="1" applyAlignment="1" applyProtection="1">
      <alignment horizontal="center" vertical="center"/>
      <protection locked="0" hidden="1"/>
    </xf>
    <xf numFmtId="0" fontId="9" fillId="0" borderId="10"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1" xfId="0" applyFont="1" applyFill="1" applyBorder="1" applyAlignment="1">
      <alignment horizontal="center" vertical="center"/>
    </xf>
    <xf numFmtId="0" fontId="9" fillId="5" borderId="10" xfId="0" applyFont="1" applyFill="1" applyBorder="1" applyAlignment="1" applyProtection="1">
      <alignment horizontal="left" vertical="center"/>
      <protection locked="0" hidden="1"/>
    </xf>
    <xf numFmtId="0" fontId="9" fillId="5" borderId="12" xfId="0" applyFont="1" applyFill="1" applyBorder="1" applyAlignment="1" applyProtection="1">
      <alignment horizontal="left" vertical="center"/>
      <protection locked="0" hidden="1"/>
    </xf>
    <xf numFmtId="0" fontId="9" fillId="5" borderId="11" xfId="0" applyFont="1" applyFill="1" applyBorder="1" applyAlignment="1" applyProtection="1">
      <alignment horizontal="left" vertical="center"/>
      <protection locked="0" hidden="1"/>
    </xf>
    <xf numFmtId="0" fontId="9" fillId="5" borderId="10" xfId="0" applyNumberFormat="1" applyFont="1" applyFill="1" applyBorder="1" applyAlignment="1" applyProtection="1">
      <alignment horizontal="left" vertical="center"/>
      <protection locked="0" hidden="1"/>
    </xf>
    <xf numFmtId="0" fontId="9" fillId="5" borderId="12" xfId="0" applyNumberFormat="1" applyFont="1" applyFill="1" applyBorder="1" applyAlignment="1" applyProtection="1">
      <alignment horizontal="left" vertical="center"/>
      <protection locked="0" hidden="1"/>
    </xf>
    <xf numFmtId="0" fontId="9" fillId="0" borderId="10" xfId="0" applyNumberFormat="1" applyFont="1" applyBorder="1" applyAlignment="1">
      <alignment horizontal="left" vertical="center" wrapText="1"/>
    </xf>
    <xf numFmtId="0" fontId="9" fillId="0" borderId="12" xfId="0" applyNumberFormat="1" applyFont="1" applyBorder="1" applyAlignment="1">
      <alignment horizontal="left" vertical="center" wrapText="1"/>
    </xf>
    <xf numFmtId="0" fontId="9" fillId="0" borderId="12" xfId="0" applyFont="1" applyBorder="1" applyAlignment="1">
      <alignment horizontal="left" vertical="center" wrapText="1"/>
    </xf>
    <xf numFmtId="0" fontId="9" fillId="0" borderId="11" xfId="0" applyFont="1" applyBorder="1" applyAlignment="1">
      <alignment horizontal="left" vertical="center" wrapText="1"/>
    </xf>
    <xf numFmtId="0" fontId="9" fillId="0" borderId="10" xfId="0" applyNumberFormat="1" applyFont="1" applyFill="1" applyBorder="1" applyAlignment="1">
      <alignment horizontal="center" vertical="center" wrapText="1"/>
    </xf>
    <xf numFmtId="0" fontId="9" fillId="0" borderId="12" xfId="0" applyNumberFormat="1" applyFont="1" applyFill="1" applyBorder="1" applyAlignment="1">
      <alignment horizontal="center" vertical="center" wrapText="1"/>
    </xf>
    <xf numFmtId="0" fontId="9" fillId="0" borderId="11" xfId="0" applyNumberFormat="1" applyFont="1" applyFill="1" applyBorder="1" applyAlignment="1">
      <alignment horizontal="center" vertical="center" wrapText="1"/>
    </xf>
    <xf numFmtId="0" fontId="11" fillId="4" borderId="10" xfId="0" applyNumberFormat="1" applyFont="1" applyFill="1" applyBorder="1" applyAlignment="1">
      <alignment horizontal="center" vertical="center" wrapText="1"/>
    </xf>
    <xf numFmtId="0" fontId="11" fillId="4" borderId="12" xfId="0" applyNumberFormat="1" applyFont="1" applyFill="1" applyBorder="1" applyAlignment="1">
      <alignment horizontal="center" vertical="center" wrapText="1"/>
    </xf>
    <xf numFmtId="0" fontId="11" fillId="4" borderId="12"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11" fillId="4" borderId="1" xfId="0" applyNumberFormat="1" applyFont="1" applyFill="1" applyBorder="1" applyAlignment="1">
      <alignment horizontal="center" vertical="center" wrapText="1"/>
    </xf>
    <xf numFmtId="0" fontId="11" fillId="4" borderId="2" xfId="0" applyNumberFormat="1" applyFont="1" applyFill="1" applyBorder="1" applyAlignment="1">
      <alignment horizontal="center" vertical="center" wrapText="1"/>
    </xf>
    <xf numFmtId="0" fontId="11" fillId="4" borderId="3" xfId="0" applyNumberFormat="1" applyFont="1" applyFill="1" applyBorder="1" applyAlignment="1">
      <alignment horizontal="center" vertical="center" wrapText="1"/>
    </xf>
    <xf numFmtId="0" fontId="11" fillId="4" borderId="6" xfId="0" applyNumberFormat="1" applyFont="1" applyFill="1" applyBorder="1" applyAlignment="1">
      <alignment horizontal="center" vertical="center" wrapText="1"/>
    </xf>
    <xf numFmtId="0" fontId="11" fillId="4" borderId="7" xfId="0" applyNumberFormat="1" applyFont="1" applyFill="1" applyBorder="1" applyAlignment="1">
      <alignment horizontal="center" vertical="center" wrapText="1"/>
    </xf>
    <xf numFmtId="0" fontId="11" fillId="4" borderId="8" xfId="0" applyNumberFormat="1" applyFont="1" applyFill="1" applyBorder="1" applyAlignment="1">
      <alignment horizontal="center" vertical="center" wrapText="1"/>
    </xf>
    <xf numFmtId="0" fontId="9" fillId="0" borderId="10" xfId="0" applyNumberFormat="1" applyFont="1" applyBorder="1" applyAlignment="1">
      <alignment horizontal="center" vertical="center" wrapText="1"/>
    </xf>
    <xf numFmtId="0" fontId="9" fillId="0" borderId="12" xfId="0" applyNumberFormat="1" applyFont="1" applyBorder="1" applyAlignment="1">
      <alignment horizontal="center" vertical="center" wrapText="1"/>
    </xf>
    <xf numFmtId="0" fontId="9" fillId="0" borderId="11" xfId="0" applyNumberFormat="1"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9" fillId="5" borderId="4" xfId="0" applyFont="1" applyFill="1" applyBorder="1" applyAlignment="1" applyProtection="1">
      <alignment horizontal="center" vertical="center"/>
      <protection locked="0" hidden="1"/>
    </xf>
    <xf numFmtId="0" fontId="9" fillId="5" borderId="0" xfId="0" applyFont="1" applyFill="1" applyBorder="1" applyAlignment="1" applyProtection="1">
      <alignment horizontal="center" vertical="center"/>
      <protection locked="0" hidden="1"/>
    </xf>
    <xf numFmtId="0" fontId="9" fillId="5" borderId="5" xfId="0" applyFont="1" applyFill="1" applyBorder="1" applyAlignment="1" applyProtection="1">
      <alignment horizontal="center" vertical="center"/>
      <protection locked="0" hidden="1"/>
    </xf>
    <xf numFmtId="0" fontId="9" fillId="0" borderId="9" xfId="0" applyNumberFormat="1" applyFont="1" applyBorder="1" applyAlignment="1">
      <alignment horizontal="right" vertical="center" wrapText="1"/>
    </xf>
    <xf numFmtId="168" fontId="9" fillId="5" borderId="10" xfId="0" applyNumberFormat="1" applyFont="1" applyFill="1" applyBorder="1" applyAlignment="1" applyProtection="1">
      <alignment horizontal="center" vertical="center" wrapText="1"/>
      <protection locked="0" hidden="1"/>
    </xf>
    <xf numFmtId="168" fontId="9" fillId="5" borderId="12" xfId="0" applyNumberFormat="1" applyFont="1" applyFill="1" applyBorder="1" applyAlignment="1" applyProtection="1">
      <alignment horizontal="center" vertical="center" wrapText="1"/>
      <protection locked="0" hidden="1"/>
    </xf>
    <xf numFmtId="168" fontId="9" fillId="5" borderId="11" xfId="0" applyNumberFormat="1" applyFont="1" applyFill="1" applyBorder="1" applyAlignment="1" applyProtection="1">
      <alignment horizontal="center" vertical="center" wrapText="1"/>
      <protection locked="0" hidden="1"/>
    </xf>
    <xf numFmtId="0" fontId="9" fillId="0" borderId="1" xfId="0" applyNumberFormat="1" applyFont="1" applyBorder="1" applyAlignment="1">
      <alignment horizontal="left" vertical="center" wrapText="1"/>
    </xf>
    <xf numFmtId="0" fontId="9" fillId="0" borderId="2" xfId="0" applyNumberFormat="1" applyFont="1" applyBorder="1" applyAlignment="1">
      <alignment horizontal="left" vertical="center" wrapText="1"/>
    </xf>
    <xf numFmtId="0" fontId="9" fillId="0" borderId="3" xfId="0" applyNumberFormat="1" applyFont="1" applyBorder="1" applyAlignment="1">
      <alignment horizontal="left" vertical="center" wrapText="1"/>
    </xf>
    <xf numFmtId="0" fontId="9" fillId="0" borderId="6" xfId="0" applyNumberFormat="1" applyFont="1" applyBorder="1" applyAlignment="1">
      <alignment horizontal="left" vertical="center" wrapText="1"/>
    </xf>
    <xf numFmtId="0" fontId="9" fillId="0" borderId="7" xfId="0" applyNumberFormat="1" applyFont="1" applyBorder="1" applyAlignment="1">
      <alignment horizontal="left" vertical="center" wrapText="1"/>
    </xf>
    <xf numFmtId="0" fontId="9" fillId="0" borderId="8" xfId="0" applyNumberFormat="1" applyFont="1" applyBorder="1" applyAlignment="1">
      <alignment horizontal="left" vertical="center" wrapText="1"/>
    </xf>
    <xf numFmtId="10" fontId="9" fillId="0" borderId="1" xfId="0" applyNumberFormat="1" applyFont="1" applyBorder="1" applyAlignment="1">
      <alignment horizontal="center" vertical="center"/>
    </xf>
    <xf numFmtId="10" fontId="9" fillId="0" borderId="2" xfId="0" applyNumberFormat="1" applyFont="1" applyBorder="1" applyAlignment="1">
      <alignment horizontal="center" vertical="center"/>
    </xf>
    <xf numFmtId="10" fontId="9" fillId="0" borderId="3" xfId="0" applyNumberFormat="1" applyFont="1" applyBorder="1" applyAlignment="1">
      <alignment horizontal="center" vertical="center"/>
    </xf>
    <xf numFmtId="10" fontId="9" fillId="0" borderId="6" xfId="0" applyNumberFormat="1" applyFont="1" applyBorder="1" applyAlignment="1">
      <alignment horizontal="center" vertical="center"/>
    </xf>
    <xf numFmtId="10" fontId="9" fillId="0" borderId="7" xfId="0" applyNumberFormat="1" applyFont="1" applyBorder="1" applyAlignment="1">
      <alignment horizontal="center" vertical="center"/>
    </xf>
    <xf numFmtId="10" fontId="9" fillId="0" borderId="8" xfId="0" applyNumberFormat="1" applyFont="1" applyBorder="1" applyAlignment="1">
      <alignment horizontal="center" vertical="center"/>
    </xf>
    <xf numFmtId="0" fontId="11" fillId="0" borderId="10" xfId="0" applyNumberFormat="1" applyFont="1" applyBorder="1" applyAlignment="1">
      <alignment horizontal="center" vertical="center"/>
    </xf>
    <xf numFmtId="0" fontId="11" fillId="0" borderId="12" xfId="0" applyNumberFormat="1" applyFont="1" applyBorder="1" applyAlignment="1">
      <alignment horizontal="center" vertical="center"/>
    </xf>
    <xf numFmtId="0" fontId="11" fillId="0" borderId="11" xfId="0" applyNumberFormat="1" applyFont="1" applyBorder="1" applyAlignment="1">
      <alignment horizontal="center" vertical="center"/>
    </xf>
    <xf numFmtId="0" fontId="11" fillId="0" borderId="10" xfId="0" applyNumberFormat="1" applyFont="1" applyBorder="1" applyAlignment="1">
      <alignment horizontal="center" vertical="center" wrapText="1"/>
    </xf>
    <xf numFmtId="0" fontId="11" fillId="0" borderId="12" xfId="0" applyNumberFormat="1" applyFont="1" applyBorder="1" applyAlignment="1">
      <alignment horizontal="center" vertical="center" wrapText="1"/>
    </xf>
    <xf numFmtId="0" fontId="11" fillId="0" borderId="11" xfId="0" applyNumberFormat="1" applyFont="1" applyBorder="1" applyAlignment="1">
      <alignment horizontal="center" vertical="center" wrapText="1"/>
    </xf>
    <xf numFmtId="0" fontId="11" fillId="0" borderId="1" xfId="0" applyNumberFormat="1" applyFont="1" applyBorder="1" applyAlignment="1">
      <alignment horizontal="center" vertical="center" wrapText="1"/>
    </xf>
    <xf numFmtId="0" fontId="11" fillId="0" borderId="2" xfId="0" applyNumberFormat="1" applyFont="1" applyBorder="1" applyAlignment="1">
      <alignment horizontal="center" vertical="center" wrapText="1"/>
    </xf>
    <xf numFmtId="0" fontId="11" fillId="0" borderId="3" xfId="0" applyNumberFormat="1" applyFont="1" applyBorder="1" applyAlignment="1">
      <alignment horizontal="center" vertical="center" wrapText="1"/>
    </xf>
    <xf numFmtId="0" fontId="11" fillId="0" borderId="4" xfId="0" applyNumberFormat="1" applyFont="1" applyBorder="1" applyAlignment="1">
      <alignment horizontal="center" vertical="center" wrapText="1"/>
    </xf>
    <xf numFmtId="0" fontId="11" fillId="0" borderId="0" xfId="0" applyNumberFormat="1" applyFont="1" applyBorder="1" applyAlignment="1">
      <alignment horizontal="center" vertical="center" wrapText="1"/>
    </xf>
    <xf numFmtId="0" fontId="11" fillId="0" borderId="5" xfId="0" applyNumberFormat="1" applyFont="1" applyBorder="1" applyAlignment="1">
      <alignment horizontal="center" vertical="center" wrapText="1"/>
    </xf>
    <xf numFmtId="0" fontId="11" fillId="0" borderId="6" xfId="0" applyNumberFormat="1" applyFont="1" applyBorder="1" applyAlignment="1">
      <alignment horizontal="center" vertical="center" wrapText="1"/>
    </xf>
    <xf numFmtId="0" fontId="11" fillId="0" borderId="7" xfId="0" applyNumberFormat="1" applyFont="1" applyBorder="1" applyAlignment="1">
      <alignment horizontal="center" vertical="center" wrapText="1"/>
    </xf>
    <xf numFmtId="0" fontId="11" fillId="0" borderId="8" xfId="0" applyNumberFormat="1" applyFont="1" applyBorder="1" applyAlignment="1">
      <alignment horizontal="center" vertical="center" wrapText="1"/>
    </xf>
    <xf numFmtId="4" fontId="9" fillId="0" borderId="1" xfId="0" applyNumberFormat="1" applyFont="1" applyBorder="1" applyAlignment="1">
      <alignment horizontal="center" vertical="center"/>
    </xf>
    <xf numFmtId="4" fontId="9" fillId="0" borderId="2" xfId="0" applyNumberFormat="1" applyFont="1" applyBorder="1" applyAlignment="1">
      <alignment horizontal="center" vertical="center"/>
    </xf>
    <xf numFmtId="4" fontId="9" fillId="0" borderId="3" xfId="0" applyNumberFormat="1" applyFont="1" applyBorder="1" applyAlignment="1">
      <alignment horizontal="center" vertical="center"/>
    </xf>
    <xf numFmtId="4" fontId="9" fillId="0" borderId="6" xfId="0" applyNumberFormat="1" applyFont="1" applyBorder="1" applyAlignment="1">
      <alignment horizontal="center" vertical="center"/>
    </xf>
    <xf numFmtId="4" fontId="9" fillId="0" borderId="7" xfId="0" applyNumberFormat="1" applyFont="1" applyBorder="1" applyAlignment="1">
      <alignment horizontal="center" vertical="center"/>
    </xf>
    <xf numFmtId="4" fontId="9" fillId="0" borderId="8" xfId="0" applyNumberFormat="1" applyFont="1" applyBorder="1" applyAlignment="1">
      <alignment horizontal="center" vertical="center"/>
    </xf>
    <xf numFmtId="4" fontId="9" fillId="0" borderId="1" xfId="0" applyNumberFormat="1" applyFont="1" applyFill="1" applyBorder="1" applyAlignment="1">
      <alignment horizontal="center" vertical="center" wrapText="1"/>
    </xf>
    <xf numFmtId="4" fontId="9" fillId="0" borderId="2" xfId="0" applyNumberFormat="1" applyFont="1" applyFill="1" applyBorder="1" applyAlignment="1">
      <alignment horizontal="center" vertical="center" wrapText="1"/>
    </xf>
    <xf numFmtId="4" fontId="9" fillId="0" borderId="3" xfId="0" applyNumberFormat="1" applyFont="1" applyFill="1" applyBorder="1" applyAlignment="1">
      <alignment horizontal="center" vertical="center" wrapText="1"/>
    </xf>
    <xf numFmtId="4" fontId="9" fillId="0" borderId="6" xfId="0" applyNumberFormat="1" applyFont="1" applyFill="1" applyBorder="1" applyAlignment="1">
      <alignment horizontal="center" vertical="center" wrapText="1"/>
    </xf>
    <xf numFmtId="4" fontId="9" fillId="0" borderId="7" xfId="0" applyNumberFormat="1" applyFont="1" applyFill="1" applyBorder="1" applyAlignment="1">
      <alignment horizontal="center" vertical="center" wrapText="1"/>
    </xf>
    <xf numFmtId="4" fontId="9" fillId="0" borderId="8" xfId="0" applyNumberFormat="1" applyFont="1" applyFill="1" applyBorder="1" applyAlignment="1">
      <alignment horizontal="center" vertical="center" wrapText="1"/>
    </xf>
    <xf numFmtId="168" fontId="9" fillId="0" borderId="1" xfId="0" applyNumberFormat="1" applyFont="1" applyFill="1" applyBorder="1" applyAlignment="1">
      <alignment horizontal="center" vertical="center" wrapText="1"/>
    </xf>
    <xf numFmtId="168" fontId="9" fillId="0" borderId="2" xfId="0" applyNumberFormat="1" applyFont="1" applyFill="1" applyBorder="1" applyAlignment="1">
      <alignment horizontal="center" vertical="center" wrapText="1"/>
    </xf>
    <xf numFmtId="168" fontId="9" fillId="0" borderId="3" xfId="0" applyNumberFormat="1" applyFont="1" applyFill="1" applyBorder="1" applyAlignment="1">
      <alignment horizontal="center" vertical="center" wrapText="1"/>
    </xf>
    <xf numFmtId="168" fontId="9" fillId="0" borderId="6" xfId="0" applyNumberFormat="1" applyFont="1" applyFill="1" applyBorder="1" applyAlignment="1">
      <alignment horizontal="center" vertical="center" wrapText="1"/>
    </xf>
    <xf numFmtId="168" fontId="9" fillId="0" borderId="7" xfId="0" applyNumberFormat="1" applyFont="1" applyFill="1" applyBorder="1" applyAlignment="1">
      <alignment horizontal="center" vertical="center" wrapText="1"/>
    </xf>
    <xf numFmtId="168" fontId="9" fillId="0" borderId="8" xfId="0" applyNumberFormat="1" applyFont="1" applyFill="1" applyBorder="1" applyAlignment="1">
      <alignment horizontal="center" vertical="center" wrapText="1"/>
    </xf>
    <xf numFmtId="0" fontId="9" fillId="5" borderId="9" xfId="0" applyFont="1" applyFill="1" applyBorder="1" applyAlignment="1" applyProtection="1">
      <alignment horizontal="justify" vertical="center" wrapText="1"/>
      <protection locked="0" hidden="1"/>
    </xf>
    <xf numFmtId="0" fontId="3" fillId="0" borderId="9" xfId="0" applyFont="1" applyBorder="1" applyAlignment="1">
      <alignment horizontal="center" vertical="center"/>
    </xf>
    <xf numFmtId="0" fontId="2" fillId="4" borderId="9" xfId="0" applyFont="1" applyFill="1" applyBorder="1" applyAlignment="1">
      <alignment horizontal="center" vertical="center"/>
    </xf>
    <xf numFmtId="0" fontId="8" fillId="0" borderId="10" xfId="0" applyNumberFormat="1" applyFont="1" applyBorder="1" applyAlignment="1">
      <alignment horizontal="left" vertical="center" wrapText="1"/>
    </xf>
    <xf numFmtId="0" fontId="8" fillId="0" borderId="12" xfId="0" applyNumberFormat="1" applyFont="1" applyBorder="1" applyAlignment="1">
      <alignment horizontal="left" vertical="center" wrapText="1"/>
    </xf>
    <xf numFmtId="0" fontId="8" fillId="0" borderId="11" xfId="0" applyNumberFormat="1" applyFont="1" applyBorder="1" applyAlignment="1">
      <alignment horizontal="left" vertical="center" wrapText="1"/>
    </xf>
    <xf numFmtId="0" fontId="2" fillId="4" borderId="10"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2" fillId="4" borderId="1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10" fillId="6" borderId="3" xfId="0" applyFont="1" applyFill="1" applyBorder="1" applyAlignment="1">
      <alignment horizontal="center" vertical="center" wrapText="1"/>
    </xf>
    <xf numFmtId="0" fontId="10" fillId="6" borderId="4" xfId="0" applyFont="1" applyFill="1" applyBorder="1" applyAlignment="1">
      <alignment horizontal="center" vertical="center" wrapText="1"/>
    </xf>
    <xf numFmtId="0" fontId="10" fillId="6" borderId="5" xfId="0" applyFont="1" applyFill="1" applyBorder="1" applyAlignment="1">
      <alignment horizontal="center" vertical="center" wrapText="1"/>
    </xf>
    <xf numFmtId="0" fontId="10" fillId="6" borderId="6" xfId="0" applyFont="1" applyFill="1" applyBorder="1" applyAlignment="1">
      <alignment horizontal="center" vertical="center" wrapText="1"/>
    </xf>
    <xf numFmtId="0" fontId="10" fillId="6" borderId="8" xfId="0" applyFont="1" applyFill="1" applyBorder="1" applyAlignment="1">
      <alignment horizontal="center" vertical="center" wrapText="1"/>
    </xf>
    <xf numFmtId="0" fontId="10" fillId="6" borderId="13" xfId="0" applyFont="1" applyFill="1" applyBorder="1" applyAlignment="1">
      <alignment horizontal="center" vertical="center" wrapText="1"/>
    </xf>
    <xf numFmtId="0" fontId="10" fillId="6" borderId="15" xfId="0" applyFont="1" applyFill="1" applyBorder="1" applyAlignment="1">
      <alignment horizontal="center" vertical="center" wrapText="1"/>
    </xf>
    <xf numFmtId="0" fontId="10" fillId="6" borderId="14" xfId="0" applyFont="1" applyFill="1" applyBorder="1" applyAlignment="1">
      <alignment horizontal="center" vertical="center" wrapText="1"/>
    </xf>
    <xf numFmtId="0" fontId="8" fillId="5" borderId="10" xfId="0" applyFont="1" applyFill="1" applyBorder="1" applyAlignment="1" applyProtection="1">
      <alignment horizontal="center" vertical="center"/>
      <protection locked="0" hidden="1"/>
    </xf>
    <xf numFmtId="0" fontId="8" fillId="5" borderId="12" xfId="0" applyFont="1" applyFill="1" applyBorder="1" applyAlignment="1" applyProtection="1">
      <alignment horizontal="center" vertical="center"/>
      <protection locked="0" hidden="1"/>
    </xf>
    <xf numFmtId="0" fontId="8" fillId="5" borderId="11" xfId="0" applyFont="1" applyFill="1" applyBorder="1" applyAlignment="1" applyProtection="1">
      <alignment horizontal="center" vertical="center"/>
      <protection locked="0" hidden="1"/>
    </xf>
    <xf numFmtId="0" fontId="8" fillId="0" borderId="9" xfId="0" applyFont="1" applyFill="1" applyBorder="1" applyAlignment="1" applyProtection="1">
      <alignment horizontal="left" vertical="center"/>
    </xf>
    <xf numFmtId="169" fontId="17" fillId="5" borderId="10" xfId="0" applyNumberFormat="1" applyFont="1" applyFill="1" applyBorder="1" applyAlignment="1" applyProtection="1">
      <alignment horizontal="center" vertical="center" wrapText="1"/>
      <protection locked="0" hidden="1"/>
    </xf>
    <xf numFmtId="169" fontId="17" fillId="5" borderId="11" xfId="0" applyNumberFormat="1" applyFont="1" applyFill="1" applyBorder="1" applyAlignment="1" applyProtection="1">
      <alignment horizontal="center" vertical="center" wrapText="1"/>
      <protection locked="0" hidden="1"/>
    </xf>
    <xf numFmtId="1" fontId="17" fillId="5" borderId="10" xfId="0" applyNumberFormat="1" applyFont="1" applyFill="1" applyBorder="1" applyAlignment="1" applyProtection="1">
      <alignment horizontal="center" vertical="center" wrapText="1"/>
      <protection locked="0" hidden="1"/>
    </xf>
    <xf numFmtId="1" fontId="17" fillId="5" borderId="11" xfId="0" applyNumberFormat="1" applyFont="1" applyFill="1" applyBorder="1" applyAlignment="1" applyProtection="1">
      <alignment horizontal="center" vertical="center" wrapText="1"/>
      <protection locked="0" hidden="1"/>
    </xf>
    <xf numFmtId="0" fontId="8" fillId="0" borderId="4" xfId="0" applyFont="1" applyBorder="1" applyAlignment="1">
      <alignment horizontal="left" vertical="center" wrapText="1"/>
    </xf>
    <xf numFmtId="0" fontId="8" fillId="0" borderId="0" xfId="0" applyFont="1" applyBorder="1" applyAlignment="1">
      <alignment horizontal="left" vertical="center" wrapText="1"/>
    </xf>
    <xf numFmtId="0" fontId="8" fillId="0" borderId="5" xfId="0" applyFont="1" applyBorder="1" applyAlignment="1">
      <alignment horizontal="left" vertical="center" wrapText="1"/>
    </xf>
    <xf numFmtId="0" fontId="8" fillId="0" borderId="10"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wrapText="1"/>
    </xf>
    <xf numFmtId="0" fontId="10" fillId="6" borderId="10" xfId="0" applyFont="1" applyFill="1" applyBorder="1" applyAlignment="1">
      <alignment horizontal="center" vertical="center" wrapText="1"/>
    </xf>
    <xf numFmtId="0" fontId="10" fillId="6" borderId="11" xfId="0" applyFont="1" applyFill="1" applyBorder="1" applyAlignment="1">
      <alignment horizontal="center" vertical="center" wrapText="1"/>
    </xf>
    <xf numFmtId="0" fontId="24" fillId="6" borderId="10" xfId="0" applyFont="1" applyFill="1" applyBorder="1" applyAlignment="1">
      <alignment horizontal="center" vertical="center"/>
    </xf>
    <xf numFmtId="0" fontId="24" fillId="6" borderId="11" xfId="0" applyFont="1" applyFill="1" applyBorder="1" applyAlignment="1">
      <alignment horizontal="center" vertical="center"/>
    </xf>
    <xf numFmtId="0" fontId="24" fillId="6" borderId="12" xfId="0" applyFont="1" applyFill="1" applyBorder="1" applyAlignment="1">
      <alignment horizontal="center" vertical="center"/>
    </xf>
    <xf numFmtId="0" fontId="10" fillId="6" borderId="9" xfId="0" applyFont="1" applyFill="1" applyBorder="1" applyAlignment="1">
      <alignment horizontal="center" vertical="center" wrapText="1"/>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19" fillId="0" borderId="4" xfId="1" applyFont="1" applyFill="1" applyBorder="1" applyAlignment="1" applyProtection="1">
      <alignment horizontal="left" vertical="center" wrapText="1"/>
      <protection locked="0"/>
    </xf>
    <xf numFmtId="0" fontId="19" fillId="0" borderId="0" xfId="1" applyFont="1" applyFill="1" applyBorder="1" applyAlignment="1" applyProtection="1">
      <alignment horizontal="left" vertical="center" wrapText="1"/>
      <protection locked="0"/>
    </xf>
    <xf numFmtId="0" fontId="19" fillId="0" borderId="5"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xf numFmtId="0" fontId="6" fillId="2" borderId="9" xfId="2" applyFont="1" applyFill="1" applyBorder="1" applyAlignment="1">
      <alignment horizontal="left" vertical="center"/>
    </xf>
    <xf numFmtId="165" fontId="6" fillId="0" borderId="9" xfId="2" applyNumberFormat="1" applyFont="1" applyFill="1" applyBorder="1" applyAlignment="1">
      <alignment horizontal="left" vertical="center" wrapText="1"/>
    </xf>
    <xf numFmtId="0" fontId="6" fillId="2" borderId="10" xfId="2" applyFont="1" applyFill="1" applyBorder="1" applyAlignment="1">
      <alignment horizontal="left" vertical="center"/>
    </xf>
    <xf numFmtId="0" fontId="6" fillId="2" borderId="11" xfId="2" applyFont="1" applyFill="1" applyBorder="1" applyAlignment="1">
      <alignment horizontal="left" vertical="center"/>
    </xf>
    <xf numFmtId="0" fontId="6" fillId="0" borderId="9" xfId="2" applyFont="1" applyFill="1" applyBorder="1" applyAlignment="1">
      <alignment horizontal="left" vertical="center" wrapText="1"/>
    </xf>
    <xf numFmtId="0" fontId="7" fillId="2" borderId="9" xfId="8" applyFont="1" applyFill="1" applyBorder="1" applyAlignment="1">
      <alignment horizontal="center" vertical="center"/>
    </xf>
    <xf numFmtId="0" fontId="21" fillId="4" borderId="10" xfId="8" applyFont="1" applyFill="1" applyBorder="1" applyAlignment="1">
      <alignment horizontal="center" vertical="center" wrapText="1"/>
    </xf>
    <xf numFmtId="0" fontId="21" fillId="4" borderId="12" xfId="8" applyFont="1" applyFill="1" applyBorder="1" applyAlignment="1">
      <alignment horizontal="center" vertical="center" wrapText="1"/>
    </xf>
    <xf numFmtId="0" fontId="21" fillId="4" borderId="11" xfId="8" applyFont="1" applyFill="1" applyBorder="1" applyAlignment="1">
      <alignment horizontal="center" vertical="center" wrapText="1"/>
    </xf>
    <xf numFmtId="0" fontId="6" fillId="0" borderId="0" xfId="8" applyFont="1" applyFill="1" applyBorder="1" applyAlignment="1">
      <alignment horizontal="left" vertical="center" wrapText="1"/>
    </xf>
    <xf numFmtId="0" fontId="8" fillId="0" borderId="10" xfId="0" applyFont="1" applyFill="1" applyBorder="1" applyAlignment="1" applyProtection="1">
      <alignment vertical="center"/>
    </xf>
    <xf numFmtId="0" fontId="8" fillId="0" borderId="10" xfId="0" applyFont="1" applyFill="1" applyBorder="1" applyAlignment="1" applyProtection="1">
      <alignment horizontal="left" vertical="center"/>
    </xf>
    <xf numFmtId="0" fontId="8" fillId="0" borderId="11" xfId="0" applyFont="1" applyFill="1" applyBorder="1" applyAlignment="1" applyProtection="1">
      <alignment horizontal="left" vertical="center"/>
    </xf>
    <xf numFmtId="169" fontId="14" fillId="0" borderId="9" xfId="0" applyNumberFormat="1" applyFont="1" applyFill="1" applyBorder="1" applyAlignment="1" applyProtection="1">
      <alignment horizontal="left" vertical="center" wrapText="1"/>
    </xf>
    <xf numFmtId="1" fontId="14" fillId="0" borderId="9" xfId="0" applyNumberFormat="1" applyFont="1" applyFill="1" applyBorder="1" applyAlignment="1" applyProtection="1">
      <alignment horizontal="left" vertical="center" wrapText="1"/>
    </xf>
    <xf numFmtId="0" fontId="21" fillId="2" borderId="9" xfId="8" applyNumberFormat="1" applyFont="1" applyFill="1" applyBorder="1" applyAlignment="1" applyProtection="1">
      <alignment horizontal="center" vertical="center" wrapText="1"/>
    </xf>
  </cellXfs>
  <cellStyles count="13">
    <cellStyle name="Millares" xfId="12" builtinId="3"/>
    <cellStyle name="Millares 2" xfId="4"/>
    <cellStyle name="Millares 5" xfId="5"/>
    <cellStyle name="Moneda 4" xfId="6"/>
    <cellStyle name="Moneda 5" xfId="7"/>
    <cellStyle name="Normal" xfId="0" builtinId="0"/>
    <cellStyle name="Normal 2" xfId="1"/>
    <cellStyle name="Normal 2 2" xfId="8"/>
    <cellStyle name="Normal 2 3" xfId="9"/>
    <cellStyle name="Normal 3" xfId="10"/>
    <cellStyle name="Normal 4" xfId="2"/>
    <cellStyle name="Porcentual 2" xfId="11"/>
    <cellStyle name="Porcentual 5" xfId="3"/>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104775</xdr:colOff>
      <xdr:row>1</xdr:row>
      <xdr:rowOff>85725</xdr:rowOff>
    </xdr:from>
    <xdr:to>
      <xdr:col>5</xdr:col>
      <xdr:colOff>36678</xdr:colOff>
      <xdr:row>5</xdr:row>
      <xdr:rowOff>114300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6700" y="161925"/>
          <a:ext cx="779628" cy="828675"/>
        </a:xfrm>
        <a:prstGeom prst="rect">
          <a:avLst/>
        </a:prstGeom>
        <a:noFill/>
        <a:ln w="9525">
          <a:noFill/>
          <a:miter lim="800000"/>
          <a:headEnd/>
          <a:tailEnd/>
        </a:ln>
      </xdr:spPr>
    </xdr:pic>
    <xdr:clientData/>
  </xdr:twoCellAnchor>
  <xdr:twoCellAnchor>
    <xdr:from>
      <xdr:col>37</xdr:col>
      <xdr:colOff>219075</xdr:colOff>
      <xdr:row>1</xdr:row>
      <xdr:rowOff>66675</xdr:rowOff>
    </xdr:from>
    <xdr:to>
      <xdr:col>40</xdr:col>
      <xdr:colOff>215663</xdr:colOff>
      <xdr:row>5</xdr:row>
      <xdr:rowOff>149136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153275" y="142875"/>
          <a:ext cx="691913" cy="882561"/>
        </a:xfrm>
        <a:prstGeom prst="rect">
          <a:avLst/>
        </a:prstGeom>
        <a:noFill/>
        <a:ln w="9525">
          <a:noFill/>
          <a:miter lim="800000"/>
          <a:headEnd/>
          <a:tailEnd/>
        </a:ln>
      </xdr:spPr>
    </xdr:pic>
    <xdr:clientData/>
  </xdr:twoCellAnchor>
  <xdr:twoCellAnchor>
    <xdr:from>
      <xdr:col>6</xdr:col>
      <xdr:colOff>264325</xdr:colOff>
      <xdr:row>1</xdr:row>
      <xdr:rowOff>23823</xdr:rowOff>
    </xdr:from>
    <xdr:to>
      <xdr:col>36</xdr:col>
      <xdr:colOff>107212</xdr:colOff>
      <xdr:row>5</xdr:row>
      <xdr:rowOff>190499</xdr:rowOff>
    </xdr:to>
    <xdr:sp macro="" textlink="">
      <xdr:nvSpPr>
        <xdr:cNvPr id="4" name="3 CuadroTexto"/>
        <xdr:cNvSpPr txBox="1"/>
      </xdr:nvSpPr>
      <xdr:spPr>
        <a:xfrm>
          <a:off x="1369225" y="100023"/>
          <a:ext cx="54150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378633</xdr:colOff>
      <xdr:row>1</xdr:row>
      <xdr:rowOff>41278</xdr:rowOff>
    </xdr:from>
    <xdr:to>
      <xdr:col>12</xdr:col>
      <xdr:colOff>311958</xdr:colOff>
      <xdr:row>7</xdr:row>
      <xdr:rowOff>87846</xdr:rowOff>
    </xdr:to>
    <xdr:sp macro="" textlink="">
      <xdr:nvSpPr>
        <xdr:cNvPr id="2" name="1 CuadroTexto"/>
        <xdr:cNvSpPr txBox="1"/>
      </xdr:nvSpPr>
      <xdr:spPr>
        <a:xfrm>
          <a:off x="5534039" y="136528"/>
          <a:ext cx="6005513" cy="9157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solidFill>
                <a:schemeClr val="dk1"/>
              </a:solidFill>
              <a:latin typeface="+mn-lt"/>
              <a:ea typeface="+mn-ea"/>
              <a:cs typeface="+mn-cs"/>
            </a:rPr>
            <a:t>Dirección de</a:t>
          </a:r>
          <a:r>
            <a:rPr lang="es-ES" sz="1200" b="1" baseline="0">
              <a:solidFill>
                <a:schemeClr val="dk1"/>
              </a:solidFill>
              <a:latin typeface="+mn-lt"/>
              <a:ea typeface="+mn-ea"/>
              <a:cs typeface="+mn-cs"/>
            </a:rPr>
            <a:t> Abastecimiento</a:t>
          </a:r>
          <a:endParaRPr lang="es-ES" sz="1200" b="1">
            <a:solidFill>
              <a:schemeClr val="dk1"/>
            </a:solidFill>
            <a:latin typeface="+mn-lt"/>
            <a:ea typeface="+mn-ea"/>
            <a:cs typeface="+mn-cs"/>
          </a:endParaRPr>
        </a:p>
      </xdr:txBody>
    </xdr:sp>
    <xdr:clientData/>
  </xdr:twoCellAnchor>
  <xdr:twoCellAnchor editAs="oneCell">
    <xdr:from>
      <xdr:col>1</xdr:col>
      <xdr:colOff>94459</xdr:colOff>
      <xdr:row>1</xdr:row>
      <xdr:rowOff>47629</xdr:rowOff>
    </xdr:from>
    <xdr:to>
      <xdr:col>2</xdr:col>
      <xdr:colOff>542128</xdr:colOff>
      <xdr:row>7</xdr:row>
      <xdr:rowOff>21170</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1147" y="142879"/>
          <a:ext cx="709606" cy="842697"/>
        </a:xfrm>
        <a:prstGeom prst="rect">
          <a:avLst/>
        </a:prstGeom>
        <a:noFill/>
        <a:ln w="9525">
          <a:noFill/>
          <a:miter lim="800000"/>
          <a:headEnd/>
          <a:tailEnd/>
        </a:ln>
      </xdr:spPr>
    </xdr:pic>
    <xdr:clientData/>
  </xdr:twoCellAnchor>
  <xdr:twoCellAnchor>
    <xdr:from>
      <xdr:col>16</xdr:col>
      <xdr:colOff>250031</xdr:colOff>
      <xdr:row>1</xdr:row>
      <xdr:rowOff>49742</xdr:rowOff>
    </xdr:from>
    <xdr:to>
      <xdr:col>16</xdr:col>
      <xdr:colOff>1009604</xdr:colOff>
      <xdr:row>7</xdr:row>
      <xdr:rowOff>68792</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15525750" y="144992"/>
          <a:ext cx="759573" cy="888206"/>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5</xdr:col>
      <xdr:colOff>444120</xdr:colOff>
      <xdr:row>2</xdr:row>
      <xdr:rowOff>4782</xdr:rowOff>
    </xdr:from>
    <xdr:to>
      <xdr:col>6</xdr:col>
      <xdr:colOff>380999</xdr:colOff>
      <xdr:row>6</xdr:row>
      <xdr:rowOff>47625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1545" y="357207"/>
          <a:ext cx="698879" cy="833418"/>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104775</xdr:colOff>
      <xdr:row>2</xdr:row>
      <xdr:rowOff>66675</xdr:rowOff>
    </xdr:from>
    <xdr:to>
      <xdr:col>2</xdr:col>
      <xdr:colOff>170028</xdr:colOff>
      <xdr:row>6</xdr:row>
      <xdr:rowOff>95250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57175" y="323850"/>
          <a:ext cx="779628" cy="828675"/>
        </a:xfrm>
        <a:prstGeom prst="rect">
          <a:avLst/>
        </a:prstGeom>
        <a:noFill/>
        <a:ln w="9525">
          <a:noFill/>
          <a:miter lim="800000"/>
          <a:headEnd/>
          <a:tailEnd/>
        </a:ln>
      </xdr:spPr>
    </xdr:pic>
    <xdr:clientData/>
  </xdr:twoCellAnchor>
  <xdr:twoCellAnchor>
    <xdr:from>
      <xdr:col>9</xdr:col>
      <xdr:colOff>183356</xdr:colOff>
      <xdr:row>2</xdr:row>
      <xdr:rowOff>28575</xdr:rowOff>
    </xdr:from>
    <xdr:to>
      <xdr:col>9</xdr:col>
      <xdr:colOff>996713</xdr:colOff>
      <xdr:row>6</xdr:row>
      <xdr:rowOff>111036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003381" y="285750"/>
          <a:ext cx="813357" cy="882561"/>
        </a:xfrm>
        <a:prstGeom prst="rect">
          <a:avLst/>
        </a:prstGeom>
        <a:noFill/>
        <a:ln w="9525">
          <a:noFill/>
          <a:miter lim="800000"/>
          <a:headEnd/>
          <a:tailEnd/>
        </a:ln>
      </xdr:spPr>
    </xdr:pic>
    <xdr:clientData/>
  </xdr:twoCellAnchor>
  <xdr:twoCellAnchor>
    <xdr:from>
      <xdr:col>4</xdr:col>
      <xdr:colOff>273850</xdr:colOff>
      <xdr:row>2</xdr:row>
      <xdr:rowOff>71448</xdr:rowOff>
    </xdr:from>
    <xdr:to>
      <xdr:col>7</xdr:col>
      <xdr:colOff>202462</xdr:colOff>
      <xdr:row>7</xdr:row>
      <xdr:rowOff>47624</xdr:rowOff>
    </xdr:to>
    <xdr:sp macro="" textlink="">
      <xdr:nvSpPr>
        <xdr:cNvPr id="4" name="3 CuadroTexto"/>
        <xdr:cNvSpPr txBox="1"/>
      </xdr:nvSpPr>
      <xdr:spPr>
        <a:xfrm>
          <a:off x="2950375" y="328623"/>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AU85"/>
  <sheetViews>
    <sheetView showGridLines="0" zoomScaleNormal="100" workbookViewId="0">
      <selection activeCell="U51" sqref="U51:AC51"/>
    </sheetView>
  </sheetViews>
  <sheetFormatPr baseColWidth="10" defaultColWidth="0" defaultRowHeight="0" customHeight="1" zeroHeight="1"/>
  <cols>
    <col min="1" max="1" width="2.42578125" style="31" customWidth="1"/>
    <col min="2" max="2" width="3.140625" style="31" customWidth="1"/>
    <col min="3" max="3" width="3.7109375" style="31" customWidth="1"/>
    <col min="4" max="4" width="3.140625" style="31" customWidth="1"/>
    <col min="5" max="20" width="2.7109375" style="31" customWidth="1"/>
    <col min="21" max="26" width="2.42578125" style="31" customWidth="1"/>
    <col min="27" max="30" width="3.140625" style="31" customWidth="1"/>
    <col min="31" max="36" width="2.85546875" style="31" customWidth="1"/>
    <col min="37" max="38" width="3.85546875" style="31" customWidth="1"/>
    <col min="39" max="39" width="3.140625" style="31" customWidth="1"/>
    <col min="40" max="40" width="3.42578125" style="31" customWidth="1"/>
    <col min="41" max="41" width="3.85546875" style="31" customWidth="1"/>
    <col min="42" max="42" width="3" style="31" customWidth="1"/>
    <col min="43" max="47" width="0" style="31" hidden="1" customWidth="1"/>
    <col min="48" max="16384" width="11.42578125" style="31" hidden="1"/>
  </cols>
  <sheetData>
    <row r="1" spans="2:41" ht="6" customHeight="1"/>
    <row r="2" spans="2:41" ht="15.75" customHeight="1">
      <c r="B2" s="32"/>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4"/>
    </row>
    <row r="3" spans="2:41" ht="15.75" customHeight="1">
      <c r="B3" s="35"/>
      <c r="C3" s="36"/>
      <c r="D3" s="36"/>
      <c r="E3" s="36"/>
      <c r="F3" s="36"/>
      <c r="G3" s="36"/>
      <c r="H3" s="36"/>
      <c r="I3" s="36"/>
      <c r="J3" s="36"/>
      <c r="K3" s="36"/>
      <c r="L3" s="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7"/>
    </row>
    <row r="4" spans="2:41" ht="15.75" customHeight="1">
      <c r="B4" s="35"/>
      <c r="C4" s="36"/>
      <c r="D4" s="36"/>
      <c r="E4" s="36"/>
      <c r="F4" s="36"/>
      <c r="G4" s="36"/>
      <c r="H4" s="36"/>
      <c r="I4" s="36"/>
      <c r="J4" s="36"/>
      <c r="K4" s="36"/>
      <c r="L4" s="3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7"/>
    </row>
    <row r="5" spans="2:41" ht="15.75" customHeight="1">
      <c r="B5" s="35"/>
      <c r="C5" s="36"/>
      <c r="D5" s="36"/>
      <c r="E5" s="36"/>
      <c r="F5" s="36"/>
      <c r="G5" s="36"/>
      <c r="H5" s="36"/>
      <c r="I5" s="36"/>
      <c r="J5" s="36"/>
      <c r="K5" s="36"/>
      <c r="L5" s="36"/>
      <c r="M5" s="36"/>
      <c r="N5" s="36"/>
      <c r="O5" s="36"/>
      <c r="P5" s="36"/>
      <c r="Q5" s="36"/>
      <c r="R5" s="36"/>
      <c r="S5" s="36"/>
      <c r="T5" s="36"/>
      <c r="U5" s="36"/>
      <c r="V5" s="36"/>
      <c r="W5" s="36"/>
      <c r="X5" s="36"/>
      <c r="Y5" s="36"/>
      <c r="Z5" s="36"/>
      <c r="AA5" s="36"/>
      <c r="AB5" s="36"/>
      <c r="AC5" s="36"/>
      <c r="AD5" s="36"/>
      <c r="AE5" s="36"/>
      <c r="AF5" s="36"/>
      <c r="AG5" s="36"/>
      <c r="AH5" s="36"/>
      <c r="AI5" s="36"/>
      <c r="AJ5" s="36"/>
      <c r="AK5" s="36"/>
      <c r="AL5" s="36"/>
      <c r="AM5" s="36"/>
      <c r="AN5" s="36"/>
      <c r="AO5" s="37"/>
    </row>
    <row r="6" spans="2:41" ht="15.75" customHeight="1">
      <c r="B6" s="38"/>
      <c r="C6" s="39"/>
      <c r="D6" s="39"/>
      <c r="E6" s="39"/>
      <c r="F6" s="39"/>
      <c r="G6" s="39"/>
      <c r="H6" s="39"/>
      <c r="I6" s="39"/>
      <c r="J6" s="39"/>
      <c r="K6" s="39"/>
      <c r="L6" s="39"/>
      <c r="M6" s="39"/>
      <c r="N6" s="39"/>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40"/>
    </row>
    <row r="7" spans="2:41" ht="8.25" customHeight="1"/>
    <row r="8" spans="2:41" ht="18.75" customHeight="1">
      <c r="B8" s="97" t="s">
        <v>31</v>
      </c>
      <c r="C8" s="97"/>
      <c r="D8" s="97"/>
      <c r="E8" s="97"/>
      <c r="F8" s="98"/>
      <c r="G8" s="98"/>
      <c r="H8" s="98"/>
      <c r="I8" s="98"/>
      <c r="J8" s="98"/>
      <c r="K8" s="98"/>
      <c r="L8" s="98"/>
      <c r="M8" s="98"/>
      <c r="N8" s="98"/>
      <c r="O8" s="98"/>
      <c r="P8" s="98"/>
      <c r="Q8" s="98"/>
      <c r="R8" s="98"/>
      <c r="S8" s="98"/>
      <c r="T8" s="98"/>
      <c r="U8" s="98"/>
      <c r="V8" s="98"/>
      <c r="W8" s="98"/>
      <c r="X8" s="98"/>
      <c r="Y8" s="98"/>
      <c r="Z8" s="98"/>
      <c r="AA8" s="98"/>
      <c r="AB8" s="98"/>
      <c r="AC8" s="98"/>
      <c r="AD8" s="98"/>
      <c r="AE8" s="98"/>
      <c r="AF8" s="98"/>
      <c r="AG8" s="98"/>
      <c r="AH8" s="98"/>
      <c r="AI8" s="98"/>
      <c r="AJ8" s="98"/>
      <c r="AK8" s="98"/>
      <c r="AL8" s="98"/>
      <c r="AM8" s="98"/>
      <c r="AN8" s="98"/>
      <c r="AO8" s="98"/>
    </row>
    <row r="9" spans="2:41" ht="6.75" customHeight="1"/>
    <row r="10" spans="2:41" ht="16.5" customHeight="1">
      <c r="B10" s="99" t="s">
        <v>32</v>
      </c>
      <c r="C10" s="100"/>
      <c r="D10" s="100"/>
      <c r="E10" s="101"/>
      <c r="F10" s="105"/>
      <c r="G10" s="106"/>
      <c r="H10" s="106"/>
      <c r="I10" s="106"/>
      <c r="J10" s="106"/>
      <c r="K10" s="106"/>
      <c r="L10" s="107"/>
      <c r="M10" s="111" t="s">
        <v>33</v>
      </c>
      <c r="N10" s="112"/>
      <c r="O10" s="112"/>
      <c r="P10" s="112"/>
      <c r="Q10" s="112"/>
      <c r="R10" s="112"/>
      <c r="S10" s="112"/>
      <c r="T10" s="113"/>
      <c r="U10" s="117"/>
      <c r="V10" s="118"/>
      <c r="W10" s="118"/>
      <c r="X10" s="118"/>
      <c r="Y10" s="118"/>
      <c r="Z10" s="118"/>
      <c r="AA10" s="118"/>
      <c r="AB10" s="118"/>
      <c r="AC10" s="119"/>
      <c r="AD10" s="99" t="s">
        <v>34</v>
      </c>
      <c r="AE10" s="100"/>
      <c r="AF10" s="100"/>
      <c r="AG10" s="100"/>
      <c r="AH10" s="100"/>
      <c r="AI10" s="100"/>
      <c r="AJ10" s="101"/>
      <c r="AK10" s="123"/>
      <c r="AL10" s="124"/>
      <c r="AM10" s="124"/>
      <c r="AN10" s="124"/>
      <c r="AO10" s="125"/>
    </row>
    <row r="11" spans="2:41" ht="16.5" customHeight="1">
      <c r="B11" s="102"/>
      <c r="C11" s="103"/>
      <c r="D11" s="103"/>
      <c r="E11" s="104"/>
      <c r="F11" s="108"/>
      <c r="G11" s="109"/>
      <c r="H11" s="109"/>
      <c r="I11" s="109"/>
      <c r="J11" s="109"/>
      <c r="K11" s="109"/>
      <c r="L11" s="110"/>
      <c r="M11" s="114"/>
      <c r="N11" s="115"/>
      <c r="O11" s="115"/>
      <c r="P11" s="115"/>
      <c r="Q11" s="115"/>
      <c r="R11" s="115"/>
      <c r="S11" s="115"/>
      <c r="T11" s="116"/>
      <c r="U11" s="120"/>
      <c r="V11" s="121"/>
      <c r="W11" s="121"/>
      <c r="X11" s="121"/>
      <c r="Y11" s="121"/>
      <c r="Z11" s="121"/>
      <c r="AA11" s="121"/>
      <c r="AB11" s="121"/>
      <c r="AC11" s="122"/>
      <c r="AD11" s="126" t="s">
        <v>82</v>
      </c>
      <c r="AE11" s="126"/>
      <c r="AF11" s="126"/>
      <c r="AG11" s="126"/>
      <c r="AH11" s="126"/>
      <c r="AI11" s="126"/>
      <c r="AJ11" s="126"/>
      <c r="AK11" s="123"/>
      <c r="AL11" s="124"/>
      <c r="AM11" s="124"/>
      <c r="AN11" s="124"/>
      <c r="AO11" s="125"/>
    </row>
    <row r="12" spans="2:41" ht="16.5" customHeight="1">
      <c r="B12" s="127" t="s">
        <v>35</v>
      </c>
      <c r="C12" s="127"/>
      <c r="D12" s="127"/>
      <c r="E12" s="127"/>
      <c r="F12" s="128"/>
      <c r="G12" s="128"/>
      <c r="H12" s="128"/>
      <c r="I12" s="128"/>
      <c r="J12" s="128"/>
      <c r="K12" s="128"/>
      <c r="L12" s="128"/>
      <c r="M12" s="128"/>
      <c r="N12" s="128"/>
      <c r="O12" s="128"/>
      <c r="P12" s="128"/>
      <c r="Q12" s="128"/>
      <c r="R12" s="128"/>
      <c r="S12" s="128"/>
      <c r="T12" s="128"/>
      <c r="U12" s="128"/>
      <c r="V12" s="128"/>
      <c r="W12" s="128"/>
      <c r="X12" s="128"/>
      <c r="Y12" s="128"/>
      <c r="Z12" s="128"/>
      <c r="AA12" s="128"/>
      <c r="AB12" s="128"/>
      <c r="AC12" s="128"/>
      <c r="AD12" s="128"/>
      <c r="AE12" s="128"/>
      <c r="AF12" s="128"/>
      <c r="AG12" s="128"/>
      <c r="AH12" s="128"/>
      <c r="AI12" s="128"/>
      <c r="AJ12" s="128"/>
      <c r="AK12" s="128"/>
      <c r="AL12" s="128"/>
      <c r="AM12" s="128"/>
      <c r="AN12" s="128"/>
      <c r="AO12" s="128"/>
    </row>
    <row r="13" spans="2:41" ht="16.5" customHeight="1">
      <c r="B13" s="127" t="s">
        <v>14</v>
      </c>
      <c r="C13" s="127"/>
      <c r="D13" s="127"/>
      <c r="E13" s="127"/>
      <c r="F13" s="128"/>
      <c r="G13" s="128"/>
      <c r="H13" s="128"/>
      <c r="I13" s="128"/>
      <c r="J13" s="128"/>
      <c r="K13" s="128"/>
      <c r="L13" s="128"/>
      <c r="M13" s="128"/>
      <c r="N13" s="128"/>
      <c r="O13" s="128"/>
      <c r="P13" s="128"/>
      <c r="Q13" s="128"/>
      <c r="R13" s="128"/>
      <c r="S13" s="128"/>
      <c r="T13" s="128"/>
      <c r="U13" s="128"/>
      <c r="V13" s="128"/>
      <c r="W13" s="128"/>
      <c r="X13" s="128"/>
      <c r="Y13" s="128"/>
      <c r="Z13" s="128"/>
      <c r="AA13" s="128"/>
      <c r="AB13" s="128"/>
      <c r="AC13" s="128"/>
      <c r="AD13" s="128"/>
      <c r="AE13" s="128"/>
      <c r="AF13" s="128"/>
      <c r="AG13" s="128"/>
      <c r="AH13" s="128"/>
      <c r="AI13" s="128"/>
      <c r="AJ13" s="128"/>
      <c r="AK13" s="128"/>
      <c r="AL13" s="128"/>
      <c r="AM13" s="128"/>
      <c r="AN13" s="128"/>
      <c r="AO13" s="128"/>
    </row>
    <row r="14" spans="2:41" ht="16.5" customHeight="1">
      <c r="B14" s="111" t="s">
        <v>36</v>
      </c>
      <c r="C14" s="112"/>
      <c r="D14" s="112"/>
      <c r="E14" s="113"/>
      <c r="F14" s="129" t="s">
        <v>37</v>
      </c>
      <c r="G14" s="130"/>
      <c r="H14" s="130"/>
      <c r="I14" s="130"/>
      <c r="J14" s="130"/>
      <c r="K14" s="131"/>
      <c r="L14" s="131"/>
      <c r="M14" s="131"/>
      <c r="N14" s="131"/>
      <c r="O14" s="131"/>
      <c r="P14" s="131"/>
      <c r="Q14" s="131"/>
      <c r="R14" s="131"/>
      <c r="S14" s="131"/>
      <c r="T14" s="132"/>
      <c r="U14" s="129" t="s">
        <v>64</v>
      </c>
      <c r="V14" s="130"/>
      <c r="W14" s="130"/>
      <c r="X14" s="130"/>
      <c r="Y14" s="130"/>
      <c r="Z14" s="130"/>
      <c r="AA14" s="130"/>
      <c r="AB14" s="130"/>
      <c r="AC14" s="130"/>
      <c r="AD14" s="130"/>
      <c r="AE14" s="130"/>
      <c r="AF14" s="130"/>
      <c r="AG14" s="130"/>
      <c r="AH14" s="130"/>
      <c r="AI14" s="130"/>
      <c r="AJ14" s="133"/>
      <c r="AK14" s="134" t="s">
        <v>38</v>
      </c>
      <c r="AL14" s="135"/>
      <c r="AM14" s="135"/>
      <c r="AN14" s="135"/>
      <c r="AO14" s="136"/>
    </row>
    <row r="15" spans="2:41" ht="16.5" customHeight="1">
      <c r="B15" s="114"/>
      <c r="C15" s="115"/>
      <c r="D15" s="115"/>
      <c r="E15" s="116"/>
      <c r="F15" s="137"/>
      <c r="G15" s="138"/>
      <c r="H15" s="138"/>
      <c r="I15" s="138"/>
      <c r="J15" s="138"/>
      <c r="K15" s="138"/>
      <c r="L15" s="138"/>
      <c r="M15" s="138"/>
      <c r="N15" s="138"/>
      <c r="O15" s="138"/>
      <c r="P15" s="138"/>
      <c r="Q15" s="138"/>
      <c r="R15" s="138"/>
      <c r="S15" s="138"/>
      <c r="T15" s="139"/>
      <c r="U15" s="137"/>
      <c r="V15" s="138"/>
      <c r="W15" s="138"/>
      <c r="X15" s="138"/>
      <c r="Y15" s="138"/>
      <c r="Z15" s="138"/>
      <c r="AA15" s="138"/>
      <c r="AB15" s="138"/>
      <c r="AC15" s="138"/>
      <c r="AD15" s="138"/>
      <c r="AE15" s="138"/>
      <c r="AF15" s="138"/>
      <c r="AG15" s="138"/>
      <c r="AH15" s="138"/>
      <c r="AI15" s="138"/>
      <c r="AJ15" s="139"/>
      <c r="AK15" s="137"/>
      <c r="AL15" s="138"/>
      <c r="AM15" s="138"/>
      <c r="AN15" s="138"/>
      <c r="AO15" s="139"/>
    </row>
    <row r="16" spans="2:41" ht="16.5" customHeight="1">
      <c r="B16" s="111" t="s">
        <v>83</v>
      </c>
      <c r="C16" s="112"/>
      <c r="D16" s="112"/>
      <c r="E16" s="113"/>
      <c r="F16" s="126" t="s">
        <v>39</v>
      </c>
      <c r="G16" s="126"/>
      <c r="H16" s="126"/>
      <c r="I16" s="126"/>
      <c r="J16" s="126"/>
      <c r="K16" s="140"/>
      <c r="L16" s="140"/>
      <c r="M16" s="140"/>
      <c r="N16" s="140"/>
      <c r="O16" s="140"/>
      <c r="P16" s="140"/>
      <c r="Q16" s="140"/>
      <c r="R16" s="140"/>
      <c r="S16" s="140"/>
      <c r="T16" s="140"/>
      <c r="U16" s="129" t="s">
        <v>15</v>
      </c>
      <c r="V16" s="130"/>
      <c r="W16" s="130"/>
      <c r="X16" s="130"/>
      <c r="Y16" s="130"/>
      <c r="Z16" s="130"/>
      <c r="AA16" s="130"/>
      <c r="AB16" s="130"/>
      <c r="AC16" s="130"/>
      <c r="AD16" s="130"/>
      <c r="AE16" s="130"/>
      <c r="AF16" s="130"/>
      <c r="AG16" s="130"/>
      <c r="AH16" s="130"/>
      <c r="AI16" s="130"/>
      <c r="AJ16" s="133"/>
      <c r="AK16" s="129" t="s">
        <v>16</v>
      </c>
      <c r="AL16" s="130"/>
      <c r="AM16" s="130"/>
      <c r="AN16" s="130"/>
      <c r="AO16" s="133"/>
    </row>
    <row r="17" spans="2:41" ht="16.5" customHeight="1">
      <c r="B17" s="114"/>
      <c r="C17" s="115"/>
      <c r="D17" s="115"/>
      <c r="E17" s="116"/>
      <c r="F17" s="141"/>
      <c r="G17" s="141"/>
      <c r="H17" s="141"/>
      <c r="I17" s="141"/>
      <c r="J17" s="141"/>
      <c r="K17" s="141"/>
      <c r="L17" s="141"/>
      <c r="M17" s="141"/>
      <c r="N17" s="141"/>
      <c r="O17" s="141"/>
      <c r="P17" s="141"/>
      <c r="Q17" s="141"/>
      <c r="R17" s="141"/>
      <c r="S17" s="141"/>
      <c r="T17" s="141"/>
      <c r="U17" s="137"/>
      <c r="V17" s="138"/>
      <c r="W17" s="138"/>
      <c r="X17" s="138"/>
      <c r="Y17" s="138"/>
      <c r="Z17" s="138"/>
      <c r="AA17" s="138"/>
      <c r="AB17" s="138"/>
      <c r="AC17" s="138"/>
      <c r="AD17" s="138"/>
      <c r="AE17" s="138"/>
      <c r="AF17" s="138"/>
      <c r="AG17" s="138"/>
      <c r="AH17" s="138"/>
      <c r="AI17" s="138"/>
      <c r="AJ17" s="139"/>
      <c r="AK17" s="137"/>
      <c r="AL17" s="138"/>
      <c r="AM17" s="138"/>
      <c r="AN17" s="138"/>
      <c r="AO17" s="139"/>
    </row>
    <row r="18" spans="2:41" s="15" customFormat="1" ht="16.5" customHeight="1">
      <c r="B18" s="129" t="s">
        <v>40</v>
      </c>
      <c r="C18" s="130"/>
      <c r="D18" s="130"/>
      <c r="E18" s="130"/>
      <c r="F18" s="131"/>
      <c r="G18" s="131"/>
      <c r="H18" s="131"/>
      <c r="I18" s="131"/>
      <c r="J18" s="131"/>
      <c r="K18" s="131"/>
      <c r="L18" s="131"/>
      <c r="M18" s="131"/>
      <c r="N18" s="131"/>
      <c r="O18" s="131"/>
      <c r="P18" s="131"/>
      <c r="Q18" s="131"/>
      <c r="R18" s="131"/>
      <c r="S18" s="131"/>
      <c r="T18" s="132"/>
      <c r="U18" s="129" t="s">
        <v>41</v>
      </c>
      <c r="V18" s="130"/>
      <c r="W18" s="130"/>
      <c r="X18" s="130"/>
      <c r="Y18" s="130"/>
      <c r="Z18" s="130"/>
      <c r="AA18" s="130"/>
      <c r="AB18" s="130"/>
      <c r="AC18" s="133"/>
      <c r="AD18" s="129" t="s">
        <v>42</v>
      </c>
      <c r="AE18" s="130"/>
      <c r="AF18" s="130"/>
      <c r="AG18" s="130"/>
      <c r="AH18" s="130"/>
      <c r="AI18" s="130"/>
      <c r="AJ18" s="133"/>
      <c r="AK18" s="129" t="s">
        <v>32</v>
      </c>
      <c r="AL18" s="130"/>
      <c r="AM18" s="130"/>
      <c r="AN18" s="130"/>
      <c r="AO18" s="133"/>
    </row>
    <row r="19" spans="2:41" ht="16.5" customHeight="1">
      <c r="B19" s="137"/>
      <c r="C19" s="138"/>
      <c r="D19" s="138"/>
      <c r="E19" s="138"/>
      <c r="F19" s="138"/>
      <c r="G19" s="138"/>
      <c r="H19" s="138"/>
      <c r="I19" s="138"/>
      <c r="J19" s="138"/>
      <c r="K19" s="138"/>
      <c r="L19" s="138"/>
      <c r="M19" s="138"/>
      <c r="N19" s="138"/>
      <c r="O19" s="138"/>
      <c r="P19" s="138"/>
      <c r="Q19" s="138"/>
      <c r="R19" s="138"/>
      <c r="S19" s="138"/>
      <c r="T19" s="139"/>
      <c r="U19" s="137"/>
      <c r="V19" s="138"/>
      <c r="W19" s="138"/>
      <c r="X19" s="138"/>
      <c r="Y19" s="138"/>
      <c r="Z19" s="138"/>
      <c r="AA19" s="138"/>
      <c r="AB19" s="138"/>
      <c r="AC19" s="139"/>
      <c r="AD19" s="137"/>
      <c r="AE19" s="138"/>
      <c r="AF19" s="138"/>
      <c r="AG19" s="138"/>
      <c r="AH19" s="138"/>
      <c r="AI19" s="138"/>
      <c r="AJ19" s="139"/>
      <c r="AK19" s="137"/>
      <c r="AL19" s="138"/>
      <c r="AM19" s="138"/>
      <c r="AN19" s="138"/>
      <c r="AO19" s="139"/>
    </row>
    <row r="20" spans="2:41" s="15" customFormat="1" ht="16.5" customHeight="1">
      <c r="B20" s="129" t="s">
        <v>43</v>
      </c>
      <c r="C20" s="130"/>
      <c r="D20" s="130"/>
      <c r="E20" s="130"/>
      <c r="F20" s="131"/>
      <c r="G20" s="131"/>
      <c r="H20" s="131"/>
      <c r="I20" s="131"/>
      <c r="J20" s="131"/>
      <c r="K20" s="131"/>
      <c r="L20" s="131"/>
      <c r="M20" s="131"/>
      <c r="N20" s="131"/>
      <c r="O20" s="131"/>
      <c r="P20" s="131"/>
      <c r="Q20" s="131"/>
      <c r="R20" s="131"/>
      <c r="S20" s="131"/>
      <c r="T20" s="132"/>
      <c r="U20" s="129" t="s">
        <v>84</v>
      </c>
      <c r="V20" s="130"/>
      <c r="W20" s="130"/>
      <c r="X20" s="130"/>
      <c r="Y20" s="130"/>
      <c r="Z20" s="130"/>
      <c r="AA20" s="130"/>
      <c r="AB20" s="130"/>
      <c r="AC20" s="133"/>
      <c r="AD20" s="142" t="s">
        <v>72</v>
      </c>
      <c r="AE20" s="143"/>
      <c r="AF20" s="143"/>
      <c r="AG20" s="143"/>
      <c r="AH20" s="143"/>
      <c r="AI20" s="143"/>
      <c r="AJ20" s="143"/>
      <c r="AK20" s="143"/>
      <c r="AL20" s="143"/>
      <c r="AM20" s="143"/>
      <c r="AN20" s="143"/>
      <c r="AO20" s="144"/>
    </row>
    <row r="21" spans="2:41" ht="16.5" customHeight="1">
      <c r="B21" s="137"/>
      <c r="C21" s="138"/>
      <c r="D21" s="138"/>
      <c r="E21" s="138"/>
      <c r="F21" s="138"/>
      <c r="G21" s="138"/>
      <c r="H21" s="138"/>
      <c r="I21" s="138"/>
      <c r="J21" s="138"/>
      <c r="K21" s="138"/>
      <c r="L21" s="138"/>
      <c r="M21" s="138"/>
      <c r="N21" s="138"/>
      <c r="O21" s="138"/>
      <c r="P21" s="138"/>
      <c r="Q21" s="138"/>
      <c r="R21" s="138"/>
      <c r="S21" s="138"/>
      <c r="T21" s="139"/>
      <c r="U21" s="137"/>
      <c r="V21" s="138"/>
      <c r="W21" s="138"/>
      <c r="X21" s="138"/>
      <c r="Y21" s="138"/>
      <c r="Z21" s="138"/>
      <c r="AA21" s="138"/>
      <c r="AB21" s="138"/>
      <c r="AC21" s="139"/>
      <c r="AD21" s="137"/>
      <c r="AE21" s="138"/>
      <c r="AF21" s="138"/>
      <c r="AG21" s="138"/>
      <c r="AH21" s="138"/>
      <c r="AI21" s="138"/>
      <c r="AJ21" s="138"/>
      <c r="AK21" s="138"/>
      <c r="AL21" s="138"/>
      <c r="AM21" s="138"/>
      <c r="AN21" s="138"/>
      <c r="AO21" s="139"/>
    </row>
    <row r="22" spans="2:41" ht="16.5" customHeight="1">
      <c r="B22" s="127" t="s">
        <v>44</v>
      </c>
      <c r="C22" s="127"/>
      <c r="D22" s="127"/>
      <c r="E22" s="127"/>
      <c r="F22" s="128"/>
      <c r="G22" s="128"/>
      <c r="H22" s="128"/>
      <c r="I22" s="128"/>
      <c r="J22" s="128"/>
      <c r="K22" s="128"/>
      <c r="L22" s="128"/>
      <c r="M22" s="128"/>
      <c r="N22" s="128"/>
      <c r="O22" s="128"/>
      <c r="P22" s="128"/>
      <c r="Q22" s="128"/>
      <c r="R22" s="128"/>
      <c r="S22" s="128"/>
      <c r="T22" s="128"/>
      <c r="U22" s="128"/>
      <c r="V22" s="128"/>
      <c r="W22" s="128"/>
      <c r="X22" s="128"/>
      <c r="Y22" s="128"/>
      <c r="Z22" s="128"/>
      <c r="AA22" s="128"/>
      <c r="AB22" s="128"/>
      <c r="AC22" s="128"/>
      <c r="AD22" s="128"/>
      <c r="AE22" s="128"/>
      <c r="AF22" s="128"/>
      <c r="AG22" s="128"/>
      <c r="AH22" s="128"/>
      <c r="AI22" s="128"/>
      <c r="AJ22" s="128"/>
      <c r="AK22" s="128"/>
      <c r="AL22" s="128"/>
      <c r="AM22" s="128"/>
      <c r="AN22" s="128"/>
      <c r="AO22" s="128"/>
    </row>
    <row r="23" spans="2:41" ht="16.5" customHeight="1">
      <c r="B23" s="129" t="s">
        <v>45</v>
      </c>
      <c r="C23" s="130"/>
      <c r="D23" s="130"/>
      <c r="E23" s="130"/>
      <c r="F23" s="130"/>
      <c r="G23" s="130"/>
      <c r="H23" s="130"/>
      <c r="I23" s="130"/>
      <c r="J23" s="133"/>
      <c r="K23" s="129" t="s">
        <v>46</v>
      </c>
      <c r="L23" s="130"/>
      <c r="M23" s="130"/>
      <c r="N23" s="130"/>
      <c r="O23" s="130"/>
      <c r="P23" s="130"/>
      <c r="Q23" s="130"/>
      <c r="R23" s="130"/>
      <c r="S23" s="130"/>
      <c r="T23" s="132"/>
      <c r="U23" s="129" t="s">
        <v>41</v>
      </c>
      <c r="V23" s="130"/>
      <c r="W23" s="130"/>
      <c r="X23" s="130"/>
      <c r="Y23" s="130"/>
      <c r="Z23" s="130"/>
      <c r="AA23" s="130"/>
      <c r="AB23" s="130"/>
      <c r="AC23" s="133"/>
      <c r="AD23" s="129" t="s">
        <v>47</v>
      </c>
      <c r="AE23" s="130"/>
      <c r="AF23" s="130"/>
      <c r="AG23" s="130"/>
      <c r="AH23" s="130"/>
      <c r="AI23" s="130"/>
      <c r="AJ23" s="133"/>
      <c r="AK23" s="129" t="s">
        <v>48</v>
      </c>
      <c r="AL23" s="130"/>
      <c r="AM23" s="130"/>
      <c r="AN23" s="130"/>
      <c r="AO23" s="133"/>
    </row>
    <row r="24" spans="2:41" ht="16.5" customHeight="1">
      <c r="B24" s="137"/>
      <c r="C24" s="138"/>
      <c r="D24" s="138"/>
      <c r="E24" s="138"/>
      <c r="F24" s="138"/>
      <c r="G24" s="138"/>
      <c r="H24" s="138"/>
      <c r="I24" s="138"/>
      <c r="J24" s="139"/>
      <c r="K24" s="137"/>
      <c r="L24" s="138"/>
      <c r="M24" s="138"/>
      <c r="N24" s="138"/>
      <c r="O24" s="138"/>
      <c r="P24" s="138"/>
      <c r="Q24" s="138"/>
      <c r="R24" s="138"/>
      <c r="S24" s="138"/>
      <c r="T24" s="139"/>
      <c r="U24" s="137"/>
      <c r="V24" s="138"/>
      <c r="W24" s="138"/>
      <c r="X24" s="138"/>
      <c r="Y24" s="138"/>
      <c r="Z24" s="138"/>
      <c r="AA24" s="138"/>
      <c r="AB24" s="138"/>
      <c r="AC24" s="139"/>
      <c r="AD24" s="137"/>
      <c r="AE24" s="138"/>
      <c r="AF24" s="138"/>
      <c r="AG24" s="138"/>
      <c r="AH24" s="138"/>
      <c r="AI24" s="138"/>
      <c r="AJ24" s="139"/>
      <c r="AK24" s="137"/>
      <c r="AL24" s="138"/>
      <c r="AM24" s="138"/>
      <c r="AN24" s="138"/>
      <c r="AO24" s="139"/>
    </row>
    <row r="25" spans="2:41" ht="16.5" customHeight="1">
      <c r="B25" s="129" t="s">
        <v>49</v>
      </c>
      <c r="C25" s="130"/>
      <c r="D25" s="130"/>
      <c r="E25" s="130"/>
      <c r="F25" s="130"/>
      <c r="G25" s="130"/>
      <c r="H25" s="130"/>
      <c r="I25" s="130"/>
      <c r="J25" s="133"/>
      <c r="K25" s="129" t="s">
        <v>46</v>
      </c>
      <c r="L25" s="130"/>
      <c r="M25" s="130"/>
      <c r="N25" s="130"/>
      <c r="O25" s="130"/>
      <c r="P25" s="130"/>
      <c r="Q25" s="130"/>
      <c r="R25" s="130"/>
      <c r="S25" s="130"/>
      <c r="T25" s="132"/>
      <c r="U25" s="129" t="s">
        <v>41</v>
      </c>
      <c r="V25" s="130"/>
      <c r="W25" s="130"/>
      <c r="X25" s="130"/>
      <c r="Y25" s="130"/>
      <c r="Z25" s="130"/>
      <c r="AA25" s="130"/>
      <c r="AB25" s="130"/>
      <c r="AC25" s="133"/>
      <c r="AD25" s="129" t="s">
        <v>47</v>
      </c>
      <c r="AE25" s="130"/>
      <c r="AF25" s="130"/>
      <c r="AG25" s="130"/>
      <c r="AH25" s="130"/>
      <c r="AI25" s="130"/>
      <c r="AJ25" s="133"/>
      <c r="AK25" s="129" t="s">
        <v>48</v>
      </c>
      <c r="AL25" s="130"/>
      <c r="AM25" s="130"/>
      <c r="AN25" s="130"/>
      <c r="AO25" s="133"/>
    </row>
    <row r="26" spans="2:41" ht="16.5" customHeight="1">
      <c r="B26" s="137"/>
      <c r="C26" s="138"/>
      <c r="D26" s="138"/>
      <c r="E26" s="138"/>
      <c r="F26" s="138"/>
      <c r="G26" s="138"/>
      <c r="H26" s="138"/>
      <c r="I26" s="138"/>
      <c r="J26" s="139"/>
      <c r="K26" s="137"/>
      <c r="L26" s="138"/>
      <c r="M26" s="138"/>
      <c r="N26" s="138"/>
      <c r="O26" s="138"/>
      <c r="P26" s="138"/>
      <c r="Q26" s="138"/>
      <c r="R26" s="138"/>
      <c r="S26" s="138"/>
      <c r="T26" s="139"/>
      <c r="U26" s="137"/>
      <c r="V26" s="138"/>
      <c r="W26" s="138"/>
      <c r="X26" s="138"/>
      <c r="Y26" s="138"/>
      <c r="Z26" s="138"/>
      <c r="AA26" s="138"/>
      <c r="AB26" s="138"/>
      <c r="AC26" s="139"/>
      <c r="AD26" s="137"/>
      <c r="AE26" s="138"/>
      <c r="AF26" s="138"/>
      <c r="AG26" s="138"/>
      <c r="AH26" s="138"/>
      <c r="AI26" s="138"/>
      <c r="AJ26" s="139"/>
      <c r="AK26" s="137"/>
      <c r="AL26" s="138"/>
      <c r="AM26" s="138"/>
      <c r="AN26" s="138"/>
      <c r="AO26" s="139"/>
    </row>
    <row r="27" spans="2:41" ht="16.5" customHeight="1">
      <c r="B27" s="129" t="s">
        <v>65</v>
      </c>
      <c r="C27" s="130"/>
      <c r="D27" s="130"/>
      <c r="E27" s="130"/>
      <c r="F27" s="130"/>
      <c r="G27" s="130"/>
      <c r="H27" s="130"/>
      <c r="I27" s="130"/>
      <c r="J27" s="133"/>
      <c r="K27" s="129" t="s">
        <v>46</v>
      </c>
      <c r="L27" s="130"/>
      <c r="M27" s="130"/>
      <c r="N27" s="130"/>
      <c r="O27" s="130"/>
      <c r="P27" s="130"/>
      <c r="Q27" s="130"/>
      <c r="R27" s="130"/>
      <c r="S27" s="130"/>
      <c r="T27" s="132"/>
      <c r="U27" s="129" t="s">
        <v>41</v>
      </c>
      <c r="V27" s="130"/>
      <c r="W27" s="130"/>
      <c r="X27" s="130"/>
      <c r="Y27" s="130"/>
      <c r="Z27" s="130"/>
      <c r="AA27" s="130"/>
      <c r="AB27" s="130"/>
      <c r="AC27" s="133"/>
      <c r="AD27" s="129" t="s">
        <v>47</v>
      </c>
      <c r="AE27" s="130"/>
      <c r="AF27" s="130"/>
      <c r="AG27" s="130"/>
      <c r="AH27" s="130"/>
      <c r="AI27" s="130"/>
      <c r="AJ27" s="133"/>
      <c r="AK27" s="129" t="s">
        <v>48</v>
      </c>
      <c r="AL27" s="130"/>
      <c r="AM27" s="130"/>
      <c r="AN27" s="130"/>
      <c r="AO27" s="133"/>
    </row>
    <row r="28" spans="2:41" ht="16.5" customHeight="1">
      <c r="B28" s="137"/>
      <c r="C28" s="138"/>
      <c r="D28" s="138"/>
      <c r="E28" s="138"/>
      <c r="F28" s="138"/>
      <c r="G28" s="138"/>
      <c r="H28" s="138"/>
      <c r="I28" s="138"/>
      <c r="J28" s="139"/>
      <c r="K28" s="137"/>
      <c r="L28" s="138"/>
      <c r="M28" s="138"/>
      <c r="N28" s="138"/>
      <c r="O28" s="138"/>
      <c r="P28" s="138"/>
      <c r="Q28" s="138"/>
      <c r="R28" s="138"/>
      <c r="S28" s="138"/>
      <c r="T28" s="139"/>
      <c r="U28" s="137"/>
      <c r="V28" s="138"/>
      <c r="W28" s="138"/>
      <c r="X28" s="138"/>
      <c r="Y28" s="138"/>
      <c r="Z28" s="138"/>
      <c r="AA28" s="138"/>
      <c r="AB28" s="138"/>
      <c r="AC28" s="139"/>
      <c r="AD28" s="137"/>
      <c r="AE28" s="138"/>
      <c r="AF28" s="138"/>
      <c r="AG28" s="138"/>
      <c r="AH28" s="138"/>
      <c r="AI28" s="138"/>
      <c r="AJ28" s="139"/>
      <c r="AK28" s="137"/>
      <c r="AL28" s="138"/>
      <c r="AM28" s="138"/>
      <c r="AN28" s="138"/>
      <c r="AO28" s="139"/>
    </row>
    <row r="29" spans="2:41" ht="16.5" customHeight="1">
      <c r="B29" s="127" t="s">
        <v>50</v>
      </c>
      <c r="C29" s="127"/>
      <c r="D29" s="127"/>
      <c r="E29" s="127"/>
      <c r="F29" s="128"/>
      <c r="G29" s="128"/>
      <c r="H29" s="128"/>
      <c r="I29" s="128"/>
      <c r="J29" s="128"/>
      <c r="K29" s="128"/>
      <c r="L29" s="128"/>
      <c r="M29" s="128"/>
      <c r="N29" s="128"/>
      <c r="O29" s="128"/>
      <c r="P29" s="128"/>
      <c r="Q29" s="128"/>
      <c r="R29" s="128"/>
      <c r="S29" s="128"/>
      <c r="T29" s="128"/>
      <c r="U29" s="128"/>
      <c r="V29" s="128"/>
      <c r="W29" s="128"/>
      <c r="X29" s="128"/>
      <c r="Y29" s="128"/>
      <c r="Z29" s="128"/>
      <c r="AA29" s="128"/>
      <c r="AB29" s="128"/>
      <c r="AC29" s="128"/>
      <c r="AD29" s="128"/>
      <c r="AE29" s="128"/>
      <c r="AF29" s="128"/>
      <c r="AG29" s="128"/>
      <c r="AH29" s="128"/>
      <c r="AI29" s="128"/>
      <c r="AJ29" s="128"/>
      <c r="AK29" s="128"/>
      <c r="AL29" s="128"/>
      <c r="AM29" s="128"/>
      <c r="AN29" s="128"/>
      <c r="AO29" s="128"/>
    </row>
    <row r="30" spans="2:41" ht="24.75" customHeight="1">
      <c r="B30" s="150" t="s">
        <v>85</v>
      </c>
      <c r="C30" s="151"/>
      <c r="D30" s="151"/>
      <c r="E30" s="151"/>
      <c r="F30" s="152"/>
      <c r="G30" s="152"/>
      <c r="H30" s="152"/>
      <c r="I30" s="152"/>
      <c r="J30" s="152"/>
      <c r="K30" s="152"/>
      <c r="L30" s="152"/>
      <c r="M30" s="152"/>
      <c r="N30" s="152"/>
      <c r="O30" s="152"/>
      <c r="P30" s="152"/>
      <c r="Q30" s="152"/>
      <c r="R30" s="152"/>
      <c r="S30" s="152"/>
      <c r="T30" s="152"/>
      <c r="U30" s="152"/>
      <c r="V30" s="152"/>
      <c r="W30" s="152"/>
      <c r="X30" s="152"/>
      <c r="Y30" s="152"/>
      <c r="Z30" s="152"/>
      <c r="AA30" s="152"/>
      <c r="AB30" s="152"/>
      <c r="AC30" s="152"/>
      <c r="AD30" s="152"/>
      <c r="AE30" s="152"/>
      <c r="AF30" s="152"/>
      <c r="AG30" s="152"/>
      <c r="AH30" s="152"/>
      <c r="AI30" s="152"/>
      <c r="AJ30" s="153"/>
      <c r="AK30" s="154" t="s">
        <v>66</v>
      </c>
      <c r="AL30" s="155"/>
      <c r="AM30" s="155"/>
      <c r="AN30" s="155"/>
      <c r="AO30" s="156"/>
    </row>
    <row r="31" spans="2:41" ht="16.5" customHeight="1">
      <c r="B31" s="145"/>
      <c r="C31" s="146"/>
      <c r="D31" s="146"/>
      <c r="E31" s="146"/>
      <c r="F31" s="146"/>
      <c r="G31" s="146"/>
      <c r="H31" s="146"/>
      <c r="I31" s="146"/>
      <c r="J31" s="146"/>
      <c r="K31" s="146"/>
      <c r="L31" s="146"/>
      <c r="M31" s="146"/>
      <c r="N31" s="146"/>
      <c r="O31" s="146"/>
      <c r="P31" s="146"/>
      <c r="Q31" s="146"/>
      <c r="R31" s="146"/>
      <c r="S31" s="146"/>
      <c r="T31" s="146"/>
      <c r="U31" s="146"/>
      <c r="V31" s="146"/>
      <c r="W31" s="146"/>
      <c r="X31" s="146"/>
      <c r="Y31" s="146"/>
      <c r="Z31" s="146"/>
      <c r="AA31" s="146"/>
      <c r="AB31" s="146"/>
      <c r="AC31" s="146"/>
      <c r="AD31" s="146"/>
      <c r="AE31" s="146"/>
      <c r="AF31" s="146"/>
      <c r="AG31" s="146"/>
      <c r="AH31" s="146"/>
      <c r="AI31" s="146"/>
      <c r="AJ31" s="147"/>
      <c r="AK31" s="137"/>
      <c r="AL31" s="138"/>
      <c r="AM31" s="138"/>
      <c r="AN31" s="138"/>
      <c r="AO31" s="139"/>
    </row>
    <row r="32" spans="2:41" ht="16.5" customHeight="1">
      <c r="B32" s="145"/>
      <c r="C32" s="146"/>
      <c r="D32" s="146"/>
      <c r="E32" s="146"/>
      <c r="F32" s="146"/>
      <c r="G32" s="146"/>
      <c r="H32" s="146"/>
      <c r="I32" s="146"/>
      <c r="J32" s="146"/>
      <c r="K32" s="146"/>
      <c r="L32" s="146"/>
      <c r="M32" s="146"/>
      <c r="N32" s="146"/>
      <c r="O32" s="146"/>
      <c r="P32" s="146"/>
      <c r="Q32" s="146"/>
      <c r="R32" s="146"/>
      <c r="S32" s="146"/>
      <c r="T32" s="146"/>
      <c r="U32" s="146"/>
      <c r="V32" s="146"/>
      <c r="W32" s="146"/>
      <c r="X32" s="146"/>
      <c r="Y32" s="146"/>
      <c r="Z32" s="146"/>
      <c r="AA32" s="146"/>
      <c r="AB32" s="146"/>
      <c r="AC32" s="146"/>
      <c r="AD32" s="146"/>
      <c r="AE32" s="146"/>
      <c r="AF32" s="146"/>
      <c r="AG32" s="146"/>
      <c r="AH32" s="146"/>
      <c r="AI32" s="146"/>
      <c r="AJ32" s="147"/>
      <c r="AK32" s="137"/>
      <c r="AL32" s="138"/>
      <c r="AM32" s="138"/>
      <c r="AN32" s="138"/>
      <c r="AO32" s="139"/>
    </row>
    <row r="33" spans="2:41" ht="16.5" customHeight="1">
      <c r="B33" s="145"/>
      <c r="C33" s="146"/>
      <c r="D33" s="146"/>
      <c r="E33" s="146"/>
      <c r="F33" s="146"/>
      <c r="G33" s="146"/>
      <c r="H33" s="146"/>
      <c r="I33" s="146"/>
      <c r="J33" s="146"/>
      <c r="K33" s="146"/>
      <c r="L33" s="146"/>
      <c r="M33" s="146"/>
      <c r="N33" s="146"/>
      <c r="O33" s="146"/>
      <c r="P33" s="146"/>
      <c r="Q33" s="146"/>
      <c r="R33" s="146"/>
      <c r="S33" s="146"/>
      <c r="T33" s="146"/>
      <c r="U33" s="146"/>
      <c r="V33" s="146"/>
      <c r="W33" s="146"/>
      <c r="X33" s="146"/>
      <c r="Y33" s="146"/>
      <c r="Z33" s="146"/>
      <c r="AA33" s="146"/>
      <c r="AB33" s="146"/>
      <c r="AC33" s="146"/>
      <c r="AD33" s="146"/>
      <c r="AE33" s="146"/>
      <c r="AF33" s="146"/>
      <c r="AG33" s="146"/>
      <c r="AH33" s="146"/>
      <c r="AI33" s="146"/>
      <c r="AJ33" s="147"/>
      <c r="AK33" s="137"/>
      <c r="AL33" s="138"/>
      <c r="AM33" s="138"/>
      <c r="AN33" s="138"/>
      <c r="AO33" s="139"/>
    </row>
    <row r="34" spans="2:41" ht="16.5" customHeight="1">
      <c r="B34" s="145"/>
      <c r="C34" s="146"/>
      <c r="D34" s="146"/>
      <c r="E34" s="146"/>
      <c r="F34" s="146"/>
      <c r="G34" s="146"/>
      <c r="H34" s="146"/>
      <c r="I34" s="146"/>
      <c r="J34" s="146"/>
      <c r="K34" s="146"/>
      <c r="L34" s="146"/>
      <c r="M34" s="146"/>
      <c r="N34" s="146"/>
      <c r="O34" s="146"/>
      <c r="P34" s="146"/>
      <c r="Q34" s="146"/>
      <c r="R34" s="146"/>
      <c r="S34" s="146"/>
      <c r="T34" s="146"/>
      <c r="U34" s="146"/>
      <c r="V34" s="146"/>
      <c r="W34" s="146"/>
      <c r="X34" s="146"/>
      <c r="Y34" s="146"/>
      <c r="Z34" s="146"/>
      <c r="AA34" s="146"/>
      <c r="AB34" s="146"/>
      <c r="AC34" s="146"/>
      <c r="AD34" s="146"/>
      <c r="AE34" s="146"/>
      <c r="AF34" s="146"/>
      <c r="AG34" s="146"/>
      <c r="AH34" s="146"/>
      <c r="AI34" s="146"/>
      <c r="AJ34" s="147"/>
      <c r="AK34" s="137"/>
      <c r="AL34" s="138"/>
      <c r="AM34" s="138"/>
      <c r="AN34" s="138"/>
      <c r="AO34" s="139"/>
    </row>
    <row r="35" spans="2:41" ht="16.5" customHeight="1">
      <c r="B35" s="148"/>
      <c r="C35" s="149"/>
      <c r="D35" s="149"/>
      <c r="E35" s="149"/>
      <c r="F35" s="146"/>
      <c r="G35" s="146"/>
      <c r="H35" s="146"/>
      <c r="I35" s="146"/>
      <c r="J35" s="146"/>
      <c r="K35" s="146"/>
      <c r="L35" s="146"/>
      <c r="M35" s="146"/>
      <c r="N35" s="146"/>
      <c r="O35" s="146"/>
      <c r="P35" s="146"/>
      <c r="Q35" s="146"/>
      <c r="R35" s="146"/>
      <c r="S35" s="146"/>
      <c r="T35" s="146"/>
      <c r="U35" s="146"/>
      <c r="V35" s="146"/>
      <c r="W35" s="146"/>
      <c r="X35" s="146"/>
      <c r="Y35" s="146"/>
      <c r="Z35" s="146"/>
      <c r="AA35" s="146"/>
      <c r="AB35" s="146"/>
      <c r="AC35" s="146"/>
      <c r="AD35" s="146"/>
      <c r="AE35" s="146"/>
      <c r="AF35" s="146"/>
      <c r="AG35" s="146"/>
      <c r="AH35" s="146"/>
      <c r="AI35" s="146"/>
      <c r="AJ35" s="147"/>
      <c r="AK35" s="137"/>
      <c r="AL35" s="138"/>
      <c r="AM35" s="138"/>
      <c r="AN35" s="138"/>
      <c r="AO35" s="139"/>
    </row>
    <row r="36" spans="2:41" ht="16.5" customHeight="1">
      <c r="B36" s="157" t="s">
        <v>26</v>
      </c>
      <c r="C36" s="158"/>
      <c r="D36" s="158"/>
      <c r="E36" s="158"/>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60"/>
      <c r="AK36" s="161" t="s">
        <v>51</v>
      </c>
      <c r="AL36" s="162"/>
      <c r="AM36" s="162"/>
      <c r="AN36" s="162"/>
      <c r="AO36" s="163"/>
    </row>
    <row r="37" spans="2:41" ht="21.75" customHeight="1">
      <c r="B37" s="167" t="s">
        <v>52</v>
      </c>
      <c r="C37" s="168"/>
      <c r="D37" s="168"/>
      <c r="E37" s="169"/>
      <c r="F37" s="167" t="s">
        <v>17</v>
      </c>
      <c r="G37" s="168"/>
      <c r="H37" s="168"/>
      <c r="I37" s="168"/>
      <c r="J37" s="168"/>
      <c r="K37" s="170"/>
      <c r="L37" s="170"/>
      <c r="M37" s="170"/>
      <c r="N37" s="170"/>
      <c r="O37" s="170"/>
      <c r="P37" s="170"/>
      <c r="Q37" s="170"/>
      <c r="R37" s="170"/>
      <c r="S37" s="170"/>
      <c r="T37" s="170"/>
      <c r="U37" s="170"/>
      <c r="V37" s="170"/>
      <c r="W37" s="170"/>
      <c r="X37" s="170"/>
      <c r="Y37" s="170"/>
      <c r="Z37" s="170"/>
      <c r="AA37" s="170"/>
      <c r="AB37" s="170"/>
      <c r="AC37" s="171"/>
      <c r="AD37" s="167" t="s">
        <v>67</v>
      </c>
      <c r="AE37" s="168"/>
      <c r="AF37" s="168"/>
      <c r="AG37" s="168"/>
      <c r="AH37" s="168"/>
      <c r="AI37" s="168"/>
      <c r="AJ37" s="169"/>
      <c r="AK37" s="164"/>
      <c r="AL37" s="165"/>
      <c r="AM37" s="165"/>
      <c r="AN37" s="165"/>
      <c r="AO37" s="166"/>
    </row>
    <row r="38" spans="2:41" ht="16.5" customHeight="1">
      <c r="B38" s="137"/>
      <c r="C38" s="138"/>
      <c r="D38" s="138"/>
      <c r="E38" s="139"/>
      <c r="F38" s="145"/>
      <c r="G38" s="146"/>
      <c r="H38" s="146"/>
      <c r="I38" s="146"/>
      <c r="J38" s="146"/>
      <c r="K38" s="146"/>
      <c r="L38" s="146"/>
      <c r="M38" s="146"/>
      <c r="N38" s="146"/>
      <c r="O38" s="146"/>
      <c r="P38" s="146"/>
      <c r="Q38" s="146"/>
      <c r="R38" s="146"/>
      <c r="S38" s="146"/>
      <c r="T38" s="146"/>
      <c r="U38" s="146"/>
      <c r="V38" s="146"/>
      <c r="W38" s="146"/>
      <c r="X38" s="146"/>
      <c r="Y38" s="146"/>
      <c r="Z38" s="146"/>
      <c r="AA38" s="146"/>
      <c r="AB38" s="146"/>
      <c r="AC38" s="147"/>
      <c r="AD38" s="137"/>
      <c r="AE38" s="138"/>
      <c r="AF38" s="138"/>
      <c r="AG38" s="138"/>
      <c r="AH38" s="138"/>
      <c r="AI38" s="138"/>
      <c r="AJ38" s="139"/>
      <c r="AK38" s="105"/>
      <c r="AL38" s="106"/>
      <c r="AM38" s="106"/>
      <c r="AN38" s="106"/>
      <c r="AO38" s="107"/>
    </row>
    <row r="39" spans="2:41" ht="16.5" customHeight="1">
      <c r="B39" s="137"/>
      <c r="C39" s="138"/>
      <c r="D39" s="138"/>
      <c r="E39" s="139"/>
      <c r="F39" s="145"/>
      <c r="G39" s="146"/>
      <c r="H39" s="146"/>
      <c r="I39" s="146"/>
      <c r="J39" s="146"/>
      <c r="K39" s="146"/>
      <c r="L39" s="146"/>
      <c r="M39" s="146"/>
      <c r="N39" s="146"/>
      <c r="O39" s="146"/>
      <c r="P39" s="146"/>
      <c r="Q39" s="146"/>
      <c r="R39" s="146"/>
      <c r="S39" s="146"/>
      <c r="T39" s="146"/>
      <c r="U39" s="146"/>
      <c r="V39" s="146"/>
      <c r="W39" s="146"/>
      <c r="X39" s="146"/>
      <c r="Y39" s="146"/>
      <c r="Z39" s="146"/>
      <c r="AA39" s="146"/>
      <c r="AB39" s="146"/>
      <c r="AC39" s="147"/>
      <c r="AD39" s="137"/>
      <c r="AE39" s="138"/>
      <c r="AF39" s="138"/>
      <c r="AG39" s="138"/>
      <c r="AH39" s="138"/>
      <c r="AI39" s="138"/>
      <c r="AJ39" s="139"/>
      <c r="AK39" s="172"/>
      <c r="AL39" s="173"/>
      <c r="AM39" s="173"/>
      <c r="AN39" s="173"/>
      <c r="AO39" s="174"/>
    </row>
    <row r="40" spans="2:41" ht="16.5" customHeight="1">
      <c r="B40" s="137"/>
      <c r="C40" s="138"/>
      <c r="D40" s="138"/>
      <c r="E40" s="139"/>
      <c r="F40" s="145"/>
      <c r="G40" s="146"/>
      <c r="H40" s="146"/>
      <c r="I40" s="146"/>
      <c r="J40" s="146"/>
      <c r="K40" s="146"/>
      <c r="L40" s="146"/>
      <c r="M40" s="146"/>
      <c r="N40" s="146"/>
      <c r="O40" s="146"/>
      <c r="P40" s="146"/>
      <c r="Q40" s="146"/>
      <c r="R40" s="146"/>
      <c r="S40" s="146"/>
      <c r="T40" s="146"/>
      <c r="U40" s="146"/>
      <c r="V40" s="146"/>
      <c r="W40" s="146"/>
      <c r="X40" s="146"/>
      <c r="Y40" s="146"/>
      <c r="Z40" s="146"/>
      <c r="AA40" s="146"/>
      <c r="AB40" s="146"/>
      <c r="AC40" s="147"/>
      <c r="AD40" s="137"/>
      <c r="AE40" s="138"/>
      <c r="AF40" s="138"/>
      <c r="AG40" s="138"/>
      <c r="AH40" s="138"/>
      <c r="AI40" s="138"/>
      <c r="AJ40" s="139"/>
      <c r="AK40" s="108"/>
      <c r="AL40" s="109"/>
      <c r="AM40" s="109"/>
      <c r="AN40" s="109"/>
      <c r="AO40" s="110"/>
    </row>
    <row r="41" spans="2:41" ht="16.5" customHeight="1">
      <c r="B41" s="127" t="s">
        <v>53</v>
      </c>
      <c r="C41" s="127"/>
      <c r="D41" s="127"/>
      <c r="E41" s="127"/>
      <c r="F41" s="128"/>
      <c r="G41" s="128"/>
      <c r="H41" s="128"/>
      <c r="I41" s="128"/>
      <c r="J41" s="128"/>
      <c r="K41" s="128"/>
      <c r="L41" s="128"/>
      <c r="M41" s="128"/>
      <c r="N41" s="128"/>
      <c r="O41" s="128"/>
      <c r="P41" s="128"/>
      <c r="Q41" s="128"/>
      <c r="R41" s="128"/>
      <c r="S41" s="128"/>
      <c r="T41" s="128"/>
      <c r="U41" s="128"/>
      <c r="V41" s="128"/>
      <c r="W41" s="128"/>
      <c r="X41" s="128"/>
      <c r="Y41" s="128"/>
      <c r="Z41" s="128"/>
      <c r="AA41" s="128"/>
      <c r="AB41" s="128"/>
      <c r="AC41" s="128"/>
      <c r="AD41" s="128"/>
      <c r="AE41" s="128"/>
      <c r="AF41" s="128"/>
      <c r="AG41" s="128"/>
      <c r="AH41" s="128"/>
      <c r="AI41" s="128"/>
      <c r="AJ41" s="128"/>
      <c r="AK41" s="128"/>
      <c r="AL41" s="128"/>
      <c r="AM41" s="128"/>
      <c r="AN41" s="128"/>
      <c r="AO41" s="128"/>
    </row>
    <row r="42" spans="2:41" ht="16.5" customHeight="1">
      <c r="B42" s="191" t="s">
        <v>54</v>
      </c>
      <c r="C42" s="192"/>
      <c r="D42" s="192"/>
      <c r="E42" s="192"/>
      <c r="F42" s="192"/>
      <c r="G42" s="192"/>
      <c r="H42" s="192"/>
      <c r="I42" s="192"/>
      <c r="J42" s="192"/>
      <c r="K42" s="192"/>
      <c r="L42" s="193"/>
      <c r="M42" s="194" t="s">
        <v>27</v>
      </c>
      <c r="N42" s="195"/>
      <c r="O42" s="195"/>
      <c r="P42" s="195"/>
      <c r="Q42" s="195"/>
      <c r="R42" s="195"/>
      <c r="S42" s="195"/>
      <c r="T42" s="196"/>
      <c r="U42" s="194" t="s">
        <v>55</v>
      </c>
      <c r="V42" s="195"/>
      <c r="W42" s="195"/>
      <c r="X42" s="195"/>
      <c r="Y42" s="195"/>
      <c r="Z42" s="195"/>
      <c r="AA42" s="195"/>
      <c r="AB42" s="195"/>
      <c r="AC42" s="196"/>
      <c r="AD42" s="191" t="s">
        <v>28</v>
      </c>
      <c r="AE42" s="192"/>
      <c r="AF42" s="192"/>
      <c r="AG42" s="192"/>
      <c r="AH42" s="192"/>
      <c r="AI42" s="192"/>
      <c r="AJ42" s="192"/>
      <c r="AK42" s="192"/>
      <c r="AL42" s="192"/>
      <c r="AM42" s="192"/>
      <c r="AN42" s="192"/>
      <c r="AO42" s="193"/>
    </row>
    <row r="43" spans="2:41" ht="16.5" customHeight="1">
      <c r="B43" s="197" t="s">
        <v>29</v>
      </c>
      <c r="C43" s="198"/>
      <c r="D43" s="198"/>
      <c r="E43" s="199"/>
      <c r="F43" s="179" t="s">
        <v>86</v>
      </c>
      <c r="G43" s="180"/>
      <c r="H43" s="180"/>
      <c r="I43" s="180"/>
      <c r="J43" s="180"/>
      <c r="K43" s="180"/>
      <c r="L43" s="181"/>
      <c r="M43" s="175" t="s">
        <v>56</v>
      </c>
      <c r="N43" s="175"/>
      <c r="O43" s="175"/>
      <c r="P43" s="175"/>
      <c r="Q43" s="175"/>
      <c r="R43" s="175"/>
      <c r="S43" s="175"/>
      <c r="T43" s="175"/>
      <c r="U43" s="176"/>
      <c r="V43" s="177"/>
      <c r="W43" s="177"/>
      <c r="X43" s="177"/>
      <c r="Y43" s="177"/>
      <c r="Z43" s="177"/>
      <c r="AA43" s="177"/>
      <c r="AB43" s="177"/>
      <c r="AC43" s="178"/>
      <c r="AD43" s="206">
        <f>+IFERROR(U43/U44,0)</f>
        <v>0</v>
      </c>
      <c r="AE43" s="207"/>
      <c r="AF43" s="207"/>
      <c r="AG43" s="207"/>
      <c r="AH43" s="207"/>
      <c r="AI43" s="207"/>
      <c r="AJ43" s="208"/>
      <c r="AK43" s="111" t="s">
        <v>18</v>
      </c>
      <c r="AL43" s="112"/>
      <c r="AM43" s="112"/>
      <c r="AN43" s="112"/>
      <c r="AO43" s="113"/>
    </row>
    <row r="44" spans="2:41" ht="16.5" customHeight="1">
      <c r="B44" s="200"/>
      <c r="C44" s="201"/>
      <c r="D44" s="201"/>
      <c r="E44" s="202"/>
      <c r="F44" s="182"/>
      <c r="G44" s="183"/>
      <c r="H44" s="183"/>
      <c r="I44" s="183"/>
      <c r="J44" s="183"/>
      <c r="K44" s="183"/>
      <c r="L44" s="184"/>
      <c r="M44" s="175" t="s">
        <v>57</v>
      </c>
      <c r="N44" s="175"/>
      <c r="O44" s="175"/>
      <c r="P44" s="175"/>
      <c r="Q44" s="175"/>
      <c r="R44" s="175"/>
      <c r="S44" s="175"/>
      <c r="T44" s="175"/>
      <c r="U44" s="176"/>
      <c r="V44" s="177"/>
      <c r="W44" s="177"/>
      <c r="X44" s="177"/>
      <c r="Y44" s="177"/>
      <c r="Z44" s="177"/>
      <c r="AA44" s="177"/>
      <c r="AB44" s="177"/>
      <c r="AC44" s="178"/>
      <c r="AD44" s="209"/>
      <c r="AE44" s="210"/>
      <c r="AF44" s="210"/>
      <c r="AG44" s="210"/>
      <c r="AH44" s="210"/>
      <c r="AI44" s="210"/>
      <c r="AJ44" s="211"/>
      <c r="AK44" s="114"/>
      <c r="AL44" s="115"/>
      <c r="AM44" s="115"/>
      <c r="AN44" s="115"/>
      <c r="AO44" s="116"/>
    </row>
    <row r="45" spans="2:41" ht="16.5" customHeight="1">
      <c r="B45" s="200"/>
      <c r="C45" s="201"/>
      <c r="D45" s="201"/>
      <c r="E45" s="202"/>
      <c r="F45" s="179" t="s">
        <v>87</v>
      </c>
      <c r="G45" s="180"/>
      <c r="H45" s="180"/>
      <c r="I45" s="180"/>
      <c r="J45" s="180"/>
      <c r="K45" s="180"/>
      <c r="L45" s="181"/>
      <c r="M45" s="175" t="s">
        <v>58</v>
      </c>
      <c r="N45" s="175"/>
      <c r="O45" s="175"/>
      <c r="P45" s="175"/>
      <c r="Q45" s="175"/>
      <c r="R45" s="175"/>
      <c r="S45" s="175"/>
      <c r="T45" s="175"/>
      <c r="U45" s="176"/>
      <c r="V45" s="177"/>
      <c r="W45" s="177"/>
      <c r="X45" s="177"/>
      <c r="Y45" s="177"/>
      <c r="Z45" s="177"/>
      <c r="AA45" s="177"/>
      <c r="AB45" s="177"/>
      <c r="AC45" s="178"/>
      <c r="AD45" s="185">
        <f>+IFERROR(U45/U46,0)</f>
        <v>0</v>
      </c>
      <c r="AE45" s="186"/>
      <c r="AF45" s="186"/>
      <c r="AG45" s="186"/>
      <c r="AH45" s="186"/>
      <c r="AI45" s="186"/>
      <c r="AJ45" s="187"/>
      <c r="AK45" s="212" t="s">
        <v>19</v>
      </c>
      <c r="AL45" s="213"/>
      <c r="AM45" s="213"/>
      <c r="AN45" s="213"/>
      <c r="AO45" s="214"/>
    </row>
    <row r="46" spans="2:41" ht="16.5" customHeight="1">
      <c r="B46" s="200"/>
      <c r="C46" s="201"/>
      <c r="D46" s="201"/>
      <c r="E46" s="202"/>
      <c r="F46" s="182"/>
      <c r="G46" s="183"/>
      <c r="H46" s="183"/>
      <c r="I46" s="183"/>
      <c r="J46" s="183"/>
      <c r="K46" s="183"/>
      <c r="L46" s="184"/>
      <c r="M46" s="175" t="s">
        <v>59</v>
      </c>
      <c r="N46" s="175"/>
      <c r="O46" s="175"/>
      <c r="P46" s="175"/>
      <c r="Q46" s="175"/>
      <c r="R46" s="175"/>
      <c r="S46" s="175"/>
      <c r="T46" s="175"/>
      <c r="U46" s="176"/>
      <c r="V46" s="177"/>
      <c r="W46" s="177"/>
      <c r="X46" s="177"/>
      <c r="Y46" s="177"/>
      <c r="Z46" s="177"/>
      <c r="AA46" s="177"/>
      <c r="AB46" s="177"/>
      <c r="AC46" s="178"/>
      <c r="AD46" s="188"/>
      <c r="AE46" s="189"/>
      <c r="AF46" s="189"/>
      <c r="AG46" s="189"/>
      <c r="AH46" s="189"/>
      <c r="AI46" s="189"/>
      <c r="AJ46" s="190"/>
      <c r="AK46" s="215"/>
      <c r="AL46" s="216"/>
      <c r="AM46" s="216"/>
      <c r="AN46" s="216"/>
      <c r="AO46" s="217"/>
    </row>
    <row r="47" spans="2:41" ht="16.5" customHeight="1">
      <c r="B47" s="200"/>
      <c r="C47" s="201"/>
      <c r="D47" s="201"/>
      <c r="E47" s="202"/>
      <c r="F47" s="179" t="s">
        <v>60</v>
      </c>
      <c r="G47" s="180"/>
      <c r="H47" s="180"/>
      <c r="I47" s="180"/>
      <c r="J47" s="180"/>
      <c r="K47" s="180"/>
      <c r="L47" s="181"/>
      <c r="M47" s="175" t="s">
        <v>61</v>
      </c>
      <c r="N47" s="175"/>
      <c r="O47" s="175"/>
      <c r="P47" s="175"/>
      <c r="Q47" s="175"/>
      <c r="R47" s="175"/>
      <c r="S47" s="175"/>
      <c r="T47" s="175"/>
      <c r="U47" s="176"/>
      <c r="V47" s="177"/>
      <c r="W47" s="177"/>
      <c r="X47" s="177"/>
      <c r="Y47" s="177"/>
      <c r="Z47" s="177"/>
      <c r="AA47" s="177"/>
      <c r="AB47" s="177"/>
      <c r="AC47" s="178"/>
      <c r="AD47" s="206">
        <f>+IFERROR(U47/U48,0)</f>
        <v>0</v>
      </c>
      <c r="AE47" s="207"/>
      <c r="AF47" s="207"/>
      <c r="AG47" s="207"/>
      <c r="AH47" s="207"/>
      <c r="AI47" s="207"/>
      <c r="AJ47" s="208"/>
      <c r="AK47" s="218" t="s">
        <v>18</v>
      </c>
      <c r="AL47" s="219"/>
      <c r="AM47" s="219"/>
      <c r="AN47" s="219"/>
      <c r="AO47" s="220"/>
    </row>
    <row r="48" spans="2:41" ht="16.5" customHeight="1">
      <c r="B48" s="203"/>
      <c r="C48" s="204"/>
      <c r="D48" s="204"/>
      <c r="E48" s="205"/>
      <c r="F48" s="182"/>
      <c r="G48" s="183"/>
      <c r="H48" s="183"/>
      <c r="I48" s="183"/>
      <c r="J48" s="183"/>
      <c r="K48" s="183"/>
      <c r="L48" s="184"/>
      <c r="M48" s="175" t="s">
        <v>88</v>
      </c>
      <c r="N48" s="175"/>
      <c r="O48" s="175"/>
      <c r="P48" s="175"/>
      <c r="Q48" s="175"/>
      <c r="R48" s="175"/>
      <c r="S48" s="175"/>
      <c r="T48" s="175"/>
      <c r="U48" s="176"/>
      <c r="V48" s="177"/>
      <c r="W48" s="177"/>
      <c r="X48" s="177"/>
      <c r="Y48" s="177"/>
      <c r="Z48" s="177"/>
      <c r="AA48" s="177"/>
      <c r="AB48" s="177"/>
      <c r="AC48" s="178"/>
      <c r="AD48" s="209"/>
      <c r="AE48" s="210"/>
      <c r="AF48" s="210"/>
      <c r="AG48" s="210"/>
      <c r="AH48" s="210"/>
      <c r="AI48" s="210"/>
      <c r="AJ48" s="211"/>
      <c r="AK48" s="221"/>
      <c r="AL48" s="222"/>
      <c r="AM48" s="222"/>
      <c r="AN48" s="222"/>
      <c r="AO48" s="223"/>
    </row>
    <row r="49" spans="2:41" ht="16.5" customHeight="1">
      <c r="B49" s="197" t="s">
        <v>30</v>
      </c>
      <c r="C49" s="198"/>
      <c r="D49" s="198"/>
      <c r="E49" s="199"/>
      <c r="F49" s="179" t="s">
        <v>62</v>
      </c>
      <c r="G49" s="180"/>
      <c r="H49" s="180"/>
      <c r="I49" s="180"/>
      <c r="J49" s="180"/>
      <c r="K49" s="180"/>
      <c r="L49" s="181"/>
      <c r="M49" s="175" t="s">
        <v>61</v>
      </c>
      <c r="N49" s="175"/>
      <c r="O49" s="175"/>
      <c r="P49" s="175"/>
      <c r="Q49" s="175"/>
      <c r="R49" s="175"/>
      <c r="S49" s="175"/>
      <c r="T49" s="175"/>
      <c r="U49" s="176"/>
      <c r="V49" s="177"/>
      <c r="W49" s="177"/>
      <c r="X49" s="177"/>
      <c r="Y49" s="177"/>
      <c r="Z49" s="177"/>
      <c r="AA49" s="177"/>
      <c r="AB49" s="177"/>
      <c r="AC49" s="178"/>
      <c r="AD49" s="185">
        <f>+IFERROR(U49/U50,0)</f>
        <v>0</v>
      </c>
      <c r="AE49" s="186"/>
      <c r="AF49" s="186"/>
      <c r="AG49" s="186"/>
      <c r="AH49" s="186"/>
      <c r="AI49" s="186"/>
      <c r="AJ49" s="187"/>
      <c r="AK49" s="212" t="s">
        <v>19</v>
      </c>
      <c r="AL49" s="213"/>
      <c r="AM49" s="213"/>
      <c r="AN49" s="213"/>
      <c r="AO49" s="214"/>
    </row>
    <row r="50" spans="2:41" ht="16.5" customHeight="1">
      <c r="B50" s="200"/>
      <c r="C50" s="201"/>
      <c r="D50" s="201"/>
      <c r="E50" s="202"/>
      <c r="F50" s="182"/>
      <c r="G50" s="183"/>
      <c r="H50" s="183"/>
      <c r="I50" s="183"/>
      <c r="J50" s="183"/>
      <c r="K50" s="183"/>
      <c r="L50" s="184"/>
      <c r="M50" s="175" t="s">
        <v>24</v>
      </c>
      <c r="N50" s="175"/>
      <c r="O50" s="175"/>
      <c r="P50" s="175"/>
      <c r="Q50" s="175"/>
      <c r="R50" s="175"/>
      <c r="S50" s="175"/>
      <c r="T50" s="175"/>
      <c r="U50" s="176"/>
      <c r="V50" s="177"/>
      <c r="W50" s="177"/>
      <c r="X50" s="177"/>
      <c r="Y50" s="177"/>
      <c r="Z50" s="177"/>
      <c r="AA50" s="177"/>
      <c r="AB50" s="177"/>
      <c r="AC50" s="178"/>
      <c r="AD50" s="188"/>
      <c r="AE50" s="189"/>
      <c r="AF50" s="189"/>
      <c r="AG50" s="189"/>
      <c r="AH50" s="189"/>
      <c r="AI50" s="189"/>
      <c r="AJ50" s="190"/>
      <c r="AK50" s="215"/>
      <c r="AL50" s="216"/>
      <c r="AM50" s="216"/>
      <c r="AN50" s="216"/>
      <c r="AO50" s="217"/>
    </row>
    <row r="51" spans="2:41" ht="16.5" customHeight="1">
      <c r="B51" s="200"/>
      <c r="C51" s="201"/>
      <c r="D51" s="201"/>
      <c r="E51" s="202"/>
      <c r="F51" s="179" t="s">
        <v>63</v>
      </c>
      <c r="G51" s="180"/>
      <c r="H51" s="180"/>
      <c r="I51" s="180"/>
      <c r="J51" s="180"/>
      <c r="K51" s="180"/>
      <c r="L51" s="181"/>
      <c r="M51" s="175" t="s">
        <v>61</v>
      </c>
      <c r="N51" s="175"/>
      <c r="O51" s="175"/>
      <c r="P51" s="175"/>
      <c r="Q51" s="175"/>
      <c r="R51" s="175"/>
      <c r="S51" s="175"/>
      <c r="T51" s="175"/>
      <c r="U51" s="176"/>
      <c r="V51" s="177"/>
      <c r="W51" s="177"/>
      <c r="X51" s="177"/>
      <c r="Y51" s="177"/>
      <c r="Z51" s="177"/>
      <c r="AA51" s="177"/>
      <c r="AB51" s="177"/>
      <c r="AC51" s="178"/>
      <c r="AD51" s="185">
        <f>+IFERROR(U51/U52,0)</f>
        <v>0</v>
      </c>
      <c r="AE51" s="186"/>
      <c r="AF51" s="186"/>
      <c r="AG51" s="186"/>
      <c r="AH51" s="186"/>
      <c r="AI51" s="186"/>
      <c r="AJ51" s="187"/>
      <c r="AK51" s="212" t="s">
        <v>19</v>
      </c>
      <c r="AL51" s="213"/>
      <c r="AM51" s="213"/>
      <c r="AN51" s="213"/>
      <c r="AO51" s="214"/>
    </row>
    <row r="52" spans="2:41" ht="16.5" customHeight="1">
      <c r="B52" s="203"/>
      <c r="C52" s="204"/>
      <c r="D52" s="204"/>
      <c r="E52" s="205"/>
      <c r="F52" s="182"/>
      <c r="G52" s="183"/>
      <c r="H52" s="183"/>
      <c r="I52" s="183"/>
      <c r="J52" s="183"/>
      <c r="K52" s="183"/>
      <c r="L52" s="184"/>
      <c r="M52" s="175" t="s">
        <v>59</v>
      </c>
      <c r="N52" s="175"/>
      <c r="O52" s="175"/>
      <c r="P52" s="175"/>
      <c r="Q52" s="175"/>
      <c r="R52" s="175"/>
      <c r="S52" s="175"/>
      <c r="T52" s="175"/>
      <c r="U52" s="176"/>
      <c r="V52" s="177"/>
      <c r="W52" s="177"/>
      <c r="X52" s="177"/>
      <c r="Y52" s="177"/>
      <c r="Z52" s="177"/>
      <c r="AA52" s="177"/>
      <c r="AB52" s="177"/>
      <c r="AC52" s="178"/>
      <c r="AD52" s="188"/>
      <c r="AE52" s="189"/>
      <c r="AF52" s="189"/>
      <c r="AG52" s="189"/>
      <c r="AH52" s="189"/>
      <c r="AI52" s="189"/>
      <c r="AJ52" s="190"/>
      <c r="AK52" s="215"/>
      <c r="AL52" s="216"/>
      <c r="AM52" s="216"/>
      <c r="AN52" s="216"/>
      <c r="AO52" s="217"/>
    </row>
    <row r="53" spans="2:41" ht="34.5" customHeight="1">
      <c r="B53" s="150" t="s">
        <v>89</v>
      </c>
      <c r="C53" s="151"/>
      <c r="D53" s="151"/>
      <c r="E53" s="151"/>
      <c r="F53" s="152"/>
      <c r="G53" s="152"/>
      <c r="H53" s="152"/>
      <c r="I53" s="152"/>
      <c r="J53" s="152"/>
      <c r="K53" s="152"/>
      <c r="L53" s="152"/>
      <c r="M53" s="152"/>
      <c r="N53" s="152"/>
      <c r="O53" s="152"/>
      <c r="P53" s="152"/>
      <c r="Q53" s="152"/>
      <c r="R53" s="152"/>
      <c r="S53" s="152"/>
      <c r="T53" s="152"/>
      <c r="U53" s="152"/>
      <c r="V53" s="152"/>
      <c r="W53" s="152"/>
      <c r="X53" s="152"/>
      <c r="Y53" s="152"/>
      <c r="Z53" s="152"/>
      <c r="AA53" s="152"/>
      <c r="AB53" s="152"/>
      <c r="AC53" s="152"/>
      <c r="AD53" s="152"/>
      <c r="AE53" s="152"/>
      <c r="AF53" s="152"/>
      <c r="AG53" s="152"/>
      <c r="AH53" s="152"/>
      <c r="AI53" s="152"/>
      <c r="AJ53" s="152"/>
      <c r="AK53" s="152"/>
      <c r="AL53" s="152"/>
      <c r="AM53" s="152"/>
      <c r="AN53" s="152"/>
      <c r="AO53" s="153"/>
    </row>
    <row r="54" spans="2:41" ht="20.25" customHeight="1">
      <c r="B54" s="127" t="s">
        <v>90</v>
      </c>
      <c r="C54" s="127"/>
      <c r="D54" s="127"/>
      <c r="E54" s="127"/>
      <c r="F54" s="128"/>
      <c r="G54" s="128"/>
      <c r="H54" s="128"/>
      <c r="I54" s="128"/>
      <c r="J54" s="128"/>
      <c r="K54" s="128"/>
      <c r="L54" s="128"/>
      <c r="M54" s="128"/>
      <c r="N54" s="128"/>
      <c r="O54" s="128"/>
      <c r="P54" s="128"/>
      <c r="Q54" s="128"/>
      <c r="R54" s="128"/>
      <c r="S54" s="128"/>
      <c r="T54" s="128"/>
      <c r="U54" s="128"/>
      <c r="V54" s="128"/>
      <c r="W54" s="128"/>
      <c r="X54" s="128"/>
      <c r="Y54" s="128"/>
      <c r="Z54" s="128"/>
      <c r="AA54" s="128"/>
      <c r="AB54" s="128"/>
      <c r="AC54" s="128"/>
      <c r="AD54" s="128"/>
      <c r="AE54" s="128"/>
      <c r="AF54" s="128"/>
      <c r="AG54" s="128"/>
      <c r="AH54" s="128"/>
      <c r="AI54" s="128"/>
      <c r="AJ54" s="128"/>
      <c r="AK54" s="128"/>
      <c r="AL54" s="128"/>
      <c r="AM54" s="128"/>
      <c r="AN54" s="128"/>
      <c r="AO54" s="128"/>
    </row>
    <row r="55" spans="2:41" ht="11.25">
      <c r="B55" s="224"/>
      <c r="C55" s="224"/>
      <c r="D55" s="224"/>
      <c r="E55" s="224"/>
      <c r="F55" s="224"/>
      <c r="G55" s="224"/>
      <c r="H55" s="224"/>
      <c r="I55" s="224"/>
      <c r="J55" s="224"/>
      <c r="K55" s="224"/>
      <c r="L55" s="224"/>
      <c r="M55" s="224"/>
      <c r="N55" s="224"/>
      <c r="O55" s="224"/>
      <c r="P55" s="224"/>
      <c r="Q55" s="224"/>
      <c r="R55" s="224"/>
      <c r="S55" s="224"/>
      <c r="T55" s="224"/>
      <c r="U55" s="224"/>
      <c r="V55" s="224"/>
      <c r="W55" s="224"/>
      <c r="X55" s="224"/>
      <c r="Y55" s="224"/>
      <c r="Z55" s="224"/>
      <c r="AA55" s="224"/>
      <c r="AB55" s="224"/>
      <c r="AC55" s="224"/>
      <c r="AD55" s="224"/>
      <c r="AE55" s="224"/>
      <c r="AF55" s="224"/>
      <c r="AG55" s="224"/>
      <c r="AH55" s="224"/>
      <c r="AI55" s="224"/>
      <c r="AJ55" s="224"/>
      <c r="AK55" s="224"/>
      <c r="AL55" s="224"/>
      <c r="AM55" s="224"/>
      <c r="AN55" s="224"/>
      <c r="AO55" s="224"/>
    </row>
    <row r="56" spans="2:41" ht="11.25">
      <c r="B56" s="224"/>
      <c r="C56" s="224"/>
      <c r="D56" s="224"/>
      <c r="E56" s="224"/>
      <c r="F56" s="224"/>
      <c r="G56" s="224"/>
      <c r="H56" s="224"/>
      <c r="I56" s="224"/>
      <c r="J56" s="224"/>
      <c r="K56" s="224"/>
      <c r="L56" s="224"/>
      <c r="M56" s="224"/>
      <c r="N56" s="224"/>
      <c r="O56" s="224"/>
      <c r="P56" s="224"/>
      <c r="Q56" s="224"/>
      <c r="R56" s="224"/>
      <c r="S56" s="224"/>
      <c r="T56" s="224"/>
      <c r="U56" s="224"/>
      <c r="V56" s="224"/>
      <c r="W56" s="224"/>
      <c r="X56" s="224"/>
      <c r="Y56" s="224"/>
      <c r="Z56" s="224"/>
      <c r="AA56" s="224"/>
      <c r="AB56" s="224"/>
      <c r="AC56" s="224"/>
      <c r="AD56" s="224"/>
      <c r="AE56" s="224"/>
      <c r="AF56" s="224"/>
      <c r="AG56" s="224"/>
      <c r="AH56" s="224"/>
      <c r="AI56" s="224"/>
      <c r="AJ56" s="224"/>
      <c r="AK56" s="224"/>
      <c r="AL56" s="224"/>
      <c r="AM56" s="224"/>
      <c r="AN56" s="224"/>
      <c r="AO56" s="224"/>
    </row>
    <row r="57" spans="2:41" ht="11.25">
      <c r="B57" s="224"/>
      <c r="C57" s="224"/>
      <c r="D57" s="224"/>
      <c r="E57" s="224"/>
      <c r="F57" s="224"/>
      <c r="G57" s="224"/>
      <c r="H57" s="224"/>
      <c r="I57" s="224"/>
      <c r="J57" s="224"/>
      <c r="K57" s="224"/>
      <c r="L57" s="224"/>
      <c r="M57" s="224"/>
      <c r="N57" s="224"/>
      <c r="O57" s="224"/>
      <c r="P57" s="224"/>
      <c r="Q57" s="224"/>
      <c r="R57" s="224"/>
      <c r="S57" s="224"/>
      <c r="T57" s="224"/>
      <c r="U57" s="224"/>
      <c r="V57" s="224"/>
      <c r="W57" s="224"/>
      <c r="X57" s="224"/>
      <c r="Y57" s="224"/>
      <c r="Z57" s="224"/>
      <c r="AA57" s="224"/>
      <c r="AB57" s="224"/>
      <c r="AC57" s="224"/>
      <c r="AD57" s="224"/>
      <c r="AE57" s="224"/>
      <c r="AF57" s="224"/>
      <c r="AG57" s="224"/>
      <c r="AH57" s="224"/>
      <c r="AI57" s="224"/>
      <c r="AJ57" s="224"/>
      <c r="AK57" s="224"/>
      <c r="AL57" s="224"/>
      <c r="AM57" s="224"/>
      <c r="AN57" s="224"/>
      <c r="AO57" s="224"/>
    </row>
    <row r="58" spans="2:41" ht="11.25">
      <c r="B58" s="224"/>
      <c r="C58" s="224"/>
      <c r="D58" s="224"/>
      <c r="E58" s="224"/>
      <c r="F58" s="224"/>
      <c r="G58" s="224"/>
      <c r="H58" s="224"/>
      <c r="I58" s="224"/>
      <c r="J58" s="224"/>
      <c r="K58" s="224"/>
      <c r="L58" s="224"/>
      <c r="M58" s="224"/>
      <c r="N58" s="224"/>
      <c r="O58" s="224"/>
      <c r="P58" s="224"/>
      <c r="Q58" s="224"/>
      <c r="R58" s="224"/>
      <c r="S58" s="224"/>
      <c r="T58" s="224"/>
      <c r="U58" s="224"/>
      <c r="V58" s="224"/>
      <c r="W58" s="224"/>
      <c r="X58" s="224"/>
      <c r="Y58" s="224"/>
      <c r="Z58" s="224"/>
      <c r="AA58" s="224"/>
      <c r="AB58" s="224"/>
      <c r="AC58" s="224"/>
      <c r="AD58" s="224"/>
      <c r="AE58" s="224"/>
      <c r="AF58" s="224"/>
      <c r="AG58" s="224"/>
      <c r="AH58" s="224"/>
      <c r="AI58" s="224"/>
      <c r="AJ58" s="224"/>
      <c r="AK58" s="224"/>
      <c r="AL58" s="224"/>
      <c r="AM58" s="224"/>
      <c r="AN58" s="224"/>
      <c r="AO58" s="224"/>
    </row>
    <row r="59" spans="2:41" ht="11.25">
      <c r="B59" s="224"/>
      <c r="C59" s="224"/>
      <c r="D59" s="224"/>
      <c r="E59" s="224"/>
      <c r="F59" s="224"/>
      <c r="G59" s="224"/>
      <c r="H59" s="224"/>
      <c r="I59" s="224"/>
      <c r="J59" s="224"/>
      <c r="K59" s="224"/>
      <c r="L59" s="224"/>
      <c r="M59" s="224"/>
      <c r="N59" s="224"/>
      <c r="O59" s="224"/>
      <c r="P59" s="224"/>
      <c r="Q59" s="224"/>
      <c r="R59" s="224"/>
      <c r="S59" s="224"/>
      <c r="T59" s="224"/>
      <c r="U59" s="224"/>
      <c r="V59" s="224"/>
      <c r="W59" s="224"/>
      <c r="X59" s="224"/>
      <c r="Y59" s="224"/>
      <c r="Z59" s="224"/>
      <c r="AA59" s="224"/>
      <c r="AB59" s="224"/>
      <c r="AC59" s="224"/>
      <c r="AD59" s="224"/>
      <c r="AE59" s="224"/>
      <c r="AF59" s="224"/>
      <c r="AG59" s="224"/>
      <c r="AH59" s="224"/>
      <c r="AI59" s="224"/>
      <c r="AJ59" s="224"/>
      <c r="AK59" s="224"/>
      <c r="AL59" s="224"/>
      <c r="AM59" s="224"/>
      <c r="AN59" s="224"/>
      <c r="AO59" s="224"/>
    </row>
    <row r="60" spans="2:41" ht="11.25">
      <c r="B60" s="224"/>
      <c r="C60" s="224"/>
      <c r="D60" s="224"/>
      <c r="E60" s="224"/>
      <c r="F60" s="224"/>
      <c r="G60" s="224"/>
      <c r="H60" s="224"/>
      <c r="I60" s="224"/>
      <c r="J60" s="224"/>
      <c r="K60" s="224"/>
      <c r="L60" s="224"/>
      <c r="M60" s="224"/>
      <c r="N60" s="224"/>
      <c r="O60" s="224"/>
      <c r="P60" s="224"/>
      <c r="Q60" s="224"/>
      <c r="R60" s="224"/>
      <c r="S60" s="224"/>
      <c r="T60" s="224"/>
      <c r="U60" s="224"/>
      <c r="V60" s="224"/>
      <c r="W60" s="224"/>
      <c r="X60" s="224"/>
      <c r="Y60" s="224"/>
      <c r="Z60" s="224"/>
      <c r="AA60" s="224"/>
      <c r="AB60" s="224"/>
      <c r="AC60" s="224"/>
      <c r="AD60" s="224"/>
      <c r="AE60" s="224"/>
      <c r="AF60" s="224"/>
      <c r="AG60" s="224"/>
      <c r="AH60" s="224"/>
      <c r="AI60" s="224"/>
      <c r="AJ60" s="224"/>
      <c r="AK60" s="224"/>
      <c r="AL60" s="224"/>
      <c r="AM60" s="224"/>
      <c r="AN60" s="224"/>
      <c r="AO60" s="224"/>
    </row>
    <row r="61" spans="2:41" ht="11.25">
      <c r="B61" s="224"/>
      <c r="C61" s="224"/>
      <c r="D61" s="224"/>
      <c r="E61" s="224"/>
      <c r="F61" s="224"/>
      <c r="G61" s="224"/>
      <c r="H61" s="224"/>
      <c r="I61" s="224"/>
      <c r="J61" s="224"/>
      <c r="K61" s="224"/>
      <c r="L61" s="224"/>
      <c r="M61" s="224"/>
      <c r="N61" s="224"/>
      <c r="O61" s="224"/>
      <c r="P61" s="224"/>
      <c r="Q61" s="224"/>
      <c r="R61" s="224"/>
      <c r="S61" s="224"/>
      <c r="T61" s="224"/>
      <c r="U61" s="224"/>
      <c r="V61" s="224"/>
      <c r="W61" s="224"/>
      <c r="X61" s="224"/>
      <c r="Y61" s="224"/>
      <c r="Z61" s="224"/>
      <c r="AA61" s="224"/>
      <c r="AB61" s="224"/>
      <c r="AC61" s="224"/>
      <c r="AD61" s="224"/>
      <c r="AE61" s="224"/>
      <c r="AF61" s="224"/>
      <c r="AG61" s="224"/>
      <c r="AH61" s="224"/>
      <c r="AI61" s="224"/>
      <c r="AJ61" s="224"/>
      <c r="AK61" s="224"/>
      <c r="AL61" s="224"/>
      <c r="AM61" s="224"/>
      <c r="AN61" s="224"/>
      <c r="AO61" s="224"/>
    </row>
    <row r="62" spans="2:41" ht="11.25">
      <c r="B62" s="224"/>
      <c r="C62" s="224"/>
      <c r="D62" s="224"/>
      <c r="E62" s="224"/>
      <c r="F62" s="224"/>
      <c r="G62" s="224"/>
      <c r="H62" s="224"/>
      <c r="I62" s="224"/>
      <c r="J62" s="224"/>
      <c r="K62" s="224"/>
      <c r="L62" s="224"/>
      <c r="M62" s="224"/>
      <c r="N62" s="224"/>
      <c r="O62" s="224"/>
      <c r="P62" s="224"/>
      <c r="Q62" s="224"/>
      <c r="R62" s="224"/>
      <c r="S62" s="224"/>
      <c r="T62" s="224"/>
      <c r="U62" s="224"/>
      <c r="V62" s="224"/>
      <c r="W62" s="224"/>
      <c r="X62" s="224"/>
      <c r="Y62" s="224"/>
      <c r="Z62" s="224"/>
      <c r="AA62" s="224"/>
      <c r="AB62" s="224"/>
      <c r="AC62" s="224"/>
      <c r="AD62" s="224"/>
      <c r="AE62" s="224"/>
      <c r="AF62" s="224"/>
      <c r="AG62" s="224"/>
      <c r="AH62" s="224"/>
      <c r="AI62" s="224"/>
      <c r="AJ62" s="224"/>
      <c r="AK62" s="224"/>
      <c r="AL62" s="224"/>
      <c r="AM62" s="224"/>
      <c r="AN62" s="224"/>
      <c r="AO62" s="224"/>
    </row>
    <row r="63" spans="2:41" ht="11.25">
      <c r="B63" s="224"/>
      <c r="C63" s="224"/>
      <c r="D63" s="224"/>
      <c r="E63" s="224"/>
      <c r="F63" s="224"/>
      <c r="G63" s="224"/>
      <c r="H63" s="224"/>
      <c r="I63" s="224"/>
      <c r="J63" s="224"/>
      <c r="K63" s="224"/>
      <c r="L63" s="224"/>
      <c r="M63" s="224"/>
      <c r="N63" s="224"/>
      <c r="O63" s="224"/>
      <c r="P63" s="224"/>
      <c r="Q63" s="224"/>
      <c r="R63" s="224"/>
      <c r="S63" s="224"/>
      <c r="T63" s="224"/>
      <c r="U63" s="224"/>
      <c r="V63" s="224"/>
      <c r="W63" s="224"/>
      <c r="X63" s="224"/>
      <c r="Y63" s="224"/>
      <c r="Z63" s="224"/>
      <c r="AA63" s="224"/>
      <c r="AB63" s="224"/>
      <c r="AC63" s="224"/>
      <c r="AD63" s="224"/>
      <c r="AE63" s="224"/>
      <c r="AF63" s="224"/>
      <c r="AG63" s="224"/>
      <c r="AH63" s="224"/>
      <c r="AI63" s="224"/>
      <c r="AJ63" s="224"/>
      <c r="AK63" s="224"/>
      <c r="AL63" s="224"/>
      <c r="AM63" s="224"/>
      <c r="AN63" s="224"/>
      <c r="AO63" s="224"/>
    </row>
    <row r="64" spans="2:41" ht="11.25">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row>
    <row r="65" spans="2:41" ht="11.25">
      <c r="B65" s="224"/>
      <c r="C65" s="224"/>
      <c r="D65" s="224"/>
      <c r="E65" s="224"/>
      <c r="F65" s="224"/>
      <c r="G65" s="224"/>
      <c r="H65" s="224"/>
      <c r="I65" s="224"/>
      <c r="J65" s="224"/>
      <c r="K65" s="224"/>
      <c r="L65" s="224"/>
      <c r="M65" s="224"/>
      <c r="N65" s="224"/>
      <c r="O65" s="224"/>
      <c r="P65" s="224"/>
      <c r="Q65" s="224"/>
      <c r="R65" s="224"/>
      <c r="S65" s="224"/>
      <c r="T65" s="224"/>
      <c r="U65" s="224"/>
      <c r="V65" s="224"/>
      <c r="W65" s="224"/>
      <c r="X65" s="224"/>
      <c r="Y65" s="224"/>
      <c r="Z65" s="224"/>
      <c r="AA65" s="224"/>
      <c r="AB65" s="224"/>
      <c r="AC65" s="224"/>
      <c r="AD65" s="224"/>
      <c r="AE65" s="224"/>
      <c r="AF65" s="224"/>
      <c r="AG65" s="224"/>
      <c r="AH65" s="224"/>
      <c r="AI65" s="224"/>
      <c r="AJ65" s="224"/>
      <c r="AK65" s="224"/>
      <c r="AL65" s="224"/>
      <c r="AM65" s="224"/>
      <c r="AN65" s="224"/>
      <c r="AO65" s="224"/>
    </row>
    <row r="66" spans="2:41" ht="11.25">
      <c r="B66" s="224"/>
      <c r="C66" s="224"/>
      <c r="D66" s="224"/>
      <c r="E66" s="224"/>
      <c r="F66" s="224"/>
      <c r="G66" s="224"/>
      <c r="H66" s="224"/>
      <c r="I66" s="224"/>
      <c r="J66" s="224"/>
      <c r="K66" s="224"/>
      <c r="L66" s="224"/>
      <c r="M66" s="224"/>
      <c r="N66" s="224"/>
      <c r="O66" s="224"/>
      <c r="P66" s="224"/>
      <c r="Q66" s="224"/>
      <c r="R66" s="224"/>
      <c r="S66" s="224"/>
      <c r="T66" s="224"/>
      <c r="U66" s="224"/>
      <c r="V66" s="224"/>
      <c r="W66" s="224"/>
      <c r="X66" s="224"/>
      <c r="Y66" s="224"/>
      <c r="Z66" s="224"/>
      <c r="AA66" s="224"/>
      <c r="AB66" s="224"/>
      <c r="AC66" s="224"/>
      <c r="AD66" s="224"/>
      <c r="AE66" s="224"/>
      <c r="AF66" s="224"/>
      <c r="AG66" s="224"/>
      <c r="AH66" s="224"/>
      <c r="AI66" s="224"/>
      <c r="AJ66" s="224"/>
      <c r="AK66" s="224"/>
      <c r="AL66" s="224"/>
      <c r="AM66" s="224"/>
      <c r="AN66" s="224"/>
      <c r="AO66" s="224"/>
    </row>
    <row r="67" spans="2:41" ht="11.25">
      <c r="B67" s="224"/>
      <c r="C67" s="224"/>
      <c r="D67" s="224"/>
      <c r="E67" s="224"/>
      <c r="F67" s="224"/>
      <c r="G67" s="224"/>
      <c r="H67" s="224"/>
      <c r="I67" s="224"/>
      <c r="J67" s="224"/>
      <c r="K67" s="224"/>
      <c r="L67" s="224"/>
      <c r="M67" s="224"/>
      <c r="N67" s="224"/>
      <c r="O67" s="224"/>
      <c r="P67" s="224"/>
      <c r="Q67" s="224"/>
      <c r="R67" s="224"/>
      <c r="S67" s="224"/>
      <c r="T67" s="224"/>
      <c r="U67" s="224"/>
      <c r="V67" s="224"/>
      <c r="W67" s="224"/>
      <c r="X67" s="224"/>
      <c r="Y67" s="224"/>
      <c r="Z67" s="224"/>
      <c r="AA67" s="224"/>
      <c r="AB67" s="224"/>
      <c r="AC67" s="224"/>
      <c r="AD67" s="224"/>
      <c r="AE67" s="224"/>
      <c r="AF67" s="224"/>
      <c r="AG67" s="224"/>
      <c r="AH67" s="224"/>
      <c r="AI67" s="224"/>
      <c r="AJ67" s="224"/>
      <c r="AK67" s="224"/>
      <c r="AL67" s="224"/>
      <c r="AM67" s="224"/>
      <c r="AN67" s="224"/>
      <c r="AO67" s="224"/>
    </row>
    <row r="68" spans="2:41" ht="11.25">
      <c r="B68" s="224"/>
      <c r="C68" s="224"/>
      <c r="D68" s="224"/>
      <c r="E68" s="224"/>
      <c r="F68" s="224"/>
      <c r="G68" s="224"/>
      <c r="H68" s="224"/>
      <c r="I68" s="224"/>
      <c r="J68" s="224"/>
      <c r="K68" s="224"/>
      <c r="L68" s="224"/>
      <c r="M68" s="224"/>
      <c r="N68" s="224"/>
      <c r="O68" s="224"/>
      <c r="P68" s="224"/>
      <c r="Q68" s="224"/>
      <c r="R68" s="224"/>
      <c r="S68" s="224"/>
      <c r="T68" s="224"/>
      <c r="U68" s="224"/>
      <c r="V68" s="224"/>
      <c r="W68" s="224"/>
      <c r="X68" s="224"/>
      <c r="Y68" s="224"/>
      <c r="Z68" s="224"/>
      <c r="AA68" s="224"/>
      <c r="AB68" s="224"/>
      <c r="AC68" s="224"/>
      <c r="AD68" s="224"/>
      <c r="AE68" s="224"/>
      <c r="AF68" s="224"/>
      <c r="AG68" s="224"/>
      <c r="AH68" s="224"/>
      <c r="AI68" s="224"/>
      <c r="AJ68" s="224"/>
      <c r="AK68" s="224"/>
      <c r="AL68" s="224"/>
      <c r="AM68" s="224"/>
      <c r="AN68" s="224"/>
      <c r="AO68" s="224"/>
    </row>
    <row r="69" spans="2:41" ht="11.25">
      <c r="B69" s="224"/>
      <c r="C69" s="224"/>
      <c r="D69" s="224"/>
      <c r="E69" s="224"/>
      <c r="F69" s="224"/>
      <c r="G69" s="224"/>
      <c r="H69" s="224"/>
      <c r="I69" s="224"/>
      <c r="J69" s="224"/>
      <c r="K69" s="224"/>
      <c r="L69" s="224"/>
      <c r="M69" s="224"/>
      <c r="N69" s="224"/>
      <c r="O69" s="224"/>
      <c r="P69" s="224"/>
      <c r="Q69" s="224"/>
      <c r="R69" s="224"/>
      <c r="S69" s="224"/>
      <c r="T69" s="224"/>
      <c r="U69" s="224"/>
      <c r="V69" s="224"/>
      <c r="W69" s="224"/>
      <c r="X69" s="224"/>
      <c r="Y69" s="224"/>
      <c r="Z69" s="224"/>
      <c r="AA69" s="224"/>
      <c r="AB69" s="224"/>
      <c r="AC69" s="224"/>
      <c r="AD69" s="224"/>
      <c r="AE69" s="224"/>
      <c r="AF69" s="224"/>
      <c r="AG69" s="224"/>
      <c r="AH69" s="224"/>
      <c r="AI69" s="224"/>
      <c r="AJ69" s="224"/>
      <c r="AK69" s="224"/>
      <c r="AL69" s="224"/>
      <c r="AM69" s="224"/>
      <c r="AN69" s="224"/>
      <c r="AO69" s="224"/>
    </row>
    <row r="70" spans="2:41" ht="11.25">
      <c r="B70" s="224"/>
      <c r="C70" s="224"/>
      <c r="D70" s="224"/>
      <c r="E70" s="224"/>
      <c r="F70" s="224"/>
      <c r="G70" s="224"/>
      <c r="H70" s="224"/>
      <c r="I70" s="224"/>
      <c r="J70" s="224"/>
      <c r="K70" s="224"/>
      <c r="L70" s="224"/>
      <c r="M70" s="224"/>
      <c r="N70" s="224"/>
      <c r="O70" s="224"/>
      <c r="P70" s="224"/>
      <c r="Q70" s="224"/>
      <c r="R70" s="224"/>
      <c r="S70" s="224"/>
      <c r="T70" s="224"/>
      <c r="U70" s="224"/>
      <c r="V70" s="224"/>
      <c r="W70" s="224"/>
      <c r="X70" s="224"/>
      <c r="Y70" s="224"/>
      <c r="Z70" s="224"/>
      <c r="AA70" s="224"/>
      <c r="AB70" s="224"/>
      <c r="AC70" s="224"/>
      <c r="AD70" s="224"/>
      <c r="AE70" s="224"/>
      <c r="AF70" s="224"/>
      <c r="AG70" s="224"/>
      <c r="AH70" s="224"/>
      <c r="AI70" s="224"/>
      <c r="AJ70" s="224"/>
      <c r="AK70" s="224"/>
      <c r="AL70" s="224"/>
      <c r="AM70" s="224"/>
      <c r="AN70" s="224"/>
      <c r="AO70" s="224"/>
    </row>
    <row r="71" spans="2:41" ht="11.25">
      <c r="B71" s="224"/>
      <c r="C71" s="224"/>
      <c r="D71" s="224"/>
      <c r="E71" s="224"/>
      <c r="F71" s="224"/>
      <c r="G71" s="224"/>
      <c r="H71" s="224"/>
      <c r="I71" s="224"/>
      <c r="J71" s="224"/>
      <c r="K71" s="224"/>
      <c r="L71" s="224"/>
      <c r="M71" s="224"/>
      <c r="N71" s="224"/>
      <c r="O71" s="224"/>
      <c r="P71" s="224"/>
      <c r="Q71" s="224"/>
      <c r="R71" s="224"/>
      <c r="S71" s="224"/>
      <c r="T71" s="224"/>
      <c r="U71" s="224"/>
      <c r="V71" s="224"/>
      <c r="W71" s="224"/>
      <c r="X71" s="224"/>
      <c r="Y71" s="224"/>
      <c r="Z71" s="224"/>
      <c r="AA71" s="224"/>
      <c r="AB71" s="224"/>
      <c r="AC71" s="224"/>
      <c r="AD71" s="224"/>
      <c r="AE71" s="224"/>
      <c r="AF71" s="224"/>
      <c r="AG71" s="224"/>
      <c r="AH71" s="224"/>
      <c r="AI71" s="224"/>
      <c r="AJ71" s="224"/>
      <c r="AK71" s="224"/>
      <c r="AL71" s="224"/>
      <c r="AM71" s="224"/>
      <c r="AN71" s="224"/>
      <c r="AO71" s="224"/>
    </row>
    <row r="72" spans="2:41" ht="11.25">
      <c r="B72" s="224"/>
      <c r="C72" s="224"/>
      <c r="D72" s="224"/>
      <c r="E72" s="224"/>
      <c r="F72" s="224"/>
      <c r="G72" s="224"/>
      <c r="H72" s="224"/>
      <c r="I72" s="224"/>
      <c r="J72" s="224"/>
      <c r="K72" s="224"/>
      <c r="L72" s="224"/>
      <c r="M72" s="224"/>
      <c r="N72" s="224"/>
      <c r="O72" s="224"/>
      <c r="P72" s="224"/>
      <c r="Q72" s="224"/>
      <c r="R72" s="224"/>
      <c r="S72" s="224"/>
      <c r="T72" s="224"/>
      <c r="U72" s="224"/>
      <c r="V72" s="224"/>
      <c r="W72" s="224"/>
      <c r="X72" s="224"/>
      <c r="Y72" s="224"/>
      <c r="Z72" s="224"/>
      <c r="AA72" s="224"/>
      <c r="AB72" s="224"/>
      <c r="AC72" s="224"/>
      <c r="AD72" s="224"/>
      <c r="AE72" s="224"/>
      <c r="AF72" s="224"/>
      <c r="AG72" s="224"/>
      <c r="AH72" s="224"/>
      <c r="AI72" s="224"/>
      <c r="AJ72" s="224"/>
      <c r="AK72" s="224"/>
      <c r="AL72" s="224"/>
      <c r="AM72" s="224"/>
      <c r="AN72" s="224"/>
      <c r="AO72" s="224"/>
    </row>
    <row r="73" spans="2:41" ht="11.25"/>
    <row r="74" spans="2:41" ht="11.25" hidden="1"/>
    <row r="75" spans="2:41" ht="11.25" hidden="1"/>
    <row r="76" spans="2:41" ht="11.25" hidden="1"/>
    <row r="77" spans="2:41" ht="11.25" hidden="1"/>
    <row r="78" spans="2:41" ht="11.25" hidden="1"/>
    <row r="79" spans="2:41" ht="11.25" hidden="1"/>
    <row r="80" spans="2:41" ht="11.25" hidden="1"/>
    <row r="81" ht="14.25" hidden="1" customHeight="1"/>
    <row r="82" ht="14.25" hidden="1" customHeight="1"/>
    <row r="83" ht="14.25" hidden="1" customHeight="1"/>
    <row r="84" ht="14.25" hidden="1" customHeight="1"/>
    <row r="85" ht="14.25" hidden="1" customHeight="1"/>
  </sheetData>
  <sheetProtection algorithmName="SHA-512" hashValue="40/nPRS5NhRGHA7m77LeA5vCdnvmpjl9zrc9XcKDnLySqA1XBGCJSueheJySP8rrrY6E7CKUcweXISSVwnhuMA==" saltValue="AnqJ5FbHx2tofODxYFccGg==" spinCount="100000" sheet="1" objects="1" scenarios="1" selectLockedCells="1"/>
  <mergeCells count="143">
    <mergeCell ref="M48:T48"/>
    <mergeCell ref="U48:AC48"/>
    <mergeCell ref="B54:AO54"/>
    <mergeCell ref="B55:AO72"/>
    <mergeCell ref="U51:AC51"/>
    <mergeCell ref="AD51:AJ52"/>
    <mergeCell ref="AK51:AO52"/>
    <mergeCell ref="M52:T52"/>
    <mergeCell ref="U52:AC52"/>
    <mergeCell ref="B53:AO53"/>
    <mergeCell ref="B49:E52"/>
    <mergeCell ref="F49:L50"/>
    <mergeCell ref="M49:T49"/>
    <mergeCell ref="U49:AC49"/>
    <mergeCell ref="AD49:AJ50"/>
    <mergeCell ref="AK49:AO50"/>
    <mergeCell ref="M50:T50"/>
    <mergeCell ref="U50:AC50"/>
    <mergeCell ref="F51:L52"/>
    <mergeCell ref="M51:T51"/>
    <mergeCell ref="M44:T44"/>
    <mergeCell ref="U44:AC44"/>
    <mergeCell ref="F45:L46"/>
    <mergeCell ref="M45:T45"/>
    <mergeCell ref="U45:AC45"/>
    <mergeCell ref="AD45:AJ46"/>
    <mergeCell ref="B42:L42"/>
    <mergeCell ref="M42:T42"/>
    <mergeCell ref="U42:AC42"/>
    <mergeCell ref="AD42:AO42"/>
    <mergeCell ref="B43:E48"/>
    <mergeCell ref="F43:L44"/>
    <mergeCell ref="M43:T43"/>
    <mergeCell ref="U43:AC43"/>
    <mergeCell ref="AD43:AJ44"/>
    <mergeCell ref="AK43:AO44"/>
    <mergeCell ref="AK45:AO46"/>
    <mergeCell ref="M46:T46"/>
    <mergeCell ref="U46:AC46"/>
    <mergeCell ref="F47:L48"/>
    <mergeCell ref="M47:T47"/>
    <mergeCell ref="U47:AC47"/>
    <mergeCell ref="AD47:AJ48"/>
    <mergeCell ref="AK47:AO48"/>
    <mergeCell ref="F39:AC39"/>
    <mergeCell ref="AD39:AJ39"/>
    <mergeCell ref="B40:E40"/>
    <mergeCell ref="F40:AC40"/>
    <mergeCell ref="AD40:AJ40"/>
    <mergeCell ref="B41:AO41"/>
    <mergeCell ref="B36:AJ36"/>
    <mergeCell ref="AK36:AO37"/>
    <mergeCell ref="B37:E37"/>
    <mergeCell ref="F37:AC37"/>
    <mergeCell ref="AD37:AJ37"/>
    <mergeCell ref="B38:E38"/>
    <mergeCell ref="F38:AC38"/>
    <mergeCell ref="AD38:AJ38"/>
    <mergeCell ref="AK38:AO40"/>
    <mergeCell ref="B39:E39"/>
    <mergeCell ref="B33:AJ33"/>
    <mergeCell ref="AK33:AO33"/>
    <mergeCell ref="B34:AJ34"/>
    <mergeCell ref="AK34:AO34"/>
    <mergeCell ref="B35:AJ35"/>
    <mergeCell ref="AK35:AO35"/>
    <mergeCell ref="B30:AJ30"/>
    <mergeCell ref="AK30:AO30"/>
    <mergeCell ref="B31:AJ31"/>
    <mergeCell ref="AK31:AO31"/>
    <mergeCell ref="B32:AJ32"/>
    <mergeCell ref="AK32:AO32"/>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24:J24"/>
    <mergeCell ref="K24:T24"/>
    <mergeCell ref="U24:AC24"/>
    <mergeCell ref="AD24:AJ24"/>
    <mergeCell ref="AK24:AO24"/>
    <mergeCell ref="B25:J25"/>
    <mergeCell ref="K25:T25"/>
    <mergeCell ref="U25:AC25"/>
    <mergeCell ref="AD25:AJ25"/>
    <mergeCell ref="AK25:AO25"/>
    <mergeCell ref="B22:AO22"/>
    <mergeCell ref="B23:J23"/>
    <mergeCell ref="K23:T23"/>
    <mergeCell ref="U23:AC23"/>
    <mergeCell ref="AD23:AJ23"/>
    <mergeCell ref="AK23:AO23"/>
    <mergeCell ref="B20:T20"/>
    <mergeCell ref="U20:AC20"/>
    <mergeCell ref="AD20:AO20"/>
    <mergeCell ref="B21:T21"/>
    <mergeCell ref="U21:AC21"/>
    <mergeCell ref="AD21:AO21"/>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12:AO12"/>
    <mergeCell ref="B13:AO13"/>
    <mergeCell ref="B14:E15"/>
    <mergeCell ref="F14:T14"/>
    <mergeCell ref="U14:AJ14"/>
    <mergeCell ref="AK14:AO14"/>
    <mergeCell ref="F15:T15"/>
    <mergeCell ref="U15:AJ15"/>
    <mergeCell ref="AK15:AO15"/>
    <mergeCell ref="B8:AO8"/>
    <mergeCell ref="B10:E11"/>
    <mergeCell ref="F10:L11"/>
    <mergeCell ref="M10:T11"/>
    <mergeCell ref="U10:AC11"/>
    <mergeCell ref="AD10:AJ10"/>
    <mergeCell ref="AK10:AO10"/>
    <mergeCell ref="AD11:AJ11"/>
    <mergeCell ref="AK11:AO11"/>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pageSetUpPr fitToPage="1"/>
  </sheetPr>
  <dimension ref="B1:AH281"/>
  <sheetViews>
    <sheetView showGridLines="0" tabSelected="1" zoomScale="80" zoomScaleNormal="80" workbookViewId="0">
      <selection activeCell="E14" sqref="E14:I14"/>
    </sheetView>
  </sheetViews>
  <sheetFormatPr baseColWidth="10" defaultColWidth="11.42578125" defaultRowHeight="0" customHeight="1" zeroHeight="1"/>
  <cols>
    <col min="1" max="1" width="2.42578125" style="41" customWidth="1"/>
    <col min="2" max="2" width="3.85546875" style="22" customWidth="1"/>
    <col min="3" max="3" width="33.140625" style="22" customWidth="1"/>
    <col min="4" max="4" width="7.28515625" style="22" customWidth="1"/>
    <col min="5" max="6" width="15.140625" style="23" customWidth="1"/>
    <col min="7" max="32" width="15.140625" style="41" customWidth="1"/>
    <col min="33" max="34" width="15" style="41" customWidth="1"/>
    <col min="35" max="16384" width="11.42578125" style="41"/>
  </cols>
  <sheetData>
    <row r="1" spans="2:18" ht="7.5" customHeight="1"/>
    <row r="2" spans="2:18" ht="7.5" customHeight="1">
      <c r="B2" s="225"/>
      <c r="C2" s="225"/>
      <c r="D2" s="225"/>
      <c r="E2" s="225"/>
      <c r="F2" s="225"/>
      <c r="G2" s="225"/>
      <c r="H2" s="225"/>
      <c r="I2" s="225"/>
      <c r="J2" s="225"/>
      <c r="K2" s="225"/>
      <c r="L2" s="225"/>
      <c r="M2" s="225"/>
      <c r="N2" s="225"/>
      <c r="O2" s="225"/>
      <c r="P2" s="225"/>
      <c r="Q2" s="225"/>
      <c r="R2" s="8"/>
    </row>
    <row r="3" spans="2:18" ht="12" customHeight="1">
      <c r="B3" s="225"/>
      <c r="C3" s="225"/>
      <c r="D3" s="225"/>
      <c r="E3" s="225"/>
      <c r="F3" s="225"/>
      <c r="G3" s="225"/>
      <c r="H3" s="225"/>
      <c r="I3" s="225"/>
      <c r="J3" s="225"/>
      <c r="K3" s="225"/>
      <c r="L3" s="225"/>
      <c r="M3" s="225"/>
      <c r="N3" s="225"/>
      <c r="O3" s="225"/>
      <c r="P3" s="225"/>
      <c r="Q3" s="225"/>
      <c r="R3" s="8"/>
    </row>
    <row r="4" spans="2:18" ht="12" customHeight="1">
      <c r="B4" s="225"/>
      <c r="C4" s="225"/>
      <c r="D4" s="225"/>
      <c r="E4" s="225"/>
      <c r="F4" s="225"/>
      <c r="G4" s="225"/>
      <c r="H4" s="225"/>
      <c r="I4" s="225"/>
      <c r="J4" s="225"/>
      <c r="K4" s="225"/>
      <c r="L4" s="225"/>
      <c r="M4" s="225"/>
      <c r="N4" s="225"/>
      <c r="O4" s="225"/>
      <c r="P4" s="225"/>
      <c r="Q4" s="225"/>
      <c r="R4" s="8"/>
    </row>
    <row r="5" spans="2:18" ht="12" customHeight="1">
      <c r="B5" s="225"/>
      <c r="C5" s="225"/>
      <c r="D5" s="225"/>
      <c r="E5" s="225"/>
      <c r="F5" s="225"/>
      <c r="G5" s="225"/>
      <c r="H5" s="225"/>
      <c r="I5" s="225"/>
      <c r="J5" s="225"/>
      <c r="K5" s="225"/>
      <c r="L5" s="225"/>
      <c r="M5" s="225"/>
      <c r="N5" s="225"/>
      <c r="O5" s="225"/>
      <c r="P5" s="225"/>
      <c r="Q5" s="225"/>
      <c r="R5" s="8"/>
    </row>
    <row r="6" spans="2:18" ht="12" customHeight="1">
      <c r="B6" s="225"/>
      <c r="C6" s="225"/>
      <c r="D6" s="225"/>
      <c r="E6" s="225"/>
      <c r="F6" s="225"/>
      <c r="G6" s="225"/>
      <c r="H6" s="225"/>
      <c r="I6" s="225"/>
      <c r="J6" s="225"/>
      <c r="K6" s="225"/>
      <c r="L6" s="225"/>
      <c r="M6" s="225"/>
      <c r="N6" s="225"/>
      <c r="O6" s="225"/>
      <c r="P6" s="225"/>
      <c r="Q6" s="225"/>
      <c r="R6" s="8"/>
    </row>
    <row r="7" spans="2:18" ht="12" customHeight="1">
      <c r="B7" s="225"/>
      <c r="C7" s="225"/>
      <c r="D7" s="225"/>
      <c r="E7" s="225"/>
      <c r="F7" s="225"/>
      <c r="G7" s="225"/>
      <c r="H7" s="225"/>
      <c r="I7" s="225"/>
      <c r="J7" s="225"/>
      <c r="K7" s="225"/>
      <c r="L7" s="225"/>
      <c r="M7" s="225"/>
      <c r="N7" s="225"/>
      <c r="O7" s="225"/>
      <c r="P7" s="225"/>
      <c r="Q7" s="225"/>
      <c r="R7" s="8"/>
    </row>
    <row r="8" spans="2:18" ht="7.5" customHeight="1">
      <c r="B8" s="225"/>
      <c r="C8" s="225"/>
      <c r="D8" s="225"/>
      <c r="E8" s="225"/>
      <c r="F8" s="225"/>
      <c r="G8" s="225"/>
      <c r="H8" s="225"/>
      <c r="I8" s="225"/>
      <c r="J8" s="225"/>
      <c r="K8" s="225"/>
      <c r="L8" s="225"/>
      <c r="M8" s="225"/>
      <c r="N8" s="225"/>
      <c r="O8" s="225"/>
      <c r="P8" s="225"/>
      <c r="Q8" s="225"/>
      <c r="R8" s="8"/>
    </row>
    <row r="9" spans="2:18" ht="7.5" customHeight="1">
      <c r="B9" s="8"/>
      <c r="C9" s="8"/>
      <c r="D9" s="8"/>
      <c r="E9" s="8"/>
      <c r="F9" s="8"/>
      <c r="G9" s="8"/>
      <c r="H9" s="8"/>
      <c r="I9" s="8"/>
      <c r="J9" s="8"/>
      <c r="K9" s="8"/>
      <c r="L9" s="8"/>
      <c r="M9" s="8"/>
      <c r="N9" s="8"/>
      <c r="O9" s="8"/>
      <c r="P9" s="8"/>
      <c r="Q9" s="8"/>
      <c r="R9" s="8"/>
    </row>
    <row r="10" spans="2:18" ht="27.75" customHeight="1">
      <c r="B10" s="230" t="s">
        <v>108</v>
      </c>
      <c r="C10" s="231"/>
      <c r="D10" s="231"/>
      <c r="E10" s="231"/>
      <c r="F10" s="231"/>
      <c r="G10" s="231"/>
      <c r="H10" s="231"/>
      <c r="I10" s="231"/>
      <c r="J10" s="231"/>
      <c r="K10" s="231"/>
      <c r="L10" s="231"/>
      <c r="M10" s="231"/>
      <c r="N10" s="231"/>
      <c r="O10" s="231"/>
      <c r="P10" s="231"/>
      <c r="Q10" s="232"/>
      <c r="R10" s="81"/>
    </row>
    <row r="11" spans="2:18" ht="7.5" customHeight="1">
      <c r="B11" s="8"/>
      <c r="C11" s="8"/>
      <c r="D11" s="8"/>
      <c r="E11" s="8"/>
      <c r="F11" s="8"/>
      <c r="G11" s="8"/>
      <c r="H11" s="8"/>
      <c r="I11" s="8"/>
      <c r="J11" s="8"/>
      <c r="K11" s="8"/>
      <c r="L11" s="8"/>
      <c r="M11" s="8"/>
      <c r="N11" s="8"/>
      <c r="O11" s="8"/>
      <c r="P11" s="8"/>
      <c r="Q11" s="8"/>
      <c r="R11" s="82"/>
    </row>
    <row r="12" spans="2:18" ht="5.25" customHeight="1">
      <c r="B12" s="8"/>
      <c r="C12" s="8"/>
      <c r="D12" s="8"/>
      <c r="E12" s="8"/>
      <c r="F12" s="8"/>
      <c r="R12" s="86"/>
    </row>
    <row r="13" spans="2:18" ht="18" customHeight="1">
      <c r="B13" s="245" t="s">
        <v>23</v>
      </c>
      <c r="C13" s="245"/>
      <c r="D13" s="245"/>
      <c r="E13" s="242"/>
      <c r="F13" s="243"/>
      <c r="G13" s="243"/>
      <c r="H13" s="243"/>
      <c r="I13" s="244"/>
      <c r="J13" s="94" t="s">
        <v>92</v>
      </c>
      <c r="K13" s="242"/>
      <c r="L13" s="243"/>
      <c r="M13" s="243"/>
      <c r="N13" s="244"/>
      <c r="O13" s="95" t="s">
        <v>22</v>
      </c>
      <c r="P13" s="246"/>
      <c r="Q13" s="247"/>
      <c r="R13" s="83"/>
    </row>
    <row r="14" spans="2:18" ht="18" customHeight="1">
      <c r="B14" s="245" t="s">
        <v>93</v>
      </c>
      <c r="C14" s="245"/>
      <c r="D14" s="245"/>
      <c r="E14" s="242"/>
      <c r="F14" s="243"/>
      <c r="G14" s="243"/>
      <c r="H14" s="243"/>
      <c r="I14" s="244"/>
      <c r="J14" s="94" t="s">
        <v>21</v>
      </c>
      <c r="K14" s="242"/>
      <c r="L14" s="243"/>
      <c r="M14" s="243"/>
      <c r="N14" s="244"/>
      <c r="O14" s="95" t="s">
        <v>96</v>
      </c>
      <c r="P14" s="248"/>
      <c r="Q14" s="249"/>
      <c r="R14" s="84"/>
    </row>
    <row r="15" spans="2:18" ht="18" customHeight="1">
      <c r="B15" s="245" t="s">
        <v>20</v>
      </c>
      <c r="C15" s="245"/>
      <c r="D15" s="245"/>
      <c r="E15" s="242"/>
      <c r="F15" s="243"/>
      <c r="G15" s="243"/>
      <c r="H15" s="243"/>
      <c r="I15" s="244"/>
      <c r="J15" s="94" t="s">
        <v>95</v>
      </c>
      <c r="K15" s="242"/>
      <c r="L15" s="243"/>
      <c r="M15" s="243"/>
      <c r="N15" s="244"/>
      <c r="O15" s="95" t="s">
        <v>94</v>
      </c>
      <c r="P15" s="248"/>
      <c r="Q15" s="249"/>
      <c r="R15" s="84"/>
    </row>
    <row r="16" spans="2:18" ht="14.25">
      <c r="B16" s="24"/>
      <c r="C16" s="24"/>
      <c r="D16" s="24"/>
      <c r="E16" s="25"/>
      <c r="F16" s="25"/>
      <c r="G16" s="25"/>
      <c r="H16" s="25"/>
      <c r="I16" s="24"/>
      <c r="J16" s="24"/>
      <c r="K16" s="26"/>
      <c r="L16" s="26"/>
      <c r="M16" s="26"/>
      <c r="N16" s="26"/>
      <c r="O16" s="16"/>
      <c r="P16" s="16"/>
      <c r="Q16" s="87"/>
      <c r="R16" s="87"/>
    </row>
    <row r="17" spans="2:34" ht="14.25">
      <c r="B17" s="226" t="s">
        <v>68</v>
      </c>
      <c r="C17" s="226"/>
      <c r="D17" s="226"/>
      <c r="E17" s="226"/>
      <c r="F17" s="226"/>
      <c r="G17" s="226"/>
      <c r="H17" s="226"/>
      <c r="I17" s="226"/>
      <c r="J17" s="226"/>
      <c r="K17" s="226"/>
      <c r="L17" s="226"/>
      <c r="M17" s="226"/>
      <c r="N17" s="226"/>
      <c r="O17" s="226"/>
      <c r="P17" s="226"/>
      <c r="Q17" s="226"/>
      <c r="R17" s="85"/>
    </row>
    <row r="18" spans="2:34" ht="80.25" customHeight="1">
      <c r="B18" s="227" t="s">
        <v>305</v>
      </c>
      <c r="C18" s="228"/>
      <c r="D18" s="228"/>
      <c r="E18" s="228"/>
      <c r="F18" s="228"/>
      <c r="G18" s="228"/>
      <c r="H18" s="228"/>
      <c r="I18" s="228"/>
      <c r="J18" s="228"/>
      <c r="K18" s="228"/>
      <c r="L18" s="228"/>
      <c r="M18" s="228"/>
      <c r="N18" s="228"/>
      <c r="O18" s="228"/>
      <c r="P18" s="228"/>
      <c r="Q18" s="229"/>
      <c r="R18" s="74"/>
    </row>
    <row r="19" spans="2:34" ht="15" customHeight="1">
      <c r="B19" s="27"/>
      <c r="C19" s="27"/>
      <c r="D19" s="27"/>
      <c r="E19" s="28"/>
      <c r="F19" s="28"/>
      <c r="G19" s="28"/>
      <c r="H19" s="28"/>
    </row>
    <row r="20" spans="2:34" ht="15" customHeight="1">
      <c r="B20" s="233" t="s">
        <v>110</v>
      </c>
      <c r="C20" s="234"/>
      <c r="D20" s="239" t="s">
        <v>213</v>
      </c>
      <c r="E20" s="261" t="s">
        <v>122</v>
      </c>
      <c r="F20" s="261"/>
      <c r="G20" s="261"/>
      <c r="H20" s="261"/>
      <c r="I20" s="261"/>
      <c r="J20" s="261"/>
      <c r="K20" s="261"/>
      <c r="L20" s="261"/>
      <c r="M20" s="261"/>
      <c r="N20" s="261"/>
      <c r="O20" s="261"/>
      <c r="P20" s="261"/>
      <c r="Q20" s="261"/>
      <c r="R20" s="261"/>
      <c r="S20" s="261"/>
      <c r="T20" s="261"/>
      <c r="U20" s="261"/>
      <c r="V20" s="261"/>
      <c r="W20" s="261"/>
      <c r="X20" s="261"/>
      <c r="Y20" s="261"/>
      <c r="Z20" s="261"/>
      <c r="AA20" s="261"/>
      <c r="AB20" s="261"/>
      <c r="AC20" s="258" t="s">
        <v>125</v>
      </c>
      <c r="AD20" s="260"/>
      <c r="AE20" s="260"/>
      <c r="AF20" s="259"/>
      <c r="AG20" s="258" t="s">
        <v>126</v>
      </c>
      <c r="AH20" s="259"/>
    </row>
    <row r="21" spans="2:34" ht="39" customHeight="1">
      <c r="B21" s="235"/>
      <c r="C21" s="236"/>
      <c r="D21" s="240"/>
      <c r="E21" s="256" t="s">
        <v>111</v>
      </c>
      <c r="F21" s="257"/>
      <c r="G21" s="256" t="s">
        <v>112</v>
      </c>
      <c r="H21" s="257"/>
      <c r="I21" s="256" t="s">
        <v>113</v>
      </c>
      <c r="J21" s="257"/>
      <c r="K21" s="256" t="s">
        <v>114</v>
      </c>
      <c r="L21" s="257"/>
      <c r="M21" s="256" t="s">
        <v>115</v>
      </c>
      <c r="N21" s="257"/>
      <c r="O21" s="256" t="s">
        <v>116</v>
      </c>
      <c r="P21" s="257"/>
      <c r="Q21" s="256" t="s">
        <v>117</v>
      </c>
      <c r="R21" s="257"/>
      <c r="S21" s="256" t="s">
        <v>118</v>
      </c>
      <c r="T21" s="257"/>
      <c r="U21" s="256" t="s">
        <v>119</v>
      </c>
      <c r="V21" s="257"/>
      <c r="W21" s="256" t="s">
        <v>308</v>
      </c>
      <c r="X21" s="257"/>
      <c r="Y21" s="256" t="s">
        <v>120</v>
      </c>
      <c r="Z21" s="257"/>
      <c r="AA21" s="256" t="s">
        <v>121</v>
      </c>
      <c r="AB21" s="257"/>
      <c r="AC21" s="256" t="s">
        <v>123</v>
      </c>
      <c r="AD21" s="257"/>
      <c r="AE21" s="256" t="s">
        <v>124</v>
      </c>
      <c r="AF21" s="257"/>
      <c r="AG21" s="256" t="s">
        <v>309</v>
      </c>
      <c r="AH21" s="257"/>
    </row>
    <row r="22" spans="2:34" ht="38.25" customHeight="1">
      <c r="B22" s="237"/>
      <c r="C22" s="238"/>
      <c r="D22" s="241"/>
      <c r="E22" s="76" t="s">
        <v>214</v>
      </c>
      <c r="F22" s="76" t="s">
        <v>307</v>
      </c>
      <c r="G22" s="76" t="s">
        <v>214</v>
      </c>
      <c r="H22" s="76" t="s">
        <v>307</v>
      </c>
      <c r="I22" s="76" t="s">
        <v>214</v>
      </c>
      <c r="J22" s="76" t="s">
        <v>307</v>
      </c>
      <c r="K22" s="76" t="s">
        <v>214</v>
      </c>
      <c r="L22" s="76" t="s">
        <v>307</v>
      </c>
      <c r="M22" s="76" t="s">
        <v>214</v>
      </c>
      <c r="N22" s="76" t="s">
        <v>307</v>
      </c>
      <c r="O22" s="76" t="s">
        <v>214</v>
      </c>
      <c r="P22" s="76" t="s">
        <v>307</v>
      </c>
      <c r="Q22" s="76" t="s">
        <v>214</v>
      </c>
      <c r="R22" s="76" t="s">
        <v>307</v>
      </c>
      <c r="S22" s="76" t="s">
        <v>214</v>
      </c>
      <c r="T22" s="76" t="s">
        <v>307</v>
      </c>
      <c r="U22" s="76" t="s">
        <v>214</v>
      </c>
      <c r="V22" s="76" t="s">
        <v>307</v>
      </c>
      <c r="W22" s="76" t="s">
        <v>214</v>
      </c>
      <c r="X22" s="76" t="s">
        <v>307</v>
      </c>
      <c r="Y22" s="76" t="s">
        <v>214</v>
      </c>
      <c r="Z22" s="76" t="s">
        <v>307</v>
      </c>
      <c r="AA22" s="76" t="s">
        <v>214</v>
      </c>
      <c r="AB22" s="76" t="s">
        <v>307</v>
      </c>
      <c r="AC22" s="76" t="s">
        <v>214</v>
      </c>
      <c r="AD22" s="76" t="s">
        <v>307</v>
      </c>
      <c r="AE22" s="76" t="s">
        <v>214</v>
      </c>
      <c r="AF22" s="76" t="s">
        <v>307</v>
      </c>
      <c r="AG22" s="76" t="s">
        <v>214</v>
      </c>
      <c r="AH22" s="76" t="s">
        <v>307</v>
      </c>
    </row>
    <row r="23" spans="2:34" ht="14.25">
      <c r="B23" s="79" t="s">
        <v>127</v>
      </c>
      <c r="C23" s="80" t="s">
        <v>128</v>
      </c>
      <c r="D23" s="77" t="s">
        <v>306</v>
      </c>
      <c r="E23" s="78" t="s">
        <v>306</v>
      </c>
      <c r="F23" s="78" t="s">
        <v>306</v>
      </c>
      <c r="G23" s="78" t="s">
        <v>306</v>
      </c>
      <c r="H23" s="78" t="s">
        <v>306</v>
      </c>
      <c r="I23" s="78" t="s">
        <v>306</v>
      </c>
      <c r="J23" s="78" t="s">
        <v>306</v>
      </c>
      <c r="K23" s="78" t="s">
        <v>306</v>
      </c>
      <c r="L23" s="78" t="s">
        <v>306</v>
      </c>
      <c r="M23" s="78" t="s">
        <v>306</v>
      </c>
      <c r="N23" s="78" t="s">
        <v>306</v>
      </c>
      <c r="O23" s="78" t="s">
        <v>306</v>
      </c>
      <c r="P23" s="78" t="s">
        <v>306</v>
      </c>
      <c r="Q23" s="78" t="s">
        <v>306</v>
      </c>
      <c r="R23" s="78" t="s">
        <v>306</v>
      </c>
      <c r="S23" s="78" t="s">
        <v>306</v>
      </c>
      <c r="T23" s="78" t="s">
        <v>306</v>
      </c>
      <c r="U23" s="78" t="s">
        <v>306</v>
      </c>
      <c r="V23" s="78" t="s">
        <v>306</v>
      </c>
      <c r="W23" s="78" t="s">
        <v>306</v>
      </c>
      <c r="X23" s="78" t="s">
        <v>306</v>
      </c>
      <c r="Y23" s="78" t="s">
        <v>306</v>
      </c>
      <c r="Z23" s="78" t="s">
        <v>306</v>
      </c>
      <c r="AA23" s="78" t="s">
        <v>306</v>
      </c>
      <c r="AB23" s="78" t="s">
        <v>306</v>
      </c>
      <c r="AC23" s="78" t="s">
        <v>306</v>
      </c>
      <c r="AD23" s="78" t="s">
        <v>306</v>
      </c>
      <c r="AE23" s="78" t="s">
        <v>306</v>
      </c>
      <c r="AF23" s="78" t="s">
        <v>306</v>
      </c>
      <c r="AG23" s="78" t="s">
        <v>306</v>
      </c>
      <c r="AH23" s="78" t="s">
        <v>306</v>
      </c>
    </row>
    <row r="24" spans="2:34" ht="24" customHeight="1">
      <c r="B24" s="71">
        <v>1</v>
      </c>
      <c r="C24" s="71" t="s">
        <v>129</v>
      </c>
      <c r="D24" s="92"/>
      <c r="E24" s="93"/>
      <c r="F24" s="73">
        <f t="shared" ref="F24:F27" si="0">+ROUND(E24+(E24*$D24),0)</f>
        <v>0</v>
      </c>
      <c r="G24" s="93"/>
      <c r="H24" s="73">
        <f t="shared" ref="H24:H27" si="1">+ROUND(G24+(G24*$D24),0)</f>
        <v>0</v>
      </c>
      <c r="I24" s="93"/>
      <c r="J24" s="73">
        <f t="shared" ref="J24:J27" si="2">+ROUND(I24+(I24*$D24),0)</f>
        <v>0</v>
      </c>
      <c r="K24" s="93"/>
      <c r="L24" s="73">
        <f t="shared" ref="L24:L27" si="3">+ROUND(K24+(K24*$D24),0)</f>
        <v>0</v>
      </c>
      <c r="M24" s="93"/>
      <c r="N24" s="73">
        <f t="shared" ref="N24:N27" si="4">+ROUND(M24+(M24*$D24),0)</f>
        <v>0</v>
      </c>
      <c r="O24" s="93"/>
      <c r="P24" s="73">
        <f t="shared" ref="P24:P27" si="5">+ROUND(O24+(O24*$D24),0)</f>
        <v>0</v>
      </c>
      <c r="Q24" s="93"/>
      <c r="R24" s="73">
        <f t="shared" ref="R24:R27" si="6">+ROUND(Q24+(Q24*$D24),0)</f>
        <v>0</v>
      </c>
      <c r="S24" s="93"/>
      <c r="T24" s="73">
        <f t="shared" ref="T24:T27" si="7">+ROUND(S24+(S24*$D24),0)</f>
        <v>0</v>
      </c>
      <c r="U24" s="93"/>
      <c r="V24" s="73">
        <f t="shared" ref="V24:V27" si="8">+ROUND(U24+(U24*$D24),0)</f>
        <v>0</v>
      </c>
      <c r="W24" s="93"/>
      <c r="X24" s="73">
        <f t="shared" ref="X24:X27" si="9">+ROUND(W24+(W24*$D24),0)</f>
        <v>0</v>
      </c>
      <c r="Y24" s="93"/>
      <c r="Z24" s="73">
        <f t="shared" ref="Z24:Z27" si="10">+ROUND(Y24+(Y24*$D24),0)</f>
        <v>0</v>
      </c>
      <c r="AA24" s="93"/>
      <c r="AB24" s="73">
        <f t="shared" ref="AB24:AB27" si="11">+ROUND(AA24+(AA24*$D24),0)</f>
        <v>0</v>
      </c>
      <c r="AC24" s="93"/>
      <c r="AD24" s="73">
        <f t="shared" ref="AD24:AD27" si="12">+ROUND(AC24+(AC24*$D24),0)</f>
        <v>0</v>
      </c>
      <c r="AE24" s="93"/>
      <c r="AF24" s="73">
        <f t="shared" ref="AF24:AF27" si="13">+ROUND(AE24+(AE24*$D24),0)</f>
        <v>0</v>
      </c>
      <c r="AG24" s="93"/>
      <c r="AH24" s="73">
        <f t="shared" ref="AH24:AH27" si="14">+ROUND(AG24+(AG24*$D24),0)</f>
        <v>0</v>
      </c>
    </row>
    <row r="25" spans="2:34" ht="15" customHeight="1">
      <c r="B25" s="71">
        <v>2</v>
      </c>
      <c r="C25" s="71" t="s">
        <v>130</v>
      </c>
      <c r="D25" s="92"/>
      <c r="E25" s="93"/>
      <c r="F25" s="73">
        <f>+ROUND(E25+(E25*$D25),0)</f>
        <v>0</v>
      </c>
      <c r="G25" s="93"/>
      <c r="H25" s="73">
        <f>+ROUND(G25+(G25*$D25),0)</f>
        <v>0</v>
      </c>
      <c r="I25" s="93"/>
      <c r="J25" s="73">
        <f t="shared" si="2"/>
        <v>0</v>
      </c>
      <c r="K25" s="93"/>
      <c r="L25" s="73">
        <f t="shared" si="3"/>
        <v>0</v>
      </c>
      <c r="M25" s="93"/>
      <c r="N25" s="73">
        <f t="shared" si="4"/>
        <v>0</v>
      </c>
      <c r="O25" s="93"/>
      <c r="P25" s="73">
        <f t="shared" si="5"/>
        <v>0</v>
      </c>
      <c r="Q25" s="93"/>
      <c r="R25" s="73">
        <f t="shared" si="6"/>
        <v>0</v>
      </c>
      <c r="S25" s="93"/>
      <c r="T25" s="73">
        <f t="shared" si="7"/>
        <v>0</v>
      </c>
      <c r="U25" s="93"/>
      <c r="V25" s="73">
        <f t="shared" si="8"/>
        <v>0</v>
      </c>
      <c r="W25" s="93"/>
      <c r="X25" s="73">
        <f t="shared" si="9"/>
        <v>0</v>
      </c>
      <c r="Y25" s="93"/>
      <c r="Z25" s="73">
        <f t="shared" si="10"/>
        <v>0</v>
      </c>
      <c r="AA25" s="93"/>
      <c r="AB25" s="73">
        <f t="shared" si="11"/>
        <v>0</v>
      </c>
      <c r="AC25" s="93"/>
      <c r="AD25" s="73">
        <f t="shared" si="12"/>
        <v>0</v>
      </c>
      <c r="AE25" s="93"/>
      <c r="AF25" s="73">
        <f t="shared" si="13"/>
        <v>0</v>
      </c>
      <c r="AG25" s="93"/>
      <c r="AH25" s="73">
        <f t="shared" si="14"/>
        <v>0</v>
      </c>
    </row>
    <row r="26" spans="2:34" ht="15" customHeight="1">
      <c r="B26" s="71">
        <v>3</v>
      </c>
      <c r="C26" s="71" t="s">
        <v>131</v>
      </c>
      <c r="D26" s="92"/>
      <c r="E26" s="93"/>
      <c r="F26" s="73">
        <f>+ROUND(E26+(E26*$D26),0)</f>
        <v>0</v>
      </c>
      <c r="G26" s="93"/>
      <c r="H26" s="73">
        <f t="shared" si="1"/>
        <v>0</v>
      </c>
      <c r="I26" s="93"/>
      <c r="J26" s="73">
        <f t="shared" si="2"/>
        <v>0</v>
      </c>
      <c r="K26" s="93"/>
      <c r="L26" s="73">
        <f t="shared" si="3"/>
        <v>0</v>
      </c>
      <c r="M26" s="93"/>
      <c r="N26" s="73">
        <f t="shared" si="4"/>
        <v>0</v>
      </c>
      <c r="O26" s="93"/>
      <c r="P26" s="73">
        <f t="shared" si="5"/>
        <v>0</v>
      </c>
      <c r="Q26" s="93"/>
      <c r="R26" s="73">
        <f t="shared" si="6"/>
        <v>0</v>
      </c>
      <c r="S26" s="93"/>
      <c r="T26" s="73">
        <f t="shared" si="7"/>
        <v>0</v>
      </c>
      <c r="U26" s="93"/>
      <c r="V26" s="73">
        <f t="shared" si="8"/>
        <v>0</v>
      </c>
      <c r="W26" s="93"/>
      <c r="X26" s="73">
        <f t="shared" si="9"/>
        <v>0</v>
      </c>
      <c r="Y26" s="93"/>
      <c r="Z26" s="73">
        <f t="shared" si="10"/>
        <v>0</v>
      </c>
      <c r="AA26" s="93"/>
      <c r="AB26" s="73">
        <f t="shared" si="11"/>
        <v>0</v>
      </c>
      <c r="AC26" s="93"/>
      <c r="AD26" s="73">
        <f t="shared" si="12"/>
        <v>0</v>
      </c>
      <c r="AE26" s="93"/>
      <c r="AF26" s="73">
        <f t="shared" si="13"/>
        <v>0</v>
      </c>
      <c r="AG26" s="93"/>
      <c r="AH26" s="73">
        <f t="shared" si="14"/>
        <v>0</v>
      </c>
    </row>
    <row r="27" spans="2:34" ht="15" customHeight="1">
      <c r="B27" s="71">
        <v>4</v>
      </c>
      <c r="C27" s="71" t="s">
        <v>132</v>
      </c>
      <c r="D27" s="92"/>
      <c r="E27" s="93"/>
      <c r="F27" s="73">
        <f t="shared" si="0"/>
        <v>0</v>
      </c>
      <c r="G27" s="93"/>
      <c r="H27" s="73">
        <f t="shared" si="1"/>
        <v>0</v>
      </c>
      <c r="I27" s="93"/>
      <c r="J27" s="73">
        <f t="shared" si="2"/>
        <v>0</v>
      </c>
      <c r="K27" s="93"/>
      <c r="L27" s="73">
        <f t="shared" si="3"/>
        <v>0</v>
      </c>
      <c r="M27" s="93"/>
      <c r="N27" s="73">
        <f t="shared" si="4"/>
        <v>0</v>
      </c>
      <c r="O27" s="93"/>
      <c r="P27" s="73">
        <f t="shared" si="5"/>
        <v>0</v>
      </c>
      <c r="Q27" s="93"/>
      <c r="R27" s="73">
        <f t="shared" si="6"/>
        <v>0</v>
      </c>
      <c r="S27" s="93"/>
      <c r="T27" s="73">
        <f t="shared" si="7"/>
        <v>0</v>
      </c>
      <c r="U27" s="93"/>
      <c r="V27" s="73">
        <f t="shared" si="8"/>
        <v>0</v>
      </c>
      <c r="W27" s="93"/>
      <c r="X27" s="73">
        <f t="shared" si="9"/>
        <v>0</v>
      </c>
      <c r="Y27" s="93"/>
      <c r="Z27" s="73">
        <f t="shared" si="10"/>
        <v>0</v>
      </c>
      <c r="AA27" s="93"/>
      <c r="AB27" s="73">
        <f t="shared" si="11"/>
        <v>0</v>
      </c>
      <c r="AC27" s="93"/>
      <c r="AD27" s="73">
        <f t="shared" si="12"/>
        <v>0</v>
      </c>
      <c r="AE27" s="93"/>
      <c r="AF27" s="73">
        <f t="shared" si="13"/>
        <v>0</v>
      </c>
      <c r="AG27" s="93"/>
      <c r="AH27" s="73">
        <f t="shared" si="14"/>
        <v>0</v>
      </c>
    </row>
    <row r="28" spans="2:34" ht="15" customHeight="1">
      <c r="B28" s="79" t="s">
        <v>127</v>
      </c>
      <c r="C28" s="80" t="s">
        <v>133</v>
      </c>
      <c r="D28" s="77" t="s">
        <v>306</v>
      </c>
      <c r="E28" s="78" t="s">
        <v>306</v>
      </c>
      <c r="F28" s="78" t="s">
        <v>306</v>
      </c>
      <c r="G28" s="78" t="s">
        <v>306</v>
      </c>
      <c r="H28" s="78" t="s">
        <v>306</v>
      </c>
      <c r="I28" s="78" t="s">
        <v>306</v>
      </c>
      <c r="J28" s="78" t="s">
        <v>306</v>
      </c>
      <c r="K28" s="78" t="s">
        <v>306</v>
      </c>
      <c r="L28" s="78" t="s">
        <v>306</v>
      </c>
      <c r="M28" s="78" t="s">
        <v>306</v>
      </c>
      <c r="N28" s="78" t="s">
        <v>306</v>
      </c>
      <c r="O28" s="78" t="s">
        <v>306</v>
      </c>
      <c r="P28" s="78" t="s">
        <v>306</v>
      </c>
      <c r="Q28" s="78" t="s">
        <v>306</v>
      </c>
      <c r="R28" s="78" t="s">
        <v>306</v>
      </c>
      <c r="S28" s="78" t="s">
        <v>306</v>
      </c>
      <c r="T28" s="78" t="s">
        <v>306</v>
      </c>
      <c r="U28" s="78" t="s">
        <v>306</v>
      </c>
      <c r="V28" s="78" t="s">
        <v>306</v>
      </c>
      <c r="W28" s="78" t="s">
        <v>306</v>
      </c>
      <c r="X28" s="78" t="s">
        <v>306</v>
      </c>
      <c r="Y28" s="78" t="s">
        <v>306</v>
      </c>
      <c r="Z28" s="78" t="s">
        <v>306</v>
      </c>
      <c r="AA28" s="78" t="s">
        <v>306</v>
      </c>
      <c r="AB28" s="78" t="s">
        <v>306</v>
      </c>
      <c r="AC28" s="78" t="s">
        <v>306</v>
      </c>
      <c r="AD28" s="78" t="s">
        <v>306</v>
      </c>
      <c r="AE28" s="78" t="s">
        <v>306</v>
      </c>
      <c r="AF28" s="78" t="s">
        <v>306</v>
      </c>
      <c r="AG28" s="78" t="s">
        <v>306</v>
      </c>
      <c r="AH28" s="78" t="s">
        <v>306</v>
      </c>
    </row>
    <row r="29" spans="2:34" ht="14.25">
      <c r="B29" s="71">
        <v>5</v>
      </c>
      <c r="C29" s="71" t="s">
        <v>134</v>
      </c>
      <c r="D29" s="92"/>
      <c r="E29" s="93"/>
      <c r="F29" s="73">
        <f t="shared" ref="F29:F47" si="15">+ROUND(E29+(E29*$D29),0)</f>
        <v>0</v>
      </c>
      <c r="G29" s="93"/>
      <c r="H29" s="73">
        <f t="shared" ref="H29:H47" si="16">+ROUND(G29+(G29*$D29),0)</f>
        <v>0</v>
      </c>
      <c r="I29" s="93"/>
      <c r="J29" s="73">
        <f t="shared" ref="J29:J47" si="17">+ROUND(I29+(I29*$D29),0)</f>
        <v>0</v>
      </c>
      <c r="K29" s="93"/>
      <c r="L29" s="73">
        <f t="shared" ref="L29:L47" si="18">+ROUND(K29+(K29*$D29),0)</f>
        <v>0</v>
      </c>
      <c r="M29" s="93"/>
      <c r="N29" s="73">
        <f t="shared" ref="N29:N47" si="19">+ROUND(M29+(M29*$D29),0)</f>
        <v>0</v>
      </c>
      <c r="O29" s="93"/>
      <c r="P29" s="73">
        <f t="shared" ref="P29:P47" si="20">+ROUND(O29+(O29*$D29),0)</f>
        <v>0</v>
      </c>
      <c r="Q29" s="93"/>
      <c r="R29" s="73">
        <f t="shared" ref="R29:R47" si="21">+ROUND(Q29+(Q29*$D29),0)</f>
        <v>0</v>
      </c>
      <c r="S29" s="93"/>
      <c r="T29" s="73">
        <f t="shared" ref="T29:T47" si="22">+ROUND(S29+(S29*$D29),0)</f>
        <v>0</v>
      </c>
      <c r="U29" s="93"/>
      <c r="V29" s="73">
        <f t="shared" ref="V29:V47" si="23">+ROUND(U29+(U29*$D29),0)</f>
        <v>0</v>
      </c>
      <c r="W29" s="93"/>
      <c r="X29" s="73">
        <f t="shared" ref="X29:X47" si="24">+ROUND(W29+(W29*$D29),0)</f>
        <v>0</v>
      </c>
      <c r="Y29" s="93"/>
      <c r="Z29" s="73">
        <f t="shared" ref="Z29:Z47" si="25">+ROUND(Y29+(Y29*$D29),0)</f>
        <v>0</v>
      </c>
      <c r="AA29" s="93"/>
      <c r="AB29" s="73">
        <f t="shared" ref="AB29:AB47" si="26">+ROUND(AA29+(AA29*$D29),0)</f>
        <v>0</v>
      </c>
      <c r="AC29" s="93"/>
      <c r="AD29" s="73">
        <f t="shared" ref="AD29:AD47" si="27">+ROUND(AC29+(AC29*$D29),0)</f>
        <v>0</v>
      </c>
      <c r="AE29" s="93"/>
      <c r="AF29" s="73">
        <f t="shared" ref="AF29:AF47" si="28">+ROUND(AE29+(AE29*$D29),0)</f>
        <v>0</v>
      </c>
      <c r="AG29" s="93"/>
      <c r="AH29" s="73">
        <f t="shared" ref="AH29:AH47" si="29">+ROUND(AG29+(AG29*$D29),0)</f>
        <v>0</v>
      </c>
    </row>
    <row r="30" spans="2:34" ht="14.25">
      <c r="B30" s="71">
        <v>6</v>
      </c>
      <c r="C30" s="71" t="s">
        <v>135</v>
      </c>
      <c r="D30" s="92"/>
      <c r="E30" s="93"/>
      <c r="F30" s="73">
        <f t="shared" si="15"/>
        <v>0</v>
      </c>
      <c r="G30" s="93"/>
      <c r="H30" s="73">
        <f t="shared" si="16"/>
        <v>0</v>
      </c>
      <c r="I30" s="93"/>
      <c r="J30" s="73">
        <f t="shared" si="17"/>
        <v>0</v>
      </c>
      <c r="K30" s="93"/>
      <c r="L30" s="73">
        <f t="shared" si="18"/>
        <v>0</v>
      </c>
      <c r="M30" s="93"/>
      <c r="N30" s="73">
        <f t="shared" si="19"/>
        <v>0</v>
      </c>
      <c r="O30" s="93"/>
      <c r="P30" s="73">
        <f t="shared" si="20"/>
        <v>0</v>
      </c>
      <c r="Q30" s="93"/>
      <c r="R30" s="73">
        <f t="shared" si="21"/>
        <v>0</v>
      </c>
      <c r="S30" s="93"/>
      <c r="T30" s="73">
        <f t="shared" si="22"/>
        <v>0</v>
      </c>
      <c r="U30" s="93"/>
      <c r="V30" s="73">
        <f t="shared" si="23"/>
        <v>0</v>
      </c>
      <c r="W30" s="93"/>
      <c r="X30" s="73">
        <f t="shared" si="24"/>
        <v>0</v>
      </c>
      <c r="Y30" s="93"/>
      <c r="Z30" s="73">
        <f t="shared" si="25"/>
        <v>0</v>
      </c>
      <c r="AA30" s="93"/>
      <c r="AB30" s="73">
        <f t="shared" si="26"/>
        <v>0</v>
      </c>
      <c r="AC30" s="93"/>
      <c r="AD30" s="73">
        <f t="shared" si="27"/>
        <v>0</v>
      </c>
      <c r="AE30" s="93"/>
      <c r="AF30" s="73">
        <f t="shared" si="28"/>
        <v>0</v>
      </c>
      <c r="AG30" s="93"/>
      <c r="AH30" s="73">
        <f t="shared" si="29"/>
        <v>0</v>
      </c>
    </row>
    <row r="31" spans="2:34" ht="14.25">
      <c r="B31" s="71">
        <v>7</v>
      </c>
      <c r="C31" s="71" t="s">
        <v>136</v>
      </c>
      <c r="D31" s="92"/>
      <c r="E31" s="93"/>
      <c r="F31" s="73">
        <f t="shared" si="15"/>
        <v>0</v>
      </c>
      <c r="G31" s="93"/>
      <c r="H31" s="73">
        <f t="shared" si="16"/>
        <v>0</v>
      </c>
      <c r="I31" s="93"/>
      <c r="J31" s="73">
        <f t="shared" si="17"/>
        <v>0</v>
      </c>
      <c r="K31" s="93"/>
      <c r="L31" s="73">
        <f t="shared" si="18"/>
        <v>0</v>
      </c>
      <c r="M31" s="93"/>
      <c r="N31" s="73">
        <f t="shared" si="19"/>
        <v>0</v>
      </c>
      <c r="O31" s="93"/>
      <c r="P31" s="73">
        <f t="shared" si="20"/>
        <v>0</v>
      </c>
      <c r="Q31" s="93"/>
      <c r="R31" s="73">
        <f t="shared" si="21"/>
        <v>0</v>
      </c>
      <c r="S31" s="93"/>
      <c r="T31" s="73">
        <f t="shared" si="22"/>
        <v>0</v>
      </c>
      <c r="U31" s="93"/>
      <c r="V31" s="73">
        <f t="shared" si="23"/>
        <v>0</v>
      </c>
      <c r="W31" s="93"/>
      <c r="X31" s="73">
        <f t="shared" si="24"/>
        <v>0</v>
      </c>
      <c r="Y31" s="93"/>
      <c r="Z31" s="73">
        <f t="shared" si="25"/>
        <v>0</v>
      </c>
      <c r="AA31" s="93"/>
      <c r="AB31" s="73">
        <f t="shared" si="26"/>
        <v>0</v>
      </c>
      <c r="AC31" s="93"/>
      <c r="AD31" s="73">
        <f t="shared" si="27"/>
        <v>0</v>
      </c>
      <c r="AE31" s="93"/>
      <c r="AF31" s="73">
        <f t="shared" si="28"/>
        <v>0</v>
      </c>
      <c r="AG31" s="93"/>
      <c r="AH31" s="73">
        <f t="shared" si="29"/>
        <v>0</v>
      </c>
    </row>
    <row r="32" spans="2:34" ht="14.25">
      <c r="B32" s="71">
        <v>8</v>
      </c>
      <c r="C32" s="71" t="s">
        <v>137</v>
      </c>
      <c r="D32" s="92"/>
      <c r="E32" s="93"/>
      <c r="F32" s="73">
        <f t="shared" si="15"/>
        <v>0</v>
      </c>
      <c r="G32" s="93"/>
      <c r="H32" s="73">
        <f t="shared" si="16"/>
        <v>0</v>
      </c>
      <c r="I32" s="93"/>
      <c r="J32" s="73">
        <f t="shared" si="17"/>
        <v>0</v>
      </c>
      <c r="K32" s="93"/>
      <c r="L32" s="73">
        <f t="shared" si="18"/>
        <v>0</v>
      </c>
      <c r="M32" s="93"/>
      <c r="N32" s="73">
        <f t="shared" si="19"/>
        <v>0</v>
      </c>
      <c r="O32" s="93"/>
      <c r="P32" s="73">
        <f t="shared" si="20"/>
        <v>0</v>
      </c>
      <c r="Q32" s="93"/>
      <c r="R32" s="73">
        <f t="shared" si="21"/>
        <v>0</v>
      </c>
      <c r="S32" s="93"/>
      <c r="T32" s="73">
        <f t="shared" si="22"/>
        <v>0</v>
      </c>
      <c r="U32" s="93"/>
      <c r="V32" s="73">
        <f t="shared" si="23"/>
        <v>0</v>
      </c>
      <c r="W32" s="93"/>
      <c r="X32" s="73">
        <f t="shared" si="24"/>
        <v>0</v>
      </c>
      <c r="Y32" s="93"/>
      <c r="Z32" s="73">
        <f t="shared" si="25"/>
        <v>0</v>
      </c>
      <c r="AA32" s="93"/>
      <c r="AB32" s="73">
        <f t="shared" si="26"/>
        <v>0</v>
      </c>
      <c r="AC32" s="93"/>
      <c r="AD32" s="73">
        <f t="shared" si="27"/>
        <v>0</v>
      </c>
      <c r="AE32" s="93"/>
      <c r="AF32" s="73">
        <f t="shared" si="28"/>
        <v>0</v>
      </c>
      <c r="AG32" s="93"/>
      <c r="AH32" s="73">
        <f t="shared" si="29"/>
        <v>0</v>
      </c>
    </row>
    <row r="33" spans="2:34" ht="14.25">
      <c r="B33" s="71">
        <v>9</v>
      </c>
      <c r="C33" s="71" t="s">
        <v>138</v>
      </c>
      <c r="D33" s="92"/>
      <c r="E33" s="93"/>
      <c r="F33" s="73">
        <f t="shared" si="15"/>
        <v>0</v>
      </c>
      <c r="G33" s="93"/>
      <c r="H33" s="73">
        <f t="shared" si="16"/>
        <v>0</v>
      </c>
      <c r="I33" s="93"/>
      <c r="J33" s="73">
        <f t="shared" si="17"/>
        <v>0</v>
      </c>
      <c r="K33" s="93"/>
      <c r="L33" s="73">
        <f t="shared" si="18"/>
        <v>0</v>
      </c>
      <c r="M33" s="93"/>
      <c r="N33" s="73">
        <f t="shared" si="19"/>
        <v>0</v>
      </c>
      <c r="O33" s="93"/>
      <c r="P33" s="73">
        <f t="shared" si="20"/>
        <v>0</v>
      </c>
      <c r="Q33" s="93"/>
      <c r="R33" s="73">
        <f t="shared" si="21"/>
        <v>0</v>
      </c>
      <c r="S33" s="93"/>
      <c r="T33" s="73">
        <f t="shared" si="22"/>
        <v>0</v>
      </c>
      <c r="U33" s="93"/>
      <c r="V33" s="73">
        <f t="shared" si="23"/>
        <v>0</v>
      </c>
      <c r="W33" s="93"/>
      <c r="X33" s="73">
        <f t="shared" si="24"/>
        <v>0</v>
      </c>
      <c r="Y33" s="93"/>
      <c r="Z33" s="73">
        <f t="shared" si="25"/>
        <v>0</v>
      </c>
      <c r="AA33" s="93"/>
      <c r="AB33" s="73">
        <f t="shared" si="26"/>
        <v>0</v>
      </c>
      <c r="AC33" s="93"/>
      <c r="AD33" s="73">
        <f t="shared" si="27"/>
        <v>0</v>
      </c>
      <c r="AE33" s="93"/>
      <c r="AF33" s="73">
        <f t="shared" si="28"/>
        <v>0</v>
      </c>
      <c r="AG33" s="93"/>
      <c r="AH33" s="73">
        <f t="shared" si="29"/>
        <v>0</v>
      </c>
    </row>
    <row r="34" spans="2:34" ht="14.25">
      <c r="B34" s="71">
        <v>10</v>
      </c>
      <c r="C34" s="71" t="s">
        <v>139</v>
      </c>
      <c r="D34" s="92"/>
      <c r="E34" s="93"/>
      <c r="F34" s="73">
        <f t="shared" si="15"/>
        <v>0</v>
      </c>
      <c r="G34" s="93"/>
      <c r="H34" s="73">
        <f t="shared" si="16"/>
        <v>0</v>
      </c>
      <c r="I34" s="93"/>
      <c r="J34" s="73">
        <f t="shared" si="17"/>
        <v>0</v>
      </c>
      <c r="K34" s="93"/>
      <c r="L34" s="73">
        <f t="shared" si="18"/>
        <v>0</v>
      </c>
      <c r="M34" s="93"/>
      <c r="N34" s="73">
        <f t="shared" si="19"/>
        <v>0</v>
      </c>
      <c r="O34" s="93"/>
      <c r="P34" s="73">
        <f t="shared" si="20"/>
        <v>0</v>
      </c>
      <c r="Q34" s="93"/>
      <c r="R34" s="73">
        <f t="shared" si="21"/>
        <v>0</v>
      </c>
      <c r="S34" s="93"/>
      <c r="T34" s="73">
        <f t="shared" si="22"/>
        <v>0</v>
      </c>
      <c r="U34" s="93"/>
      <c r="V34" s="73">
        <f t="shared" si="23"/>
        <v>0</v>
      </c>
      <c r="W34" s="93"/>
      <c r="X34" s="73">
        <f t="shared" si="24"/>
        <v>0</v>
      </c>
      <c r="Y34" s="93"/>
      <c r="Z34" s="73">
        <f t="shared" si="25"/>
        <v>0</v>
      </c>
      <c r="AA34" s="93"/>
      <c r="AB34" s="73">
        <f t="shared" si="26"/>
        <v>0</v>
      </c>
      <c r="AC34" s="93"/>
      <c r="AD34" s="73">
        <f t="shared" si="27"/>
        <v>0</v>
      </c>
      <c r="AE34" s="93"/>
      <c r="AF34" s="73">
        <f t="shared" si="28"/>
        <v>0</v>
      </c>
      <c r="AG34" s="93"/>
      <c r="AH34" s="73">
        <f t="shared" si="29"/>
        <v>0</v>
      </c>
    </row>
    <row r="35" spans="2:34" ht="14.25">
      <c r="B35" s="71">
        <v>11</v>
      </c>
      <c r="C35" s="71" t="s">
        <v>140</v>
      </c>
      <c r="D35" s="92"/>
      <c r="E35" s="93"/>
      <c r="F35" s="73">
        <f t="shared" si="15"/>
        <v>0</v>
      </c>
      <c r="G35" s="93"/>
      <c r="H35" s="73">
        <f t="shared" si="16"/>
        <v>0</v>
      </c>
      <c r="I35" s="93"/>
      <c r="J35" s="73">
        <f t="shared" si="17"/>
        <v>0</v>
      </c>
      <c r="K35" s="93"/>
      <c r="L35" s="73">
        <f t="shared" si="18"/>
        <v>0</v>
      </c>
      <c r="M35" s="93"/>
      <c r="N35" s="73">
        <f t="shared" si="19"/>
        <v>0</v>
      </c>
      <c r="O35" s="93"/>
      <c r="P35" s="73">
        <f t="shared" si="20"/>
        <v>0</v>
      </c>
      <c r="Q35" s="93"/>
      <c r="R35" s="73">
        <f t="shared" si="21"/>
        <v>0</v>
      </c>
      <c r="S35" s="93"/>
      <c r="T35" s="73">
        <f t="shared" si="22"/>
        <v>0</v>
      </c>
      <c r="U35" s="93"/>
      <c r="V35" s="73">
        <f t="shared" si="23"/>
        <v>0</v>
      </c>
      <c r="W35" s="93"/>
      <c r="X35" s="73">
        <f t="shared" si="24"/>
        <v>0</v>
      </c>
      <c r="Y35" s="93"/>
      <c r="Z35" s="73">
        <f t="shared" si="25"/>
        <v>0</v>
      </c>
      <c r="AA35" s="93"/>
      <c r="AB35" s="73">
        <f t="shared" si="26"/>
        <v>0</v>
      </c>
      <c r="AC35" s="93"/>
      <c r="AD35" s="73">
        <f t="shared" si="27"/>
        <v>0</v>
      </c>
      <c r="AE35" s="93"/>
      <c r="AF35" s="73">
        <f t="shared" si="28"/>
        <v>0</v>
      </c>
      <c r="AG35" s="93"/>
      <c r="AH35" s="73">
        <f t="shared" si="29"/>
        <v>0</v>
      </c>
    </row>
    <row r="36" spans="2:34" ht="14.25">
      <c r="B36" s="71">
        <v>12</v>
      </c>
      <c r="C36" s="71" t="s">
        <v>141</v>
      </c>
      <c r="D36" s="92"/>
      <c r="E36" s="93"/>
      <c r="F36" s="73">
        <f t="shared" si="15"/>
        <v>0</v>
      </c>
      <c r="G36" s="93"/>
      <c r="H36" s="73">
        <f t="shared" si="16"/>
        <v>0</v>
      </c>
      <c r="I36" s="93"/>
      <c r="J36" s="73">
        <f t="shared" si="17"/>
        <v>0</v>
      </c>
      <c r="K36" s="93"/>
      <c r="L36" s="73">
        <f t="shared" si="18"/>
        <v>0</v>
      </c>
      <c r="M36" s="93"/>
      <c r="N36" s="73">
        <f t="shared" si="19"/>
        <v>0</v>
      </c>
      <c r="O36" s="93"/>
      <c r="P36" s="73">
        <f t="shared" si="20"/>
        <v>0</v>
      </c>
      <c r="Q36" s="93"/>
      <c r="R36" s="73">
        <f t="shared" si="21"/>
        <v>0</v>
      </c>
      <c r="S36" s="93"/>
      <c r="T36" s="73">
        <f t="shared" si="22"/>
        <v>0</v>
      </c>
      <c r="U36" s="93"/>
      <c r="V36" s="73">
        <f t="shared" si="23"/>
        <v>0</v>
      </c>
      <c r="W36" s="93"/>
      <c r="X36" s="73">
        <f t="shared" si="24"/>
        <v>0</v>
      </c>
      <c r="Y36" s="93"/>
      <c r="Z36" s="73">
        <f t="shared" si="25"/>
        <v>0</v>
      </c>
      <c r="AA36" s="93"/>
      <c r="AB36" s="73">
        <f t="shared" si="26"/>
        <v>0</v>
      </c>
      <c r="AC36" s="93"/>
      <c r="AD36" s="73">
        <f t="shared" si="27"/>
        <v>0</v>
      </c>
      <c r="AE36" s="93"/>
      <c r="AF36" s="73">
        <f t="shared" si="28"/>
        <v>0</v>
      </c>
      <c r="AG36" s="93"/>
      <c r="AH36" s="73">
        <f t="shared" si="29"/>
        <v>0</v>
      </c>
    </row>
    <row r="37" spans="2:34" ht="14.25">
      <c r="B37" s="71">
        <v>13</v>
      </c>
      <c r="C37" s="71" t="s">
        <v>142</v>
      </c>
      <c r="D37" s="92"/>
      <c r="E37" s="93"/>
      <c r="F37" s="73">
        <f t="shared" si="15"/>
        <v>0</v>
      </c>
      <c r="G37" s="93"/>
      <c r="H37" s="73">
        <f t="shared" si="16"/>
        <v>0</v>
      </c>
      <c r="I37" s="93"/>
      <c r="J37" s="73">
        <f t="shared" si="17"/>
        <v>0</v>
      </c>
      <c r="K37" s="93"/>
      <c r="L37" s="73">
        <f t="shared" si="18"/>
        <v>0</v>
      </c>
      <c r="M37" s="93"/>
      <c r="N37" s="73">
        <f t="shared" si="19"/>
        <v>0</v>
      </c>
      <c r="O37" s="93"/>
      <c r="P37" s="73">
        <f t="shared" si="20"/>
        <v>0</v>
      </c>
      <c r="Q37" s="93"/>
      <c r="R37" s="73">
        <f t="shared" si="21"/>
        <v>0</v>
      </c>
      <c r="S37" s="93"/>
      <c r="T37" s="73">
        <f t="shared" si="22"/>
        <v>0</v>
      </c>
      <c r="U37" s="93"/>
      <c r="V37" s="73">
        <f t="shared" si="23"/>
        <v>0</v>
      </c>
      <c r="W37" s="93"/>
      <c r="X37" s="73">
        <f t="shared" si="24"/>
        <v>0</v>
      </c>
      <c r="Y37" s="93"/>
      <c r="Z37" s="73">
        <f t="shared" si="25"/>
        <v>0</v>
      </c>
      <c r="AA37" s="93"/>
      <c r="AB37" s="73">
        <f t="shared" si="26"/>
        <v>0</v>
      </c>
      <c r="AC37" s="93"/>
      <c r="AD37" s="73">
        <f t="shared" si="27"/>
        <v>0</v>
      </c>
      <c r="AE37" s="93"/>
      <c r="AF37" s="73">
        <f t="shared" si="28"/>
        <v>0</v>
      </c>
      <c r="AG37" s="93"/>
      <c r="AH37" s="73">
        <f t="shared" si="29"/>
        <v>0</v>
      </c>
    </row>
    <row r="38" spans="2:34" ht="14.25">
      <c r="B38" s="71">
        <v>14</v>
      </c>
      <c r="C38" s="71" t="s">
        <v>143</v>
      </c>
      <c r="D38" s="92"/>
      <c r="E38" s="93"/>
      <c r="F38" s="73">
        <f t="shared" si="15"/>
        <v>0</v>
      </c>
      <c r="G38" s="93"/>
      <c r="H38" s="73">
        <f t="shared" si="16"/>
        <v>0</v>
      </c>
      <c r="I38" s="93"/>
      <c r="J38" s="73">
        <f t="shared" si="17"/>
        <v>0</v>
      </c>
      <c r="K38" s="93"/>
      <c r="L38" s="73">
        <f t="shared" si="18"/>
        <v>0</v>
      </c>
      <c r="M38" s="93"/>
      <c r="N38" s="73">
        <f t="shared" si="19"/>
        <v>0</v>
      </c>
      <c r="O38" s="93"/>
      <c r="P38" s="73">
        <f t="shared" si="20"/>
        <v>0</v>
      </c>
      <c r="Q38" s="93"/>
      <c r="R38" s="73">
        <f t="shared" si="21"/>
        <v>0</v>
      </c>
      <c r="S38" s="93"/>
      <c r="T38" s="73">
        <f t="shared" si="22"/>
        <v>0</v>
      </c>
      <c r="U38" s="93"/>
      <c r="V38" s="73">
        <f t="shared" si="23"/>
        <v>0</v>
      </c>
      <c r="W38" s="93"/>
      <c r="X38" s="73">
        <f t="shared" si="24"/>
        <v>0</v>
      </c>
      <c r="Y38" s="93"/>
      <c r="Z38" s="73">
        <f t="shared" si="25"/>
        <v>0</v>
      </c>
      <c r="AA38" s="93"/>
      <c r="AB38" s="73">
        <f t="shared" si="26"/>
        <v>0</v>
      </c>
      <c r="AC38" s="93"/>
      <c r="AD38" s="73">
        <f t="shared" si="27"/>
        <v>0</v>
      </c>
      <c r="AE38" s="93"/>
      <c r="AF38" s="73">
        <f t="shared" si="28"/>
        <v>0</v>
      </c>
      <c r="AG38" s="93"/>
      <c r="AH38" s="73">
        <f t="shared" si="29"/>
        <v>0</v>
      </c>
    </row>
    <row r="39" spans="2:34" ht="14.25">
      <c r="B39" s="71">
        <v>15</v>
      </c>
      <c r="C39" s="71" t="s">
        <v>144</v>
      </c>
      <c r="D39" s="92"/>
      <c r="E39" s="93"/>
      <c r="F39" s="73">
        <f t="shared" si="15"/>
        <v>0</v>
      </c>
      <c r="G39" s="93"/>
      <c r="H39" s="73">
        <f t="shared" si="16"/>
        <v>0</v>
      </c>
      <c r="I39" s="93"/>
      <c r="J39" s="73">
        <f t="shared" si="17"/>
        <v>0</v>
      </c>
      <c r="K39" s="93"/>
      <c r="L39" s="73">
        <f t="shared" si="18"/>
        <v>0</v>
      </c>
      <c r="M39" s="93"/>
      <c r="N39" s="73">
        <f t="shared" si="19"/>
        <v>0</v>
      </c>
      <c r="O39" s="93"/>
      <c r="P39" s="73">
        <f t="shared" si="20"/>
        <v>0</v>
      </c>
      <c r="Q39" s="93"/>
      <c r="R39" s="73">
        <f t="shared" si="21"/>
        <v>0</v>
      </c>
      <c r="S39" s="93"/>
      <c r="T39" s="73">
        <f t="shared" si="22"/>
        <v>0</v>
      </c>
      <c r="U39" s="93"/>
      <c r="V39" s="73">
        <f t="shared" si="23"/>
        <v>0</v>
      </c>
      <c r="W39" s="93"/>
      <c r="X39" s="73">
        <f t="shared" si="24"/>
        <v>0</v>
      </c>
      <c r="Y39" s="93"/>
      <c r="Z39" s="73">
        <f t="shared" si="25"/>
        <v>0</v>
      </c>
      <c r="AA39" s="93"/>
      <c r="AB39" s="73">
        <f t="shared" si="26"/>
        <v>0</v>
      </c>
      <c r="AC39" s="93"/>
      <c r="AD39" s="73">
        <f t="shared" si="27"/>
        <v>0</v>
      </c>
      <c r="AE39" s="93"/>
      <c r="AF39" s="73">
        <f t="shared" si="28"/>
        <v>0</v>
      </c>
      <c r="AG39" s="93"/>
      <c r="AH39" s="73">
        <f t="shared" si="29"/>
        <v>0</v>
      </c>
    </row>
    <row r="40" spans="2:34" ht="14.25">
      <c r="B40" s="71">
        <v>16</v>
      </c>
      <c r="C40" s="71" t="s">
        <v>145</v>
      </c>
      <c r="D40" s="92"/>
      <c r="E40" s="93"/>
      <c r="F40" s="73">
        <f t="shared" si="15"/>
        <v>0</v>
      </c>
      <c r="G40" s="93"/>
      <c r="H40" s="73">
        <f t="shared" si="16"/>
        <v>0</v>
      </c>
      <c r="I40" s="93"/>
      <c r="J40" s="73">
        <f t="shared" si="17"/>
        <v>0</v>
      </c>
      <c r="K40" s="93"/>
      <c r="L40" s="73">
        <f t="shared" si="18"/>
        <v>0</v>
      </c>
      <c r="M40" s="93"/>
      <c r="N40" s="73">
        <f t="shared" si="19"/>
        <v>0</v>
      </c>
      <c r="O40" s="93"/>
      <c r="P40" s="73">
        <f t="shared" si="20"/>
        <v>0</v>
      </c>
      <c r="Q40" s="93"/>
      <c r="R40" s="73">
        <f t="shared" si="21"/>
        <v>0</v>
      </c>
      <c r="S40" s="93"/>
      <c r="T40" s="73">
        <f t="shared" si="22"/>
        <v>0</v>
      </c>
      <c r="U40" s="93"/>
      <c r="V40" s="73">
        <f t="shared" si="23"/>
        <v>0</v>
      </c>
      <c r="W40" s="93"/>
      <c r="X40" s="73">
        <f t="shared" si="24"/>
        <v>0</v>
      </c>
      <c r="Y40" s="93"/>
      <c r="Z40" s="73">
        <f t="shared" si="25"/>
        <v>0</v>
      </c>
      <c r="AA40" s="93"/>
      <c r="AB40" s="73">
        <f t="shared" si="26"/>
        <v>0</v>
      </c>
      <c r="AC40" s="93"/>
      <c r="AD40" s="73">
        <f t="shared" si="27"/>
        <v>0</v>
      </c>
      <c r="AE40" s="93"/>
      <c r="AF40" s="73">
        <f t="shared" si="28"/>
        <v>0</v>
      </c>
      <c r="AG40" s="93"/>
      <c r="AH40" s="73">
        <f t="shared" si="29"/>
        <v>0</v>
      </c>
    </row>
    <row r="41" spans="2:34" ht="14.25">
      <c r="B41" s="71">
        <v>17</v>
      </c>
      <c r="C41" s="71" t="s">
        <v>146</v>
      </c>
      <c r="D41" s="92"/>
      <c r="E41" s="93"/>
      <c r="F41" s="73">
        <f t="shared" si="15"/>
        <v>0</v>
      </c>
      <c r="G41" s="93"/>
      <c r="H41" s="73">
        <f t="shared" si="16"/>
        <v>0</v>
      </c>
      <c r="I41" s="93"/>
      <c r="J41" s="73">
        <f t="shared" si="17"/>
        <v>0</v>
      </c>
      <c r="K41" s="93"/>
      <c r="L41" s="73">
        <f t="shared" si="18"/>
        <v>0</v>
      </c>
      <c r="M41" s="93"/>
      <c r="N41" s="73">
        <f t="shared" si="19"/>
        <v>0</v>
      </c>
      <c r="O41" s="93"/>
      <c r="P41" s="73">
        <f t="shared" si="20"/>
        <v>0</v>
      </c>
      <c r="Q41" s="93"/>
      <c r="R41" s="73">
        <f t="shared" si="21"/>
        <v>0</v>
      </c>
      <c r="S41" s="93"/>
      <c r="T41" s="73">
        <f t="shared" si="22"/>
        <v>0</v>
      </c>
      <c r="U41" s="93"/>
      <c r="V41" s="73">
        <f t="shared" si="23"/>
        <v>0</v>
      </c>
      <c r="W41" s="93"/>
      <c r="X41" s="73">
        <f t="shared" si="24"/>
        <v>0</v>
      </c>
      <c r="Y41" s="93"/>
      <c r="Z41" s="73">
        <f t="shared" si="25"/>
        <v>0</v>
      </c>
      <c r="AA41" s="93"/>
      <c r="AB41" s="73">
        <f t="shared" si="26"/>
        <v>0</v>
      </c>
      <c r="AC41" s="93"/>
      <c r="AD41" s="73">
        <f t="shared" si="27"/>
        <v>0</v>
      </c>
      <c r="AE41" s="93"/>
      <c r="AF41" s="73">
        <f t="shared" si="28"/>
        <v>0</v>
      </c>
      <c r="AG41" s="93"/>
      <c r="AH41" s="73">
        <f t="shared" si="29"/>
        <v>0</v>
      </c>
    </row>
    <row r="42" spans="2:34" ht="14.25">
      <c r="B42" s="71">
        <v>18</v>
      </c>
      <c r="C42" s="71" t="s">
        <v>147</v>
      </c>
      <c r="D42" s="92"/>
      <c r="E42" s="93"/>
      <c r="F42" s="73">
        <f t="shared" si="15"/>
        <v>0</v>
      </c>
      <c r="G42" s="93"/>
      <c r="H42" s="73">
        <f t="shared" si="16"/>
        <v>0</v>
      </c>
      <c r="I42" s="93"/>
      <c r="J42" s="73">
        <f t="shared" si="17"/>
        <v>0</v>
      </c>
      <c r="K42" s="93"/>
      <c r="L42" s="73">
        <f t="shared" si="18"/>
        <v>0</v>
      </c>
      <c r="M42" s="93"/>
      <c r="N42" s="73">
        <f t="shared" si="19"/>
        <v>0</v>
      </c>
      <c r="O42" s="93"/>
      <c r="P42" s="73">
        <f t="shared" si="20"/>
        <v>0</v>
      </c>
      <c r="Q42" s="93"/>
      <c r="R42" s="73">
        <f t="shared" si="21"/>
        <v>0</v>
      </c>
      <c r="S42" s="93"/>
      <c r="T42" s="73">
        <f t="shared" si="22"/>
        <v>0</v>
      </c>
      <c r="U42" s="93"/>
      <c r="V42" s="73">
        <f t="shared" si="23"/>
        <v>0</v>
      </c>
      <c r="W42" s="93"/>
      <c r="X42" s="73">
        <f t="shared" si="24"/>
        <v>0</v>
      </c>
      <c r="Y42" s="93"/>
      <c r="Z42" s="73">
        <f t="shared" si="25"/>
        <v>0</v>
      </c>
      <c r="AA42" s="93"/>
      <c r="AB42" s="73">
        <f t="shared" si="26"/>
        <v>0</v>
      </c>
      <c r="AC42" s="93"/>
      <c r="AD42" s="73">
        <f t="shared" si="27"/>
        <v>0</v>
      </c>
      <c r="AE42" s="93"/>
      <c r="AF42" s="73">
        <f t="shared" si="28"/>
        <v>0</v>
      </c>
      <c r="AG42" s="93"/>
      <c r="AH42" s="73">
        <f t="shared" si="29"/>
        <v>0</v>
      </c>
    </row>
    <row r="43" spans="2:34" ht="14.25">
      <c r="B43" s="71">
        <v>19</v>
      </c>
      <c r="C43" s="71" t="s">
        <v>148</v>
      </c>
      <c r="D43" s="92"/>
      <c r="E43" s="93"/>
      <c r="F43" s="73">
        <f t="shared" si="15"/>
        <v>0</v>
      </c>
      <c r="G43" s="93"/>
      <c r="H43" s="73">
        <f t="shared" si="16"/>
        <v>0</v>
      </c>
      <c r="I43" s="93"/>
      <c r="J43" s="73">
        <f t="shared" si="17"/>
        <v>0</v>
      </c>
      <c r="K43" s="93"/>
      <c r="L43" s="73">
        <f t="shared" si="18"/>
        <v>0</v>
      </c>
      <c r="M43" s="93"/>
      <c r="N43" s="73">
        <f t="shared" si="19"/>
        <v>0</v>
      </c>
      <c r="O43" s="93"/>
      <c r="P43" s="73">
        <f t="shared" si="20"/>
        <v>0</v>
      </c>
      <c r="Q43" s="93"/>
      <c r="R43" s="73">
        <f t="shared" si="21"/>
        <v>0</v>
      </c>
      <c r="S43" s="93"/>
      <c r="T43" s="73">
        <f t="shared" si="22"/>
        <v>0</v>
      </c>
      <c r="U43" s="93"/>
      <c r="V43" s="73">
        <f t="shared" si="23"/>
        <v>0</v>
      </c>
      <c r="W43" s="93"/>
      <c r="X43" s="73">
        <f t="shared" si="24"/>
        <v>0</v>
      </c>
      <c r="Y43" s="93"/>
      <c r="Z43" s="73">
        <f t="shared" si="25"/>
        <v>0</v>
      </c>
      <c r="AA43" s="93"/>
      <c r="AB43" s="73">
        <f t="shared" si="26"/>
        <v>0</v>
      </c>
      <c r="AC43" s="93"/>
      <c r="AD43" s="73">
        <f t="shared" si="27"/>
        <v>0</v>
      </c>
      <c r="AE43" s="93"/>
      <c r="AF43" s="73">
        <f t="shared" si="28"/>
        <v>0</v>
      </c>
      <c r="AG43" s="93"/>
      <c r="AH43" s="73">
        <f t="shared" si="29"/>
        <v>0</v>
      </c>
    </row>
    <row r="44" spans="2:34" ht="14.25">
      <c r="B44" s="71">
        <v>20</v>
      </c>
      <c r="C44" s="71" t="s">
        <v>149</v>
      </c>
      <c r="D44" s="92"/>
      <c r="E44" s="93"/>
      <c r="F44" s="73">
        <f t="shared" si="15"/>
        <v>0</v>
      </c>
      <c r="G44" s="93"/>
      <c r="H44" s="73">
        <f t="shared" si="16"/>
        <v>0</v>
      </c>
      <c r="I44" s="93"/>
      <c r="J44" s="73">
        <f t="shared" si="17"/>
        <v>0</v>
      </c>
      <c r="K44" s="93"/>
      <c r="L44" s="73">
        <f t="shared" si="18"/>
        <v>0</v>
      </c>
      <c r="M44" s="93"/>
      <c r="N44" s="73">
        <f t="shared" si="19"/>
        <v>0</v>
      </c>
      <c r="O44" s="93"/>
      <c r="P44" s="73">
        <f t="shared" si="20"/>
        <v>0</v>
      </c>
      <c r="Q44" s="93"/>
      <c r="R44" s="73">
        <f t="shared" si="21"/>
        <v>0</v>
      </c>
      <c r="S44" s="93"/>
      <c r="T44" s="73">
        <f t="shared" si="22"/>
        <v>0</v>
      </c>
      <c r="U44" s="93"/>
      <c r="V44" s="73">
        <f t="shared" si="23"/>
        <v>0</v>
      </c>
      <c r="W44" s="93"/>
      <c r="X44" s="73">
        <f t="shared" si="24"/>
        <v>0</v>
      </c>
      <c r="Y44" s="93"/>
      <c r="Z44" s="73">
        <f t="shared" si="25"/>
        <v>0</v>
      </c>
      <c r="AA44" s="93"/>
      <c r="AB44" s="73">
        <f t="shared" si="26"/>
        <v>0</v>
      </c>
      <c r="AC44" s="93"/>
      <c r="AD44" s="73">
        <f t="shared" si="27"/>
        <v>0</v>
      </c>
      <c r="AE44" s="93"/>
      <c r="AF44" s="73">
        <f t="shared" si="28"/>
        <v>0</v>
      </c>
      <c r="AG44" s="93"/>
      <c r="AH44" s="73">
        <f t="shared" si="29"/>
        <v>0</v>
      </c>
    </row>
    <row r="45" spans="2:34" ht="14.25">
      <c r="B45" s="71">
        <v>21</v>
      </c>
      <c r="C45" s="71" t="s">
        <v>150</v>
      </c>
      <c r="D45" s="92"/>
      <c r="E45" s="93"/>
      <c r="F45" s="73">
        <f t="shared" si="15"/>
        <v>0</v>
      </c>
      <c r="G45" s="93"/>
      <c r="H45" s="73">
        <f t="shared" si="16"/>
        <v>0</v>
      </c>
      <c r="I45" s="93"/>
      <c r="J45" s="73">
        <f t="shared" si="17"/>
        <v>0</v>
      </c>
      <c r="K45" s="93"/>
      <c r="L45" s="73">
        <f t="shared" si="18"/>
        <v>0</v>
      </c>
      <c r="M45" s="93"/>
      <c r="N45" s="73">
        <f t="shared" si="19"/>
        <v>0</v>
      </c>
      <c r="O45" s="93"/>
      <c r="P45" s="73">
        <f t="shared" si="20"/>
        <v>0</v>
      </c>
      <c r="Q45" s="93"/>
      <c r="R45" s="73">
        <f t="shared" si="21"/>
        <v>0</v>
      </c>
      <c r="S45" s="93"/>
      <c r="T45" s="73">
        <f t="shared" si="22"/>
        <v>0</v>
      </c>
      <c r="U45" s="93"/>
      <c r="V45" s="73">
        <f t="shared" si="23"/>
        <v>0</v>
      </c>
      <c r="W45" s="93"/>
      <c r="X45" s="73">
        <f t="shared" si="24"/>
        <v>0</v>
      </c>
      <c r="Y45" s="93"/>
      <c r="Z45" s="73">
        <f t="shared" si="25"/>
        <v>0</v>
      </c>
      <c r="AA45" s="93"/>
      <c r="AB45" s="73">
        <f t="shared" si="26"/>
        <v>0</v>
      </c>
      <c r="AC45" s="93"/>
      <c r="AD45" s="73">
        <f t="shared" si="27"/>
        <v>0</v>
      </c>
      <c r="AE45" s="93"/>
      <c r="AF45" s="73">
        <f t="shared" si="28"/>
        <v>0</v>
      </c>
      <c r="AG45" s="93"/>
      <c r="AH45" s="73">
        <f t="shared" si="29"/>
        <v>0</v>
      </c>
    </row>
    <row r="46" spans="2:34" ht="14.25">
      <c r="B46" s="71">
        <v>22</v>
      </c>
      <c r="C46" s="71" t="s">
        <v>151</v>
      </c>
      <c r="D46" s="92"/>
      <c r="E46" s="93"/>
      <c r="F46" s="73">
        <f t="shared" si="15"/>
        <v>0</v>
      </c>
      <c r="G46" s="93"/>
      <c r="H46" s="73">
        <f t="shared" si="16"/>
        <v>0</v>
      </c>
      <c r="I46" s="93"/>
      <c r="J46" s="73">
        <f t="shared" si="17"/>
        <v>0</v>
      </c>
      <c r="K46" s="93"/>
      <c r="L46" s="73">
        <f t="shared" si="18"/>
        <v>0</v>
      </c>
      <c r="M46" s="93"/>
      <c r="N46" s="73">
        <f t="shared" si="19"/>
        <v>0</v>
      </c>
      <c r="O46" s="93"/>
      <c r="P46" s="73">
        <f t="shared" si="20"/>
        <v>0</v>
      </c>
      <c r="Q46" s="93"/>
      <c r="R46" s="73">
        <f t="shared" si="21"/>
        <v>0</v>
      </c>
      <c r="S46" s="93"/>
      <c r="T46" s="73">
        <f t="shared" si="22"/>
        <v>0</v>
      </c>
      <c r="U46" s="93"/>
      <c r="V46" s="73">
        <f t="shared" si="23"/>
        <v>0</v>
      </c>
      <c r="W46" s="93"/>
      <c r="X46" s="73">
        <f t="shared" si="24"/>
        <v>0</v>
      </c>
      <c r="Y46" s="93"/>
      <c r="Z46" s="73">
        <f t="shared" si="25"/>
        <v>0</v>
      </c>
      <c r="AA46" s="93"/>
      <c r="AB46" s="73">
        <f t="shared" si="26"/>
        <v>0</v>
      </c>
      <c r="AC46" s="93"/>
      <c r="AD46" s="73">
        <f t="shared" si="27"/>
        <v>0</v>
      </c>
      <c r="AE46" s="93"/>
      <c r="AF46" s="73">
        <f t="shared" si="28"/>
        <v>0</v>
      </c>
      <c r="AG46" s="93"/>
      <c r="AH46" s="73">
        <f t="shared" si="29"/>
        <v>0</v>
      </c>
    </row>
    <row r="47" spans="2:34" ht="14.25">
      <c r="B47" s="71">
        <v>23</v>
      </c>
      <c r="C47" s="71" t="s">
        <v>152</v>
      </c>
      <c r="D47" s="92"/>
      <c r="E47" s="93"/>
      <c r="F47" s="73">
        <f t="shared" si="15"/>
        <v>0</v>
      </c>
      <c r="G47" s="93"/>
      <c r="H47" s="73">
        <f t="shared" si="16"/>
        <v>0</v>
      </c>
      <c r="I47" s="93"/>
      <c r="J47" s="73">
        <f t="shared" si="17"/>
        <v>0</v>
      </c>
      <c r="K47" s="93"/>
      <c r="L47" s="73">
        <f t="shared" si="18"/>
        <v>0</v>
      </c>
      <c r="M47" s="93"/>
      <c r="N47" s="73">
        <f t="shared" si="19"/>
        <v>0</v>
      </c>
      <c r="O47" s="93"/>
      <c r="P47" s="73">
        <f t="shared" si="20"/>
        <v>0</v>
      </c>
      <c r="Q47" s="93"/>
      <c r="R47" s="73">
        <f t="shared" si="21"/>
        <v>0</v>
      </c>
      <c r="S47" s="93"/>
      <c r="T47" s="73">
        <f t="shared" si="22"/>
        <v>0</v>
      </c>
      <c r="U47" s="93"/>
      <c r="V47" s="73">
        <f t="shared" si="23"/>
        <v>0</v>
      </c>
      <c r="W47" s="93"/>
      <c r="X47" s="73">
        <f t="shared" si="24"/>
        <v>0</v>
      </c>
      <c r="Y47" s="93"/>
      <c r="Z47" s="73">
        <f t="shared" si="25"/>
        <v>0</v>
      </c>
      <c r="AA47" s="93"/>
      <c r="AB47" s="73">
        <f t="shared" si="26"/>
        <v>0</v>
      </c>
      <c r="AC47" s="93"/>
      <c r="AD47" s="73">
        <f t="shared" si="27"/>
        <v>0</v>
      </c>
      <c r="AE47" s="93"/>
      <c r="AF47" s="73">
        <f t="shared" si="28"/>
        <v>0</v>
      </c>
      <c r="AG47" s="93"/>
      <c r="AH47" s="73">
        <f t="shared" si="29"/>
        <v>0</v>
      </c>
    </row>
    <row r="48" spans="2:34" ht="15" customHeight="1">
      <c r="B48" s="79" t="s">
        <v>127</v>
      </c>
      <c r="C48" s="80" t="s">
        <v>153</v>
      </c>
      <c r="D48" s="77" t="s">
        <v>306</v>
      </c>
      <c r="E48" s="78" t="s">
        <v>306</v>
      </c>
      <c r="F48" s="78" t="s">
        <v>306</v>
      </c>
      <c r="G48" s="78" t="s">
        <v>306</v>
      </c>
      <c r="H48" s="78" t="s">
        <v>306</v>
      </c>
      <c r="I48" s="78" t="s">
        <v>306</v>
      </c>
      <c r="J48" s="78" t="s">
        <v>306</v>
      </c>
      <c r="K48" s="78" t="s">
        <v>306</v>
      </c>
      <c r="L48" s="78" t="s">
        <v>306</v>
      </c>
      <c r="M48" s="78" t="s">
        <v>306</v>
      </c>
      <c r="N48" s="78" t="s">
        <v>306</v>
      </c>
      <c r="O48" s="78" t="s">
        <v>306</v>
      </c>
      <c r="P48" s="78" t="s">
        <v>306</v>
      </c>
      <c r="Q48" s="78" t="s">
        <v>306</v>
      </c>
      <c r="R48" s="78" t="s">
        <v>306</v>
      </c>
      <c r="S48" s="78" t="s">
        <v>306</v>
      </c>
      <c r="T48" s="78" t="s">
        <v>306</v>
      </c>
      <c r="U48" s="78" t="s">
        <v>306</v>
      </c>
      <c r="V48" s="78" t="s">
        <v>306</v>
      </c>
      <c r="W48" s="78" t="s">
        <v>306</v>
      </c>
      <c r="X48" s="78" t="s">
        <v>306</v>
      </c>
      <c r="Y48" s="78" t="s">
        <v>306</v>
      </c>
      <c r="Z48" s="78" t="s">
        <v>306</v>
      </c>
      <c r="AA48" s="78" t="s">
        <v>306</v>
      </c>
      <c r="AB48" s="78" t="s">
        <v>306</v>
      </c>
      <c r="AC48" s="78" t="s">
        <v>306</v>
      </c>
      <c r="AD48" s="78" t="s">
        <v>306</v>
      </c>
      <c r="AE48" s="78" t="s">
        <v>306</v>
      </c>
      <c r="AF48" s="78" t="s">
        <v>306</v>
      </c>
      <c r="AG48" s="78" t="s">
        <v>306</v>
      </c>
      <c r="AH48" s="78" t="s">
        <v>306</v>
      </c>
    </row>
    <row r="49" spans="2:34" ht="14.25">
      <c r="B49" s="71">
        <v>24</v>
      </c>
      <c r="C49" s="71" t="s">
        <v>154</v>
      </c>
      <c r="D49" s="92"/>
      <c r="E49" s="93"/>
      <c r="F49" s="73">
        <f t="shared" ref="F49:F60" si="30">+ROUND(E49+(E49*$D49),0)</f>
        <v>0</v>
      </c>
      <c r="G49" s="93"/>
      <c r="H49" s="73">
        <f t="shared" ref="H49:H60" si="31">+ROUND(G49+(G49*$D49),0)</f>
        <v>0</v>
      </c>
      <c r="I49" s="93"/>
      <c r="J49" s="73">
        <f t="shared" ref="J49:J60" si="32">+ROUND(I49+(I49*$D49),0)</f>
        <v>0</v>
      </c>
      <c r="K49" s="93"/>
      <c r="L49" s="73">
        <f t="shared" ref="L49:L60" si="33">+ROUND(K49+(K49*$D49),0)</f>
        <v>0</v>
      </c>
      <c r="M49" s="93"/>
      <c r="N49" s="73">
        <f t="shared" ref="N49:N60" si="34">+ROUND(M49+(M49*$D49),0)</f>
        <v>0</v>
      </c>
      <c r="O49" s="93"/>
      <c r="P49" s="73">
        <f t="shared" ref="P49:P60" si="35">+ROUND(O49+(O49*$D49),0)</f>
        <v>0</v>
      </c>
      <c r="Q49" s="93"/>
      <c r="R49" s="73">
        <f t="shared" ref="R49:R60" si="36">+ROUND(Q49+(Q49*$D49),0)</f>
        <v>0</v>
      </c>
      <c r="S49" s="93"/>
      <c r="T49" s="73">
        <f t="shared" ref="T49:T60" si="37">+ROUND(S49+(S49*$D49),0)</f>
        <v>0</v>
      </c>
      <c r="U49" s="93"/>
      <c r="V49" s="73">
        <f t="shared" ref="V49:V60" si="38">+ROUND(U49+(U49*$D49),0)</f>
        <v>0</v>
      </c>
      <c r="W49" s="93"/>
      <c r="X49" s="73">
        <f t="shared" ref="X49:X60" si="39">+ROUND(W49+(W49*$D49),0)</f>
        <v>0</v>
      </c>
      <c r="Y49" s="93"/>
      <c r="Z49" s="73">
        <f t="shared" ref="Z49:Z60" si="40">+ROUND(Y49+(Y49*$D49),0)</f>
        <v>0</v>
      </c>
      <c r="AA49" s="93"/>
      <c r="AB49" s="73">
        <f t="shared" ref="AB49:AB60" si="41">+ROUND(AA49+(AA49*$D49),0)</f>
        <v>0</v>
      </c>
      <c r="AC49" s="93"/>
      <c r="AD49" s="73">
        <f t="shared" ref="AD49:AD60" si="42">+ROUND(AC49+(AC49*$D49),0)</f>
        <v>0</v>
      </c>
      <c r="AE49" s="93"/>
      <c r="AF49" s="73">
        <f t="shared" ref="AF49:AF60" si="43">+ROUND(AE49+(AE49*$D49),0)</f>
        <v>0</v>
      </c>
      <c r="AG49" s="93"/>
      <c r="AH49" s="73">
        <f t="shared" ref="AH49:AH60" si="44">+ROUND(AG49+(AG49*$D49),0)</f>
        <v>0</v>
      </c>
    </row>
    <row r="50" spans="2:34" ht="14.25">
      <c r="B50" s="71">
        <v>25</v>
      </c>
      <c r="C50" s="71" t="s">
        <v>155</v>
      </c>
      <c r="D50" s="92"/>
      <c r="E50" s="93"/>
      <c r="F50" s="73">
        <f t="shared" si="30"/>
        <v>0</v>
      </c>
      <c r="G50" s="93"/>
      <c r="H50" s="73">
        <f t="shared" si="31"/>
        <v>0</v>
      </c>
      <c r="I50" s="93"/>
      <c r="J50" s="73">
        <f t="shared" si="32"/>
        <v>0</v>
      </c>
      <c r="K50" s="93"/>
      <c r="L50" s="73">
        <f t="shared" si="33"/>
        <v>0</v>
      </c>
      <c r="M50" s="93"/>
      <c r="N50" s="73">
        <f t="shared" si="34"/>
        <v>0</v>
      </c>
      <c r="O50" s="93"/>
      <c r="P50" s="73">
        <f t="shared" si="35"/>
        <v>0</v>
      </c>
      <c r="Q50" s="93"/>
      <c r="R50" s="73">
        <f t="shared" si="36"/>
        <v>0</v>
      </c>
      <c r="S50" s="93"/>
      <c r="T50" s="73">
        <f t="shared" si="37"/>
        <v>0</v>
      </c>
      <c r="U50" s="93"/>
      <c r="V50" s="73">
        <f t="shared" si="38"/>
        <v>0</v>
      </c>
      <c r="W50" s="93"/>
      <c r="X50" s="73">
        <f t="shared" si="39"/>
        <v>0</v>
      </c>
      <c r="Y50" s="93"/>
      <c r="Z50" s="73">
        <f t="shared" si="40"/>
        <v>0</v>
      </c>
      <c r="AA50" s="93"/>
      <c r="AB50" s="73">
        <f t="shared" si="41"/>
        <v>0</v>
      </c>
      <c r="AC50" s="93"/>
      <c r="AD50" s="73">
        <f t="shared" si="42"/>
        <v>0</v>
      </c>
      <c r="AE50" s="93"/>
      <c r="AF50" s="73">
        <f t="shared" si="43"/>
        <v>0</v>
      </c>
      <c r="AG50" s="93"/>
      <c r="AH50" s="73">
        <f t="shared" si="44"/>
        <v>0</v>
      </c>
    </row>
    <row r="51" spans="2:34" ht="14.25">
      <c r="B51" s="71">
        <v>26</v>
      </c>
      <c r="C51" s="71" t="s">
        <v>156</v>
      </c>
      <c r="D51" s="92"/>
      <c r="E51" s="93"/>
      <c r="F51" s="73">
        <f t="shared" si="30"/>
        <v>0</v>
      </c>
      <c r="G51" s="93"/>
      <c r="H51" s="73">
        <f t="shared" si="31"/>
        <v>0</v>
      </c>
      <c r="I51" s="93"/>
      <c r="J51" s="73">
        <f t="shared" si="32"/>
        <v>0</v>
      </c>
      <c r="K51" s="93"/>
      <c r="L51" s="73">
        <f t="shared" si="33"/>
        <v>0</v>
      </c>
      <c r="M51" s="93"/>
      <c r="N51" s="73">
        <f t="shared" si="34"/>
        <v>0</v>
      </c>
      <c r="O51" s="93"/>
      <c r="P51" s="73">
        <f t="shared" si="35"/>
        <v>0</v>
      </c>
      <c r="Q51" s="93"/>
      <c r="R51" s="73">
        <f t="shared" si="36"/>
        <v>0</v>
      </c>
      <c r="S51" s="93"/>
      <c r="T51" s="73">
        <f t="shared" si="37"/>
        <v>0</v>
      </c>
      <c r="U51" s="93"/>
      <c r="V51" s="73">
        <f t="shared" si="38"/>
        <v>0</v>
      </c>
      <c r="W51" s="93"/>
      <c r="X51" s="73">
        <f t="shared" si="39"/>
        <v>0</v>
      </c>
      <c r="Y51" s="93"/>
      <c r="Z51" s="73">
        <f t="shared" si="40"/>
        <v>0</v>
      </c>
      <c r="AA51" s="93"/>
      <c r="AB51" s="73">
        <f t="shared" si="41"/>
        <v>0</v>
      </c>
      <c r="AC51" s="93"/>
      <c r="AD51" s="73">
        <f t="shared" si="42"/>
        <v>0</v>
      </c>
      <c r="AE51" s="93"/>
      <c r="AF51" s="73">
        <f t="shared" si="43"/>
        <v>0</v>
      </c>
      <c r="AG51" s="93"/>
      <c r="AH51" s="73">
        <f t="shared" si="44"/>
        <v>0</v>
      </c>
    </row>
    <row r="52" spans="2:34" ht="14.25">
      <c r="B52" s="71">
        <v>27</v>
      </c>
      <c r="C52" s="71" t="s">
        <v>157</v>
      </c>
      <c r="D52" s="92"/>
      <c r="E52" s="93"/>
      <c r="F52" s="73">
        <f t="shared" si="30"/>
        <v>0</v>
      </c>
      <c r="G52" s="93"/>
      <c r="H52" s="73">
        <f t="shared" si="31"/>
        <v>0</v>
      </c>
      <c r="I52" s="93"/>
      <c r="J52" s="73">
        <f t="shared" si="32"/>
        <v>0</v>
      </c>
      <c r="K52" s="93"/>
      <c r="L52" s="73">
        <f t="shared" si="33"/>
        <v>0</v>
      </c>
      <c r="M52" s="93"/>
      <c r="N52" s="73">
        <f t="shared" si="34"/>
        <v>0</v>
      </c>
      <c r="O52" s="93"/>
      <c r="P52" s="73">
        <f t="shared" si="35"/>
        <v>0</v>
      </c>
      <c r="Q52" s="93"/>
      <c r="R52" s="73">
        <f t="shared" si="36"/>
        <v>0</v>
      </c>
      <c r="S52" s="93"/>
      <c r="T52" s="73">
        <f t="shared" si="37"/>
        <v>0</v>
      </c>
      <c r="U52" s="93"/>
      <c r="V52" s="73">
        <f t="shared" si="38"/>
        <v>0</v>
      </c>
      <c r="W52" s="93"/>
      <c r="X52" s="73">
        <f t="shared" si="39"/>
        <v>0</v>
      </c>
      <c r="Y52" s="93"/>
      <c r="Z52" s="73">
        <f t="shared" si="40"/>
        <v>0</v>
      </c>
      <c r="AA52" s="93"/>
      <c r="AB52" s="73">
        <f t="shared" si="41"/>
        <v>0</v>
      </c>
      <c r="AC52" s="93"/>
      <c r="AD52" s="73">
        <f t="shared" si="42"/>
        <v>0</v>
      </c>
      <c r="AE52" s="93"/>
      <c r="AF52" s="73">
        <f t="shared" si="43"/>
        <v>0</v>
      </c>
      <c r="AG52" s="93"/>
      <c r="AH52" s="73">
        <f t="shared" si="44"/>
        <v>0</v>
      </c>
    </row>
    <row r="53" spans="2:34" ht="14.25">
      <c r="B53" s="71">
        <v>28</v>
      </c>
      <c r="C53" s="71" t="s">
        <v>158</v>
      </c>
      <c r="D53" s="92"/>
      <c r="E53" s="93"/>
      <c r="F53" s="73">
        <f t="shared" si="30"/>
        <v>0</v>
      </c>
      <c r="G53" s="93"/>
      <c r="H53" s="73">
        <f t="shared" si="31"/>
        <v>0</v>
      </c>
      <c r="I53" s="93"/>
      <c r="J53" s="73">
        <f t="shared" si="32"/>
        <v>0</v>
      </c>
      <c r="K53" s="93"/>
      <c r="L53" s="73">
        <f t="shared" si="33"/>
        <v>0</v>
      </c>
      <c r="M53" s="93"/>
      <c r="N53" s="73">
        <f t="shared" si="34"/>
        <v>0</v>
      </c>
      <c r="O53" s="93"/>
      <c r="P53" s="73">
        <f t="shared" si="35"/>
        <v>0</v>
      </c>
      <c r="Q53" s="93"/>
      <c r="R53" s="73">
        <f t="shared" si="36"/>
        <v>0</v>
      </c>
      <c r="S53" s="93"/>
      <c r="T53" s="73">
        <f t="shared" si="37"/>
        <v>0</v>
      </c>
      <c r="U53" s="93"/>
      <c r="V53" s="73">
        <f t="shared" si="38"/>
        <v>0</v>
      </c>
      <c r="W53" s="93"/>
      <c r="X53" s="73">
        <f t="shared" si="39"/>
        <v>0</v>
      </c>
      <c r="Y53" s="93"/>
      <c r="Z53" s="73">
        <f t="shared" si="40"/>
        <v>0</v>
      </c>
      <c r="AA53" s="93"/>
      <c r="AB53" s="73">
        <f t="shared" si="41"/>
        <v>0</v>
      </c>
      <c r="AC53" s="93"/>
      <c r="AD53" s="73">
        <f t="shared" si="42"/>
        <v>0</v>
      </c>
      <c r="AE53" s="93"/>
      <c r="AF53" s="73">
        <f t="shared" si="43"/>
        <v>0</v>
      </c>
      <c r="AG53" s="93"/>
      <c r="AH53" s="73">
        <f t="shared" si="44"/>
        <v>0</v>
      </c>
    </row>
    <row r="54" spans="2:34" ht="14.25">
      <c r="B54" s="71">
        <v>29</v>
      </c>
      <c r="C54" s="71" t="s">
        <v>159</v>
      </c>
      <c r="D54" s="92"/>
      <c r="E54" s="93"/>
      <c r="F54" s="73">
        <f t="shared" si="30"/>
        <v>0</v>
      </c>
      <c r="G54" s="93"/>
      <c r="H54" s="73">
        <f t="shared" si="31"/>
        <v>0</v>
      </c>
      <c r="I54" s="93"/>
      <c r="J54" s="73">
        <f t="shared" si="32"/>
        <v>0</v>
      </c>
      <c r="K54" s="93"/>
      <c r="L54" s="73">
        <f t="shared" si="33"/>
        <v>0</v>
      </c>
      <c r="M54" s="93"/>
      <c r="N54" s="73">
        <f t="shared" si="34"/>
        <v>0</v>
      </c>
      <c r="O54" s="93"/>
      <c r="P54" s="73">
        <f t="shared" si="35"/>
        <v>0</v>
      </c>
      <c r="Q54" s="93"/>
      <c r="R54" s="73">
        <f t="shared" si="36"/>
        <v>0</v>
      </c>
      <c r="S54" s="93"/>
      <c r="T54" s="73">
        <f t="shared" si="37"/>
        <v>0</v>
      </c>
      <c r="U54" s="93"/>
      <c r="V54" s="73">
        <f t="shared" si="38"/>
        <v>0</v>
      </c>
      <c r="W54" s="93"/>
      <c r="X54" s="73">
        <f t="shared" si="39"/>
        <v>0</v>
      </c>
      <c r="Y54" s="93"/>
      <c r="Z54" s="73">
        <f t="shared" si="40"/>
        <v>0</v>
      </c>
      <c r="AA54" s="93"/>
      <c r="AB54" s="73">
        <f t="shared" si="41"/>
        <v>0</v>
      </c>
      <c r="AC54" s="93"/>
      <c r="AD54" s="73">
        <f t="shared" si="42"/>
        <v>0</v>
      </c>
      <c r="AE54" s="93"/>
      <c r="AF54" s="73">
        <f t="shared" si="43"/>
        <v>0</v>
      </c>
      <c r="AG54" s="93"/>
      <c r="AH54" s="73">
        <f t="shared" si="44"/>
        <v>0</v>
      </c>
    </row>
    <row r="55" spans="2:34" ht="14.25">
      <c r="B55" s="71">
        <v>30</v>
      </c>
      <c r="C55" s="71" t="s">
        <v>160</v>
      </c>
      <c r="D55" s="92"/>
      <c r="E55" s="93"/>
      <c r="F55" s="73">
        <f t="shared" si="30"/>
        <v>0</v>
      </c>
      <c r="G55" s="93"/>
      <c r="H55" s="73">
        <f t="shared" si="31"/>
        <v>0</v>
      </c>
      <c r="I55" s="93"/>
      <c r="J55" s="73">
        <f t="shared" si="32"/>
        <v>0</v>
      </c>
      <c r="K55" s="93"/>
      <c r="L55" s="73">
        <f t="shared" si="33"/>
        <v>0</v>
      </c>
      <c r="M55" s="93"/>
      <c r="N55" s="73">
        <f t="shared" si="34"/>
        <v>0</v>
      </c>
      <c r="O55" s="93"/>
      <c r="P55" s="73">
        <f t="shared" si="35"/>
        <v>0</v>
      </c>
      <c r="Q55" s="93"/>
      <c r="R55" s="73">
        <f t="shared" si="36"/>
        <v>0</v>
      </c>
      <c r="S55" s="93"/>
      <c r="T55" s="73">
        <f t="shared" si="37"/>
        <v>0</v>
      </c>
      <c r="U55" s="93"/>
      <c r="V55" s="73">
        <f t="shared" si="38"/>
        <v>0</v>
      </c>
      <c r="W55" s="93"/>
      <c r="X55" s="73">
        <f t="shared" si="39"/>
        <v>0</v>
      </c>
      <c r="Y55" s="93"/>
      <c r="Z55" s="73">
        <f t="shared" si="40"/>
        <v>0</v>
      </c>
      <c r="AA55" s="93"/>
      <c r="AB55" s="73">
        <f t="shared" si="41"/>
        <v>0</v>
      </c>
      <c r="AC55" s="93"/>
      <c r="AD55" s="73">
        <f t="shared" si="42"/>
        <v>0</v>
      </c>
      <c r="AE55" s="93"/>
      <c r="AF55" s="73">
        <f t="shared" si="43"/>
        <v>0</v>
      </c>
      <c r="AG55" s="93"/>
      <c r="AH55" s="73">
        <f t="shared" si="44"/>
        <v>0</v>
      </c>
    </row>
    <row r="56" spans="2:34" ht="14.25">
      <c r="B56" s="71">
        <v>31</v>
      </c>
      <c r="C56" s="71" t="s">
        <v>161</v>
      </c>
      <c r="D56" s="92"/>
      <c r="E56" s="93"/>
      <c r="F56" s="73">
        <f t="shared" si="30"/>
        <v>0</v>
      </c>
      <c r="G56" s="93"/>
      <c r="H56" s="73">
        <f t="shared" si="31"/>
        <v>0</v>
      </c>
      <c r="I56" s="93"/>
      <c r="J56" s="73">
        <f t="shared" si="32"/>
        <v>0</v>
      </c>
      <c r="K56" s="93"/>
      <c r="L56" s="73">
        <f t="shared" si="33"/>
        <v>0</v>
      </c>
      <c r="M56" s="93"/>
      <c r="N56" s="73">
        <f t="shared" si="34"/>
        <v>0</v>
      </c>
      <c r="O56" s="93"/>
      <c r="P56" s="73">
        <f t="shared" si="35"/>
        <v>0</v>
      </c>
      <c r="Q56" s="93"/>
      <c r="R56" s="73">
        <f t="shared" si="36"/>
        <v>0</v>
      </c>
      <c r="S56" s="93"/>
      <c r="T56" s="73">
        <f t="shared" si="37"/>
        <v>0</v>
      </c>
      <c r="U56" s="93"/>
      <c r="V56" s="73">
        <f t="shared" si="38"/>
        <v>0</v>
      </c>
      <c r="W56" s="93"/>
      <c r="X56" s="73">
        <f t="shared" si="39"/>
        <v>0</v>
      </c>
      <c r="Y56" s="93"/>
      <c r="Z56" s="73">
        <f t="shared" si="40"/>
        <v>0</v>
      </c>
      <c r="AA56" s="93"/>
      <c r="AB56" s="73">
        <f t="shared" si="41"/>
        <v>0</v>
      </c>
      <c r="AC56" s="93"/>
      <c r="AD56" s="73">
        <f t="shared" si="42"/>
        <v>0</v>
      </c>
      <c r="AE56" s="93"/>
      <c r="AF56" s="73">
        <f t="shared" si="43"/>
        <v>0</v>
      </c>
      <c r="AG56" s="93"/>
      <c r="AH56" s="73">
        <f t="shared" si="44"/>
        <v>0</v>
      </c>
    </row>
    <row r="57" spans="2:34" ht="14.25">
      <c r="B57" s="71">
        <v>32</v>
      </c>
      <c r="C57" s="71" t="s">
        <v>162</v>
      </c>
      <c r="D57" s="92"/>
      <c r="E57" s="93"/>
      <c r="F57" s="73">
        <f t="shared" si="30"/>
        <v>0</v>
      </c>
      <c r="G57" s="93"/>
      <c r="H57" s="73">
        <f t="shared" si="31"/>
        <v>0</v>
      </c>
      <c r="I57" s="93"/>
      <c r="J57" s="73">
        <f t="shared" si="32"/>
        <v>0</v>
      </c>
      <c r="K57" s="93"/>
      <c r="L57" s="73">
        <f t="shared" si="33"/>
        <v>0</v>
      </c>
      <c r="M57" s="93"/>
      <c r="N57" s="73">
        <f t="shared" si="34"/>
        <v>0</v>
      </c>
      <c r="O57" s="93"/>
      <c r="P57" s="73">
        <f t="shared" si="35"/>
        <v>0</v>
      </c>
      <c r="Q57" s="93"/>
      <c r="R57" s="73">
        <f t="shared" si="36"/>
        <v>0</v>
      </c>
      <c r="S57" s="93"/>
      <c r="T57" s="73">
        <f t="shared" si="37"/>
        <v>0</v>
      </c>
      <c r="U57" s="93"/>
      <c r="V57" s="73">
        <f t="shared" si="38"/>
        <v>0</v>
      </c>
      <c r="W57" s="93"/>
      <c r="X57" s="73">
        <f t="shared" si="39"/>
        <v>0</v>
      </c>
      <c r="Y57" s="93"/>
      <c r="Z57" s="73">
        <f t="shared" si="40"/>
        <v>0</v>
      </c>
      <c r="AA57" s="93"/>
      <c r="AB57" s="73">
        <f t="shared" si="41"/>
        <v>0</v>
      </c>
      <c r="AC57" s="93"/>
      <c r="AD57" s="73">
        <f t="shared" si="42"/>
        <v>0</v>
      </c>
      <c r="AE57" s="93"/>
      <c r="AF57" s="73">
        <f t="shared" si="43"/>
        <v>0</v>
      </c>
      <c r="AG57" s="93"/>
      <c r="AH57" s="73">
        <f t="shared" si="44"/>
        <v>0</v>
      </c>
    </row>
    <row r="58" spans="2:34" ht="14.25">
      <c r="B58" s="71">
        <v>33</v>
      </c>
      <c r="C58" s="71" t="s">
        <v>163</v>
      </c>
      <c r="D58" s="92"/>
      <c r="E58" s="93"/>
      <c r="F58" s="73">
        <f t="shared" si="30"/>
        <v>0</v>
      </c>
      <c r="G58" s="93"/>
      <c r="H58" s="73">
        <f t="shared" si="31"/>
        <v>0</v>
      </c>
      <c r="I58" s="93"/>
      <c r="J58" s="73">
        <f t="shared" si="32"/>
        <v>0</v>
      </c>
      <c r="K58" s="93"/>
      <c r="L58" s="73">
        <f t="shared" si="33"/>
        <v>0</v>
      </c>
      <c r="M58" s="93"/>
      <c r="N58" s="73">
        <f t="shared" si="34"/>
        <v>0</v>
      </c>
      <c r="O58" s="93"/>
      <c r="P58" s="73">
        <f t="shared" si="35"/>
        <v>0</v>
      </c>
      <c r="Q58" s="93"/>
      <c r="R58" s="73">
        <f t="shared" si="36"/>
        <v>0</v>
      </c>
      <c r="S58" s="93"/>
      <c r="T58" s="73">
        <f t="shared" si="37"/>
        <v>0</v>
      </c>
      <c r="U58" s="93"/>
      <c r="V58" s="73">
        <f t="shared" si="38"/>
        <v>0</v>
      </c>
      <c r="W58" s="93"/>
      <c r="X58" s="73">
        <f t="shared" si="39"/>
        <v>0</v>
      </c>
      <c r="Y58" s="93"/>
      <c r="Z58" s="73">
        <f t="shared" si="40"/>
        <v>0</v>
      </c>
      <c r="AA58" s="93"/>
      <c r="AB58" s="73">
        <f t="shared" si="41"/>
        <v>0</v>
      </c>
      <c r="AC58" s="93"/>
      <c r="AD58" s="73">
        <f t="shared" si="42"/>
        <v>0</v>
      </c>
      <c r="AE58" s="93"/>
      <c r="AF58" s="73">
        <f t="shared" si="43"/>
        <v>0</v>
      </c>
      <c r="AG58" s="93"/>
      <c r="AH58" s="73">
        <f t="shared" si="44"/>
        <v>0</v>
      </c>
    </row>
    <row r="59" spans="2:34" ht="14.25">
      <c r="B59" s="71">
        <v>34</v>
      </c>
      <c r="C59" s="71" t="s">
        <v>164</v>
      </c>
      <c r="D59" s="92"/>
      <c r="E59" s="93"/>
      <c r="F59" s="73">
        <f t="shared" si="30"/>
        <v>0</v>
      </c>
      <c r="G59" s="93"/>
      <c r="H59" s="73">
        <f t="shared" si="31"/>
        <v>0</v>
      </c>
      <c r="I59" s="93"/>
      <c r="J59" s="73">
        <f t="shared" si="32"/>
        <v>0</v>
      </c>
      <c r="K59" s="93"/>
      <c r="L59" s="73">
        <f t="shared" si="33"/>
        <v>0</v>
      </c>
      <c r="M59" s="93"/>
      <c r="N59" s="73">
        <f t="shared" si="34"/>
        <v>0</v>
      </c>
      <c r="O59" s="93"/>
      <c r="P59" s="73">
        <f t="shared" si="35"/>
        <v>0</v>
      </c>
      <c r="Q59" s="93"/>
      <c r="R59" s="73">
        <f t="shared" si="36"/>
        <v>0</v>
      </c>
      <c r="S59" s="93"/>
      <c r="T59" s="73">
        <f t="shared" si="37"/>
        <v>0</v>
      </c>
      <c r="U59" s="93"/>
      <c r="V59" s="73">
        <f t="shared" si="38"/>
        <v>0</v>
      </c>
      <c r="W59" s="93"/>
      <c r="X59" s="73">
        <f t="shared" si="39"/>
        <v>0</v>
      </c>
      <c r="Y59" s="93"/>
      <c r="Z59" s="73">
        <f t="shared" si="40"/>
        <v>0</v>
      </c>
      <c r="AA59" s="93"/>
      <c r="AB59" s="73">
        <f t="shared" si="41"/>
        <v>0</v>
      </c>
      <c r="AC59" s="93"/>
      <c r="AD59" s="73">
        <f t="shared" si="42"/>
        <v>0</v>
      </c>
      <c r="AE59" s="93"/>
      <c r="AF59" s="73">
        <f t="shared" si="43"/>
        <v>0</v>
      </c>
      <c r="AG59" s="93"/>
      <c r="AH59" s="73">
        <f t="shared" si="44"/>
        <v>0</v>
      </c>
    </row>
    <row r="60" spans="2:34" ht="14.25">
      <c r="B60" s="71">
        <v>35</v>
      </c>
      <c r="C60" s="71" t="s">
        <v>165</v>
      </c>
      <c r="D60" s="92"/>
      <c r="E60" s="93"/>
      <c r="F60" s="73">
        <f t="shared" si="30"/>
        <v>0</v>
      </c>
      <c r="G60" s="93"/>
      <c r="H60" s="73">
        <f t="shared" si="31"/>
        <v>0</v>
      </c>
      <c r="I60" s="93"/>
      <c r="J60" s="73">
        <f t="shared" si="32"/>
        <v>0</v>
      </c>
      <c r="K60" s="93"/>
      <c r="L60" s="73">
        <f t="shared" si="33"/>
        <v>0</v>
      </c>
      <c r="M60" s="93"/>
      <c r="N60" s="73">
        <f t="shared" si="34"/>
        <v>0</v>
      </c>
      <c r="O60" s="93"/>
      <c r="P60" s="73">
        <f t="shared" si="35"/>
        <v>0</v>
      </c>
      <c r="Q60" s="93"/>
      <c r="R60" s="73">
        <f t="shared" si="36"/>
        <v>0</v>
      </c>
      <c r="S60" s="93"/>
      <c r="T60" s="73">
        <f t="shared" si="37"/>
        <v>0</v>
      </c>
      <c r="U60" s="93"/>
      <c r="V60" s="73">
        <f t="shared" si="38"/>
        <v>0</v>
      </c>
      <c r="W60" s="93"/>
      <c r="X60" s="73">
        <f t="shared" si="39"/>
        <v>0</v>
      </c>
      <c r="Y60" s="93"/>
      <c r="Z60" s="73">
        <f t="shared" si="40"/>
        <v>0</v>
      </c>
      <c r="AA60" s="93"/>
      <c r="AB60" s="73">
        <f t="shared" si="41"/>
        <v>0</v>
      </c>
      <c r="AC60" s="93"/>
      <c r="AD60" s="73">
        <f t="shared" si="42"/>
        <v>0</v>
      </c>
      <c r="AE60" s="93"/>
      <c r="AF60" s="73">
        <f t="shared" si="43"/>
        <v>0</v>
      </c>
      <c r="AG60" s="93"/>
      <c r="AH60" s="73">
        <f t="shared" si="44"/>
        <v>0</v>
      </c>
    </row>
    <row r="61" spans="2:34" ht="24" customHeight="1">
      <c r="B61" s="79" t="s">
        <v>127</v>
      </c>
      <c r="C61" s="80" t="s">
        <v>181</v>
      </c>
      <c r="D61" s="77" t="s">
        <v>306</v>
      </c>
      <c r="E61" s="78" t="s">
        <v>306</v>
      </c>
      <c r="F61" s="78" t="s">
        <v>306</v>
      </c>
      <c r="G61" s="78" t="s">
        <v>306</v>
      </c>
      <c r="H61" s="78" t="s">
        <v>306</v>
      </c>
      <c r="I61" s="78" t="s">
        <v>306</v>
      </c>
      <c r="J61" s="78" t="s">
        <v>306</v>
      </c>
      <c r="K61" s="78" t="s">
        <v>306</v>
      </c>
      <c r="L61" s="78" t="s">
        <v>306</v>
      </c>
      <c r="M61" s="78" t="s">
        <v>306</v>
      </c>
      <c r="N61" s="78" t="s">
        <v>306</v>
      </c>
      <c r="O61" s="78" t="s">
        <v>306</v>
      </c>
      <c r="P61" s="78" t="s">
        <v>306</v>
      </c>
      <c r="Q61" s="78" t="s">
        <v>306</v>
      </c>
      <c r="R61" s="78" t="s">
        <v>306</v>
      </c>
      <c r="S61" s="78" t="s">
        <v>306</v>
      </c>
      <c r="T61" s="78" t="s">
        <v>306</v>
      </c>
      <c r="U61" s="78" t="s">
        <v>306</v>
      </c>
      <c r="V61" s="78" t="s">
        <v>306</v>
      </c>
      <c r="W61" s="78" t="s">
        <v>306</v>
      </c>
      <c r="X61" s="78" t="s">
        <v>306</v>
      </c>
      <c r="Y61" s="78" t="s">
        <v>306</v>
      </c>
      <c r="Z61" s="78" t="s">
        <v>306</v>
      </c>
      <c r="AA61" s="78" t="s">
        <v>306</v>
      </c>
      <c r="AB61" s="78" t="s">
        <v>306</v>
      </c>
      <c r="AC61" s="78" t="s">
        <v>306</v>
      </c>
      <c r="AD61" s="78" t="s">
        <v>306</v>
      </c>
      <c r="AE61" s="78" t="s">
        <v>306</v>
      </c>
      <c r="AF61" s="78" t="s">
        <v>306</v>
      </c>
      <c r="AG61" s="78" t="s">
        <v>306</v>
      </c>
      <c r="AH61" s="78" t="s">
        <v>306</v>
      </c>
    </row>
    <row r="62" spans="2:34" ht="14.25">
      <c r="B62" s="71">
        <v>36</v>
      </c>
      <c r="C62" s="71" t="s">
        <v>166</v>
      </c>
      <c r="D62" s="92"/>
      <c r="E62" s="93"/>
      <c r="F62" s="73">
        <f t="shared" ref="F62:F72" si="45">+ROUND(E62+(E62*$D62),0)</f>
        <v>0</v>
      </c>
      <c r="G62" s="93"/>
      <c r="H62" s="73">
        <f t="shared" ref="H62:H72" si="46">+ROUND(G62+(G62*$D62),0)</f>
        <v>0</v>
      </c>
      <c r="I62" s="93"/>
      <c r="J62" s="73">
        <f t="shared" ref="J62:J72" si="47">+ROUND(I62+(I62*$D62),0)</f>
        <v>0</v>
      </c>
      <c r="K62" s="93"/>
      <c r="L62" s="73">
        <f t="shared" ref="L62:L72" si="48">+ROUND(K62+(K62*$D62),0)</f>
        <v>0</v>
      </c>
      <c r="M62" s="93"/>
      <c r="N62" s="73">
        <f t="shared" ref="N62:N72" si="49">+ROUND(M62+(M62*$D62),0)</f>
        <v>0</v>
      </c>
      <c r="O62" s="93"/>
      <c r="P62" s="73">
        <f t="shared" ref="P62:P72" si="50">+ROUND(O62+(O62*$D62),0)</f>
        <v>0</v>
      </c>
      <c r="Q62" s="93"/>
      <c r="R62" s="73">
        <f t="shared" ref="R62:R72" si="51">+ROUND(Q62+(Q62*$D62),0)</f>
        <v>0</v>
      </c>
      <c r="S62" s="93"/>
      <c r="T62" s="73">
        <f t="shared" ref="T62:T72" si="52">+ROUND(S62+(S62*$D62),0)</f>
        <v>0</v>
      </c>
      <c r="U62" s="93"/>
      <c r="V62" s="73">
        <f t="shared" ref="V62:V72" si="53">+ROUND(U62+(U62*$D62),0)</f>
        <v>0</v>
      </c>
      <c r="W62" s="93"/>
      <c r="X62" s="73">
        <f t="shared" ref="X62:X72" si="54">+ROUND(W62+(W62*$D62),0)</f>
        <v>0</v>
      </c>
      <c r="Y62" s="93"/>
      <c r="Z62" s="73">
        <f t="shared" ref="Z62:Z72" si="55">+ROUND(Y62+(Y62*$D62),0)</f>
        <v>0</v>
      </c>
      <c r="AA62" s="93"/>
      <c r="AB62" s="73">
        <f t="shared" ref="AB62:AB72" si="56">+ROUND(AA62+(AA62*$D62),0)</f>
        <v>0</v>
      </c>
      <c r="AC62" s="93"/>
      <c r="AD62" s="73">
        <f t="shared" ref="AD62:AD72" si="57">+ROUND(AC62+(AC62*$D62),0)</f>
        <v>0</v>
      </c>
      <c r="AE62" s="93"/>
      <c r="AF62" s="73">
        <f t="shared" ref="AF62:AF72" si="58">+ROUND(AE62+(AE62*$D62),0)</f>
        <v>0</v>
      </c>
      <c r="AG62" s="93"/>
      <c r="AH62" s="73">
        <f t="shared" ref="AH62:AH72" si="59">+ROUND(AG62+(AG62*$D62),0)</f>
        <v>0</v>
      </c>
    </row>
    <row r="63" spans="2:34" ht="14.25">
      <c r="B63" s="71">
        <v>37</v>
      </c>
      <c r="C63" s="71" t="s">
        <v>167</v>
      </c>
      <c r="D63" s="92"/>
      <c r="E63" s="93"/>
      <c r="F63" s="73">
        <f t="shared" si="45"/>
        <v>0</v>
      </c>
      <c r="G63" s="93"/>
      <c r="H63" s="73">
        <f t="shared" si="46"/>
        <v>0</v>
      </c>
      <c r="I63" s="93"/>
      <c r="J63" s="73">
        <f t="shared" si="47"/>
        <v>0</v>
      </c>
      <c r="K63" s="93"/>
      <c r="L63" s="73">
        <f t="shared" si="48"/>
        <v>0</v>
      </c>
      <c r="M63" s="93"/>
      <c r="N63" s="73">
        <f t="shared" si="49"/>
        <v>0</v>
      </c>
      <c r="O63" s="93"/>
      <c r="P63" s="73">
        <f t="shared" si="50"/>
        <v>0</v>
      </c>
      <c r="Q63" s="93"/>
      <c r="R63" s="73">
        <f t="shared" si="51"/>
        <v>0</v>
      </c>
      <c r="S63" s="93"/>
      <c r="T63" s="73">
        <f t="shared" si="52"/>
        <v>0</v>
      </c>
      <c r="U63" s="93"/>
      <c r="V63" s="73">
        <f t="shared" si="53"/>
        <v>0</v>
      </c>
      <c r="W63" s="93"/>
      <c r="X63" s="73">
        <f t="shared" si="54"/>
        <v>0</v>
      </c>
      <c r="Y63" s="93"/>
      <c r="Z63" s="73">
        <f t="shared" si="55"/>
        <v>0</v>
      </c>
      <c r="AA63" s="93"/>
      <c r="AB63" s="73">
        <f t="shared" si="56"/>
        <v>0</v>
      </c>
      <c r="AC63" s="93"/>
      <c r="AD63" s="73">
        <f t="shared" si="57"/>
        <v>0</v>
      </c>
      <c r="AE63" s="93"/>
      <c r="AF63" s="73">
        <f t="shared" si="58"/>
        <v>0</v>
      </c>
      <c r="AG63" s="93"/>
      <c r="AH63" s="73">
        <f t="shared" si="59"/>
        <v>0</v>
      </c>
    </row>
    <row r="64" spans="2:34" ht="14.25">
      <c r="B64" s="71">
        <v>38</v>
      </c>
      <c r="C64" s="71" t="s">
        <v>168</v>
      </c>
      <c r="D64" s="92"/>
      <c r="E64" s="93"/>
      <c r="F64" s="73">
        <f t="shared" si="45"/>
        <v>0</v>
      </c>
      <c r="G64" s="93"/>
      <c r="H64" s="73">
        <f t="shared" si="46"/>
        <v>0</v>
      </c>
      <c r="I64" s="93"/>
      <c r="J64" s="73">
        <f t="shared" si="47"/>
        <v>0</v>
      </c>
      <c r="K64" s="93"/>
      <c r="L64" s="73">
        <f t="shared" si="48"/>
        <v>0</v>
      </c>
      <c r="M64" s="93"/>
      <c r="N64" s="73">
        <f t="shared" si="49"/>
        <v>0</v>
      </c>
      <c r="O64" s="93"/>
      <c r="P64" s="73">
        <f t="shared" si="50"/>
        <v>0</v>
      </c>
      <c r="Q64" s="93"/>
      <c r="R64" s="73">
        <f t="shared" si="51"/>
        <v>0</v>
      </c>
      <c r="S64" s="93"/>
      <c r="T64" s="73">
        <f t="shared" si="52"/>
        <v>0</v>
      </c>
      <c r="U64" s="93"/>
      <c r="V64" s="73">
        <f t="shared" si="53"/>
        <v>0</v>
      </c>
      <c r="W64" s="93"/>
      <c r="X64" s="73">
        <f t="shared" si="54"/>
        <v>0</v>
      </c>
      <c r="Y64" s="93"/>
      <c r="Z64" s="73">
        <f t="shared" si="55"/>
        <v>0</v>
      </c>
      <c r="AA64" s="93"/>
      <c r="AB64" s="73">
        <f t="shared" si="56"/>
        <v>0</v>
      </c>
      <c r="AC64" s="93"/>
      <c r="AD64" s="73">
        <f t="shared" si="57"/>
        <v>0</v>
      </c>
      <c r="AE64" s="93"/>
      <c r="AF64" s="73">
        <f t="shared" si="58"/>
        <v>0</v>
      </c>
      <c r="AG64" s="93"/>
      <c r="AH64" s="73">
        <f t="shared" si="59"/>
        <v>0</v>
      </c>
    </row>
    <row r="65" spans="2:34" ht="14.25">
      <c r="B65" s="71">
        <v>39</v>
      </c>
      <c r="C65" s="71" t="s">
        <v>169</v>
      </c>
      <c r="D65" s="92"/>
      <c r="E65" s="93"/>
      <c r="F65" s="73">
        <f t="shared" si="45"/>
        <v>0</v>
      </c>
      <c r="G65" s="93"/>
      <c r="H65" s="73">
        <f t="shared" si="46"/>
        <v>0</v>
      </c>
      <c r="I65" s="93"/>
      <c r="J65" s="73">
        <f t="shared" si="47"/>
        <v>0</v>
      </c>
      <c r="K65" s="93"/>
      <c r="L65" s="73">
        <f t="shared" si="48"/>
        <v>0</v>
      </c>
      <c r="M65" s="93"/>
      <c r="N65" s="73">
        <f t="shared" si="49"/>
        <v>0</v>
      </c>
      <c r="O65" s="93"/>
      <c r="P65" s="73">
        <f t="shared" si="50"/>
        <v>0</v>
      </c>
      <c r="Q65" s="93"/>
      <c r="R65" s="73">
        <f t="shared" si="51"/>
        <v>0</v>
      </c>
      <c r="S65" s="93"/>
      <c r="T65" s="73">
        <f t="shared" si="52"/>
        <v>0</v>
      </c>
      <c r="U65" s="93"/>
      <c r="V65" s="73">
        <f t="shared" si="53"/>
        <v>0</v>
      </c>
      <c r="W65" s="93"/>
      <c r="X65" s="73">
        <f t="shared" si="54"/>
        <v>0</v>
      </c>
      <c r="Y65" s="93"/>
      <c r="Z65" s="73">
        <f t="shared" si="55"/>
        <v>0</v>
      </c>
      <c r="AA65" s="93"/>
      <c r="AB65" s="73">
        <f t="shared" si="56"/>
        <v>0</v>
      </c>
      <c r="AC65" s="93"/>
      <c r="AD65" s="73">
        <f t="shared" si="57"/>
        <v>0</v>
      </c>
      <c r="AE65" s="93"/>
      <c r="AF65" s="73">
        <f t="shared" si="58"/>
        <v>0</v>
      </c>
      <c r="AG65" s="93"/>
      <c r="AH65" s="73">
        <f t="shared" si="59"/>
        <v>0</v>
      </c>
    </row>
    <row r="66" spans="2:34" ht="14.25">
      <c r="B66" s="71">
        <v>40</v>
      </c>
      <c r="C66" s="71" t="s">
        <v>170</v>
      </c>
      <c r="D66" s="92"/>
      <c r="E66" s="93"/>
      <c r="F66" s="73">
        <f t="shared" si="45"/>
        <v>0</v>
      </c>
      <c r="G66" s="93"/>
      <c r="H66" s="73">
        <f t="shared" si="46"/>
        <v>0</v>
      </c>
      <c r="I66" s="93"/>
      <c r="J66" s="73">
        <f t="shared" si="47"/>
        <v>0</v>
      </c>
      <c r="K66" s="93"/>
      <c r="L66" s="73">
        <f t="shared" si="48"/>
        <v>0</v>
      </c>
      <c r="M66" s="93"/>
      <c r="N66" s="73">
        <f t="shared" si="49"/>
        <v>0</v>
      </c>
      <c r="O66" s="93"/>
      <c r="P66" s="73">
        <f t="shared" si="50"/>
        <v>0</v>
      </c>
      <c r="Q66" s="93"/>
      <c r="R66" s="73">
        <f t="shared" si="51"/>
        <v>0</v>
      </c>
      <c r="S66" s="93"/>
      <c r="T66" s="73">
        <f t="shared" si="52"/>
        <v>0</v>
      </c>
      <c r="U66" s="93"/>
      <c r="V66" s="73">
        <f t="shared" si="53"/>
        <v>0</v>
      </c>
      <c r="W66" s="93"/>
      <c r="X66" s="73">
        <f t="shared" si="54"/>
        <v>0</v>
      </c>
      <c r="Y66" s="93"/>
      <c r="Z66" s="73">
        <f t="shared" si="55"/>
        <v>0</v>
      </c>
      <c r="AA66" s="93"/>
      <c r="AB66" s="73">
        <f t="shared" si="56"/>
        <v>0</v>
      </c>
      <c r="AC66" s="93"/>
      <c r="AD66" s="73">
        <f t="shared" si="57"/>
        <v>0</v>
      </c>
      <c r="AE66" s="93"/>
      <c r="AF66" s="73">
        <f t="shared" si="58"/>
        <v>0</v>
      </c>
      <c r="AG66" s="93"/>
      <c r="AH66" s="73">
        <f t="shared" si="59"/>
        <v>0</v>
      </c>
    </row>
    <row r="67" spans="2:34" ht="14.25">
      <c r="B67" s="71">
        <v>41</v>
      </c>
      <c r="C67" s="71" t="s">
        <v>171</v>
      </c>
      <c r="D67" s="92"/>
      <c r="E67" s="93"/>
      <c r="F67" s="73">
        <f t="shared" si="45"/>
        <v>0</v>
      </c>
      <c r="G67" s="93"/>
      <c r="H67" s="73">
        <f t="shared" si="46"/>
        <v>0</v>
      </c>
      <c r="I67" s="93"/>
      <c r="J67" s="73">
        <f t="shared" si="47"/>
        <v>0</v>
      </c>
      <c r="K67" s="93"/>
      <c r="L67" s="73">
        <f t="shared" si="48"/>
        <v>0</v>
      </c>
      <c r="M67" s="93"/>
      <c r="N67" s="73">
        <f t="shared" si="49"/>
        <v>0</v>
      </c>
      <c r="O67" s="93"/>
      <c r="P67" s="73">
        <f t="shared" si="50"/>
        <v>0</v>
      </c>
      <c r="Q67" s="93"/>
      <c r="R67" s="73">
        <f t="shared" si="51"/>
        <v>0</v>
      </c>
      <c r="S67" s="93"/>
      <c r="T67" s="73">
        <f t="shared" si="52"/>
        <v>0</v>
      </c>
      <c r="U67" s="93"/>
      <c r="V67" s="73">
        <f t="shared" si="53"/>
        <v>0</v>
      </c>
      <c r="W67" s="93"/>
      <c r="X67" s="73">
        <f t="shared" si="54"/>
        <v>0</v>
      </c>
      <c r="Y67" s="93"/>
      <c r="Z67" s="73">
        <f t="shared" si="55"/>
        <v>0</v>
      </c>
      <c r="AA67" s="93"/>
      <c r="AB67" s="73">
        <f t="shared" si="56"/>
        <v>0</v>
      </c>
      <c r="AC67" s="93"/>
      <c r="AD67" s="73">
        <f t="shared" si="57"/>
        <v>0</v>
      </c>
      <c r="AE67" s="93"/>
      <c r="AF67" s="73">
        <f t="shared" si="58"/>
        <v>0</v>
      </c>
      <c r="AG67" s="93"/>
      <c r="AH67" s="73">
        <f t="shared" si="59"/>
        <v>0</v>
      </c>
    </row>
    <row r="68" spans="2:34" ht="14.25">
      <c r="B68" s="71">
        <v>42</v>
      </c>
      <c r="C68" s="71" t="s">
        <v>172</v>
      </c>
      <c r="D68" s="92"/>
      <c r="E68" s="93"/>
      <c r="F68" s="73">
        <f t="shared" si="45"/>
        <v>0</v>
      </c>
      <c r="G68" s="93"/>
      <c r="H68" s="73">
        <f t="shared" si="46"/>
        <v>0</v>
      </c>
      <c r="I68" s="93"/>
      <c r="J68" s="73">
        <f t="shared" si="47"/>
        <v>0</v>
      </c>
      <c r="K68" s="93"/>
      <c r="L68" s="73">
        <f t="shared" si="48"/>
        <v>0</v>
      </c>
      <c r="M68" s="93"/>
      <c r="N68" s="73">
        <f t="shared" si="49"/>
        <v>0</v>
      </c>
      <c r="O68" s="93"/>
      <c r="P68" s="73">
        <f t="shared" si="50"/>
        <v>0</v>
      </c>
      <c r="Q68" s="93"/>
      <c r="R68" s="73">
        <f t="shared" si="51"/>
        <v>0</v>
      </c>
      <c r="S68" s="93"/>
      <c r="T68" s="73">
        <f t="shared" si="52"/>
        <v>0</v>
      </c>
      <c r="U68" s="93"/>
      <c r="V68" s="73">
        <f t="shared" si="53"/>
        <v>0</v>
      </c>
      <c r="W68" s="93"/>
      <c r="X68" s="73">
        <f t="shared" si="54"/>
        <v>0</v>
      </c>
      <c r="Y68" s="93"/>
      <c r="Z68" s="73">
        <f t="shared" si="55"/>
        <v>0</v>
      </c>
      <c r="AA68" s="93"/>
      <c r="AB68" s="73">
        <f t="shared" si="56"/>
        <v>0</v>
      </c>
      <c r="AC68" s="93"/>
      <c r="AD68" s="73">
        <f t="shared" si="57"/>
        <v>0</v>
      </c>
      <c r="AE68" s="93"/>
      <c r="AF68" s="73">
        <f t="shared" si="58"/>
        <v>0</v>
      </c>
      <c r="AG68" s="93"/>
      <c r="AH68" s="73">
        <f t="shared" si="59"/>
        <v>0</v>
      </c>
    </row>
    <row r="69" spans="2:34" ht="14.25">
      <c r="B69" s="71">
        <v>43</v>
      </c>
      <c r="C69" s="71" t="s">
        <v>173</v>
      </c>
      <c r="D69" s="92"/>
      <c r="E69" s="93"/>
      <c r="F69" s="73">
        <f t="shared" si="45"/>
        <v>0</v>
      </c>
      <c r="G69" s="93"/>
      <c r="H69" s="73">
        <f t="shared" si="46"/>
        <v>0</v>
      </c>
      <c r="I69" s="93"/>
      <c r="J69" s="73">
        <f t="shared" si="47"/>
        <v>0</v>
      </c>
      <c r="K69" s="93"/>
      <c r="L69" s="73">
        <f t="shared" si="48"/>
        <v>0</v>
      </c>
      <c r="M69" s="93"/>
      <c r="N69" s="73">
        <f t="shared" si="49"/>
        <v>0</v>
      </c>
      <c r="O69" s="93"/>
      <c r="P69" s="73">
        <f t="shared" si="50"/>
        <v>0</v>
      </c>
      <c r="Q69" s="93"/>
      <c r="R69" s="73">
        <f t="shared" si="51"/>
        <v>0</v>
      </c>
      <c r="S69" s="93"/>
      <c r="T69" s="73">
        <f t="shared" si="52"/>
        <v>0</v>
      </c>
      <c r="U69" s="93"/>
      <c r="V69" s="73">
        <f t="shared" si="53"/>
        <v>0</v>
      </c>
      <c r="W69" s="93"/>
      <c r="X69" s="73">
        <f t="shared" si="54"/>
        <v>0</v>
      </c>
      <c r="Y69" s="93"/>
      <c r="Z69" s="73">
        <f t="shared" si="55"/>
        <v>0</v>
      </c>
      <c r="AA69" s="93"/>
      <c r="AB69" s="73">
        <f t="shared" si="56"/>
        <v>0</v>
      </c>
      <c r="AC69" s="93"/>
      <c r="AD69" s="73">
        <f t="shared" si="57"/>
        <v>0</v>
      </c>
      <c r="AE69" s="93"/>
      <c r="AF69" s="73">
        <f t="shared" si="58"/>
        <v>0</v>
      </c>
      <c r="AG69" s="93"/>
      <c r="AH69" s="73">
        <f t="shared" si="59"/>
        <v>0</v>
      </c>
    </row>
    <row r="70" spans="2:34" ht="14.25">
      <c r="B70" s="71">
        <v>44</v>
      </c>
      <c r="C70" s="71" t="s">
        <v>174</v>
      </c>
      <c r="D70" s="92"/>
      <c r="E70" s="93"/>
      <c r="F70" s="73">
        <f t="shared" si="45"/>
        <v>0</v>
      </c>
      <c r="G70" s="93"/>
      <c r="H70" s="73">
        <f t="shared" si="46"/>
        <v>0</v>
      </c>
      <c r="I70" s="93"/>
      <c r="J70" s="73">
        <f t="shared" si="47"/>
        <v>0</v>
      </c>
      <c r="K70" s="93"/>
      <c r="L70" s="73">
        <f t="shared" si="48"/>
        <v>0</v>
      </c>
      <c r="M70" s="93"/>
      <c r="N70" s="73">
        <f t="shared" si="49"/>
        <v>0</v>
      </c>
      <c r="O70" s="93"/>
      <c r="P70" s="73">
        <f t="shared" si="50"/>
        <v>0</v>
      </c>
      <c r="Q70" s="93"/>
      <c r="R70" s="73">
        <f t="shared" si="51"/>
        <v>0</v>
      </c>
      <c r="S70" s="93"/>
      <c r="T70" s="73">
        <f t="shared" si="52"/>
        <v>0</v>
      </c>
      <c r="U70" s="93"/>
      <c r="V70" s="73">
        <f t="shared" si="53"/>
        <v>0</v>
      </c>
      <c r="W70" s="93"/>
      <c r="X70" s="73">
        <f t="shared" si="54"/>
        <v>0</v>
      </c>
      <c r="Y70" s="93"/>
      <c r="Z70" s="73">
        <f t="shared" si="55"/>
        <v>0</v>
      </c>
      <c r="AA70" s="93"/>
      <c r="AB70" s="73">
        <f t="shared" si="56"/>
        <v>0</v>
      </c>
      <c r="AC70" s="93"/>
      <c r="AD70" s="73">
        <f t="shared" si="57"/>
        <v>0</v>
      </c>
      <c r="AE70" s="93"/>
      <c r="AF70" s="73">
        <f t="shared" si="58"/>
        <v>0</v>
      </c>
      <c r="AG70" s="93"/>
      <c r="AH70" s="73">
        <f t="shared" si="59"/>
        <v>0</v>
      </c>
    </row>
    <row r="71" spans="2:34" ht="14.25">
      <c r="B71" s="71">
        <v>45</v>
      </c>
      <c r="C71" s="71" t="s">
        <v>175</v>
      </c>
      <c r="D71" s="92"/>
      <c r="E71" s="93"/>
      <c r="F71" s="73">
        <f t="shared" si="45"/>
        <v>0</v>
      </c>
      <c r="G71" s="93"/>
      <c r="H71" s="73">
        <f t="shared" si="46"/>
        <v>0</v>
      </c>
      <c r="I71" s="93"/>
      <c r="J71" s="73">
        <f t="shared" si="47"/>
        <v>0</v>
      </c>
      <c r="K71" s="93"/>
      <c r="L71" s="73">
        <f t="shared" si="48"/>
        <v>0</v>
      </c>
      <c r="M71" s="93"/>
      <c r="N71" s="73">
        <f t="shared" si="49"/>
        <v>0</v>
      </c>
      <c r="O71" s="93"/>
      <c r="P71" s="73">
        <f t="shared" si="50"/>
        <v>0</v>
      </c>
      <c r="Q71" s="93"/>
      <c r="R71" s="73">
        <f t="shared" si="51"/>
        <v>0</v>
      </c>
      <c r="S71" s="93"/>
      <c r="T71" s="73">
        <f t="shared" si="52"/>
        <v>0</v>
      </c>
      <c r="U71" s="93"/>
      <c r="V71" s="73">
        <f t="shared" si="53"/>
        <v>0</v>
      </c>
      <c r="W71" s="93"/>
      <c r="X71" s="73">
        <f t="shared" si="54"/>
        <v>0</v>
      </c>
      <c r="Y71" s="93"/>
      <c r="Z71" s="73">
        <f t="shared" si="55"/>
        <v>0</v>
      </c>
      <c r="AA71" s="93"/>
      <c r="AB71" s="73">
        <f t="shared" si="56"/>
        <v>0</v>
      </c>
      <c r="AC71" s="93"/>
      <c r="AD71" s="73">
        <f t="shared" si="57"/>
        <v>0</v>
      </c>
      <c r="AE71" s="93"/>
      <c r="AF71" s="73">
        <f t="shared" si="58"/>
        <v>0</v>
      </c>
      <c r="AG71" s="93"/>
      <c r="AH71" s="73">
        <f t="shared" si="59"/>
        <v>0</v>
      </c>
    </row>
    <row r="72" spans="2:34" ht="14.25">
      <c r="B72" s="71">
        <v>46</v>
      </c>
      <c r="C72" s="71" t="s">
        <v>176</v>
      </c>
      <c r="D72" s="92"/>
      <c r="E72" s="93"/>
      <c r="F72" s="73">
        <f t="shared" si="45"/>
        <v>0</v>
      </c>
      <c r="G72" s="93"/>
      <c r="H72" s="73">
        <f t="shared" si="46"/>
        <v>0</v>
      </c>
      <c r="I72" s="93"/>
      <c r="J72" s="73">
        <f t="shared" si="47"/>
        <v>0</v>
      </c>
      <c r="K72" s="93"/>
      <c r="L72" s="73">
        <f t="shared" si="48"/>
        <v>0</v>
      </c>
      <c r="M72" s="93"/>
      <c r="N72" s="73">
        <f t="shared" si="49"/>
        <v>0</v>
      </c>
      <c r="O72" s="93"/>
      <c r="P72" s="73">
        <f t="shared" si="50"/>
        <v>0</v>
      </c>
      <c r="Q72" s="93"/>
      <c r="R72" s="73">
        <f t="shared" si="51"/>
        <v>0</v>
      </c>
      <c r="S72" s="93"/>
      <c r="T72" s="73">
        <f t="shared" si="52"/>
        <v>0</v>
      </c>
      <c r="U72" s="93"/>
      <c r="V72" s="73">
        <f t="shared" si="53"/>
        <v>0</v>
      </c>
      <c r="W72" s="93"/>
      <c r="X72" s="73">
        <f t="shared" si="54"/>
        <v>0</v>
      </c>
      <c r="Y72" s="93"/>
      <c r="Z72" s="73">
        <f t="shared" si="55"/>
        <v>0</v>
      </c>
      <c r="AA72" s="93"/>
      <c r="AB72" s="73">
        <f t="shared" si="56"/>
        <v>0</v>
      </c>
      <c r="AC72" s="93"/>
      <c r="AD72" s="73">
        <f t="shared" si="57"/>
        <v>0</v>
      </c>
      <c r="AE72" s="93"/>
      <c r="AF72" s="73">
        <f t="shared" si="58"/>
        <v>0</v>
      </c>
      <c r="AG72" s="93"/>
      <c r="AH72" s="73">
        <f t="shared" si="59"/>
        <v>0</v>
      </c>
    </row>
    <row r="73" spans="2:34" ht="15" customHeight="1">
      <c r="B73" s="79" t="s">
        <v>127</v>
      </c>
      <c r="C73" s="80" t="s">
        <v>182</v>
      </c>
      <c r="D73" s="77" t="s">
        <v>306</v>
      </c>
      <c r="E73" s="78" t="s">
        <v>306</v>
      </c>
      <c r="F73" s="78" t="s">
        <v>306</v>
      </c>
      <c r="G73" s="78" t="s">
        <v>306</v>
      </c>
      <c r="H73" s="78" t="s">
        <v>306</v>
      </c>
      <c r="I73" s="78" t="s">
        <v>306</v>
      </c>
      <c r="J73" s="78" t="s">
        <v>306</v>
      </c>
      <c r="K73" s="78" t="s">
        <v>306</v>
      </c>
      <c r="L73" s="78" t="s">
        <v>306</v>
      </c>
      <c r="M73" s="78" t="s">
        <v>306</v>
      </c>
      <c r="N73" s="78" t="s">
        <v>306</v>
      </c>
      <c r="O73" s="78" t="s">
        <v>306</v>
      </c>
      <c r="P73" s="78" t="s">
        <v>306</v>
      </c>
      <c r="Q73" s="78" t="s">
        <v>306</v>
      </c>
      <c r="R73" s="78" t="s">
        <v>306</v>
      </c>
      <c r="S73" s="78" t="s">
        <v>306</v>
      </c>
      <c r="T73" s="78" t="s">
        <v>306</v>
      </c>
      <c r="U73" s="78" t="s">
        <v>306</v>
      </c>
      <c r="V73" s="78" t="s">
        <v>306</v>
      </c>
      <c r="W73" s="78" t="s">
        <v>306</v>
      </c>
      <c r="X73" s="78" t="s">
        <v>306</v>
      </c>
      <c r="Y73" s="78" t="s">
        <v>306</v>
      </c>
      <c r="Z73" s="78" t="s">
        <v>306</v>
      </c>
      <c r="AA73" s="78" t="s">
        <v>306</v>
      </c>
      <c r="AB73" s="78" t="s">
        <v>306</v>
      </c>
      <c r="AC73" s="78" t="s">
        <v>306</v>
      </c>
      <c r="AD73" s="78" t="s">
        <v>306</v>
      </c>
      <c r="AE73" s="78" t="s">
        <v>306</v>
      </c>
      <c r="AF73" s="78" t="s">
        <v>306</v>
      </c>
      <c r="AG73" s="78" t="s">
        <v>306</v>
      </c>
      <c r="AH73" s="78" t="s">
        <v>306</v>
      </c>
    </row>
    <row r="74" spans="2:34" ht="14.25">
      <c r="B74" s="71">
        <v>47</v>
      </c>
      <c r="C74" s="71" t="s">
        <v>177</v>
      </c>
      <c r="D74" s="92"/>
      <c r="E74" s="93"/>
      <c r="F74" s="73">
        <f t="shared" ref="F74:F77" si="60">+ROUND(E74+(E74*$D74),0)</f>
        <v>0</v>
      </c>
      <c r="G74" s="93"/>
      <c r="H74" s="73">
        <f t="shared" ref="H74:H77" si="61">+ROUND(G74+(G74*$D74),0)</f>
        <v>0</v>
      </c>
      <c r="I74" s="93"/>
      <c r="J74" s="73">
        <f t="shared" ref="J74:J77" si="62">+ROUND(I74+(I74*$D74),0)</f>
        <v>0</v>
      </c>
      <c r="K74" s="93"/>
      <c r="L74" s="73">
        <f t="shared" ref="L74:L77" si="63">+ROUND(K74+(K74*$D74),0)</f>
        <v>0</v>
      </c>
      <c r="M74" s="93"/>
      <c r="N74" s="73">
        <f t="shared" ref="N74:N77" si="64">+ROUND(M74+(M74*$D74),0)</f>
        <v>0</v>
      </c>
      <c r="O74" s="93"/>
      <c r="P74" s="73">
        <f t="shared" ref="P74:P77" si="65">+ROUND(O74+(O74*$D74),0)</f>
        <v>0</v>
      </c>
      <c r="Q74" s="93"/>
      <c r="R74" s="73">
        <f t="shared" ref="R74:R77" si="66">+ROUND(Q74+(Q74*$D74),0)</f>
        <v>0</v>
      </c>
      <c r="S74" s="93"/>
      <c r="T74" s="73">
        <f t="shared" ref="T74:T77" si="67">+ROUND(S74+(S74*$D74),0)</f>
        <v>0</v>
      </c>
      <c r="U74" s="93"/>
      <c r="V74" s="73">
        <f t="shared" ref="V74:V77" si="68">+ROUND(U74+(U74*$D74),0)</f>
        <v>0</v>
      </c>
      <c r="W74" s="93"/>
      <c r="X74" s="73">
        <f t="shared" ref="X74:X77" si="69">+ROUND(W74+(W74*$D74),0)</f>
        <v>0</v>
      </c>
      <c r="Y74" s="93"/>
      <c r="Z74" s="73">
        <f t="shared" ref="Z74:Z77" si="70">+ROUND(Y74+(Y74*$D74),0)</f>
        <v>0</v>
      </c>
      <c r="AA74" s="93"/>
      <c r="AB74" s="73">
        <f t="shared" ref="AB74:AB77" si="71">+ROUND(AA74+(AA74*$D74),0)</f>
        <v>0</v>
      </c>
      <c r="AC74" s="93"/>
      <c r="AD74" s="73">
        <f t="shared" ref="AD74:AD77" si="72">+ROUND(AC74+(AC74*$D74),0)</f>
        <v>0</v>
      </c>
      <c r="AE74" s="93"/>
      <c r="AF74" s="73">
        <f t="shared" ref="AF74:AF77" si="73">+ROUND(AE74+(AE74*$D74),0)</f>
        <v>0</v>
      </c>
      <c r="AG74" s="93"/>
      <c r="AH74" s="73">
        <f t="shared" ref="AH74:AH77" si="74">+ROUND(AG74+(AG74*$D74),0)</f>
        <v>0</v>
      </c>
    </row>
    <row r="75" spans="2:34" ht="14.25">
      <c r="B75" s="71">
        <v>48</v>
      </c>
      <c r="C75" s="71" t="s">
        <v>178</v>
      </c>
      <c r="D75" s="92"/>
      <c r="E75" s="93"/>
      <c r="F75" s="73">
        <f t="shared" si="60"/>
        <v>0</v>
      </c>
      <c r="G75" s="93"/>
      <c r="H75" s="73">
        <f t="shared" si="61"/>
        <v>0</v>
      </c>
      <c r="I75" s="93"/>
      <c r="J75" s="73">
        <f t="shared" si="62"/>
        <v>0</v>
      </c>
      <c r="K75" s="93"/>
      <c r="L75" s="73">
        <f t="shared" si="63"/>
        <v>0</v>
      </c>
      <c r="M75" s="93"/>
      <c r="N75" s="73">
        <f t="shared" si="64"/>
        <v>0</v>
      </c>
      <c r="O75" s="93"/>
      <c r="P75" s="73">
        <f t="shared" si="65"/>
        <v>0</v>
      </c>
      <c r="Q75" s="93"/>
      <c r="R75" s="73">
        <f t="shared" si="66"/>
        <v>0</v>
      </c>
      <c r="S75" s="93"/>
      <c r="T75" s="73">
        <f t="shared" si="67"/>
        <v>0</v>
      </c>
      <c r="U75" s="93"/>
      <c r="V75" s="73">
        <f t="shared" si="68"/>
        <v>0</v>
      </c>
      <c r="W75" s="93"/>
      <c r="X75" s="73">
        <f t="shared" si="69"/>
        <v>0</v>
      </c>
      <c r="Y75" s="93"/>
      <c r="Z75" s="73">
        <f t="shared" si="70"/>
        <v>0</v>
      </c>
      <c r="AA75" s="93"/>
      <c r="AB75" s="73">
        <f t="shared" si="71"/>
        <v>0</v>
      </c>
      <c r="AC75" s="93"/>
      <c r="AD75" s="73">
        <f t="shared" si="72"/>
        <v>0</v>
      </c>
      <c r="AE75" s="93"/>
      <c r="AF75" s="73">
        <f t="shared" si="73"/>
        <v>0</v>
      </c>
      <c r="AG75" s="93"/>
      <c r="AH75" s="73">
        <f t="shared" si="74"/>
        <v>0</v>
      </c>
    </row>
    <row r="76" spans="2:34" ht="14.25">
      <c r="B76" s="71">
        <v>49</v>
      </c>
      <c r="C76" s="71" t="s">
        <v>179</v>
      </c>
      <c r="D76" s="92"/>
      <c r="E76" s="93"/>
      <c r="F76" s="73">
        <f t="shared" si="60"/>
        <v>0</v>
      </c>
      <c r="G76" s="93"/>
      <c r="H76" s="73">
        <f t="shared" si="61"/>
        <v>0</v>
      </c>
      <c r="I76" s="93"/>
      <c r="J76" s="73">
        <f t="shared" si="62"/>
        <v>0</v>
      </c>
      <c r="K76" s="93"/>
      <c r="L76" s="73">
        <f t="shared" si="63"/>
        <v>0</v>
      </c>
      <c r="M76" s="93"/>
      <c r="N76" s="73">
        <f t="shared" si="64"/>
        <v>0</v>
      </c>
      <c r="O76" s="93"/>
      <c r="P76" s="73">
        <f t="shared" si="65"/>
        <v>0</v>
      </c>
      <c r="Q76" s="93"/>
      <c r="R76" s="73">
        <f t="shared" si="66"/>
        <v>0</v>
      </c>
      <c r="S76" s="93"/>
      <c r="T76" s="73">
        <f t="shared" si="67"/>
        <v>0</v>
      </c>
      <c r="U76" s="93"/>
      <c r="V76" s="73">
        <f t="shared" si="68"/>
        <v>0</v>
      </c>
      <c r="W76" s="93"/>
      <c r="X76" s="73">
        <f t="shared" si="69"/>
        <v>0</v>
      </c>
      <c r="Y76" s="93"/>
      <c r="Z76" s="73">
        <f t="shared" si="70"/>
        <v>0</v>
      </c>
      <c r="AA76" s="93"/>
      <c r="AB76" s="73">
        <f t="shared" si="71"/>
        <v>0</v>
      </c>
      <c r="AC76" s="93"/>
      <c r="AD76" s="73">
        <f t="shared" si="72"/>
        <v>0</v>
      </c>
      <c r="AE76" s="93"/>
      <c r="AF76" s="73">
        <f t="shared" si="73"/>
        <v>0</v>
      </c>
      <c r="AG76" s="93"/>
      <c r="AH76" s="73">
        <f t="shared" si="74"/>
        <v>0</v>
      </c>
    </row>
    <row r="77" spans="2:34" ht="14.25">
      <c r="B77" s="71">
        <v>50</v>
      </c>
      <c r="C77" s="71" t="s">
        <v>180</v>
      </c>
      <c r="D77" s="92"/>
      <c r="E77" s="93"/>
      <c r="F77" s="73">
        <f t="shared" si="60"/>
        <v>0</v>
      </c>
      <c r="G77" s="93"/>
      <c r="H77" s="73">
        <f t="shared" si="61"/>
        <v>0</v>
      </c>
      <c r="I77" s="93"/>
      <c r="J77" s="73">
        <f t="shared" si="62"/>
        <v>0</v>
      </c>
      <c r="K77" s="93"/>
      <c r="L77" s="73">
        <f t="shared" si="63"/>
        <v>0</v>
      </c>
      <c r="M77" s="93"/>
      <c r="N77" s="73">
        <f t="shared" si="64"/>
        <v>0</v>
      </c>
      <c r="O77" s="93"/>
      <c r="P77" s="73">
        <f t="shared" si="65"/>
        <v>0</v>
      </c>
      <c r="Q77" s="93"/>
      <c r="R77" s="73">
        <f t="shared" si="66"/>
        <v>0</v>
      </c>
      <c r="S77" s="93"/>
      <c r="T77" s="73">
        <f t="shared" si="67"/>
        <v>0</v>
      </c>
      <c r="U77" s="93"/>
      <c r="V77" s="73">
        <f t="shared" si="68"/>
        <v>0</v>
      </c>
      <c r="W77" s="93"/>
      <c r="X77" s="73">
        <f t="shared" si="69"/>
        <v>0</v>
      </c>
      <c r="Y77" s="93"/>
      <c r="Z77" s="73">
        <f t="shared" si="70"/>
        <v>0</v>
      </c>
      <c r="AA77" s="93"/>
      <c r="AB77" s="73">
        <f t="shared" si="71"/>
        <v>0</v>
      </c>
      <c r="AC77" s="93"/>
      <c r="AD77" s="73">
        <f t="shared" si="72"/>
        <v>0</v>
      </c>
      <c r="AE77" s="93"/>
      <c r="AF77" s="73">
        <f t="shared" si="73"/>
        <v>0</v>
      </c>
      <c r="AG77" s="93"/>
      <c r="AH77" s="73">
        <f t="shared" si="74"/>
        <v>0</v>
      </c>
    </row>
    <row r="78" spans="2:34" ht="22.5" customHeight="1">
      <c r="B78" s="79" t="s">
        <v>127</v>
      </c>
      <c r="C78" s="80" t="s">
        <v>183</v>
      </c>
      <c r="D78" s="77" t="s">
        <v>306</v>
      </c>
      <c r="E78" s="78" t="s">
        <v>306</v>
      </c>
      <c r="F78" s="78" t="s">
        <v>306</v>
      </c>
      <c r="G78" s="78" t="s">
        <v>306</v>
      </c>
      <c r="H78" s="78" t="s">
        <v>306</v>
      </c>
      <c r="I78" s="78" t="s">
        <v>306</v>
      </c>
      <c r="J78" s="78" t="s">
        <v>306</v>
      </c>
      <c r="K78" s="78" t="s">
        <v>306</v>
      </c>
      <c r="L78" s="78" t="s">
        <v>306</v>
      </c>
      <c r="M78" s="78" t="s">
        <v>306</v>
      </c>
      <c r="N78" s="78" t="s">
        <v>306</v>
      </c>
      <c r="O78" s="78" t="s">
        <v>306</v>
      </c>
      <c r="P78" s="78" t="s">
        <v>306</v>
      </c>
      <c r="Q78" s="78" t="s">
        <v>306</v>
      </c>
      <c r="R78" s="78" t="s">
        <v>306</v>
      </c>
      <c r="S78" s="78" t="s">
        <v>306</v>
      </c>
      <c r="T78" s="78" t="s">
        <v>306</v>
      </c>
      <c r="U78" s="78" t="s">
        <v>306</v>
      </c>
      <c r="V78" s="78" t="s">
        <v>306</v>
      </c>
      <c r="W78" s="78" t="s">
        <v>306</v>
      </c>
      <c r="X78" s="78" t="s">
        <v>306</v>
      </c>
      <c r="Y78" s="78" t="s">
        <v>306</v>
      </c>
      <c r="Z78" s="78" t="s">
        <v>306</v>
      </c>
      <c r="AA78" s="78" t="s">
        <v>306</v>
      </c>
      <c r="AB78" s="78" t="s">
        <v>306</v>
      </c>
      <c r="AC78" s="78" t="s">
        <v>306</v>
      </c>
      <c r="AD78" s="78" t="s">
        <v>306</v>
      </c>
      <c r="AE78" s="78" t="s">
        <v>306</v>
      </c>
      <c r="AF78" s="78" t="s">
        <v>306</v>
      </c>
      <c r="AG78" s="78" t="s">
        <v>306</v>
      </c>
      <c r="AH78" s="78" t="s">
        <v>306</v>
      </c>
    </row>
    <row r="79" spans="2:34" ht="14.25">
      <c r="B79" s="71">
        <v>51</v>
      </c>
      <c r="C79" s="71" t="s">
        <v>184</v>
      </c>
      <c r="D79" s="92"/>
      <c r="E79" s="93"/>
      <c r="F79" s="73">
        <f t="shared" ref="F79:F85" si="75">+ROUND(E79+(E79*$D79),0)</f>
        <v>0</v>
      </c>
      <c r="G79" s="93"/>
      <c r="H79" s="73">
        <f t="shared" ref="H79:H85" si="76">+ROUND(G79+(G79*$D79),0)</f>
        <v>0</v>
      </c>
      <c r="I79" s="93"/>
      <c r="J79" s="73">
        <f t="shared" ref="J79:J85" si="77">+ROUND(I79+(I79*$D79),0)</f>
        <v>0</v>
      </c>
      <c r="K79" s="93"/>
      <c r="L79" s="73">
        <f t="shared" ref="L79:L85" si="78">+ROUND(K79+(K79*$D79),0)</f>
        <v>0</v>
      </c>
      <c r="M79" s="93"/>
      <c r="N79" s="73">
        <f t="shared" ref="N79:N85" si="79">+ROUND(M79+(M79*$D79),0)</f>
        <v>0</v>
      </c>
      <c r="O79" s="93"/>
      <c r="P79" s="73">
        <f t="shared" ref="P79:P85" si="80">+ROUND(O79+(O79*$D79),0)</f>
        <v>0</v>
      </c>
      <c r="Q79" s="93"/>
      <c r="R79" s="73">
        <f t="shared" ref="R79:R85" si="81">+ROUND(Q79+(Q79*$D79),0)</f>
        <v>0</v>
      </c>
      <c r="S79" s="93"/>
      <c r="T79" s="73">
        <f t="shared" ref="T79:T85" si="82">+ROUND(S79+(S79*$D79),0)</f>
        <v>0</v>
      </c>
      <c r="U79" s="93"/>
      <c r="V79" s="73">
        <f t="shared" ref="V79:V85" si="83">+ROUND(U79+(U79*$D79),0)</f>
        <v>0</v>
      </c>
      <c r="W79" s="93"/>
      <c r="X79" s="73">
        <f t="shared" ref="X79:X85" si="84">+ROUND(W79+(W79*$D79),0)</f>
        <v>0</v>
      </c>
      <c r="Y79" s="93"/>
      <c r="Z79" s="73">
        <f t="shared" ref="Z79:Z85" si="85">+ROUND(Y79+(Y79*$D79),0)</f>
        <v>0</v>
      </c>
      <c r="AA79" s="93"/>
      <c r="AB79" s="73">
        <f t="shared" ref="AB79:AB85" si="86">+ROUND(AA79+(AA79*$D79),0)</f>
        <v>0</v>
      </c>
      <c r="AC79" s="93"/>
      <c r="AD79" s="73">
        <f t="shared" ref="AD79:AD85" si="87">+ROUND(AC79+(AC79*$D79),0)</f>
        <v>0</v>
      </c>
      <c r="AE79" s="93"/>
      <c r="AF79" s="73">
        <f t="shared" ref="AF79:AF85" si="88">+ROUND(AE79+(AE79*$D79),0)</f>
        <v>0</v>
      </c>
      <c r="AG79" s="93"/>
      <c r="AH79" s="73">
        <f t="shared" ref="AH79:AH85" si="89">+ROUND(AG79+(AG79*$D79),0)</f>
        <v>0</v>
      </c>
    </row>
    <row r="80" spans="2:34" ht="14.25">
      <c r="B80" s="71">
        <v>52</v>
      </c>
      <c r="C80" s="71" t="s">
        <v>185</v>
      </c>
      <c r="D80" s="92"/>
      <c r="E80" s="93"/>
      <c r="F80" s="73">
        <f t="shared" si="75"/>
        <v>0</v>
      </c>
      <c r="G80" s="93"/>
      <c r="H80" s="73">
        <f t="shared" si="76"/>
        <v>0</v>
      </c>
      <c r="I80" s="93"/>
      <c r="J80" s="73">
        <f t="shared" si="77"/>
        <v>0</v>
      </c>
      <c r="K80" s="93"/>
      <c r="L80" s="73">
        <f t="shared" si="78"/>
        <v>0</v>
      </c>
      <c r="M80" s="93"/>
      <c r="N80" s="73">
        <f t="shared" si="79"/>
        <v>0</v>
      </c>
      <c r="O80" s="93"/>
      <c r="P80" s="73">
        <f t="shared" si="80"/>
        <v>0</v>
      </c>
      <c r="Q80" s="93"/>
      <c r="R80" s="73">
        <f t="shared" si="81"/>
        <v>0</v>
      </c>
      <c r="S80" s="93"/>
      <c r="T80" s="73">
        <f t="shared" si="82"/>
        <v>0</v>
      </c>
      <c r="U80" s="93"/>
      <c r="V80" s="73">
        <f t="shared" si="83"/>
        <v>0</v>
      </c>
      <c r="W80" s="93"/>
      <c r="X80" s="73">
        <f t="shared" si="84"/>
        <v>0</v>
      </c>
      <c r="Y80" s="93"/>
      <c r="Z80" s="73">
        <f t="shared" si="85"/>
        <v>0</v>
      </c>
      <c r="AA80" s="93"/>
      <c r="AB80" s="73">
        <f t="shared" si="86"/>
        <v>0</v>
      </c>
      <c r="AC80" s="93"/>
      <c r="AD80" s="73">
        <f t="shared" si="87"/>
        <v>0</v>
      </c>
      <c r="AE80" s="93"/>
      <c r="AF80" s="73">
        <f t="shared" si="88"/>
        <v>0</v>
      </c>
      <c r="AG80" s="93"/>
      <c r="AH80" s="73">
        <f t="shared" si="89"/>
        <v>0</v>
      </c>
    </row>
    <row r="81" spans="2:34" ht="14.25">
      <c r="B81" s="71">
        <v>53</v>
      </c>
      <c r="C81" s="71" t="s">
        <v>186</v>
      </c>
      <c r="D81" s="92"/>
      <c r="E81" s="93"/>
      <c r="F81" s="73">
        <f t="shared" si="75"/>
        <v>0</v>
      </c>
      <c r="G81" s="93"/>
      <c r="H81" s="73">
        <f t="shared" si="76"/>
        <v>0</v>
      </c>
      <c r="I81" s="93"/>
      <c r="J81" s="73">
        <f t="shared" si="77"/>
        <v>0</v>
      </c>
      <c r="K81" s="93"/>
      <c r="L81" s="73">
        <f t="shared" si="78"/>
        <v>0</v>
      </c>
      <c r="M81" s="93"/>
      <c r="N81" s="73">
        <f t="shared" si="79"/>
        <v>0</v>
      </c>
      <c r="O81" s="93"/>
      <c r="P81" s="73">
        <f t="shared" si="80"/>
        <v>0</v>
      </c>
      <c r="Q81" s="93"/>
      <c r="R81" s="73">
        <f t="shared" si="81"/>
        <v>0</v>
      </c>
      <c r="S81" s="93"/>
      <c r="T81" s="73">
        <f t="shared" si="82"/>
        <v>0</v>
      </c>
      <c r="U81" s="93"/>
      <c r="V81" s="73">
        <f t="shared" si="83"/>
        <v>0</v>
      </c>
      <c r="W81" s="93"/>
      <c r="X81" s="73">
        <f t="shared" si="84"/>
        <v>0</v>
      </c>
      <c r="Y81" s="93"/>
      <c r="Z81" s="73">
        <f t="shared" si="85"/>
        <v>0</v>
      </c>
      <c r="AA81" s="93"/>
      <c r="AB81" s="73">
        <f t="shared" si="86"/>
        <v>0</v>
      </c>
      <c r="AC81" s="93"/>
      <c r="AD81" s="73">
        <f t="shared" si="87"/>
        <v>0</v>
      </c>
      <c r="AE81" s="93"/>
      <c r="AF81" s="73">
        <f t="shared" si="88"/>
        <v>0</v>
      </c>
      <c r="AG81" s="93"/>
      <c r="AH81" s="73">
        <f t="shared" si="89"/>
        <v>0</v>
      </c>
    </row>
    <row r="82" spans="2:34" ht="14.25">
      <c r="B82" s="71">
        <v>54</v>
      </c>
      <c r="C82" s="71" t="s">
        <v>187</v>
      </c>
      <c r="D82" s="92"/>
      <c r="E82" s="93"/>
      <c r="F82" s="73">
        <f t="shared" si="75"/>
        <v>0</v>
      </c>
      <c r="G82" s="93"/>
      <c r="H82" s="73">
        <f t="shared" si="76"/>
        <v>0</v>
      </c>
      <c r="I82" s="93"/>
      <c r="J82" s="73">
        <f t="shared" si="77"/>
        <v>0</v>
      </c>
      <c r="K82" s="93"/>
      <c r="L82" s="73">
        <f t="shared" si="78"/>
        <v>0</v>
      </c>
      <c r="M82" s="93"/>
      <c r="N82" s="73">
        <f t="shared" si="79"/>
        <v>0</v>
      </c>
      <c r="O82" s="93"/>
      <c r="P82" s="73">
        <f t="shared" si="80"/>
        <v>0</v>
      </c>
      <c r="Q82" s="93"/>
      <c r="R82" s="73">
        <f t="shared" si="81"/>
        <v>0</v>
      </c>
      <c r="S82" s="93"/>
      <c r="T82" s="73">
        <f t="shared" si="82"/>
        <v>0</v>
      </c>
      <c r="U82" s="93"/>
      <c r="V82" s="73">
        <f t="shared" si="83"/>
        <v>0</v>
      </c>
      <c r="W82" s="93"/>
      <c r="X82" s="73">
        <f t="shared" si="84"/>
        <v>0</v>
      </c>
      <c r="Y82" s="93"/>
      <c r="Z82" s="73">
        <f t="shared" si="85"/>
        <v>0</v>
      </c>
      <c r="AA82" s="93"/>
      <c r="AB82" s="73">
        <f t="shared" si="86"/>
        <v>0</v>
      </c>
      <c r="AC82" s="93"/>
      <c r="AD82" s="73">
        <f t="shared" si="87"/>
        <v>0</v>
      </c>
      <c r="AE82" s="93"/>
      <c r="AF82" s="73">
        <f t="shared" si="88"/>
        <v>0</v>
      </c>
      <c r="AG82" s="93"/>
      <c r="AH82" s="73">
        <f t="shared" si="89"/>
        <v>0</v>
      </c>
    </row>
    <row r="83" spans="2:34" ht="14.25">
      <c r="B83" s="71">
        <v>55</v>
      </c>
      <c r="C83" s="71" t="s">
        <v>188</v>
      </c>
      <c r="D83" s="92"/>
      <c r="E83" s="93"/>
      <c r="F83" s="73">
        <f t="shared" si="75"/>
        <v>0</v>
      </c>
      <c r="G83" s="93"/>
      <c r="H83" s="73">
        <f t="shared" si="76"/>
        <v>0</v>
      </c>
      <c r="I83" s="93"/>
      <c r="J83" s="73">
        <f t="shared" si="77"/>
        <v>0</v>
      </c>
      <c r="K83" s="93"/>
      <c r="L83" s="73">
        <f t="shared" si="78"/>
        <v>0</v>
      </c>
      <c r="M83" s="93"/>
      <c r="N83" s="73">
        <f t="shared" si="79"/>
        <v>0</v>
      </c>
      <c r="O83" s="93"/>
      <c r="P83" s="73">
        <f t="shared" si="80"/>
        <v>0</v>
      </c>
      <c r="Q83" s="93"/>
      <c r="R83" s="73">
        <f t="shared" si="81"/>
        <v>0</v>
      </c>
      <c r="S83" s="93"/>
      <c r="T83" s="73">
        <f t="shared" si="82"/>
        <v>0</v>
      </c>
      <c r="U83" s="93"/>
      <c r="V83" s="73">
        <f t="shared" si="83"/>
        <v>0</v>
      </c>
      <c r="W83" s="93"/>
      <c r="X83" s="73">
        <f t="shared" si="84"/>
        <v>0</v>
      </c>
      <c r="Y83" s="93"/>
      <c r="Z83" s="73">
        <f t="shared" si="85"/>
        <v>0</v>
      </c>
      <c r="AA83" s="93"/>
      <c r="AB83" s="73">
        <f t="shared" si="86"/>
        <v>0</v>
      </c>
      <c r="AC83" s="93"/>
      <c r="AD83" s="73">
        <f t="shared" si="87"/>
        <v>0</v>
      </c>
      <c r="AE83" s="93"/>
      <c r="AF83" s="73">
        <f t="shared" si="88"/>
        <v>0</v>
      </c>
      <c r="AG83" s="93"/>
      <c r="AH83" s="73">
        <f t="shared" si="89"/>
        <v>0</v>
      </c>
    </row>
    <row r="84" spans="2:34" ht="14.25">
      <c r="B84" s="71">
        <v>56</v>
      </c>
      <c r="C84" s="71" t="s">
        <v>189</v>
      </c>
      <c r="D84" s="92"/>
      <c r="E84" s="93"/>
      <c r="F84" s="73">
        <f t="shared" si="75"/>
        <v>0</v>
      </c>
      <c r="G84" s="93"/>
      <c r="H84" s="73">
        <f t="shared" si="76"/>
        <v>0</v>
      </c>
      <c r="I84" s="93"/>
      <c r="J84" s="73">
        <f t="shared" si="77"/>
        <v>0</v>
      </c>
      <c r="K84" s="93"/>
      <c r="L84" s="73">
        <f t="shared" si="78"/>
        <v>0</v>
      </c>
      <c r="M84" s="93"/>
      <c r="N84" s="73">
        <f t="shared" si="79"/>
        <v>0</v>
      </c>
      <c r="O84" s="93"/>
      <c r="P84" s="73">
        <f t="shared" si="80"/>
        <v>0</v>
      </c>
      <c r="Q84" s="93"/>
      <c r="R84" s="73">
        <f t="shared" si="81"/>
        <v>0</v>
      </c>
      <c r="S84" s="93"/>
      <c r="T84" s="73">
        <f t="shared" si="82"/>
        <v>0</v>
      </c>
      <c r="U84" s="93"/>
      <c r="V84" s="73">
        <f t="shared" si="83"/>
        <v>0</v>
      </c>
      <c r="W84" s="93"/>
      <c r="X84" s="73">
        <f t="shared" si="84"/>
        <v>0</v>
      </c>
      <c r="Y84" s="93"/>
      <c r="Z84" s="73">
        <f t="shared" si="85"/>
        <v>0</v>
      </c>
      <c r="AA84" s="93"/>
      <c r="AB84" s="73">
        <f t="shared" si="86"/>
        <v>0</v>
      </c>
      <c r="AC84" s="93"/>
      <c r="AD84" s="73">
        <f t="shared" si="87"/>
        <v>0</v>
      </c>
      <c r="AE84" s="93"/>
      <c r="AF84" s="73">
        <f t="shared" si="88"/>
        <v>0</v>
      </c>
      <c r="AG84" s="93"/>
      <c r="AH84" s="73">
        <f t="shared" si="89"/>
        <v>0</v>
      </c>
    </row>
    <row r="85" spans="2:34" ht="14.25">
      <c r="B85" s="71">
        <v>57</v>
      </c>
      <c r="C85" s="71" t="s">
        <v>190</v>
      </c>
      <c r="D85" s="92"/>
      <c r="E85" s="93"/>
      <c r="F85" s="73">
        <f t="shared" si="75"/>
        <v>0</v>
      </c>
      <c r="G85" s="93"/>
      <c r="H85" s="73">
        <f t="shared" si="76"/>
        <v>0</v>
      </c>
      <c r="I85" s="93"/>
      <c r="J85" s="73">
        <f t="shared" si="77"/>
        <v>0</v>
      </c>
      <c r="K85" s="93"/>
      <c r="L85" s="73">
        <f t="shared" si="78"/>
        <v>0</v>
      </c>
      <c r="M85" s="93"/>
      <c r="N85" s="73">
        <f t="shared" si="79"/>
        <v>0</v>
      </c>
      <c r="O85" s="93"/>
      <c r="P85" s="73">
        <f t="shared" si="80"/>
        <v>0</v>
      </c>
      <c r="Q85" s="93"/>
      <c r="R85" s="73">
        <f t="shared" si="81"/>
        <v>0</v>
      </c>
      <c r="S85" s="93"/>
      <c r="T85" s="73">
        <f t="shared" si="82"/>
        <v>0</v>
      </c>
      <c r="U85" s="93"/>
      <c r="V85" s="73">
        <f t="shared" si="83"/>
        <v>0</v>
      </c>
      <c r="W85" s="93"/>
      <c r="X85" s="73">
        <f t="shared" si="84"/>
        <v>0</v>
      </c>
      <c r="Y85" s="93"/>
      <c r="Z85" s="73">
        <f t="shared" si="85"/>
        <v>0</v>
      </c>
      <c r="AA85" s="93"/>
      <c r="AB85" s="73">
        <f t="shared" si="86"/>
        <v>0</v>
      </c>
      <c r="AC85" s="93"/>
      <c r="AD85" s="73">
        <f t="shared" si="87"/>
        <v>0</v>
      </c>
      <c r="AE85" s="93"/>
      <c r="AF85" s="73">
        <f t="shared" si="88"/>
        <v>0</v>
      </c>
      <c r="AG85" s="93"/>
      <c r="AH85" s="73">
        <f t="shared" si="89"/>
        <v>0</v>
      </c>
    </row>
    <row r="86" spans="2:34" ht="23.25" customHeight="1">
      <c r="B86" s="79" t="s">
        <v>127</v>
      </c>
      <c r="C86" s="80" t="s">
        <v>191</v>
      </c>
      <c r="D86" s="77" t="s">
        <v>306</v>
      </c>
      <c r="E86" s="78" t="s">
        <v>306</v>
      </c>
      <c r="F86" s="78" t="s">
        <v>306</v>
      </c>
      <c r="G86" s="78" t="s">
        <v>306</v>
      </c>
      <c r="H86" s="78" t="s">
        <v>306</v>
      </c>
      <c r="I86" s="78" t="s">
        <v>306</v>
      </c>
      <c r="J86" s="78" t="s">
        <v>306</v>
      </c>
      <c r="K86" s="78" t="s">
        <v>306</v>
      </c>
      <c r="L86" s="78" t="s">
        <v>306</v>
      </c>
      <c r="M86" s="78" t="s">
        <v>306</v>
      </c>
      <c r="N86" s="78" t="s">
        <v>306</v>
      </c>
      <c r="O86" s="78" t="s">
        <v>306</v>
      </c>
      <c r="P86" s="78" t="s">
        <v>306</v>
      </c>
      <c r="Q86" s="78" t="s">
        <v>306</v>
      </c>
      <c r="R86" s="78" t="s">
        <v>306</v>
      </c>
      <c r="S86" s="78" t="s">
        <v>306</v>
      </c>
      <c r="T86" s="78" t="s">
        <v>306</v>
      </c>
      <c r="U86" s="78" t="s">
        <v>306</v>
      </c>
      <c r="V86" s="78" t="s">
        <v>306</v>
      </c>
      <c r="W86" s="78" t="s">
        <v>306</v>
      </c>
      <c r="X86" s="78" t="s">
        <v>306</v>
      </c>
      <c r="Y86" s="78" t="s">
        <v>306</v>
      </c>
      <c r="Z86" s="78" t="s">
        <v>306</v>
      </c>
      <c r="AA86" s="78" t="s">
        <v>306</v>
      </c>
      <c r="AB86" s="78" t="s">
        <v>306</v>
      </c>
      <c r="AC86" s="78" t="s">
        <v>306</v>
      </c>
      <c r="AD86" s="78" t="s">
        <v>306</v>
      </c>
      <c r="AE86" s="78" t="s">
        <v>306</v>
      </c>
      <c r="AF86" s="78" t="s">
        <v>306</v>
      </c>
      <c r="AG86" s="78" t="s">
        <v>306</v>
      </c>
      <c r="AH86" s="78" t="s">
        <v>306</v>
      </c>
    </row>
    <row r="87" spans="2:34" ht="14.25">
      <c r="B87" s="71">
        <v>58</v>
      </c>
      <c r="C87" s="71" t="s">
        <v>192</v>
      </c>
      <c r="D87" s="92"/>
      <c r="E87" s="93"/>
      <c r="F87" s="73">
        <f t="shared" ref="F87:F93" si="90">+ROUND(E87+(E87*$D87),0)</f>
        <v>0</v>
      </c>
      <c r="G87" s="93"/>
      <c r="H87" s="73">
        <f t="shared" ref="H87:H93" si="91">+ROUND(G87+(G87*$D87),0)</f>
        <v>0</v>
      </c>
      <c r="I87" s="93"/>
      <c r="J87" s="73">
        <f t="shared" ref="J87:J93" si="92">+ROUND(I87+(I87*$D87),0)</f>
        <v>0</v>
      </c>
      <c r="K87" s="93"/>
      <c r="L87" s="73">
        <f t="shared" ref="L87:L93" si="93">+ROUND(K87+(K87*$D87),0)</f>
        <v>0</v>
      </c>
      <c r="M87" s="93"/>
      <c r="N87" s="73">
        <f t="shared" ref="N87:N93" si="94">+ROUND(M87+(M87*$D87),0)</f>
        <v>0</v>
      </c>
      <c r="O87" s="93"/>
      <c r="P87" s="73">
        <f t="shared" ref="P87:P93" si="95">+ROUND(O87+(O87*$D87),0)</f>
        <v>0</v>
      </c>
      <c r="Q87" s="93"/>
      <c r="R87" s="73">
        <f t="shared" ref="R87:R93" si="96">+ROUND(Q87+(Q87*$D87),0)</f>
        <v>0</v>
      </c>
      <c r="S87" s="93"/>
      <c r="T87" s="73">
        <f t="shared" ref="T87:T93" si="97">+ROUND(S87+(S87*$D87),0)</f>
        <v>0</v>
      </c>
      <c r="U87" s="93"/>
      <c r="V87" s="73">
        <f t="shared" ref="V87:V93" si="98">+ROUND(U87+(U87*$D87),0)</f>
        <v>0</v>
      </c>
      <c r="W87" s="93"/>
      <c r="X87" s="73">
        <f t="shared" ref="X87:X93" si="99">+ROUND(W87+(W87*$D87),0)</f>
        <v>0</v>
      </c>
      <c r="Y87" s="93"/>
      <c r="Z87" s="73">
        <f t="shared" ref="Z87:Z93" si="100">+ROUND(Y87+(Y87*$D87),0)</f>
        <v>0</v>
      </c>
      <c r="AA87" s="93"/>
      <c r="AB87" s="73">
        <f t="shared" ref="AB87:AB93" si="101">+ROUND(AA87+(AA87*$D87),0)</f>
        <v>0</v>
      </c>
      <c r="AC87" s="93"/>
      <c r="AD87" s="73">
        <f t="shared" ref="AD87:AD93" si="102">+ROUND(AC87+(AC87*$D87),0)</f>
        <v>0</v>
      </c>
      <c r="AE87" s="93"/>
      <c r="AF87" s="73">
        <f t="shared" ref="AF87:AF93" si="103">+ROUND(AE87+(AE87*$D87),0)</f>
        <v>0</v>
      </c>
      <c r="AG87" s="93"/>
      <c r="AH87" s="73">
        <f t="shared" ref="AH87:AH93" si="104">+ROUND(AG87+(AG87*$D87),0)</f>
        <v>0</v>
      </c>
    </row>
    <row r="88" spans="2:34" ht="14.25">
      <c r="B88" s="71">
        <v>59</v>
      </c>
      <c r="C88" s="71" t="s">
        <v>193</v>
      </c>
      <c r="D88" s="92"/>
      <c r="E88" s="93"/>
      <c r="F88" s="73">
        <f t="shared" si="90"/>
        <v>0</v>
      </c>
      <c r="G88" s="93"/>
      <c r="H88" s="73">
        <f t="shared" si="91"/>
        <v>0</v>
      </c>
      <c r="I88" s="93"/>
      <c r="J88" s="73">
        <f t="shared" si="92"/>
        <v>0</v>
      </c>
      <c r="K88" s="93"/>
      <c r="L88" s="73">
        <f t="shared" si="93"/>
        <v>0</v>
      </c>
      <c r="M88" s="93"/>
      <c r="N88" s="73">
        <f t="shared" si="94"/>
        <v>0</v>
      </c>
      <c r="O88" s="93"/>
      <c r="P88" s="73">
        <f t="shared" si="95"/>
        <v>0</v>
      </c>
      <c r="Q88" s="93"/>
      <c r="R88" s="73">
        <f t="shared" si="96"/>
        <v>0</v>
      </c>
      <c r="S88" s="93"/>
      <c r="T88" s="73">
        <f t="shared" si="97"/>
        <v>0</v>
      </c>
      <c r="U88" s="93"/>
      <c r="V88" s="73">
        <f t="shared" si="98"/>
        <v>0</v>
      </c>
      <c r="W88" s="93"/>
      <c r="X88" s="73">
        <f t="shared" si="99"/>
        <v>0</v>
      </c>
      <c r="Y88" s="93"/>
      <c r="Z88" s="73">
        <f t="shared" si="100"/>
        <v>0</v>
      </c>
      <c r="AA88" s="93"/>
      <c r="AB88" s="73">
        <f t="shared" si="101"/>
        <v>0</v>
      </c>
      <c r="AC88" s="93"/>
      <c r="AD88" s="73">
        <f t="shared" si="102"/>
        <v>0</v>
      </c>
      <c r="AE88" s="93"/>
      <c r="AF88" s="73">
        <f t="shared" si="103"/>
        <v>0</v>
      </c>
      <c r="AG88" s="93"/>
      <c r="AH88" s="73">
        <f t="shared" si="104"/>
        <v>0</v>
      </c>
    </row>
    <row r="89" spans="2:34" ht="14.25">
      <c r="B89" s="71">
        <v>60</v>
      </c>
      <c r="C89" s="71" t="s">
        <v>194</v>
      </c>
      <c r="D89" s="92"/>
      <c r="E89" s="93"/>
      <c r="F89" s="73">
        <f t="shared" si="90"/>
        <v>0</v>
      </c>
      <c r="G89" s="93"/>
      <c r="H89" s="73">
        <f t="shared" si="91"/>
        <v>0</v>
      </c>
      <c r="I89" s="93"/>
      <c r="J89" s="73">
        <f t="shared" si="92"/>
        <v>0</v>
      </c>
      <c r="K89" s="93"/>
      <c r="L89" s="73">
        <f t="shared" si="93"/>
        <v>0</v>
      </c>
      <c r="M89" s="93"/>
      <c r="N89" s="73">
        <f t="shared" si="94"/>
        <v>0</v>
      </c>
      <c r="O89" s="93"/>
      <c r="P89" s="73">
        <f t="shared" si="95"/>
        <v>0</v>
      </c>
      <c r="Q89" s="93"/>
      <c r="R89" s="73">
        <f t="shared" si="96"/>
        <v>0</v>
      </c>
      <c r="S89" s="93"/>
      <c r="T89" s="73">
        <f t="shared" si="97"/>
        <v>0</v>
      </c>
      <c r="U89" s="93"/>
      <c r="V89" s="73">
        <f t="shared" si="98"/>
        <v>0</v>
      </c>
      <c r="W89" s="93"/>
      <c r="X89" s="73">
        <f t="shared" si="99"/>
        <v>0</v>
      </c>
      <c r="Y89" s="93"/>
      <c r="Z89" s="73">
        <f t="shared" si="100"/>
        <v>0</v>
      </c>
      <c r="AA89" s="93"/>
      <c r="AB89" s="73">
        <f t="shared" si="101"/>
        <v>0</v>
      </c>
      <c r="AC89" s="93"/>
      <c r="AD89" s="73">
        <f t="shared" si="102"/>
        <v>0</v>
      </c>
      <c r="AE89" s="93"/>
      <c r="AF89" s="73">
        <f t="shared" si="103"/>
        <v>0</v>
      </c>
      <c r="AG89" s="93"/>
      <c r="AH89" s="73">
        <f t="shared" si="104"/>
        <v>0</v>
      </c>
    </row>
    <row r="90" spans="2:34" ht="14.25">
      <c r="B90" s="71">
        <v>61</v>
      </c>
      <c r="C90" s="71" t="s">
        <v>195</v>
      </c>
      <c r="D90" s="92"/>
      <c r="E90" s="93"/>
      <c r="F90" s="73">
        <f t="shared" si="90"/>
        <v>0</v>
      </c>
      <c r="G90" s="93"/>
      <c r="H90" s="73">
        <f t="shared" si="91"/>
        <v>0</v>
      </c>
      <c r="I90" s="93"/>
      <c r="J90" s="73">
        <f t="shared" si="92"/>
        <v>0</v>
      </c>
      <c r="K90" s="93"/>
      <c r="L90" s="73">
        <f t="shared" si="93"/>
        <v>0</v>
      </c>
      <c r="M90" s="93"/>
      <c r="N90" s="73">
        <f t="shared" si="94"/>
        <v>0</v>
      </c>
      <c r="O90" s="93"/>
      <c r="P90" s="73">
        <f t="shared" si="95"/>
        <v>0</v>
      </c>
      <c r="Q90" s="93"/>
      <c r="R90" s="73">
        <f t="shared" si="96"/>
        <v>0</v>
      </c>
      <c r="S90" s="93"/>
      <c r="T90" s="73">
        <f t="shared" si="97"/>
        <v>0</v>
      </c>
      <c r="U90" s="93"/>
      <c r="V90" s="73">
        <f t="shared" si="98"/>
        <v>0</v>
      </c>
      <c r="W90" s="93"/>
      <c r="X90" s="73">
        <f t="shared" si="99"/>
        <v>0</v>
      </c>
      <c r="Y90" s="93"/>
      <c r="Z90" s="73">
        <f t="shared" si="100"/>
        <v>0</v>
      </c>
      <c r="AA90" s="93"/>
      <c r="AB90" s="73">
        <f t="shared" si="101"/>
        <v>0</v>
      </c>
      <c r="AC90" s="93"/>
      <c r="AD90" s="73">
        <f t="shared" si="102"/>
        <v>0</v>
      </c>
      <c r="AE90" s="93"/>
      <c r="AF90" s="73">
        <f t="shared" si="103"/>
        <v>0</v>
      </c>
      <c r="AG90" s="93"/>
      <c r="AH90" s="73">
        <f t="shared" si="104"/>
        <v>0</v>
      </c>
    </row>
    <row r="91" spans="2:34" ht="24">
      <c r="B91" s="71">
        <v>62</v>
      </c>
      <c r="C91" s="71" t="s">
        <v>196</v>
      </c>
      <c r="D91" s="92"/>
      <c r="E91" s="93"/>
      <c r="F91" s="73">
        <f t="shared" si="90"/>
        <v>0</v>
      </c>
      <c r="G91" s="93"/>
      <c r="H91" s="73">
        <f t="shared" si="91"/>
        <v>0</v>
      </c>
      <c r="I91" s="93"/>
      <c r="J91" s="73">
        <f t="shared" si="92"/>
        <v>0</v>
      </c>
      <c r="K91" s="93"/>
      <c r="L91" s="73">
        <f t="shared" si="93"/>
        <v>0</v>
      </c>
      <c r="M91" s="93"/>
      <c r="N91" s="73">
        <f t="shared" si="94"/>
        <v>0</v>
      </c>
      <c r="O91" s="93"/>
      <c r="P91" s="73">
        <f t="shared" si="95"/>
        <v>0</v>
      </c>
      <c r="Q91" s="93"/>
      <c r="R91" s="73">
        <f t="shared" si="96"/>
        <v>0</v>
      </c>
      <c r="S91" s="93"/>
      <c r="T91" s="73">
        <f t="shared" si="97"/>
        <v>0</v>
      </c>
      <c r="U91" s="93"/>
      <c r="V91" s="73">
        <f t="shared" si="98"/>
        <v>0</v>
      </c>
      <c r="W91" s="93"/>
      <c r="X91" s="73">
        <f t="shared" si="99"/>
        <v>0</v>
      </c>
      <c r="Y91" s="93"/>
      <c r="Z91" s="73">
        <f t="shared" si="100"/>
        <v>0</v>
      </c>
      <c r="AA91" s="93"/>
      <c r="AB91" s="73">
        <f t="shared" si="101"/>
        <v>0</v>
      </c>
      <c r="AC91" s="93"/>
      <c r="AD91" s="73">
        <f t="shared" si="102"/>
        <v>0</v>
      </c>
      <c r="AE91" s="93"/>
      <c r="AF91" s="73">
        <f t="shared" si="103"/>
        <v>0</v>
      </c>
      <c r="AG91" s="93"/>
      <c r="AH91" s="73">
        <f t="shared" si="104"/>
        <v>0</v>
      </c>
    </row>
    <row r="92" spans="2:34" ht="24">
      <c r="B92" s="71">
        <v>63</v>
      </c>
      <c r="C92" s="71" t="s">
        <v>197</v>
      </c>
      <c r="D92" s="92"/>
      <c r="E92" s="93"/>
      <c r="F92" s="73">
        <f t="shared" si="90"/>
        <v>0</v>
      </c>
      <c r="G92" s="93"/>
      <c r="H92" s="73">
        <f t="shared" si="91"/>
        <v>0</v>
      </c>
      <c r="I92" s="93"/>
      <c r="J92" s="73">
        <f t="shared" si="92"/>
        <v>0</v>
      </c>
      <c r="K92" s="93"/>
      <c r="L92" s="73">
        <f t="shared" si="93"/>
        <v>0</v>
      </c>
      <c r="M92" s="93"/>
      <c r="N92" s="73">
        <f t="shared" si="94"/>
        <v>0</v>
      </c>
      <c r="O92" s="93"/>
      <c r="P92" s="73">
        <f t="shared" si="95"/>
        <v>0</v>
      </c>
      <c r="Q92" s="93"/>
      <c r="R92" s="73">
        <f t="shared" si="96"/>
        <v>0</v>
      </c>
      <c r="S92" s="93"/>
      <c r="T92" s="73">
        <f t="shared" si="97"/>
        <v>0</v>
      </c>
      <c r="U92" s="93"/>
      <c r="V92" s="73">
        <f t="shared" si="98"/>
        <v>0</v>
      </c>
      <c r="W92" s="93"/>
      <c r="X92" s="73">
        <f t="shared" si="99"/>
        <v>0</v>
      </c>
      <c r="Y92" s="93"/>
      <c r="Z92" s="73">
        <f t="shared" si="100"/>
        <v>0</v>
      </c>
      <c r="AA92" s="93"/>
      <c r="AB92" s="73">
        <f t="shared" si="101"/>
        <v>0</v>
      </c>
      <c r="AC92" s="93"/>
      <c r="AD92" s="73">
        <f t="shared" si="102"/>
        <v>0</v>
      </c>
      <c r="AE92" s="93"/>
      <c r="AF92" s="73">
        <f t="shared" si="103"/>
        <v>0</v>
      </c>
      <c r="AG92" s="93"/>
      <c r="AH92" s="73">
        <f t="shared" si="104"/>
        <v>0</v>
      </c>
    </row>
    <row r="93" spans="2:34" ht="14.25">
      <c r="B93" s="71">
        <v>64</v>
      </c>
      <c r="C93" s="71" t="s">
        <v>198</v>
      </c>
      <c r="D93" s="92"/>
      <c r="E93" s="93"/>
      <c r="F93" s="73">
        <f t="shared" si="90"/>
        <v>0</v>
      </c>
      <c r="G93" s="93"/>
      <c r="H93" s="73">
        <f t="shared" si="91"/>
        <v>0</v>
      </c>
      <c r="I93" s="93"/>
      <c r="J93" s="73">
        <f t="shared" si="92"/>
        <v>0</v>
      </c>
      <c r="K93" s="93"/>
      <c r="L93" s="73">
        <f t="shared" si="93"/>
        <v>0</v>
      </c>
      <c r="M93" s="93"/>
      <c r="N93" s="73">
        <f t="shared" si="94"/>
        <v>0</v>
      </c>
      <c r="O93" s="93"/>
      <c r="P93" s="73">
        <f t="shared" si="95"/>
        <v>0</v>
      </c>
      <c r="Q93" s="93"/>
      <c r="R93" s="73">
        <f t="shared" si="96"/>
        <v>0</v>
      </c>
      <c r="S93" s="93"/>
      <c r="T93" s="73">
        <f t="shared" si="97"/>
        <v>0</v>
      </c>
      <c r="U93" s="93"/>
      <c r="V93" s="73">
        <f t="shared" si="98"/>
        <v>0</v>
      </c>
      <c r="W93" s="93"/>
      <c r="X93" s="73">
        <f t="shared" si="99"/>
        <v>0</v>
      </c>
      <c r="Y93" s="93"/>
      <c r="Z93" s="73">
        <f t="shared" si="100"/>
        <v>0</v>
      </c>
      <c r="AA93" s="93"/>
      <c r="AB93" s="73">
        <f t="shared" si="101"/>
        <v>0</v>
      </c>
      <c r="AC93" s="93"/>
      <c r="AD93" s="73">
        <f t="shared" si="102"/>
        <v>0</v>
      </c>
      <c r="AE93" s="93"/>
      <c r="AF93" s="73">
        <f t="shared" si="103"/>
        <v>0</v>
      </c>
      <c r="AG93" s="93"/>
      <c r="AH93" s="73">
        <f t="shared" si="104"/>
        <v>0</v>
      </c>
    </row>
    <row r="94" spans="2:34" ht="15" customHeight="1">
      <c r="B94" s="79" t="s">
        <v>127</v>
      </c>
      <c r="C94" s="80" t="s">
        <v>202</v>
      </c>
      <c r="D94" s="77" t="s">
        <v>306</v>
      </c>
      <c r="E94" s="78" t="s">
        <v>306</v>
      </c>
      <c r="F94" s="78" t="s">
        <v>306</v>
      </c>
      <c r="G94" s="78" t="s">
        <v>306</v>
      </c>
      <c r="H94" s="78" t="s">
        <v>306</v>
      </c>
      <c r="I94" s="78" t="s">
        <v>306</v>
      </c>
      <c r="J94" s="78" t="s">
        <v>306</v>
      </c>
      <c r="K94" s="78" t="s">
        <v>306</v>
      </c>
      <c r="L94" s="78" t="s">
        <v>306</v>
      </c>
      <c r="M94" s="78" t="s">
        <v>306</v>
      </c>
      <c r="N94" s="78" t="s">
        <v>306</v>
      </c>
      <c r="O94" s="78" t="s">
        <v>306</v>
      </c>
      <c r="P94" s="78" t="s">
        <v>306</v>
      </c>
      <c r="Q94" s="78" t="s">
        <v>306</v>
      </c>
      <c r="R94" s="78" t="s">
        <v>306</v>
      </c>
      <c r="S94" s="78" t="s">
        <v>306</v>
      </c>
      <c r="T94" s="78" t="s">
        <v>306</v>
      </c>
      <c r="U94" s="78" t="s">
        <v>306</v>
      </c>
      <c r="V94" s="78" t="s">
        <v>306</v>
      </c>
      <c r="W94" s="78" t="s">
        <v>306</v>
      </c>
      <c r="X94" s="78" t="s">
        <v>306</v>
      </c>
      <c r="Y94" s="78" t="s">
        <v>306</v>
      </c>
      <c r="Z94" s="78" t="s">
        <v>306</v>
      </c>
      <c r="AA94" s="78" t="s">
        <v>306</v>
      </c>
      <c r="AB94" s="78" t="s">
        <v>306</v>
      </c>
      <c r="AC94" s="78" t="s">
        <v>306</v>
      </c>
      <c r="AD94" s="78" t="s">
        <v>306</v>
      </c>
      <c r="AE94" s="78" t="s">
        <v>306</v>
      </c>
      <c r="AF94" s="78" t="s">
        <v>306</v>
      </c>
      <c r="AG94" s="78" t="s">
        <v>306</v>
      </c>
      <c r="AH94" s="78" t="s">
        <v>306</v>
      </c>
    </row>
    <row r="95" spans="2:34" ht="14.25">
      <c r="B95" s="71">
        <v>65</v>
      </c>
      <c r="C95" s="71" t="s">
        <v>199</v>
      </c>
      <c r="D95" s="92"/>
      <c r="E95" s="93"/>
      <c r="F95" s="73">
        <f t="shared" ref="F95:F97" si="105">+ROUND(E95+(E95*$D95),0)</f>
        <v>0</v>
      </c>
      <c r="G95" s="93"/>
      <c r="H95" s="73">
        <f t="shared" ref="H95:H97" si="106">+ROUND(G95+(G95*$D95),0)</f>
        <v>0</v>
      </c>
      <c r="I95" s="93"/>
      <c r="J95" s="73">
        <f t="shared" ref="J95:J97" si="107">+ROUND(I95+(I95*$D95),0)</f>
        <v>0</v>
      </c>
      <c r="K95" s="93"/>
      <c r="L95" s="73">
        <f t="shared" ref="L95:L97" si="108">+ROUND(K95+(K95*$D95),0)</f>
        <v>0</v>
      </c>
      <c r="M95" s="93"/>
      <c r="N95" s="73">
        <f t="shared" ref="N95:N97" si="109">+ROUND(M95+(M95*$D95),0)</f>
        <v>0</v>
      </c>
      <c r="O95" s="93"/>
      <c r="P95" s="73">
        <f t="shared" ref="P95:P97" si="110">+ROUND(O95+(O95*$D95),0)</f>
        <v>0</v>
      </c>
      <c r="Q95" s="93"/>
      <c r="R95" s="73">
        <f t="shared" ref="R95:R97" si="111">+ROUND(Q95+(Q95*$D95),0)</f>
        <v>0</v>
      </c>
      <c r="S95" s="93"/>
      <c r="T95" s="73">
        <f t="shared" ref="T95:T97" si="112">+ROUND(S95+(S95*$D95),0)</f>
        <v>0</v>
      </c>
      <c r="U95" s="93"/>
      <c r="V95" s="73">
        <f t="shared" ref="V95:V97" si="113">+ROUND(U95+(U95*$D95),0)</f>
        <v>0</v>
      </c>
      <c r="W95" s="93"/>
      <c r="X95" s="73">
        <f t="shared" ref="X95:X97" si="114">+ROUND(W95+(W95*$D95),0)</f>
        <v>0</v>
      </c>
      <c r="Y95" s="93"/>
      <c r="Z95" s="73">
        <f t="shared" ref="Z95:Z97" si="115">+ROUND(Y95+(Y95*$D95),0)</f>
        <v>0</v>
      </c>
      <c r="AA95" s="93"/>
      <c r="AB95" s="73">
        <f t="shared" ref="AB95:AB97" si="116">+ROUND(AA95+(AA95*$D95),0)</f>
        <v>0</v>
      </c>
      <c r="AC95" s="93"/>
      <c r="AD95" s="73">
        <f t="shared" ref="AD95:AD97" si="117">+ROUND(AC95+(AC95*$D95),0)</f>
        <v>0</v>
      </c>
      <c r="AE95" s="93"/>
      <c r="AF95" s="73">
        <f t="shared" ref="AF95:AF97" si="118">+ROUND(AE95+(AE95*$D95),0)</f>
        <v>0</v>
      </c>
      <c r="AG95" s="93"/>
      <c r="AH95" s="73">
        <f t="shared" ref="AH95:AH97" si="119">+ROUND(AG95+(AG95*$D95),0)</f>
        <v>0</v>
      </c>
    </row>
    <row r="96" spans="2:34" ht="14.25">
      <c r="B96" s="71">
        <v>66</v>
      </c>
      <c r="C96" s="71" t="s">
        <v>200</v>
      </c>
      <c r="D96" s="92"/>
      <c r="E96" s="93"/>
      <c r="F96" s="73">
        <f t="shared" si="105"/>
        <v>0</v>
      </c>
      <c r="G96" s="93"/>
      <c r="H96" s="73">
        <f t="shared" si="106"/>
        <v>0</v>
      </c>
      <c r="I96" s="93"/>
      <c r="J96" s="73">
        <f t="shared" si="107"/>
        <v>0</v>
      </c>
      <c r="K96" s="93"/>
      <c r="L96" s="73">
        <f t="shared" si="108"/>
        <v>0</v>
      </c>
      <c r="M96" s="93"/>
      <c r="N96" s="73">
        <f t="shared" si="109"/>
        <v>0</v>
      </c>
      <c r="O96" s="93"/>
      <c r="P96" s="73">
        <f t="shared" si="110"/>
        <v>0</v>
      </c>
      <c r="Q96" s="93"/>
      <c r="R96" s="73">
        <f t="shared" si="111"/>
        <v>0</v>
      </c>
      <c r="S96" s="93"/>
      <c r="T96" s="73">
        <f t="shared" si="112"/>
        <v>0</v>
      </c>
      <c r="U96" s="93"/>
      <c r="V96" s="73">
        <f t="shared" si="113"/>
        <v>0</v>
      </c>
      <c r="W96" s="93"/>
      <c r="X96" s="73">
        <f t="shared" si="114"/>
        <v>0</v>
      </c>
      <c r="Y96" s="93"/>
      <c r="Z96" s="73">
        <f t="shared" si="115"/>
        <v>0</v>
      </c>
      <c r="AA96" s="93"/>
      <c r="AB96" s="73">
        <f t="shared" si="116"/>
        <v>0</v>
      </c>
      <c r="AC96" s="93"/>
      <c r="AD96" s="73">
        <f t="shared" si="117"/>
        <v>0</v>
      </c>
      <c r="AE96" s="93"/>
      <c r="AF96" s="73">
        <f t="shared" si="118"/>
        <v>0</v>
      </c>
      <c r="AG96" s="93"/>
      <c r="AH96" s="73">
        <f t="shared" si="119"/>
        <v>0</v>
      </c>
    </row>
    <row r="97" spans="2:34" ht="14.25">
      <c r="B97" s="71">
        <v>67</v>
      </c>
      <c r="C97" s="71" t="s">
        <v>201</v>
      </c>
      <c r="D97" s="92"/>
      <c r="E97" s="93"/>
      <c r="F97" s="73">
        <f t="shared" si="105"/>
        <v>0</v>
      </c>
      <c r="G97" s="93"/>
      <c r="H97" s="73">
        <f t="shared" si="106"/>
        <v>0</v>
      </c>
      <c r="I97" s="93"/>
      <c r="J97" s="73">
        <f t="shared" si="107"/>
        <v>0</v>
      </c>
      <c r="K97" s="93"/>
      <c r="L97" s="73">
        <f t="shared" si="108"/>
        <v>0</v>
      </c>
      <c r="M97" s="93"/>
      <c r="N97" s="73">
        <f t="shared" si="109"/>
        <v>0</v>
      </c>
      <c r="O97" s="93"/>
      <c r="P97" s="73">
        <f t="shared" si="110"/>
        <v>0</v>
      </c>
      <c r="Q97" s="93"/>
      <c r="R97" s="73">
        <f t="shared" si="111"/>
        <v>0</v>
      </c>
      <c r="S97" s="93"/>
      <c r="T97" s="73">
        <f t="shared" si="112"/>
        <v>0</v>
      </c>
      <c r="U97" s="93"/>
      <c r="V97" s="73">
        <f t="shared" si="113"/>
        <v>0</v>
      </c>
      <c r="W97" s="93"/>
      <c r="X97" s="73">
        <f t="shared" si="114"/>
        <v>0</v>
      </c>
      <c r="Y97" s="93"/>
      <c r="Z97" s="73">
        <f t="shared" si="115"/>
        <v>0</v>
      </c>
      <c r="AA97" s="93"/>
      <c r="AB97" s="73">
        <f t="shared" si="116"/>
        <v>0</v>
      </c>
      <c r="AC97" s="93"/>
      <c r="AD97" s="73">
        <f t="shared" si="117"/>
        <v>0</v>
      </c>
      <c r="AE97" s="93"/>
      <c r="AF97" s="73">
        <f t="shared" si="118"/>
        <v>0</v>
      </c>
      <c r="AG97" s="93"/>
      <c r="AH97" s="73">
        <f t="shared" si="119"/>
        <v>0</v>
      </c>
    </row>
    <row r="98" spans="2:34" ht="23.25" customHeight="1">
      <c r="B98" s="79" t="s">
        <v>127</v>
      </c>
      <c r="C98" s="80" t="s">
        <v>203</v>
      </c>
      <c r="D98" s="77" t="s">
        <v>306</v>
      </c>
      <c r="E98" s="78" t="s">
        <v>306</v>
      </c>
      <c r="F98" s="78" t="s">
        <v>306</v>
      </c>
      <c r="G98" s="78" t="s">
        <v>306</v>
      </c>
      <c r="H98" s="78" t="s">
        <v>306</v>
      </c>
      <c r="I98" s="78" t="s">
        <v>306</v>
      </c>
      <c r="J98" s="78" t="s">
        <v>306</v>
      </c>
      <c r="K98" s="78" t="s">
        <v>306</v>
      </c>
      <c r="L98" s="78" t="s">
        <v>306</v>
      </c>
      <c r="M98" s="78" t="s">
        <v>306</v>
      </c>
      <c r="N98" s="78" t="s">
        <v>306</v>
      </c>
      <c r="O98" s="78" t="s">
        <v>306</v>
      </c>
      <c r="P98" s="78" t="s">
        <v>306</v>
      </c>
      <c r="Q98" s="78" t="s">
        <v>306</v>
      </c>
      <c r="R98" s="78" t="s">
        <v>306</v>
      </c>
      <c r="S98" s="78" t="s">
        <v>306</v>
      </c>
      <c r="T98" s="78" t="s">
        <v>306</v>
      </c>
      <c r="U98" s="78" t="s">
        <v>306</v>
      </c>
      <c r="V98" s="78" t="s">
        <v>306</v>
      </c>
      <c r="W98" s="78" t="s">
        <v>306</v>
      </c>
      <c r="X98" s="78" t="s">
        <v>306</v>
      </c>
      <c r="Y98" s="78" t="s">
        <v>306</v>
      </c>
      <c r="Z98" s="78" t="s">
        <v>306</v>
      </c>
      <c r="AA98" s="78" t="s">
        <v>306</v>
      </c>
      <c r="AB98" s="78" t="s">
        <v>306</v>
      </c>
      <c r="AC98" s="78" t="s">
        <v>306</v>
      </c>
      <c r="AD98" s="78" t="s">
        <v>306</v>
      </c>
      <c r="AE98" s="78" t="s">
        <v>306</v>
      </c>
      <c r="AF98" s="78" t="s">
        <v>306</v>
      </c>
      <c r="AG98" s="78" t="s">
        <v>306</v>
      </c>
      <c r="AH98" s="78" t="s">
        <v>306</v>
      </c>
    </row>
    <row r="99" spans="2:34" ht="14.25">
      <c r="B99" s="71">
        <v>68</v>
      </c>
      <c r="C99" s="71" t="s">
        <v>204</v>
      </c>
      <c r="D99" s="92"/>
      <c r="E99" s="93"/>
      <c r="F99" s="73">
        <f t="shared" ref="F99:F100" si="120">+ROUND(E99+(E99*$D99),0)</f>
        <v>0</v>
      </c>
      <c r="G99" s="93"/>
      <c r="H99" s="73">
        <f t="shared" ref="H99:H100" si="121">+ROUND(G99+(G99*$D99),0)</f>
        <v>0</v>
      </c>
      <c r="I99" s="93"/>
      <c r="J99" s="73">
        <f t="shared" ref="J99:J100" si="122">+ROUND(I99+(I99*$D99),0)</f>
        <v>0</v>
      </c>
      <c r="K99" s="93"/>
      <c r="L99" s="73">
        <f t="shared" ref="L99:L100" si="123">+ROUND(K99+(K99*$D99),0)</f>
        <v>0</v>
      </c>
      <c r="M99" s="93"/>
      <c r="N99" s="73">
        <f t="shared" ref="N99:N100" si="124">+ROUND(M99+(M99*$D99),0)</f>
        <v>0</v>
      </c>
      <c r="O99" s="93"/>
      <c r="P99" s="73">
        <f t="shared" ref="P99:P100" si="125">+ROUND(O99+(O99*$D99),0)</f>
        <v>0</v>
      </c>
      <c r="Q99" s="93"/>
      <c r="R99" s="73">
        <f t="shared" ref="R99:R100" si="126">+ROUND(Q99+(Q99*$D99),0)</f>
        <v>0</v>
      </c>
      <c r="S99" s="93"/>
      <c r="T99" s="73">
        <f t="shared" ref="T99:T100" si="127">+ROUND(S99+(S99*$D99),0)</f>
        <v>0</v>
      </c>
      <c r="U99" s="93"/>
      <c r="V99" s="73">
        <f t="shared" ref="V99:V100" si="128">+ROUND(U99+(U99*$D99),0)</f>
        <v>0</v>
      </c>
      <c r="W99" s="93"/>
      <c r="X99" s="73">
        <f t="shared" ref="X99:X100" si="129">+ROUND(W99+(W99*$D99),0)</f>
        <v>0</v>
      </c>
      <c r="Y99" s="93"/>
      <c r="Z99" s="73">
        <f t="shared" ref="Z99:Z100" si="130">+ROUND(Y99+(Y99*$D99),0)</f>
        <v>0</v>
      </c>
      <c r="AA99" s="93"/>
      <c r="AB99" s="73">
        <f t="shared" ref="AB99:AB100" si="131">+ROUND(AA99+(AA99*$D99),0)</f>
        <v>0</v>
      </c>
      <c r="AC99" s="93"/>
      <c r="AD99" s="73">
        <f t="shared" ref="AD99:AD100" si="132">+ROUND(AC99+(AC99*$D99),0)</f>
        <v>0</v>
      </c>
      <c r="AE99" s="93"/>
      <c r="AF99" s="73">
        <f t="shared" ref="AF99:AF100" si="133">+ROUND(AE99+(AE99*$D99),0)</f>
        <v>0</v>
      </c>
      <c r="AG99" s="93"/>
      <c r="AH99" s="73">
        <f t="shared" ref="AH99:AH100" si="134">+ROUND(AG99+(AG99*$D99),0)</f>
        <v>0</v>
      </c>
    </row>
    <row r="100" spans="2:34" ht="14.25">
      <c r="B100" s="71">
        <v>69</v>
      </c>
      <c r="C100" s="71" t="s">
        <v>205</v>
      </c>
      <c r="D100" s="92"/>
      <c r="E100" s="93"/>
      <c r="F100" s="73">
        <f t="shared" si="120"/>
        <v>0</v>
      </c>
      <c r="G100" s="93"/>
      <c r="H100" s="73">
        <f t="shared" si="121"/>
        <v>0</v>
      </c>
      <c r="I100" s="93"/>
      <c r="J100" s="73">
        <f t="shared" si="122"/>
        <v>0</v>
      </c>
      <c r="K100" s="93"/>
      <c r="L100" s="73">
        <f t="shared" si="123"/>
        <v>0</v>
      </c>
      <c r="M100" s="93"/>
      <c r="N100" s="73">
        <f t="shared" si="124"/>
        <v>0</v>
      </c>
      <c r="O100" s="93"/>
      <c r="P100" s="73">
        <f t="shared" si="125"/>
        <v>0</v>
      </c>
      <c r="Q100" s="93"/>
      <c r="R100" s="73">
        <f t="shared" si="126"/>
        <v>0</v>
      </c>
      <c r="S100" s="93"/>
      <c r="T100" s="73">
        <f t="shared" si="127"/>
        <v>0</v>
      </c>
      <c r="U100" s="93"/>
      <c r="V100" s="73">
        <f t="shared" si="128"/>
        <v>0</v>
      </c>
      <c r="W100" s="93"/>
      <c r="X100" s="73">
        <f t="shared" si="129"/>
        <v>0</v>
      </c>
      <c r="Y100" s="93"/>
      <c r="Z100" s="73">
        <f t="shared" si="130"/>
        <v>0</v>
      </c>
      <c r="AA100" s="93"/>
      <c r="AB100" s="73">
        <f t="shared" si="131"/>
        <v>0</v>
      </c>
      <c r="AC100" s="93"/>
      <c r="AD100" s="73">
        <f t="shared" si="132"/>
        <v>0</v>
      </c>
      <c r="AE100" s="93"/>
      <c r="AF100" s="73">
        <f t="shared" si="133"/>
        <v>0</v>
      </c>
      <c r="AG100" s="93"/>
      <c r="AH100" s="73">
        <f t="shared" si="134"/>
        <v>0</v>
      </c>
    </row>
    <row r="101" spans="2:34" ht="16.5" customHeight="1">
      <c r="B101" s="79" t="s">
        <v>127</v>
      </c>
      <c r="C101" s="80" t="s">
        <v>206</v>
      </c>
      <c r="D101" s="77" t="s">
        <v>306</v>
      </c>
      <c r="E101" s="78" t="s">
        <v>306</v>
      </c>
      <c r="F101" s="78" t="s">
        <v>306</v>
      </c>
      <c r="G101" s="78" t="s">
        <v>306</v>
      </c>
      <c r="H101" s="78" t="s">
        <v>306</v>
      </c>
      <c r="I101" s="78" t="s">
        <v>306</v>
      </c>
      <c r="J101" s="78" t="s">
        <v>306</v>
      </c>
      <c r="K101" s="78" t="s">
        <v>306</v>
      </c>
      <c r="L101" s="78" t="s">
        <v>306</v>
      </c>
      <c r="M101" s="78" t="s">
        <v>306</v>
      </c>
      <c r="N101" s="78" t="s">
        <v>306</v>
      </c>
      <c r="O101" s="78" t="s">
        <v>306</v>
      </c>
      <c r="P101" s="78" t="s">
        <v>306</v>
      </c>
      <c r="Q101" s="78" t="s">
        <v>306</v>
      </c>
      <c r="R101" s="78" t="s">
        <v>306</v>
      </c>
      <c r="S101" s="78" t="s">
        <v>306</v>
      </c>
      <c r="T101" s="78" t="s">
        <v>306</v>
      </c>
      <c r="U101" s="78" t="s">
        <v>306</v>
      </c>
      <c r="V101" s="78" t="s">
        <v>306</v>
      </c>
      <c r="W101" s="78" t="s">
        <v>306</v>
      </c>
      <c r="X101" s="78" t="s">
        <v>306</v>
      </c>
      <c r="Y101" s="78" t="s">
        <v>306</v>
      </c>
      <c r="Z101" s="78" t="s">
        <v>306</v>
      </c>
      <c r="AA101" s="78" t="s">
        <v>306</v>
      </c>
      <c r="AB101" s="78" t="s">
        <v>306</v>
      </c>
      <c r="AC101" s="78" t="s">
        <v>306</v>
      </c>
      <c r="AD101" s="78" t="s">
        <v>306</v>
      </c>
      <c r="AE101" s="78" t="s">
        <v>306</v>
      </c>
      <c r="AF101" s="78" t="s">
        <v>306</v>
      </c>
      <c r="AG101" s="78" t="s">
        <v>306</v>
      </c>
      <c r="AH101" s="78" t="s">
        <v>306</v>
      </c>
    </row>
    <row r="102" spans="2:34" ht="14.25">
      <c r="B102" s="71">
        <v>70</v>
      </c>
      <c r="C102" s="71" t="s">
        <v>207</v>
      </c>
      <c r="D102" s="92"/>
      <c r="E102" s="93"/>
      <c r="F102" s="73">
        <f t="shared" ref="F102:F107" si="135">+ROUND(E102+(E102*$D102),0)</f>
        <v>0</v>
      </c>
      <c r="G102" s="93"/>
      <c r="H102" s="73">
        <f t="shared" ref="H102:H107" si="136">+ROUND(G102+(G102*$D102),0)</f>
        <v>0</v>
      </c>
      <c r="I102" s="93"/>
      <c r="J102" s="73">
        <f t="shared" ref="J102:J107" si="137">+ROUND(I102+(I102*$D102),0)</f>
        <v>0</v>
      </c>
      <c r="K102" s="93"/>
      <c r="L102" s="73">
        <f t="shared" ref="L102:L107" si="138">+ROUND(K102+(K102*$D102),0)</f>
        <v>0</v>
      </c>
      <c r="M102" s="93"/>
      <c r="N102" s="73">
        <f t="shared" ref="N102:N107" si="139">+ROUND(M102+(M102*$D102),0)</f>
        <v>0</v>
      </c>
      <c r="O102" s="93"/>
      <c r="P102" s="73">
        <f t="shared" ref="P102:P107" si="140">+ROUND(O102+(O102*$D102),0)</f>
        <v>0</v>
      </c>
      <c r="Q102" s="93"/>
      <c r="R102" s="73">
        <f t="shared" ref="R102:R107" si="141">+ROUND(Q102+(Q102*$D102),0)</f>
        <v>0</v>
      </c>
      <c r="S102" s="93"/>
      <c r="T102" s="73">
        <f t="shared" ref="T102:T107" si="142">+ROUND(S102+(S102*$D102),0)</f>
        <v>0</v>
      </c>
      <c r="U102" s="93"/>
      <c r="V102" s="73">
        <f t="shared" ref="V102:V107" si="143">+ROUND(U102+(U102*$D102),0)</f>
        <v>0</v>
      </c>
      <c r="W102" s="93"/>
      <c r="X102" s="73">
        <f t="shared" ref="X102:X107" si="144">+ROUND(W102+(W102*$D102),0)</f>
        <v>0</v>
      </c>
      <c r="Y102" s="93"/>
      <c r="Z102" s="73">
        <f t="shared" ref="Z102:Z107" si="145">+ROUND(Y102+(Y102*$D102),0)</f>
        <v>0</v>
      </c>
      <c r="AA102" s="93"/>
      <c r="AB102" s="73">
        <f t="shared" ref="AB102:AB107" si="146">+ROUND(AA102+(AA102*$D102),0)</f>
        <v>0</v>
      </c>
      <c r="AC102" s="93"/>
      <c r="AD102" s="73">
        <f t="shared" ref="AD102:AD107" si="147">+ROUND(AC102+(AC102*$D102),0)</f>
        <v>0</v>
      </c>
      <c r="AE102" s="93"/>
      <c r="AF102" s="73">
        <f t="shared" ref="AF102:AF107" si="148">+ROUND(AE102+(AE102*$D102),0)</f>
        <v>0</v>
      </c>
      <c r="AG102" s="93"/>
      <c r="AH102" s="73">
        <f t="shared" ref="AH102:AH107" si="149">+ROUND(AG102+(AG102*$D102),0)</f>
        <v>0</v>
      </c>
    </row>
    <row r="103" spans="2:34" ht="14.25">
      <c r="B103" s="71">
        <v>71</v>
      </c>
      <c r="C103" s="71" t="s">
        <v>208</v>
      </c>
      <c r="D103" s="92"/>
      <c r="E103" s="93"/>
      <c r="F103" s="73">
        <f t="shared" si="135"/>
        <v>0</v>
      </c>
      <c r="G103" s="93"/>
      <c r="H103" s="73">
        <f t="shared" si="136"/>
        <v>0</v>
      </c>
      <c r="I103" s="93"/>
      <c r="J103" s="73">
        <f t="shared" si="137"/>
        <v>0</v>
      </c>
      <c r="K103" s="93"/>
      <c r="L103" s="73">
        <f t="shared" si="138"/>
        <v>0</v>
      </c>
      <c r="M103" s="93"/>
      <c r="N103" s="73">
        <f t="shared" si="139"/>
        <v>0</v>
      </c>
      <c r="O103" s="93"/>
      <c r="P103" s="73">
        <f t="shared" si="140"/>
        <v>0</v>
      </c>
      <c r="Q103" s="93"/>
      <c r="R103" s="73">
        <f t="shared" si="141"/>
        <v>0</v>
      </c>
      <c r="S103" s="93"/>
      <c r="T103" s="73">
        <f t="shared" si="142"/>
        <v>0</v>
      </c>
      <c r="U103" s="93"/>
      <c r="V103" s="73">
        <f t="shared" si="143"/>
        <v>0</v>
      </c>
      <c r="W103" s="93"/>
      <c r="X103" s="73">
        <f t="shared" si="144"/>
        <v>0</v>
      </c>
      <c r="Y103" s="93"/>
      <c r="Z103" s="73">
        <f t="shared" si="145"/>
        <v>0</v>
      </c>
      <c r="AA103" s="93"/>
      <c r="AB103" s="73">
        <f t="shared" si="146"/>
        <v>0</v>
      </c>
      <c r="AC103" s="93"/>
      <c r="AD103" s="73">
        <f t="shared" si="147"/>
        <v>0</v>
      </c>
      <c r="AE103" s="93"/>
      <c r="AF103" s="73">
        <f t="shared" si="148"/>
        <v>0</v>
      </c>
      <c r="AG103" s="93"/>
      <c r="AH103" s="73">
        <f t="shared" si="149"/>
        <v>0</v>
      </c>
    </row>
    <row r="104" spans="2:34" ht="14.25">
      <c r="B104" s="71">
        <v>72</v>
      </c>
      <c r="C104" s="71" t="s">
        <v>209</v>
      </c>
      <c r="D104" s="92"/>
      <c r="E104" s="93"/>
      <c r="F104" s="73">
        <f t="shared" si="135"/>
        <v>0</v>
      </c>
      <c r="G104" s="93"/>
      <c r="H104" s="73">
        <f t="shared" si="136"/>
        <v>0</v>
      </c>
      <c r="I104" s="93"/>
      <c r="J104" s="73">
        <f t="shared" si="137"/>
        <v>0</v>
      </c>
      <c r="K104" s="93"/>
      <c r="L104" s="73">
        <f t="shared" si="138"/>
        <v>0</v>
      </c>
      <c r="M104" s="93"/>
      <c r="N104" s="73">
        <f t="shared" si="139"/>
        <v>0</v>
      </c>
      <c r="O104" s="93"/>
      <c r="P104" s="73">
        <f t="shared" si="140"/>
        <v>0</v>
      </c>
      <c r="Q104" s="93"/>
      <c r="R104" s="73">
        <f t="shared" si="141"/>
        <v>0</v>
      </c>
      <c r="S104" s="93"/>
      <c r="T104" s="73">
        <f t="shared" si="142"/>
        <v>0</v>
      </c>
      <c r="U104" s="93"/>
      <c r="V104" s="73">
        <f t="shared" si="143"/>
        <v>0</v>
      </c>
      <c r="W104" s="93"/>
      <c r="X104" s="73">
        <f t="shared" si="144"/>
        <v>0</v>
      </c>
      <c r="Y104" s="93"/>
      <c r="Z104" s="73">
        <f t="shared" si="145"/>
        <v>0</v>
      </c>
      <c r="AA104" s="93"/>
      <c r="AB104" s="73">
        <f t="shared" si="146"/>
        <v>0</v>
      </c>
      <c r="AC104" s="93"/>
      <c r="AD104" s="73">
        <f t="shared" si="147"/>
        <v>0</v>
      </c>
      <c r="AE104" s="93"/>
      <c r="AF104" s="73">
        <f t="shared" si="148"/>
        <v>0</v>
      </c>
      <c r="AG104" s="93"/>
      <c r="AH104" s="73">
        <f t="shared" si="149"/>
        <v>0</v>
      </c>
    </row>
    <row r="105" spans="2:34" ht="14.25">
      <c r="B105" s="71">
        <v>73</v>
      </c>
      <c r="C105" s="71" t="s">
        <v>210</v>
      </c>
      <c r="D105" s="92"/>
      <c r="E105" s="93"/>
      <c r="F105" s="73">
        <f t="shared" si="135"/>
        <v>0</v>
      </c>
      <c r="G105" s="93"/>
      <c r="H105" s="73">
        <f t="shared" si="136"/>
        <v>0</v>
      </c>
      <c r="I105" s="93"/>
      <c r="J105" s="73">
        <f t="shared" si="137"/>
        <v>0</v>
      </c>
      <c r="K105" s="93"/>
      <c r="L105" s="73">
        <f t="shared" si="138"/>
        <v>0</v>
      </c>
      <c r="M105" s="93"/>
      <c r="N105" s="73">
        <f t="shared" si="139"/>
        <v>0</v>
      </c>
      <c r="O105" s="93"/>
      <c r="P105" s="73">
        <f t="shared" si="140"/>
        <v>0</v>
      </c>
      <c r="Q105" s="93"/>
      <c r="R105" s="73">
        <f t="shared" si="141"/>
        <v>0</v>
      </c>
      <c r="S105" s="93"/>
      <c r="T105" s="73">
        <f t="shared" si="142"/>
        <v>0</v>
      </c>
      <c r="U105" s="93"/>
      <c r="V105" s="73">
        <f t="shared" si="143"/>
        <v>0</v>
      </c>
      <c r="W105" s="93"/>
      <c r="X105" s="73">
        <f t="shared" si="144"/>
        <v>0</v>
      </c>
      <c r="Y105" s="93"/>
      <c r="Z105" s="73">
        <f t="shared" si="145"/>
        <v>0</v>
      </c>
      <c r="AA105" s="93"/>
      <c r="AB105" s="73">
        <f t="shared" si="146"/>
        <v>0</v>
      </c>
      <c r="AC105" s="93"/>
      <c r="AD105" s="73">
        <f t="shared" si="147"/>
        <v>0</v>
      </c>
      <c r="AE105" s="93"/>
      <c r="AF105" s="73">
        <f t="shared" si="148"/>
        <v>0</v>
      </c>
      <c r="AG105" s="93"/>
      <c r="AH105" s="73">
        <f t="shared" si="149"/>
        <v>0</v>
      </c>
    </row>
    <row r="106" spans="2:34" ht="14.25">
      <c r="B106" s="71">
        <v>74</v>
      </c>
      <c r="C106" s="71" t="s">
        <v>211</v>
      </c>
      <c r="D106" s="92"/>
      <c r="E106" s="93"/>
      <c r="F106" s="73">
        <f t="shared" si="135"/>
        <v>0</v>
      </c>
      <c r="G106" s="93"/>
      <c r="H106" s="73">
        <f t="shared" si="136"/>
        <v>0</v>
      </c>
      <c r="I106" s="93"/>
      <c r="J106" s="73">
        <f t="shared" si="137"/>
        <v>0</v>
      </c>
      <c r="K106" s="93"/>
      <c r="L106" s="73">
        <f t="shared" si="138"/>
        <v>0</v>
      </c>
      <c r="M106" s="93"/>
      <c r="N106" s="73">
        <f t="shared" si="139"/>
        <v>0</v>
      </c>
      <c r="O106" s="93"/>
      <c r="P106" s="73">
        <f t="shared" si="140"/>
        <v>0</v>
      </c>
      <c r="Q106" s="93"/>
      <c r="R106" s="73">
        <f t="shared" si="141"/>
        <v>0</v>
      </c>
      <c r="S106" s="93"/>
      <c r="T106" s="73">
        <f t="shared" si="142"/>
        <v>0</v>
      </c>
      <c r="U106" s="93"/>
      <c r="V106" s="73">
        <f t="shared" si="143"/>
        <v>0</v>
      </c>
      <c r="W106" s="93"/>
      <c r="X106" s="73">
        <f t="shared" si="144"/>
        <v>0</v>
      </c>
      <c r="Y106" s="93"/>
      <c r="Z106" s="73">
        <f t="shared" si="145"/>
        <v>0</v>
      </c>
      <c r="AA106" s="93"/>
      <c r="AB106" s="73">
        <f t="shared" si="146"/>
        <v>0</v>
      </c>
      <c r="AC106" s="93"/>
      <c r="AD106" s="73">
        <f t="shared" si="147"/>
        <v>0</v>
      </c>
      <c r="AE106" s="93"/>
      <c r="AF106" s="73">
        <f t="shared" si="148"/>
        <v>0</v>
      </c>
      <c r="AG106" s="93"/>
      <c r="AH106" s="73">
        <f t="shared" si="149"/>
        <v>0</v>
      </c>
    </row>
    <row r="107" spans="2:34" ht="14.25">
      <c r="B107" s="71">
        <v>75</v>
      </c>
      <c r="C107" s="71" t="s">
        <v>212</v>
      </c>
      <c r="D107" s="92"/>
      <c r="E107" s="93"/>
      <c r="F107" s="73">
        <f t="shared" si="135"/>
        <v>0</v>
      </c>
      <c r="G107" s="93"/>
      <c r="H107" s="73">
        <f t="shared" si="136"/>
        <v>0</v>
      </c>
      <c r="I107" s="93"/>
      <c r="J107" s="73">
        <f t="shared" si="137"/>
        <v>0</v>
      </c>
      <c r="K107" s="93"/>
      <c r="L107" s="73">
        <f t="shared" si="138"/>
        <v>0</v>
      </c>
      <c r="M107" s="93"/>
      <c r="N107" s="73">
        <f t="shared" si="139"/>
        <v>0</v>
      </c>
      <c r="O107" s="93"/>
      <c r="P107" s="73">
        <f t="shared" si="140"/>
        <v>0</v>
      </c>
      <c r="Q107" s="93"/>
      <c r="R107" s="73">
        <f t="shared" si="141"/>
        <v>0</v>
      </c>
      <c r="S107" s="93"/>
      <c r="T107" s="73">
        <f t="shared" si="142"/>
        <v>0</v>
      </c>
      <c r="U107" s="93"/>
      <c r="V107" s="73">
        <f t="shared" si="143"/>
        <v>0</v>
      </c>
      <c r="W107" s="93"/>
      <c r="X107" s="73">
        <f t="shared" si="144"/>
        <v>0</v>
      </c>
      <c r="Y107" s="93"/>
      <c r="Z107" s="73">
        <f t="shared" si="145"/>
        <v>0</v>
      </c>
      <c r="AA107" s="93"/>
      <c r="AB107" s="73">
        <f t="shared" si="146"/>
        <v>0</v>
      </c>
      <c r="AC107" s="93"/>
      <c r="AD107" s="73">
        <f t="shared" si="147"/>
        <v>0</v>
      </c>
      <c r="AE107" s="93"/>
      <c r="AF107" s="73">
        <f t="shared" si="148"/>
        <v>0</v>
      </c>
      <c r="AG107" s="93"/>
      <c r="AH107" s="73">
        <f t="shared" si="149"/>
        <v>0</v>
      </c>
    </row>
    <row r="108" spans="2:34" ht="14.25">
      <c r="B108" s="6"/>
      <c r="C108" s="6"/>
      <c r="D108" s="6"/>
      <c r="E108" s="6"/>
      <c r="F108" s="6"/>
      <c r="G108" s="6"/>
      <c r="H108" s="6"/>
      <c r="I108" s="88"/>
      <c r="J108" s="88"/>
      <c r="K108" s="89"/>
      <c r="L108" s="89"/>
      <c r="M108" s="89"/>
      <c r="N108" s="89"/>
      <c r="O108" s="89"/>
      <c r="P108" s="89"/>
      <c r="Q108" s="29"/>
      <c r="R108" s="29"/>
    </row>
    <row r="109" spans="2:34" ht="15" customHeight="1">
      <c r="B109" s="233" t="s">
        <v>215</v>
      </c>
      <c r="C109" s="234"/>
      <c r="D109" s="239" t="s">
        <v>213</v>
      </c>
      <c r="E109" s="261" t="s">
        <v>122</v>
      </c>
      <c r="F109" s="261"/>
      <c r="G109" s="261"/>
      <c r="H109" s="261"/>
      <c r="I109" s="261"/>
      <c r="J109" s="261"/>
      <c r="K109" s="261"/>
      <c r="L109" s="261"/>
      <c r="M109" s="261"/>
      <c r="N109" s="261"/>
      <c r="O109" s="261"/>
      <c r="P109" s="261"/>
      <c r="Q109" s="261"/>
      <c r="R109" s="261"/>
      <c r="S109" s="261"/>
      <c r="T109" s="261"/>
      <c r="U109" s="261"/>
      <c r="V109" s="261"/>
      <c r="W109" s="261"/>
      <c r="X109" s="261"/>
      <c r="Y109" s="261"/>
      <c r="Z109" s="261"/>
      <c r="AA109" s="261"/>
      <c r="AB109" s="261"/>
      <c r="AC109" s="258" t="s">
        <v>125</v>
      </c>
      <c r="AD109" s="260"/>
      <c r="AE109" s="260"/>
      <c r="AF109" s="259"/>
      <c r="AG109" s="258" t="s">
        <v>126</v>
      </c>
      <c r="AH109" s="259"/>
    </row>
    <row r="110" spans="2:34" ht="39" customHeight="1">
      <c r="B110" s="235"/>
      <c r="C110" s="236"/>
      <c r="D110" s="240"/>
      <c r="E110" s="256" t="s">
        <v>111</v>
      </c>
      <c r="F110" s="257"/>
      <c r="G110" s="256" t="s">
        <v>112</v>
      </c>
      <c r="H110" s="257"/>
      <c r="I110" s="256" t="s">
        <v>113</v>
      </c>
      <c r="J110" s="257"/>
      <c r="K110" s="256" t="s">
        <v>114</v>
      </c>
      <c r="L110" s="257"/>
      <c r="M110" s="256" t="s">
        <v>115</v>
      </c>
      <c r="N110" s="257"/>
      <c r="O110" s="256" t="s">
        <v>116</v>
      </c>
      <c r="P110" s="257"/>
      <c r="Q110" s="256" t="s">
        <v>117</v>
      </c>
      <c r="R110" s="257"/>
      <c r="S110" s="256" t="s">
        <v>118</v>
      </c>
      <c r="T110" s="257"/>
      <c r="U110" s="256" t="s">
        <v>119</v>
      </c>
      <c r="V110" s="257"/>
      <c r="W110" s="256" t="s">
        <v>308</v>
      </c>
      <c r="X110" s="257"/>
      <c r="Y110" s="256" t="s">
        <v>120</v>
      </c>
      <c r="Z110" s="257"/>
      <c r="AA110" s="256" t="s">
        <v>121</v>
      </c>
      <c r="AB110" s="257"/>
      <c r="AC110" s="256" t="s">
        <v>123</v>
      </c>
      <c r="AD110" s="257"/>
      <c r="AE110" s="256" t="s">
        <v>124</v>
      </c>
      <c r="AF110" s="257"/>
      <c r="AG110" s="256" t="s">
        <v>309</v>
      </c>
      <c r="AH110" s="257"/>
    </row>
    <row r="111" spans="2:34" ht="43.5" customHeight="1">
      <c r="B111" s="237"/>
      <c r="C111" s="238"/>
      <c r="D111" s="241"/>
      <c r="E111" s="76" t="s">
        <v>214</v>
      </c>
      <c r="F111" s="76" t="s">
        <v>307</v>
      </c>
      <c r="G111" s="76" t="s">
        <v>214</v>
      </c>
      <c r="H111" s="76" t="s">
        <v>307</v>
      </c>
      <c r="I111" s="76" t="s">
        <v>214</v>
      </c>
      <c r="J111" s="76" t="s">
        <v>307</v>
      </c>
      <c r="K111" s="76" t="s">
        <v>214</v>
      </c>
      <c r="L111" s="76" t="s">
        <v>307</v>
      </c>
      <c r="M111" s="76" t="s">
        <v>214</v>
      </c>
      <c r="N111" s="76" t="s">
        <v>307</v>
      </c>
      <c r="O111" s="76" t="s">
        <v>214</v>
      </c>
      <c r="P111" s="76" t="s">
        <v>307</v>
      </c>
      <c r="Q111" s="76" t="s">
        <v>214</v>
      </c>
      <c r="R111" s="76" t="s">
        <v>307</v>
      </c>
      <c r="S111" s="76" t="s">
        <v>214</v>
      </c>
      <c r="T111" s="76" t="s">
        <v>307</v>
      </c>
      <c r="U111" s="76" t="s">
        <v>214</v>
      </c>
      <c r="V111" s="76" t="s">
        <v>307</v>
      </c>
      <c r="W111" s="76" t="s">
        <v>214</v>
      </c>
      <c r="X111" s="76" t="s">
        <v>307</v>
      </c>
      <c r="Y111" s="76" t="s">
        <v>214</v>
      </c>
      <c r="Z111" s="76" t="s">
        <v>307</v>
      </c>
      <c r="AA111" s="76" t="s">
        <v>214</v>
      </c>
      <c r="AB111" s="76" t="s">
        <v>307</v>
      </c>
      <c r="AC111" s="76" t="s">
        <v>214</v>
      </c>
      <c r="AD111" s="76" t="s">
        <v>307</v>
      </c>
      <c r="AE111" s="76" t="s">
        <v>214</v>
      </c>
      <c r="AF111" s="76" t="s">
        <v>307</v>
      </c>
      <c r="AG111" s="76" t="s">
        <v>214</v>
      </c>
      <c r="AH111" s="76" t="s">
        <v>307</v>
      </c>
    </row>
    <row r="112" spans="2:34" ht="23.25" customHeight="1">
      <c r="B112" s="79" t="s">
        <v>127</v>
      </c>
      <c r="C112" s="80" t="s">
        <v>216</v>
      </c>
      <c r="D112" s="77" t="s">
        <v>306</v>
      </c>
      <c r="E112" s="78" t="s">
        <v>306</v>
      </c>
      <c r="F112" s="78" t="s">
        <v>306</v>
      </c>
      <c r="G112" s="78" t="s">
        <v>306</v>
      </c>
      <c r="H112" s="78" t="s">
        <v>306</v>
      </c>
      <c r="I112" s="78" t="s">
        <v>306</v>
      </c>
      <c r="J112" s="78" t="s">
        <v>306</v>
      </c>
      <c r="K112" s="78" t="s">
        <v>306</v>
      </c>
      <c r="L112" s="78" t="s">
        <v>306</v>
      </c>
      <c r="M112" s="78" t="s">
        <v>306</v>
      </c>
      <c r="N112" s="78" t="s">
        <v>306</v>
      </c>
      <c r="O112" s="78" t="s">
        <v>306</v>
      </c>
      <c r="P112" s="78" t="s">
        <v>306</v>
      </c>
      <c r="Q112" s="78" t="s">
        <v>306</v>
      </c>
      <c r="R112" s="78" t="s">
        <v>306</v>
      </c>
      <c r="S112" s="78" t="s">
        <v>306</v>
      </c>
      <c r="T112" s="78" t="s">
        <v>306</v>
      </c>
      <c r="U112" s="78" t="s">
        <v>306</v>
      </c>
      <c r="V112" s="78" t="s">
        <v>306</v>
      </c>
      <c r="W112" s="78" t="s">
        <v>306</v>
      </c>
      <c r="X112" s="78" t="s">
        <v>306</v>
      </c>
      <c r="Y112" s="78" t="s">
        <v>306</v>
      </c>
      <c r="Z112" s="78" t="s">
        <v>306</v>
      </c>
      <c r="AA112" s="78" t="s">
        <v>306</v>
      </c>
      <c r="AB112" s="78" t="s">
        <v>306</v>
      </c>
      <c r="AC112" s="78" t="s">
        <v>306</v>
      </c>
      <c r="AD112" s="78" t="s">
        <v>306</v>
      </c>
      <c r="AE112" s="78" t="s">
        <v>306</v>
      </c>
      <c r="AF112" s="78" t="s">
        <v>306</v>
      </c>
      <c r="AG112" s="78" t="s">
        <v>306</v>
      </c>
      <c r="AH112" s="78" t="s">
        <v>306</v>
      </c>
    </row>
    <row r="113" spans="2:34" ht="14.25">
      <c r="B113" s="71">
        <v>1</v>
      </c>
      <c r="C113" s="71" t="s">
        <v>217</v>
      </c>
      <c r="D113" s="92"/>
      <c r="E113" s="93"/>
      <c r="F113" s="73">
        <f t="shared" ref="F113:F120" si="150">+ROUND(E113+(E113*$D113),0)</f>
        <v>0</v>
      </c>
      <c r="G113" s="93"/>
      <c r="H113" s="73">
        <f t="shared" ref="H113:H120" si="151">+ROUND(G113+(G113*$D113),0)</f>
        <v>0</v>
      </c>
      <c r="I113" s="93"/>
      <c r="J113" s="73">
        <f t="shared" ref="J113:J120" si="152">+ROUND(I113+(I113*$D113),0)</f>
        <v>0</v>
      </c>
      <c r="K113" s="93"/>
      <c r="L113" s="73">
        <f t="shared" ref="L113:L120" si="153">+ROUND(K113+(K113*$D113),0)</f>
        <v>0</v>
      </c>
      <c r="M113" s="93"/>
      <c r="N113" s="73">
        <f t="shared" ref="N113:N120" si="154">+ROUND(M113+(M113*$D113),0)</f>
        <v>0</v>
      </c>
      <c r="O113" s="93"/>
      <c r="P113" s="73">
        <f t="shared" ref="P113:P120" si="155">+ROUND(O113+(O113*$D113),0)</f>
        <v>0</v>
      </c>
      <c r="Q113" s="93"/>
      <c r="R113" s="73">
        <f t="shared" ref="R113:R120" si="156">+ROUND(Q113+(Q113*$D113),0)</f>
        <v>0</v>
      </c>
      <c r="S113" s="93"/>
      <c r="T113" s="73">
        <f t="shared" ref="T113:T120" si="157">+ROUND(S113+(S113*$D113),0)</f>
        <v>0</v>
      </c>
      <c r="U113" s="93"/>
      <c r="V113" s="73">
        <f t="shared" ref="V113:V120" si="158">+ROUND(U113+(U113*$D113),0)</f>
        <v>0</v>
      </c>
      <c r="W113" s="93"/>
      <c r="X113" s="73">
        <f t="shared" ref="X113:X120" si="159">+ROUND(W113+(W113*$D113),0)</f>
        <v>0</v>
      </c>
      <c r="Y113" s="93"/>
      <c r="Z113" s="73">
        <f t="shared" ref="Z113:Z120" si="160">+ROUND(Y113+(Y113*$D113),0)</f>
        <v>0</v>
      </c>
      <c r="AA113" s="93"/>
      <c r="AB113" s="73">
        <f t="shared" ref="AB113:AB120" si="161">+ROUND(AA113+(AA113*$D113),0)</f>
        <v>0</v>
      </c>
      <c r="AC113" s="93"/>
      <c r="AD113" s="73">
        <f t="shared" ref="AD113:AD120" si="162">+ROUND(AC113+(AC113*$D113),0)</f>
        <v>0</v>
      </c>
      <c r="AE113" s="93"/>
      <c r="AF113" s="73">
        <f t="shared" ref="AF113:AF120" si="163">+ROUND(AE113+(AE113*$D113),0)</f>
        <v>0</v>
      </c>
      <c r="AG113" s="93"/>
      <c r="AH113" s="73">
        <f t="shared" ref="AH113:AH120" si="164">+ROUND(AG113+(AG113*$D113),0)</f>
        <v>0</v>
      </c>
    </row>
    <row r="114" spans="2:34" ht="14.25">
      <c r="B114" s="71">
        <v>2</v>
      </c>
      <c r="C114" s="71" t="s">
        <v>218</v>
      </c>
      <c r="D114" s="92"/>
      <c r="E114" s="93"/>
      <c r="F114" s="73">
        <f t="shared" si="150"/>
        <v>0</v>
      </c>
      <c r="G114" s="93"/>
      <c r="H114" s="73">
        <f t="shared" si="151"/>
        <v>0</v>
      </c>
      <c r="I114" s="93"/>
      <c r="J114" s="73">
        <f t="shared" si="152"/>
        <v>0</v>
      </c>
      <c r="K114" s="93"/>
      <c r="L114" s="73">
        <f t="shared" si="153"/>
        <v>0</v>
      </c>
      <c r="M114" s="93"/>
      <c r="N114" s="73">
        <f t="shared" si="154"/>
        <v>0</v>
      </c>
      <c r="O114" s="93"/>
      <c r="P114" s="73">
        <f t="shared" si="155"/>
        <v>0</v>
      </c>
      <c r="Q114" s="93"/>
      <c r="R114" s="73">
        <f t="shared" si="156"/>
        <v>0</v>
      </c>
      <c r="S114" s="93"/>
      <c r="T114" s="73">
        <f t="shared" si="157"/>
        <v>0</v>
      </c>
      <c r="U114" s="93"/>
      <c r="V114" s="73">
        <f t="shared" si="158"/>
        <v>0</v>
      </c>
      <c r="W114" s="93"/>
      <c r="X114" s="73">
        <f t="shared" si="159"/>
        <v>0</v>
      </c>
      <c r="Y114" s="93"/>
      <c r="Z114" s="73">
        <f t="shared" si="160"/>
        <v>0</v>
      </c>
      <c r="AA114" s="93"/>
      <c r="AB114" s="73">
        <f t="shared" si="161"/>
        <v>0</v>
      </c>
      <c r="AC114" s="93"/>
      <c r="AD114" s="73">
        <f t="shared" si="162"/>
        <v>0</v>
      </c>
      <c r="AE114" s="93"/>
      <c r="AF114" s="73">
        <f t="shared" si="163"/>
        <v>0</v>
      </c>
      <c r="AG114" s="93"/>
      <c r="AH114" s="73">
        <f t="shared" si="164"/>
        <v>0</v>
      </c>
    </row>
    <row r="115" spans="2:34" ht="14.25">
      <c r="B115" s="71">
        <v>3</v>
      </c>
      <c r="C115" s="71" t="s">
        <v>219</v>
      </c>
      <c r="D115" s="92"/>
      <c r="E115" s="93"/>
      <c r="F115" s="73">
        <f t="shared" si="150"/>
        <v>0</v>
      </c>
      <c r="G115" s="93"/>
      <c r="H115" s="73">
        <f t="shared" si="151"/>
        <v>0</v>
      </c>
      <c r="I115" s="93"/>
      <c r="J115" s="73">
        <f t="shared" si="152"/>
        <v>0</v>
      </c>
      <c r="K115" s="93"/>
      <c r="L115" s="73">
        <f t="shared" si="153"/>
        <v>0</v>
      </c>
      <c r="M115" s="93"/>
      <c r="N115" s="73">
        <f t="shared" si="154"/>
        <v>0</v>
      </c>
      <c r="O115" s="93"/>
      <c r="P115" s="73">
        <f t="shared" si="155"/>
        <v>0</v>
      </c>
      <c r="Q115" s="93"/>
      <c r="R115" s="73">
        <f t="shared" si="156"/>
        <v>0</v>
      </c>
      <c r="S115" s="93"/>
      <c r="T115" s="73">
        <f t="shared" si="157"/>
        <v>0</v>
      </c>
      <c r="U115" s="93"/>
      <c r="V115" s="73">
        <f t="shared" si="158"/>
        <v>0</v>
      </c>
      <c r="W115" s="93"/>
      <c r="X115" s="73">
        <f t="shared" si="159"/>
        <v>0</v>
      </c>
      <c r="Y115" s="93"/>
      <c r="Z115" s="73">
        <f t="shared" si="160"/>
        <v>0</v>
      </c>
      <c r="AA115" s="93"/>
      <c r="AB115" s="73">
        <f t="shared" si="161"/>
        <v>0</v>
      </c>
      <c r="AC115" s="93"/>
      <c r="AD115" s="73">
        <f t="shared" si="162"/>
        <v>0</v>
      </c>
      <c r="AE115" s="93"/>
      <c r="AF115" s="73">
        <f t="shared" si="163"/>
        <v>0</v>
      </c>
      <c r="AG115" s="93"/>
      <c r="AH115" s="73">
        <f t="shared" si="164"/>
        <v>0</v>
      </c>
    </row>
    <row r="116" spans="2:34" ht="14.25">
      <c r="B116" s="71">
        <v>4</v>
      </c>
      <c r="C116" s="71" t="s">
        <v>220</v>
      </c>
      <c r="D116" s="92"/>
      <c r="E116" s="93"/>
      <c r="F116" s="73">
        <f t="shared" si="150"/>
        <v>0</v>
      </c>
      <c r="G116" s="93"/>
      <c r="H116" s="73">
        <f t="shared" si="151"/>
        <v>0</v>
      </c>
      <c r="I116" s="93"/>
      <c r="J116" s="73">
        <f t="shared" si="152"/>
        <v>0</v>
      </c>
      <c r="K116" s="93"/>
      <c r="L116" s="73">
        <f t="shared" si="153"/>
        <v>0</v>
      </c>
      <c r="M116" s="93"/>
      <c r="N116" s="73">
        <f t="shared" si="154"/>
        <v>0</v>
      </c>
      <c r="O116" s="93"/>
      <c r="P116" s="73">
        <f t="shared" si="155"/>
        <v>0</v>
      </c>
      <c r="Q116" s="93"/>
      <c r="R116" s="73">
        <f t="shared" si="156"/>
        <v>0</v>
      </c>
      <c r="S116" s="93"/>
      <c r="T116" s="73">
        <f t="shared" si="157"/>
        <v>0</v>
      </c>
      <c r="U116" s="93"/>
      <c r="V116" s="73">
        <f t="shared" si="158"/>
        <v>0</v>
      </c>
      <c r="W116" s="93"/>
      <c r="X116" s="73">
        <f t="shared" si="159"/>
        <v>0</v>
      </c>
      <c r="Y116" s="93"/>
      <c r="Z116" s="73">
        <f t="shared" si="160"/>
        <v>0</v>
      </c>
      <c r="AA116" s="93"/>
      <c r="AB116" s="73">
        <f t="shared" si="161"/>
        <v>0</v>
      </c>
      <c r="AC116" s="93"/>
      <c r="AD116" s="73">
        <f t="shared" si="162"/>
        <v>0</v>
      </c>
      <c r="AE116" s="93"/>
      <c r="AF116" s="73">
        <f t="shared" si="163"/>
        <v>0</v>
      </c>
      <c r="AG116" s="93"/>
      <c r="AH116" s="73">
        <f t="shared" si="164"/>
        <v>0</v>
      </c>
    </row>
    <row r="117" spans="2:34" ht="14.25">
      <c r="B117" s="71">
        <v>5</v>
      </c>
      <c r="C117" s="71" t="s">
        <v>221</v>
      </c>
      <c r="D117" s="92"/>
      <c r="E117" s="93"/>
      <c r="F117" s="73">
        <f t="shared" si="150"/>
        <v>0</v>
      </c>
      <c r="G117" s="93"/>
      <c r="H117" s="73">
        <f t="shared" si="151"/>
        <v>0</v>
      </c>
      <c r="I117" s="93"/>
      <c r="J117" s="73">
        <f t="shared" si="152"/>
        <v>0</v>
      </c>
      <c r="K117" s="93"/>
      <c r="L117" s="73">
        <f t="shared" si="153"/>
        <v>0</v>
      </c>
      <c r="M117" s="93"/>
      <c r="N117" s="73">
        <f t="shared" si="154"/>
        <v>0</v>
      </c>
      <c r="O117" s="93"/>
      <c r="P117" s="73">
        <f t="shared" si="155"/>
        <v>0</v>
      </c>
      <c r="Q117" s="93"/>
      <c r="R117" s="73">
        <f t="shared" si="156"/>
        <v>0</v>
      </c>
      <c r="S117" s="93"/>
      <c r="T117" s="73">
        <f t="shared" si="157"/>
        <v>0</v>
      </c>
      <c r="U117" s="93"/>
      <c r="V117" s="73">
        <f t="shared" si="158"/>
        <v>0</v>
      </c>
      <c r="W117" s="93"/>
      <c r="X117" s="73">
        <f t="shared" si="159"/>
        <v>0</v>
      </c>
      <c r="Y117" s="93"/>
      <c r="Z117" s="73">
        <f t="shared" si="160"/>
        <v>0</v>
      </c>
      <c r="AA117" s="93"/>
      <c r="AB117" s="73">
        <f t="shared" si="161"/>
        <v>0</v>
      </c>
      <c r="AC117" s="93"/>
      <c r="AD117" s="73">
        <f t="shared" si="162"/>
        <v>0</v>
      </c>
      <c r="AE117" s="93"/>
      <c r="AF117" s="73">
        <f t="shared" si="163"/>
        <v>0</v>
      </c>
      <c r="AG117" s="93"/>
      <c r="AH117" s="73">
        <f t="shared" si="164"/>
        <v>0</v>
      </c>
    </row>
    <row r="118" spans="2:34" ht="14.25">
      <c r="B118" s="71">
        <v>6</v>
      </c>
      <c r="C118" s="71" t="s">
        <v>222</v>
      </c>
      <c r="D118" s="92"/>
      <c r="E118" s="93"/>
      <c r="F118" s="73">
        <f t="shared" si="150"/>
        <v>0</v>
      </c>
      <c r="G118" s="93"/>
      <c r="H118" s="73">
        <f t="shared" si="151"/>
        <v>0</v>
      </c>
      <c r="I118" s="93"/>
      <c r="J118" s="73">
        <f t="shared" si="152"/>
        <v>0</v>
      </c>
      <c r="K118" s="93"/>
      <c r="L118" s="73">
        <f t="shared" si="153"/>
        <v>0</v>
      </c>
      <c r="M118" s="93"/>
      <c r="N118" s="73">
        <f t="shared" si="154"/>
        <v>0</v>
      </c>
      <c r="O118" s="93"/>
      <c r="P118" s="73">
        <f t="shared" si="155"/>
        <v>0</v>
      </c>
      <c r="Q118" s="93"/>
      <c r="R118" s="73">
        <f t="shared" si="156"/>
        <v>0</v>
      </c>
      <c r="S118" s="93"/>
      <c r="T118" s="73">
        <f t="shared" si="157"/>
        <v>0</v>
      </c>
      <c r="U118" s="93"/>
      <c r="V118" s="73">
        <f t="shared" si="158"/>
        <v>0</v>
      </c>
      <c r="W118" s="93"/>
      <c r="X118" s="73">
        <f t="shared" si="159"/>
        <v>0</v>
      </c>
      <c r="Y118" s="93"/>
      <c r="Z118" s="73">
        <f t="shared" si="160"/>
        <v>0</v>
      </c>
      <c r="AA118" s="93"/>
      <c r="AB118" s="73">
        <f t="shared" si="161"/>
        <v>0</v>
      </c>
      <c r="AC118" s="93"/>
      <c r="AD118" s="73">
        <f t="shared" si="162"/>
        <v>0</v>
      </c>
      <c r="AE118" s="93"/>
      <c r="AF118" s="73">
        <f t="shared" si="163"/>
        <v>0</v>
      </c>
      <c r="AG118" s="93"/>
      <c r="AH118" s="73">
        <f t="shared" si="164"/>
        <v>0</v>
      </c>
    </row>
    <row r="119" spans="2:34" ht="14.25">
      <c r="B119" s="71">
        <v>7</v>
      </c>
      <c r="C119" s="71" t="s">
        <v>223</v>
      </c>
      <c r="D119" s="92"/>
      <c r="E119" s="93"/>
      <c r="F119" s="73">
        <f t="shared" si="150"/>
        <v>0</v>
      </c>
      <c r="G119" s="93"/>
      <c r="H119" s="73">
        <f t="shared" si="151"/>
        <v>0</v>
      </c>
      <c r="I119" s="93"/>
      <c r="J119" s="73">
        <f t="shared" si="152"/>
        <v>0</v>
      </c>
      <c r="K119" s="93"/>
      <c r="L119" s="73">
        <f t="shared" si="153"/>
        <v>0</v>
      </c>
      <c r="M119" s="93"/>
      <c r="N119" s="73">
        <f t="shared" si="154"/>
        <v>0</v>
      </c>
      <c r="O119" s="93"/>
      <c r="P119" s="73">
        <f t="shared" si="155"/>
        <v>0</v>
      </c>
      <c r="Q119" s="93"/>
      <c r="R119" s="73">
        <f t="shared" si="156"/>
        <v>0</v>
      </c>
      <c r="S119" s="93"/>
      <c r="T119" s="73">
        <f t="shared" si="157"/>
        <v>0</v>
      </c>
      <c r="U119" s="93"/>
      <c r="V119" s="73">
        <f t="shared" si="158"/>
        <v>0</v>
      </c>
      <c r="W119" s="93"/>
      <c r="X119" s="73">
        <f t="shared" si="159"/>
        <v>0</v>
      </c>
      <c r="Y119" s="93"/>
      <c r="Z119" s="73">
        <f t="shared" si="160"/>
        <v>0</v>
      </c>
      <c r="AA119" s="93"/>
      <c r="AB119" s="73">
        <f t="shared" si="161"/>
        <v>0</v>
      </c>
      <c r="AC119" s="93"/>
      <c r="AD119" s="73">
        <f t="shared" si="162"/>
        <v>0</v>
      </c>
      <c r="AE119" s="93"/>
      <c r="AF119" s="73">
        <f t="shared" si="163"/>
        <v>0</v>
      </c>
      <c r="AG119" s="93"/>
      <c r="AH119" s="73">
        <f t="shared" si="164"/>
        <v>0</v>
      </c>
    </row>
    <row r="120" spans="2:34" ht="14.25">
      <c r="B120" s="71">
        <v>8</v>
      </c>
      <c r="C120" s="71" t="s">
        <v>224</v>
      </c>
      <c r="D120" s="92"/>
      <c r="E120" s="93"/>
      <c r="F120" s="73">
        <f t="shared" si="150"/>
        <v>0</v>
      </c>
      <c r="G120" s="93"/>
      <c r="H120" s="73">
        <f t="shared" si="151"/>
        <v>0</v>
      </c>
      <c r="I120" s="93"/>
      <c r="J120" s="73">
        <f t="shared" si="152"/>
        <v>0</v>
      </c>
      <c r="K120" s="93"/>
      <c r="L120" s="73">
        <f t="shared" si="153"/>
        <v>0</v>
      </c>
      <c r="M120" s="93"/>
      <c r="N120" s="73">
        <f t="shared" si="154"/>
        <v>0</v>
      </c>
      <c r="O120" s="93"/>
      <c r="P120" s="73">
        <f t="shared" si="155"/>
        <v>0</v>
      </c>
      <c r="Q120" s="93"/>
      <c r="R120" s="73">
        <f t="shared" si="156"/>
        <v>0</v>
      </c>
      <c r="S120" s="93"/>
      <c r="T120" s="73">
        <f t="shared" si="157"/>
        <v>0</v>
      </c>
      <c r="U120" s="93"/>
      <c r="V120" s="73">
        <f t="shared" si="158"/>
        <v>0</v>
      </c>
      <c r="W120" s="93"/>
      <c r="X120" s="73">
        <f t="shared" si="159"/>
        <v>0</v>
      </c>
      <c r="Y120" s="93"/>
      <c r="Z120" s="73">
        <f t="shared" si="160"/>
        <v>0</v>
      </c>
      <c r="AA120" s="93"/>
      <c r="AB120" s="73">
        <f t="shared" si="161"/>
        <v>0</v>
      </c>
      <c r="AC120" s="93"/>
      <c r="AD120" s="73">
        <f t="shared" si="162"/>
        <v>0</v>
      </c>
      <c r="AE120" s="93"/>
      <c r="AF120" s="73">
        <f t="shared" si="163"/>
        <v>0</v>
      </c>
      <c r="AG120" s="93"/>
      <c r="AH120" s="73">
        <f t="shared" si="164"/>
        <v>0</v>
      </c>
    </row>
    <row r="121" spans="2:34" ht="15" customHeight="1">
      <c r="B121" s="79" t="s">
        <v>127</v>
      </c>
      <c r="C121" s="80" t="s">
        <v>247</v>
      </c>
      <c r="D121" s="77" t="s">
        <v>306</v>
      </c>
      <c r="E121" s="78" t="s">
        <v>306</v>
      </c>
      <c r="F121" s="78" t="s">
        <v>306</v>
      </c>
      <c r="G121" s="78" t="s">
        <v>306</v>
      </c>
      <c r="H121" s="78" t="s">
        <v>306</v>
      </c>
      <c r="I121" s="78" t="s">
        <v>306</v>
      </c>
      <c r="J121" s="78" t="s">
        <v>306</v>
      </c>
      <c r="K121" s="78" t="s">
        <v>306</v>
      </c>
      <c r="L121" s="78" t="s">
        <v>306</v>
      </c>
      <c r="M121" s="78" t="s">
        <v>306</v>
      </c>
      <c r="N121" s="78" t="s">
        <v>306</v>
      </c>
      <c r="O121" s="78" t="s">
        <v>306</v>
      </c>
      <c r="P121" s="78" t="s">
        <v>306</v>
      </c>
      <c r="Q121" s="78" t="s">
        <v>306</v>
      </c>
      <c r="R121" s="78" t="s">
        <v>306</v>
      </c>
      <c r="S121" s="78" t="s">
        <v>306</v>
      </c>
      <c r="T121" s="78" t="s">
        <v>306</v>
      </c>
      <c r="U121" s="78" t="s">
        <v>306</v>
      </c>
      <c r="V121" s="78" t="s">
        <v>306</v>
      </c>
      <c r="W121" s="78" t="s">
        <v>306</v>
      </c>
      <c r="X121" s="78" t="s">
        <v>306</v>
      </c>
      <c r="Y121" s="78" t="s">
        <v>306</v>
      </c>
      <c r="Z121" s="78" t="s">
        <v>306</v>
      </c>
      <c r="AA121" s="78" t="s">
        <v>306</v>
      </c>
      <c r="AB121" s="78" t="s">
        <v>306</v>
      </c>
      <c r="AC121" s="78" t="s">
        <v>306</v>
      </c>
      <c r="AD121" s="78" t="s">
        <v>306</v>
      </c>
      <c r="AE121" s="78" t="s">
        <v>306</v>
      </c>
      <c r="AF121" s="78" t="s">
        <v>306</v>
      </c>
      <c r="AG121" s="78" t="s">
        <v>306</v>
      </c>
      <c r="AH121" s="78" t="s">
        <v>306</v>
      </c>
    </row>
    <row r="122" spans="2:34" ht="14.25">
      <c r="B122" s="71">
        <v>9</v>
      </c>
      <c r="C122" s="71" t="s">
        <v>225</v>
      </c>
      <c r="D122" s="92"/>
      <c r="E122" s="93"/>
      <c r="F122" s="73">
        <f t="shared" ref="F122:F143" si="165">+ROUND(E122+(E122*$D122),0)</f>
        <v>0</v>
      </c>
      <c r="G122" s="93"/>
      <c r="H122" s="73">
        <f t="shared" ref="H122:H143" si="166">+ROUND(G122+(G122*$D122),0)</f>
        <v>0</v>
      </c>
      <c r="I122" s="93"/>
      <c r="J122" s="73">
        <f t="shared" ref="J122:J143" si="167">+ROUND(I122+(I122*$D122),0)</f>
        <v>0</v>
      </c>
      <c r="K122" s="93"/>
      <c r="L122" s="73">
        <f t="shared" ref="L122:L143" si="168">+ROUND(K122+(K122*$D122),0)</f>
        <v>0</v>
      </c>
      <c r="M122" s="93"/>
      <c r="N122" s="73">
        <f t="shared" ref="N122:N143" si="169">+ROUND(M122+(M122*$D122),0)</f>
        <v>0</v>
      </c>
      <c r="O122" s="93"/>
      <c r="P122" s="73">
        <f t="shared" ref="P122:P143" si="170">+ROUND(O122+(O122*$D122),0)</f>
        <v>0</v>
      </c>
      <c r="Q122" s="93"/>
      <c r="R122" s="73">
        <f t="shared" ref="R122:R143" si="171">+ROUND(Q122+(Q122*$D122),0)</f>
        <v>0</v>
      </c>
      <c r="S122" s="93"/>
      <c r="T122" s="73">
        <f t="shared" ref="T122:T143" si="172">+ROUND(S122+(S122*$D122),0)</f>
        <v>0</v>
      </c>
      <c r="U122" s="93"/>
      <c r="V122" s="73">
        <f t="shared" ref="V122:V143" si="173">+ROUND(U122+(U122*$D122),0)</f>
        <v>0</v>
      </c>
      <c r="W122" s="93"/>
      <c r="X122" s="73">
        <f t="shared" ref="X122:X143" si="174">+ROUND(W122+(W122*$D122),0)</f>
        <v>0</v>
      </c>
      <c r="Y122" s="93"/>
      <c r="Z122" s="73">
        <f t="shared" ref="Z122:Z143" si="175">+ROUND(Y122+(Y122*$D122),0)</f>
        <v>0</v>
      </c>
      <c r="AA122" s="93"/>
      <c r="AB122" s="73">
        <f t="shared" ref="AB122:AB143" si="176">+ROUND(AA122+(AA122*$D122),0)</f>
        <v>0</v>
      </c>
      <c r="AC122" s="93"/>
      <c r="AD122" s="73">
        <f t="shared" ref="AD122:AD143" si="177">+ROUND(AC122+(AC122*$D122),0)</f>
        <v>0</v>
      </c>
      <c r="AE122" s="93"/>
      <c r="AF122" s="73">
        <f t="shared" ref="AF122:AF143" si="178">+ROUND(AE122+(AE122*$D122),0)</f>
        <v>0</v>
      </c>
      <c r="AG122" s="93"/>
      <c r="AH122" s="73">
        <f t="shared" ref="AH122:AH143" si="179">+ROUND(AG122+(AG122*$D122),0)</f>
        <v>0</v>
      </c>
    </row>
    <row r="123" spans="2:34" ht="14.25">
      <c r="B123" s="71">
        <v>10</v>
      </c>
      <c r="C123" s="71" t="s">
        <v>226</v>
      </c>
      <c r="D123" s="92"/>
      <c r="E123" s="93"/>
      <c r="F123" s="73">
        <f t="shared" si="165"/>
        <v>0</v>
      </c>
      <c r="G123" s="93"/>
      <c r="H123" s="73">
        <f t="shared" si="166"/>
        <v>0</v>
      </c>
      <c r="I123" s="93"/>
      <c r="J123" s="73">
        <f t="shared" si="167"/>
        <v>0</v>
      </c>
      <c r="K123" s="93"/>
      <c r="L123" s="73">
        <f t="shared" si="168"/>
        <v>0</v>
      </c>
      <c r="M123" s="93"/>
      <c r="N123" s="73">
        <f t="shared" si="169"/>
        <v>0</v>
      </c>
      <c r="O123" s="93"/>
      <c r="P123" s="73">
        <f t="shared" si="170"/>
        <v>0</v>
      </c>
      <c r="Q123" s="93"/>
      <c r="R123" s="73">
        <f t="shared" si="171"/>
        <v>0</v>
      </c>
      <c r="S123" s="93"/>
      <c r="T123" s="73">
        <f t="shared" si="172"/>
        <v>0</v>
      </c>
      <c r="U123" s="93"/>
      <c r="V123" s="73">
        <f t="shared" si="173"/>
        <v>0</v>
      </c>
      <c r="W123" s="93"/>
      <c r="X123" s="73">
        <f t="shared" si="174"/>
        <v>0</v>
      </c>
      <c r="Y123" s="93"/>
      <c r="Z123" s="73">
        <f t="shared" si="175"/>
        <v>0</v>
      </c>
      <c r="AA123" s="93"/>
      <c r="AB123" s="73">
        <f t="shared" si="176"/>
        <v>0</v>
      </c>
      <c r="AC123" s="93"/>
      <c r="AD123" s="73">
        <f t="shared" si="177"/>
        <v>0</v>
      </c>
      <c r="AE123" s="93"/>
      <c r="AF123" s="73">
        <f t="shared" si="178"/>
        <v>0</v>
      </c>
      <c r="AG123" s="93"/>
      <c r="AH123" s="73">
        <f t="shared" si="179"/>
        <v>0</v>
      </c>
    </row>
    <row r="124" spans="2:34" ht="48">
      <c r="B124" s="71">
        <v>11</v>
      </c>
      <c r="C124" s="71" t="s">
        <v>227</v>
      </c>
      <c r="D124" s="92"/>
      <c r="E124" s="93"/>
      <c r="F124" s="73">
        <f t="shared" si="165"/>
        <v>0</v>
      </c>
      <c r="G124" s="93"/>
      <c r="H124" s="73">
        <f t="shared" si="166"/>
        <v>0</v>
      </c>
      <c r="I124" s="93"/>
      <c r="J124" s="73">
        <f t="shared" si="167"/>
        <v>0</v>
      </c>
      <c r="K124" s="93"/>
      <c r="L124" s="73">
        <f t="shared" si="168"/>
        <v>0</v>
      </c>
      <c r="M124" s="93"/>
      <c r="N124" s="73">
        <f t="shared" si="169"/>
        <v>0</v>
      </c>
      <c r="O124" s="93"/>
      <c r="P124" s="73">
        <f t="shared" si="170"/>
        <v>0</v>
      </c>
      <c r="Q124" s="93"/>
      <c r="R124" s="73">
        <f t="shared" si="171"/>
        <v>0</v>
      </c>
      <c r="S124" s="93"/>
      <c r="T124" s="73">
        <f t="shared" si="172"/>
        <v>0</v>
      </c>
      <c r="U124" s="93"/>
      <c r="V124" s="73">
        <f t="shared" si="173"/>
        <v>0</v>
      </c>
      <c r="W124" s="93"/>
      <c r="X124" s="73">
        <f t="shared" si="174"/>
        <v>0</v>
      </c>
      <c r="Y124" s="93"/>
      <c r="Z124" s="73">
        <f t="shared" si="175"/>
        <v>0</v>
      </c>
      <c r="AA124" s="93"/>
      <c r="AB124" s="73">
        <f t="shared" si="176"/>
        <v>0</v>
      </c>
      <c r="AC124" s="93"/>
      <c r="AD124" s="73">
        <f t="shared" si="177"/>
        <v>0</v>
      </c>
      <c r="AE124" s="93"/>
      <c r="AF124" s="73">
        <f t="shared" si="178"/>
        <v>0</v>
      </c>
      <c r="AG124" s="93"/>
      <c r="AH124" s="73">
        <f t="shared" si="179"/>
        <v>0</v>
      </c>
    </row>
    <row r="125" spans="2:34" ht="14.25">
      <c r="B125" s="71">
        <v>12</v>
      </c>
      <c r="C125" s="71" t="s">
        <v>228</v>
      </c>
      <c r="D125" s="92"/>
      <c r="E125" s="93"/>
      <c r="F125" s="73">
        <f t="shared" si="165"/>
        <v>0</v>
      </c>
      <c r="G125" s="93"/>
      <c r="H125" s="73">
        <f t="shared" si="166"/>
        <v>0</v>
      </c>
      <c r="I125" s="93"/>
      <c r="J125" s="73">
        <f t="shared" si="167"/>
        <v>0</v>
      </c>
      <c r="K125" s="93"/>
      <c r="L125" s="73">
        <f t="shared" si="168"/>
        <v>0</v>
      </c>
      <c r="M125" s="93"/>
      <c r="N125" s="73">
        <f t="shared" si="169"/>
        <v>0</v>
      </c>
      <c r="O125" s="93"/>
      <c r="P125" s="73">
        <f t="shared" si="170"/>
        <v>0</v>
      </c>
      <c r="Q125" s="93"/>
      <c r="R125" s="73">
        <f t="shared" si="171"/>
        <v>0</v>
      </c>
      <c r="S125" s="93"/>
      <c r="T125" s="73">
        <f t="shared" si="172"/>
        <v>0</v>
      </c>
      <c r="U125" s="93"/>
      <c r="V125" s="73">
        <f t="shared" si="173"/>
        <v>0</v>
      </c>
      <c r="W125" s="93"/>
      <c r="X125" s="73">
        <f t="shared" si="174"/>
        <v>0</v>
      </c>
      <c r="Y125" s="93"/>
      <c r="Z125" s="73">
        <f t="shared" si="175"/>
        <v>0</v>
      </c>
      <c r="AA125" s="93"/>
      <c r="AB125" s="73">
        <f t="shared" si="176"/>
        <v>0</v>
      </c>
      <c r="AC125" s="93"/>
      <c r="AD125" s="73">
        <f t="shared" si="177"/>
        <v>0</v>
      </c>
      <c r="AE125" s="93"/>
      <c r="AF125" s="73">
        <f t="shared" si="178"/>
        <v>0</v>
      </c>
      <c r="AG125" s="93"/>
      <c r="AH125" s="73">
        <f t="shared" si="179"/>
        <v>0</v>
      </c>
    </row>
    <row r="126" spans="2:34" ht="14.25">
      <c r="B126" s="71">
        <v>13</v>
      </c>
      <c r="C126" s="71" t="s">
        <v>229</v>
      </c>
      <c r="D126" s="92"/>
      <c r="E126" s="93"/>
      <c r="F126" s="73">
        <f t="shared" si="165"/>
        <v>0</v>
      </c>
      <c r="G126" s="93"/>
      <c r="H126" s="73">
        <f t="shared" si="166"/>
        <v>0</v>
      </c>
      <c r="I126" s="93"/>
      <c r="J126" s="73">
        <f t="shared" si="167"/>
        <v>0</v>
      </c>
      <c r="K126" s="93"/>
      <c r="L126" s="73">
        <f t="shared" si="168"/>
        <v>0</v>
      </c>
      <c r="M126" s="93"/>
      <c r="N126" s="73">
        <f t="shared" si="169"/>
        <v>0</v>
      </c>
      <c r="O126" s="93"/>
      <c r="P126" s="73">
        <f t="shared" si="170"/>
        <v>0</v>
      </c>
      <c r="Q126" s="93"/>
      <c r="R126" s="73">
        <f t="shared" si="171"/>
        <v>0</v>
      </c>
      <c r="S126" s="93"/>
      <c r="T126" s="73">
        <f t="shared" si="172"/>
        <v>0</v>
      </c>
      <c r="U126" s="93"/>
      <c r="V126" s="73">
        <f t="shared" si="173"/>
        <v>0</v>
      </c>
      <c r="W126" s="93"/>
      <c r="X126" s="73">
        <f t="shared" si="174"/>
        <v>0</v>
      </c>
      <c r="Y126" s="93"/>
      <c r="Z126" s="73">
        <f t="shared" si="175"/>
        <v>0</v>
      </c>
      <c r="AA126" s="93"/>
      <c r="AB126" s="73">
        <f t="shared" si="176"/>
        <v>0</v>
      </c>
      <c r="AC126" s="93"/>
      <c r="AD126" s="73">
        <f t="shared" si="177"/>
        <v>0</v>
      </c>
      <c r="AE126" s="93"/>
      <c r="AF126" s="73">
        <f t="shared" si="178"/>
        <v>0</v>
      </c>
      <c r="AG126" s="93"/>
      <c r="AH126" s="73">
        <f t="shared" si="179"/>
        <v>0</v>
      </c>
    </row>
    <row r="127" spans="2:34" ht="14.25">
      <c r="B127" s="71">
        <v>14</v>
      </c>
      <c r="C127" s="71" t="s">
        <v>230</v>
      </c>
      <c r="D127" s="92"/>
      <c r="E127" s="93"/>
      <c r="F127" s="73">
        <f t="shared" si="165"/>
        <v>0</v>
      </c>
      <c r="G127" s="93"/>
      <c r="H127" s="73">
        <f t="shared" si="166"/>
        <v>0</v>
      </c>
      <c r="I127" s="93"/>
      <c r="J127" s="73">
        <f t="shared" si="167"/>
        <v>0</v>
      </c>
      <c r="K127" s="93"/>
      <c r="L127" s="73">
        <f t="shared" si="168"/>
        <v>0</v>
      </c>
      <c r="M127" s="93"/>
      <c r="N127" s="73">
        <f t="shared" si="169"/>
        <v>0</v>
      </c>
      <c r="O127" s="93"/>
      <c r="P127" s="73">
        <f t="shared" si="170"/>
        <v>0</v>
      </c>
      <c r="Q127" s="93"/>
      <c r="R127" s="73">
        <f t="shared" si="171"/>
        <v>0</v>
      </c>
      <c r="S127" s="93"/>
      <c r="T127" s="73">
        <f t="shared" si="172"/>
        <v>0</v>
      </c>
      <c r="U127" s="93"/>
      <c r="V127" s="73">
        <f t="shared" si="173"/>
        <v>0</v>
      </c>
      <c r="W127" s="93"/>
      <c r="X127" s="73">
        <f t="shared" si="174"/>
        <v>0</v>
      </c>
      <c r="Y127" s="93"/>
      <c r="Z127" s="73">
        <f t="shared" si="175"/>
        <v>0</v>
      </c>
      <c r="AA127" s="93"/>
      <c r="AB127" s="73">
        <f t="shared" si="176"/>
        <v>0</v>
      </c>
      <c r="AC127" s="93"/>
      <c r="AD127" s="73">
        <f t="shared" si="177"/>
        <v>0</v>
      </c>
      <c r="AE127" s="93"/>
      <c r="AF127" s="73">
        <f t="shared" si="178"/>
        <v>0</v>
      </c>
      <c r="AG127" s="93"/>
      <c r="AH127" s="73">
        <f t="shared" si="179"/>
        <v>0</v>
      </c>
    </row>
    <row r="128" spans="2:34" ht="14.25">
      <c r="B128" s="71">
        <v>15</v>
      </c>
      <c r="C128" s="71" t="s">
        <v>231</v>
      </c>
      <c r="D128" s="92"/>
      <c r="E128" s="93"/>
      <c r="F128" s="73">
        <f t="shared" si="165"/>
        <v>0</v>
      </c>
      <c r="G128" s="93"/>
      <c r="H128" s="73">
        <f t="shared" si="166"/>
        <v>0</v>
      </c>
      <c r="I128" s="93"/>
      <c r="J128" s="73">
        <f t="shared" si="167"/>
        <v>0</v>
      </c>
      <c r="K128" s="93"/>
      <c r="L128" s="73">
        <f t="shared" si="168"/>
        <v>0</v>
      </c>
      <c r="M128" s="93"/>
      <c r="N128" s="73">
        <f t="shared" si="169"/>
        <v>0</v>
      </c>
      <c r="O128" s="93"/>
      <c r="P128" s="73">
        <f t="shared" si="170"/>
        <v>0</v>
      </c>
      <c r="Q128" s="93"/>
      <c r="R128" s="73">
        <f t="shared" si="171"/>
        <v>0</v>
      </c>
      <c r="S128" s="93"/>
      <c r="T128" s="73">
        <f t="shared" si="172"/>
        <v>0</v>
      </c>
      <c r="U128" s="93"/>
      <c r="V128" s="73">
        <f t="shared" si="173"/>
        <v>0</v>
      </c>
      <c r="W128" s="93"/>
      <c r="X128" s="73">
        <f t="shared" si="174"/>
        <v>0</v>
      </c>
      <c r="Y128" s="93"/>
      <c r="Z128" s="73">
        <f t="shared" si="175"/>
        <v>0</v>
      </c>
      <c r="AA128" s="93"/>
      <c r="AB128" s="73">
        <f t="shared" si="176"/>
        <v>0</v>
      </c>
      <c r="AC128" s="93"/>
      <c r="AD128" s="73">
        <f t="shared" si="177"/>
        <v>0</v>
      </c>
      <c r="AE128" s="93"/>
      <c r="AF128" s="73">
        <f t="shared" si="178"/>
        <v>0</v>
      </c>
      <c r="AG128" s="93"/>
      <c r="AH128" s="73">
        <f t="shared" si="179"/>
        <v>0</v>
      </c>
    </row>
    <row r="129" spans="2:34" ht="14.25">
      <c r="B129" s="71">
        <v>16</v>
      </c>
      <c r="C129" s="71" t="s">
        <v>232</v>
      </c>
      <c r="D129" s="92"/>
      <c r="E129" s="93"/>
      <c r="F129" s="73">
        <f t="shared" si="165"/>
        <v>0</v>
      </c>
      <c r="G129" s="93"/>
      <c r="H129" s="73">
        <f t="shared" si="166"/>
        <v>0</v>
      </c>
      <c r="I129" s="93"/>
      <c r="J129" s="73">
        <f t="shared" si="167"/>
        <v>0</v>
      </c>
      <c r="K129" s="93"/>
      <c r="L129" s="73">
        <f t="shared" si="168"/>
        <v>0</v>
      </c>
      <c r="M129" s="93"/>
      <c r="N129" s="73">
        <f t="shared" si="169"/>
        <v>0</v>
      </c>
      <c r="O129" s="93"/>
      <c r="P129" s="73">
        <f t="shared" si="170"/>
        <v>0</v>
      </c>
      <c r="Q129" s="93"/>
      <c r="R129" s="73">
        <f t="shared" si="171"/>
        <v>0</v>
      </c>
      <c r="S129" s="93"/>
      <c r="T129" s="73">
        <f t="shared" si="172"/>
        <v>0</v>
      </c>
      <c r="U129" s="93"/>
      <c r="V129" s="73">
        <f t="shared" si="173"/>
        <v>0</v>
      </c>
      <c r="W129" s="93"/>
      <c r="X129" s="73">
        <f t="shared" si="174"/>
        <v>0</v>
      </c>
      <c r="Y129" s="93"/>
      <c r="Z129" s="73">
        <f t="shared" si="175"/>
        <v>0</v>
      </c>
      <c r="AA129" s="93"/>
      <c r="AB129" s="73">
        <f t="shared" si="176"/>
        <v>0</v>
      </c>
      <c r="AC129" s="93"/>
      <c r="AD129" s="73">
        <f t="shared" si="177"/>
        <v>0</v>
      </c>
      <c r="AE129" s="93"/>
      <c r="AF129" s="73">
        <f t="shared" si="178"/>
        <v>0</v>
      </c>
      <c r="AG129" s="93"/>
      <c r="AH129" s="73">
        <f t="shared" si="179"/>
        <v>0</v>
      </c>
    </row>
    <row r="130" spans="2:34" ht="14.25">
      <c r="B130" s="71">
        <v>17</v>
      </c>
      <c r="C130" s="71" t="s">
        <v>233</v>
      </c>
      <c r="D130" s="92"/>
      <c r="E130" s="93"/>
      <c r="F130" s="73">
        <f t="shared" si="165"/>
        <v>0</v>
      </c>
      <c r="G130" s="93"/>
      <c r="H130" s="73">
        <f t="shared" si="166"/>
        <v>0</v>
      </c>
      <c r="I130" s="93"/>
      <c r="J130" s="73">
        <f t="shared" si="167"/>
        <v>0</v>
      </c>
      <c r="K130" s="93"/>
      <c r="L130" s="73">
        <f t="shared" si="168"/>
        <v>0</v>
      </c>
      <c r="M130" s="93"/>
      <c r="N130" s="73">
        <f t="shared" si="169"/>
        <v>0</v>
      </c>
      <c r="O130" s="93"/>
      <c r="P130" s="73">
        <f t="shared" si="170"/>
        <v>0</v>
      </c>
      <c r="Q130" s="93"/>
      <c r="R130" s="73">
        <f t="shared" si="171"/>
        <v>0</v>
      </c>
      <c r="S130" s="93"/>
      <c r="T130" s="73">
        <f t="shared" si="172"/>
        <v>0</v>
      </c>
      <c r="U130" s="93"/>
      <c r="V130" s="73">
        <f t="shared" si="173"/>
        <v>0</v>
      </c>
      <c r="W130" s="93"/>
      <c r="X130" s="73">
        <f t="shared" si="174"/>
        <v>0</v>
      </c>
      <c r="Y130" s="93"/>
      <c r="Z130" s="73">
        <f t="shared" si="175"/>
        <v>0</v>
      </c>
      <c r="AA130" s="93"/>
      <c r="AB130" s="73">
        <f t="shared" si="176"/>
        <v>0</v>
      </c>
      <c r="AC130" s="93"/>
      <c r="AD130" s="73">
        <f t="shared" si="177"/>
        <v>0</v>
      </c>
      <c r="AE130" s="93"/>
      <c r="AF130" s="73">
        <f t="shared" si="178"/>
        <v>0</v>
      </c>
      <c r="AG130" s="93"/>
      <c r="AH130" s="73">
        <f t="shared" si="179"/>
        <v>0</v>
      </c>
    </row>
    <row r="131" spans="2:34" ht="14.25">
      <c r="B131" s="71">
        <v>18</v>
      </c>
      <c r="C131" s="71" t="s">
        <v>234</v>
      </c>
      <c r="D131" s="92"/>
      <c r="E131" s="93"/>
      <c r="F131" s="73">
        <f t="shared" si="165"/>
        <v>0</v>
      </c>
      <c r="G131" s="93"/>
      <c r="H131" s="73">
        <f t="shared" si="166"/>
        <v>0</v>
      </c>
      <c r="I131" s="93"/>
      <c r="J131" s="73">
        <f t="shared" si="167"/>
        <v>0</v>
      </c>
      <c r="K131" s="93"/>
      <c r="L131" s="73">
        <f t="shared" si="168"/>
        <v>0</v>
      </c>
      <c r="M131" s="93"/>
      <c r="N131" s="73">
        <f t="shared" si="169"/>
        <v>0</v>
      </c>
      <c r="O131" s="93"/>
      <c r="P131" s="73">
        <f t="shared" si="170"/>
        <v>0</v>
      </c>
      <c r="Q131" s="93"/>
      <c r="R131" s="73">
        <f t="shared" si="171"/>
        <v>0</v>
      </c>
      <c r="S131" s="93"/>
      <c r="T131" s="73">
        <f t="shared" si="172"/>
        <v>0</v>
      </c>
      <c r="U131" s="93"/>
      <c r="V131" s="73">
        <f t="shared" si="173"/>
        <v>0</v>
      </c>
      <c r="W131" s="93"/>
      <c r="X131" s="73">
        <f t="shared" si="174"/>
        <v>0</v>
      </c>
      <c r="Y131" s="93"/>
      <c r="Z131" s="73">
        <f t="shared" si="175"/>
        <v>0</v>
      </c>
      <c r="AA131" s="93"/>
      <c r="AB131" s="73">
        <f t="shared" si="176"/>
        <v>0</v>
      </c>
      <c r="AC131" s="93"/>
      <c r="AD131" s="73">
        <f t="shared" si="177"/>
        <v>0</v>
      </c>
      <c r="AE131" s="93"/>
      <c r="AF131" s="73">
        <f t="shared" si="178"/>
        <v>0</v>
      </c>
      <c r="AG131" s="93"/>
      <c r="AH131" s="73">
        <f t="shared" si="179"/>
        <v>0</v>
      </c>
    </row>
    <row r="132" spans="2:34" ht="14.25">
      <c r="B132" s="71">
        <v>19</v>
      </c>
      <c r="C132" s="71" t="s">
        <v>235</v>
      </c>
      <c r="D132" s="92"/>
      <c r="E132" s="93"/>
      <c r="F132" s="73">
        <f t="shared" si="165"/>
        <v>0</v>
      </c>
      <c r="G132" s="93"/>
      <c r="H132" s="73">
        <f t="shared" si="166"/>
        <v>0</v>
      </c>
      <c r="I132" s="93"/>
      <c r="J132" s="73">
        <f t="shared" si="167"/>
        <v>0</v>
      </c>
      <c r="K132" s="93"/>
      <c r="L132" s="73">
        <f t="shared" si="168"/>
        <v>0</v>
      </c>
      <c r="M132" s="93"/>
      <c r="N132" s="73">
        <f t="shared" si="169"/>
        <v>0</v>
      </c>
      <c r="O132" s="93"/>
      <c r="P132" s="73">
        <f t="shared" si="170"/>
        <v>0</v>
      </c>
      <c r="Q132" s="93"/>
      <c r="R132" s="73">
        <f t="shared" si="171"/>
        <v>0</v>
      </c>
      <c r="S132" s="93"/>
      <c r="T132" s="73">
        <f t="shared" si="172"/>
        <v>0</v>
      </c>
      <c r="U132" s="93"/>
      <c r="V132" s="73">
        <f t="shared" si="173"/>
        <v>0</v>
      </c>
      <c r="W132" s="93"/>
      <c r="X132" s="73">
        <f t="shared" si="174"/>
        <v>0</v>
      </c>
      <c r="Y132" s="93"/>
      <c r="Z132" s="73">
        <f t="shared" si="175"/>
        <v>0</v>
      </c>
      <c r="AA132" s="93"/>
      <c r="AB132" s="73">
        <f t="shared" si="176"/>
        <v>0</v>
      </c>
      <c r="AC132" s="93"/>
      <c r="AD132" s="73">
        <f t="shared" si="177"/>
        <v>0</v>
      </c>
      <c r="AE132" s="93"/>
      <c r="AF132" s="73">
        <f t="shared" si="178"/>
        <v>0</v>
      </c>
      <c r="AG132" s="93"/>
      <c r="AH132" s="73">
        <f t="shared" si="179"/>
        <v>0</v>
      </c>
    </row>
    <row r="133" spans="2:34" ht="14.25">
      <c r="B133" s="71">
        <v>20</v>
      </c>
      <c r="C133" s="71" t="s">
        <v>236</v>
      </c>
      <c r="D133" s="92"/>
      <c r="E133" s="93"/>
      <c r="F133" s="73">
        <f t="shared" si="165"/>
        <v>0</v>
      </c>
      <c r="G133" s="93"/>
      <c r="H133" s="73">
        <f t="shared" si="166"/>
        <v>0</v>
      </c>
      <c r="I133" s="93"/>
      <c r="J133" s="73">
        <f t="shared" si="167"/>
        <v>0</v>
      </c>
      <c r="K133" s="93"/>
      <c r="L133" s="73">
        <f t="shared" si="168"/>
        <v>0</v>
      </c>
      <c r="M133" s="93"/>
      <c r="N133" s="73">
        <f t="shared" si="169"/>
        <v>0</v>
      </c>
      <c r="O133" s="93"/>
      <c r="P133" s="73">
        <f t="shared" si="170"/>
        <v>0</v>
      </c>
      <c r="Q133" s="93"/>
      <c r="R133" s="73">
        <f t="shared" si="171"/>
        <v>0</v>
      </c>
      <c r="S133" s="93"/>
      <c r="T133" s="73">
        <f t="shared" si="172"/>
        <v>0</v>
      </c>
      <c r="U133" s="93"/>
      <c r="V133" s="73">
        <f t="shared" si="173"/>
        <v>0</v>
      </c>
      <c r="W133" s="93"/>
      <c r="X133" s="73">
        <f t="shared" si="174"/>
        <v>0</v>
      </c>
      <c r="Y133" s="93"/>
      <c r="Z133" s="73">
        <f t="shared" si="175"/>
        <v>0</v>
      </c>
      <c r="AA133" s="93"/>
      <c r="AB133" s="73">
        <f t="shared" si="176"/>
        <v>0</v>
      </c>
      <c r="AC133" s="93"/>
      <c r="AD133" s="73">
        <f t="shared" si="177"/>
        <v>0</v>
      </c>
      <c r="AE133" s="93"/>
      <c r="AF133" s="73">
        <f t="shared" si="178"/>
        <v>0</v>
      </c>
      <c r="AG133" s="93"/>
      <c r="AH133" s="73">
        <f t="shared" si="179"/>
        <v>0</v>
      </c>
    </row>
    <row r="134" spans="2:34" ht="14.25">
      <c r="B134" s="71">
        <v>21</v>
      </c>
      <c r="C134" s="71" t="s">
        <v>237</v>
      </c>
      <c r="D134" s="92"/>
      <c r="E134" s="93"/>
      <c r="F134" s="73">
        <f t="shared" si="165"/>
        <v>0</v>
      </c>
      <c r="G134" s="93"/>
      <c r="H134" s="73">
        <f t="shared" si="166"/>
        <v>0</v>
      </c>
      <c r="I134" s="93"/>
      <c r="J134" s="73">
        <f t="shared" si="167"/>
        <v>0</v>
      </c>
      <c r="K134" s="93"/>
      <c r="L134" s="73">
        <f t="shared" si="168"/>
        <v>0</v>
      </c>
      <c r="M134" s="93"/>
      <c r="N134" s="73">
        <f t="shared" si="169"/>
        <v>0</v>
      </c>
      <c r="O134" s="93"/>
      <c r="P134" s="73">
        <f t="shared" si="170"/>
        <v>0</v>
      </c>
      <c r="Q134" s="93"/>
      <c r="R134" s="73">
        <f t="shared" si="171"/>
        <v>0</v>
      </c>
      <c r="S134" s="93"/>
      <c r="T134" s="73">
        <f t="shared" si="172"/>
        <v>0</v>
      </c>
      <c r="U134" s="93"/>
      <c r="V134" s="73">
        <f t="shared" si="173"/>
        <v>0</v>
      </c>
      <c r="W134" s="93"/>
      <c r="X134" s="73">
        <f t="shared" si="174"/>
        <v>0</v>
      </c>
      <c r="Y134" s="93"/>
      <c r="Z134" s="73">
        <f t="shared" si="175"/>
        <v>0</v>
      </c>
      <c r="AA134" s="93"/>
      <c r="AB134" s="73">
        <f t="shared" si="176"/>
        <v>0</v>
      </c>
      <c r="AC134" s="93"/>
      <c r="AD134" s="73">
        <f t="shared" si="177"/>
        <v>0</v>
      </c>
      <c r="AE134" s="93"/>
      <c r="AF134" s="73">
        <f t="shared" si="178"/>
        <v>0</v>
      </c>
      <c r="AG134" s="93"/>
      <c r="AH134" s="73">
        <f t="shared" si="179"/>
        <v>0</v>
      </c>
    </row>
    <row r="135" spans="2:34" ht="14.25">
      <c r="B135" s="71">
        <v>22</v>
      </c>
      <c r="C135" s="71" t="s">
        <v>238</v>
      </c>
      <c r="D135" s="92"/>
      <c r="E135" s="93"/>
      <c r="F135" s="73">
        <f t="shared" si="165"/>
        <v>0</v>
      </c>
      <c r="G135" s="93"/>
      <c r="H135" s="73">
        <f t="shared" si="166"/>
        <v>0</v>
      </c>
      <c r="I135" s="93"/>
      <c r="J135" s="73">
        <f t="shared" si="167"/>
        <v>0</v>
      </c>
      <c r="K135" s="93"/>
      <c r="L135" s="73">
        <f t="shared" si="168"/>
        <v>0</v>
      </c>
      <c r="M135" s="93"/>
      <c r="N135" s="73">
        <f t="shared" si="169"/>
        <v>0</v>
      </c>
      <c r="O135" s="93"/>
      <c r="P135" s="73">
        <f t="shared" si="170"/>
        <v>0</v>
      </c>
      <c r="Q135" s="93"/>
      <c r="R135" s="73">
        <f t="shared" si="171"/>
        <v>0</v>
      </c>
      <c r="S135" s="93"/>
      <c r="T135" s="73">
        <f t="shared" si="172"/>
        <v>0</v>
      </c>
      <c r="U135" s="93"/>
      <c r="V135" s="73">
        <f t="shared" si="173"/>
        <v>0</v>
      </c>
      <c r="W135" s="93"/>
      <c r="X135" s="73">
        <f t="shared" si="174"/>
        <v>0</v>
      </c>
      <c r="Y135" s="93"/>
      <c r="Z135" s="73">
        <f t="shared" si="175"/>
        <v>0</v>
      </c>
      <c r="AA135" s="93"/>
      <c r="AB135" s="73">
        <f t="shared" si="176"/>
        <v>0</v>
      </c>
      <c r="AC135" s="93"/>
      <c r="AD135" s="73">
        <f t="shared" si="177"/>
        <v>0</v>
      </c>
      <c r="AE135" s="93"/>
      <c r="AF135" s="73">
        <f t="shared" si="178"/>
        <v>0</v>
      </c>
      <c r="AG135" s="93"/>
      <c r="AH135" s="73">
        <f t="shared" si="179"/>
        <v>0</v>
      </c>
    </row>
    <row r="136" spans="2:34" ht="24">
      <c r="B136" s="71">
        <v>23</v>
      </c>
      <c r="C136" s="71" t="s">
        <v>239</v>
      </c>
      <c r="D136" s="92"/>
      <c r="E136" s="93"/>
      <c r="F136" s="73">
        <f t="shared" si="165"/>
        <v>0</v>
      </c>
      <c r="G136" s="93"/>
      <c r="H136" s="73">
        <f t="shared" si="166"/>
        <v>0</v>
      </c>
      <c r="I136" s="93"/>
      <c r="J136" s="73">
        <f t="shared" si="167"/>
        <v>0</v>
      </c>
      <c r="K136" s="93"/>
      <c r="L136" s="73">
        <f t="shared" si="168"/>
        <v>0</v>
      </c>
      <c r="M136" s="93"/>
      <c r="N136" s="73">
        <f t="shared" si="169"/>
        <v>0</v>
      </c>
      <c r="O136" s="93"/>
      <c r="P136" s="73">
        <f t="shared" si="170"/>
        <v>0</v>
      </c>
      <c r="Q136" s="93"/>
      <c r="R136" s="73">
        <f t="shared" si="171"/>
        <v>0</v>
      </c>
      <c r="S136" s="93"/>
      <c r="T136" s="73">
        <f t="shared" si="172"/>
        <v>0</v>
      </c>
      <c r="U136" s="93"/>
      <c r="V136" s="73">
        <f t="shared" si="173"/>
        <v>0</v>
      </c>
      <c r="W136" s="93"/>
      <c r="X136" s="73">
        <f t="shared" si="174"/>
        <v>0</v>
      </c>
      <c r="Y136" s="93"/>
      <c r="Z136" s="73">
        <f t="shared" si="175"/>
        <v>0</v>
      </c>
      <c r="AA136" s="93"/>
      <c r="AB136" s="73">
        <f t="shared" si="176"/>
        <v>0</v>
      </c>
      <c r="AC136" s="93"/>
      <c r="AD136" s="73">
        <f t="shared" si="177"/>
        <v>0</v>
      </c>
      <c r="AE136" s="93"/>
      <c r="AF136" s="73">
        <f t="shared" si="178"/>
        <v>0</v>
      </c>
      <c r="AG136" s="93"/>
      <c r="AH136" s="73">
        <f t="shared" si="179"/>
        <v>0</v>
      </c>
    </row>
    <row r="137" spans="2:34" ht="14.25">
      <c r="B137" s="71">
        <v>24</v>
      </c>
      <c r="C137" s="71" t="s">
        <v>240</v>
      </c>
      <c r="D137" s="92"/>
      <c r="E137" s="93"/>
      <c r="F137" s="73">
        <f t="shared" si="165"/>
        <v>0</v>
      </c>
      <c r="G137" s="93"/>
      <c r="H137" s="73">
        <f t="shared" si="166"/>
        <v>0</v>
      </c>
      <c r="I137" s="93"/>
      <c r="J137" s="73">
        <f t="shared" si="167"/>
        <v>0</v>
      </c>
      <c r="K137" s="93"/>
      <c r="L137" s="73">
        <f t="shared" si="168"/>
        <v>0</v>
      </c>
      <c r="M137" s="93"/>
      <c r="N137" s="73">
        <f t="shared" si="169"/>
        <v>0</v>
      </c>
      <c r="O137" s="93"/>
      <c r="P137" s="73">
        <f t="shared" si="170"/>
        <v>0</v>
      </c>
      <c r="Q137" s="93"/>
      <c r="R137" s="73">
        <f t="shared" si="171"/>
        <v>0</v>
      </c>
      <c r="S137" s="93"/>
      <c r="T137" s="73">
        <f t="shared" si="172"/>
        <v>0</v>
      </c>
      <c r="U137" s="93"/>
      <c r="V137" s="73">
        <f t="shared" si="173"/>
        <v>0</v>
      </c>
      <c r="W137" s="93"/>
      <c r="X137" s="73">
        <f t="shared" si="174"/>
        <v>0</v>
      </c>
      <c r="Y137" s="93"/>
      <c r="Z137" s="73">
        <f t="shared" si="175"/>
        <v>0</v>
      </c>
      <c r="AA137" s="93"/>
      <c r="AB137" s="73">
        <f t="shared" si="176"/>
        <v>0</v>
      </c>
      <c r="AC137" s="93"/>
      <c r="AD137" s="73">
        <f t="shared" si="177"/>
        <v>0</v>
      </c>
      <c r="AE137" s="93"/>
      <c r="AF137" s="73">
        <f t="shared" si="178"/>
        <v>0</v>
      </c>
      <c r="AG137" s="93"/>
      <c r="AH137" s="73">
        <f t="shared" si="179"/>
        <v>0</v>
      </c>
    </row>
    <row r="138" spans="2:34" ht="14.25">
      <c r="B138" s="71">
        <v>25</v>
      </c>
      <c r="C138" s="71" t="s">
        <v>241</v>
      </c>
      <c r="D138" s="92"/>
      <c r="E138" s="93"/>
      <c r="F138" s="73">
        <f t="shared" si="165"/>
        <v>0</v>
      </c>
      <c r="G138" s="93"/>
      <c r="H138" s="73">
        <f t="shared" si="166"/>
        <v>0</v>
      </c>
      <c r="I138" s="93"/>
      <c r="J138" s="73">
        <f t="shared" si="167"/>
        <v>0</v>
      </c>
      <c r="K138" s="93"/>
      <c r="L138" s="73">
        <f t="shared" si="168"/>
        <v>0</v>
      </c>
      <c r="M138" s="93"/>
      <c r="N138" s="73">
        <f t="shared" si="169"/>
        <v>0</v>
      </c>
      <c r="O138" s="93"/>
      <c r="P138" s="73">
        <f t="shared" si="170"/>
        <v>0</v>
      </c>
      <c r="Q138" s="93"/>
      <c r="R138" s="73">
        <f t="shared" si="171"/>
        <v>0</v>
      </c>
      <c r="S138" s="93"/>
      <c r="T138" s="73">
        <f t="shared" si="172"/>
        <v>0</v>
      </c>
      <c r="U138" s="93"/>
      <c r="V138" s="73">
        <f t="shared" si="173"/>
        <v>0</v>
      </c>
      <c r="W138" s="93"/>
      <c r="X138" s="73">
        <f t="shared" si="174"/>
        <v>0</v>
      </c>
      <c r="Y138" s="93"/>
      <c r="Z138" s="73">
        <f t="shared" si="175"/>
        <v>0</v>
      </c>
      <c r="AA138" s="93"/>
      <c r="AB138" s="73">
        <f t="shared" si="176"/>
        <v>0</v>
      </c>
      <c r="AC138" s="93"/>
      <c r="AD138" s="73">
        <f t="shared" si="177"/>
        <v>0</v>
      </c>
      <c r="AE138" s="93"/>
      <c r="AF138" s="73">
        <f t="shared" si="178"/>
        <v>0</v>
      </c>
      <c r="AG138" s="93"/>
      <c r="AH138" s="73">
        <f t="shared" si="179"/>
        <v>0</v>
      </c>
    </row>
    <row r="139" spans="2:34" ht="14.25">
      <c r="B139" s="71">
        <v>26</v>
      </c>
      <c r="C139" s="71" t="s">
        <v>242</v>
      </c>
      <c r="D139" s="92"/>
      <c r="E139" s="93"/>
      <c r="F139" s="73">
        <f t="shared" si="165"/>
        <v>0</v>
      </c>
      <c r="G139" s="93"/>
      <c r="H139" s="73">
        <f t="shared" si="166"/>
        <v>0</v>
      </c>
      <c r="I139" s="93"/>
      <c r="J139" s="73">
        <f t="shared" si="167"/>
        <v>0</v>
      </c>
      <c r="K139" s="93"/>
      <c r="L139" s="73">
        <f t="shared" si="168"/>
        <v>0</v>
      </c>
      <c r="M139" s="93"/>
      <c r="N139" s="73">
        <f t="shared" si="169"/>
        <v>0</v>
      </c>
      <c r="O139" s="93"/>
      <c r="P139" s="73">
        <f t="shared" si="170"/>
        <v>0</v>
      </c>
      <c r="Q139" s="93"/>
      <c r="R139" s="73">
        <f t="shared" si="171"/>
        <v>0</v>
      </c>
      <c r="S139" s="93"/>
      <c r="T139" s="73">
        <f t="shared" si="172"/>
        <v>0</v>
      </c>
      <c r="U139" s="93"/>
      <c r="V139" s="73">
        <f t="shared" si="173"/>
        <v>0</v>
      </c>
      <c r="W139" s="93"/>
      <c r="X139" s="73">
        <f t="shared" si="174"/>
        <v>0</v>
      </c>
      <c r="Y139" s="93"/>
      <c r="Z139" s="73">
        <f t="shared" si="175"/>
        <v>0</v>
      </c>
      <c r="AA139" s="93"/>
      <c r="AB139" s="73">
        <f t="shared" si="176"/>
        <v>0</v>
      </c>
      <c r="AC139" s="93"/>
      <c r="AD139" s="73">
        <f t="shared" si="177"/>
        <v>0</v>
      </c>
      <c r="AE139" s="93"/>
      <c r="AF139" s="73">
        <f t="shared" si="178"/>
        <v>0</v>
      </c>
      <c r="AG139" s="93"/>
      <c r="AH139" s="73">
        <f t="shared" si="179"/>
        <v>0</v>
      </c>
    </row>
    <row r="140" spans="2:34" ht="14.25">
      <c r="B140" s="71">
        <v>27</v>
      </c>
      <c r="C140" s="71" t="s">
        <v>243</v>
      </c>
      <c r="D140" s="92"/>
      <c r="E140" s="93"/>
      <c r="F140" s="73">
        <f t="shared" si="165"/>
        <v>0</v>
      </c>
      <c r="G140" s="93"/>
      <c r="H140" s="73">
        <f t="shared" si="166"/>
        <v>0</v>
      </c>
      <c r="I140" s="93"/>
      <c r="J140" s="73">
        <f t="shared" si="167"/>
        <v>0</v>
      </c>
      <c r="K140" s="93"/>
      <c r="L140" s="73">
        <f t="shared" si="168"/>
        <v>0</v>
      </c>
      <c r="M140" s="93"/>
      <c r="N140" s="73">
        <f t="shared" si="169"/>
        <v>0</v>
      </c>
      <c r="O140" s="93"/>
      <c r="P140" s="73">
        <f t="shared" si="170"/>
        <v>0</v>
      </c>
      <c r="Q140" s="93"/>
      <c r="R140" s="73">
        <f t="shared" si="171"/>
        <v>0</v>
      </c>
      <c r="S140" s="93"/>
      <c r="T140" s="73">
        <f t="shared" si="172"/>
        <v>0</v>
      </c>
      <c r="U140" s="93"/>
      <c r="V140" s="73">
        <f t="shared" si="173"/>
        <v>0</v>
      </c>
      <c r="W140" s="93"/>
      <c r="X140" s="73">
        <f t="shared" si="174"/>
        <v>0</v>
      </c>
      <c r="Y140" s="93"/>
      <c r="Z140" s="73">
        <f t="shared" si="175"/>
        <v>0</v>
      </c>
      <c r="AA140" s="93"/>
      <c r="AB140" s="73">
        <f t="shared" si="176"/>
        <v>0</v>
      </c>
      <c r="AC140" s="93"/>
      <c r="AD140" s="73">
        <f t="shared" si="177"/>
        <v>0</v>
      </c>
      <c r="AE140" s="93"/>
      <c r="AF140" s="73">
        <f t="shared" si="178"/>
        <v>0</v>
      </c>
      <c r="AG140" s="93"/>
      <c r="AH140" s="73">
        <f t="shared" si="179"/>
        <v>0</v>
      </c>
    </row>
    <row r="141" spans="2:34" ht="14.25">
      <c r="B141" s="71">
        <v>28</v>
      </c>
      <c r="C141" s="71" t="s">
        <v>244</v>
      </c>
      <c r="D141" s="92"/>
      <c r="E141" s="93"/>
      <c r="F141" s="73">
        <f t="shared" si="165"/>
        <v>0</v>
      </c>
      <c r="G141" s="93"/>
      <c r="H141" s="73">
        <f t="shared" si="166"/>
        <v>0</v>
      </c>
      <c r="I141" s="93"/>
      <c r="J141" s="73">
        <f t="shared" si="167"/>
        <v>0</v>
      </c>
      <c r="K141" s="93"/>
      <c r="L141" s="73">
        <f t="shared" si="168"/>
        <v>0</v>
      </c>
      <c r="M141" s="93"/>
      <c r="N141" s="73">
        <f t="shared" si="169"/>
        <v>0</v>
      </c>
      <c r="O141" s="93"/>
      <c r="P141" s="73">
        <f t="shared" si="170"/>
        <v>0</v>
      </c>
      <c r="Q141" s="93"/>
      <c r="R141" s="73">
        <f t="shared" si="171"/>
        <v>0</v>
      </c>
      <c r="S141" s="93"/>
      <c r="T141" s="73">
        <f t="shared" si="172"/>
        <v>0</v>
      </c>
      <c r="U141" s="93"/>
      <c r="V141" s="73">
        <f t="shared" si="173"/>
        <v>0</v>
      </c>
      <c r="W141" s="93"/>
      <c r="X141" s="73">
        <f t="shared" si="174"/>
        <v>0</v>
      </c>
      <c r="Y141" s="93"/>
      <c r="Z141" s="73">
        <f t="shared" si="175"/>
        <v>0</v>
      </c>
      <c r="AA141" s="93"/>
      <c r="AB141" s="73">
        <f t="shared" si="176"/>
        <v>0</v>
      </c>
      <c r="AC141" s="93"/>
      <c r="AD141" s="73">
        <f t="shared" si="177"/>
        <v>0</v>
      </c>
      <c r="AE141" s="93"/>
      <c r="AF141" s="73">
        <f t="shared" si="178"/>
        <v>0</v>
      </c>
      <c r="AG141" s="93"/>
      <c r="AH141" s="73">
        <f t="shared" si="179"/>
        <v>0</v>
      </c>
    </row>
    <row r="142" spans="2:34" ht="24">
      <c r="B142" s="71">
        <v>29</v>
      </c>
      <c r="C142" s="71" t="s">
        <v>245</v>
      </c>
      <c r="D142" s="92"/>
      <c r="E142" s="93"/>
      <c r="F142" s="73">
        <f t="shared" si="165"/>
        <v>0</v>
      </c>
      <c r="G142" s="93"/>
      <c r="H142" s="73">
        <f t="shared" si="166"/>
        <v>0</v>
      </c>
      <c r="I142" s="93"/>
      <c r="J142" s="73">
        <f t="shared" si="167"/>
        <v>0</v>
      </c>
      <c r="K142" s="93"/>
      <c r="L142" s="73">
        <f t="shared" si="168"/>
        <v>0</v>
      </c>
      <c r="M142" s="93"/>
      <c r="N142" s="73">
        <f t="shared" si="169"/>
        <v>0</v>
      </c>
      <c r="O142" s="93"/>
      <c r="P142" s="73">
        <f t="shared" si="170"/>
        <v>0</v>
      </c>
      <c r="Q142" s="93"/>
      <c r="R142" s="73">
        <f t="shared" si="171"/>
        <v>0</v>
      </c>
      <c r="S142" s="93"/>
      <c r="T142" s="73">
        <f t="shared" si="172"/>
        <v>0</v>
      </c>
      <c r="U142" s="93"/>
      <c r="V142" s="73">
        <f t="shared" si="173"/>
        <v>0</v>
      </c>
      <c r="W142" s="93"/>
      <c r="X142" s="73">
        <f t="shared" si="174"/>
        <v>0</v>
      </c>
      <c r="Y142" s="93"/>
      <c r="Z142" s="73">
        <f t="shared" si="175"/>
        <v>0</v>
      </c>
      <c r="AA142" s="93"/>
      <c r="AB142" s="73">
        <f t="shared" si="176"/>
        <v>0</v>
      </c>
      <c r="AC142" s="93"/>
      <c r="AD142" s="73">
        <f t="shared" si="177"/>
        <v>0</v>
      </c>
      <c r="AE142" s="93"/>
      <c r="AF142" s="73">
        <f t="shared" si="178"/>
        <v>0</v>
      </c>
      <c r="AG142" s="93"/>
      <c r="AH142" s="73">
        <f t="shared" si="179"/>
        <v>0</v>
      </c>
    </row>
    <row r="143" spans="2:34" ht="48">
      <c r="B143" s="71">
        <v>30</v>
      </c>
      <c r="C143" s="71" t="s">
        <v>246</v>
      </c>
      <c r="D143" s="92"/>
      <c r="E143" s="93"/>
      <c r="F143" s="73">
        <f t="shared" si="165"/>
        <v>0</v>
      </c>
      <c r="G143" s="93"/>
      <c r="H143" s="73">
        <f t="shared" si="166"/>
        <v>0</v>
      </c>
      <c r="I143" s="93"/>
      <c r="J143" s="73">
        <f t="shared" si="167"/>
        <v>0</v>
      </c>
      <c r="K143" s="93"/>
      <c r="L143" s="73">
        <f t="shared" si="168"/>
        <v>0</v>
      </c>
      <c r="M143" s="93"/>
      <c r="N143" s="73">
        <f t="shared" si="169"/>
        <v>0</v>
      </c>
      <c r="O143" s="93"/>
      <c r="P143" s="73">
        <f t="shared" si="170"/>
        <v>0</v>
      </c>
      <c r="Q143" s="93"/>
      <c r="R143" s="73">
        <f t="shared" si="171"/>
        <v>0</v>
      </c>
      <c r="S143" s="93"/>
      <c r="T143" s="73">
        <f t="shared" si="172"/>
        <v>0</v>
      </c>
      <c r="U143" s="93"/>
      <c r="V143" s="73">
        <f t="shared" si="173"/>
        <v>0</v>
      </c>
      <c r="W143" s="93"/>
      <c r="X143" s="73">
        <f t="shared" si="174"/>
        <v>0</v>
      </c>
      <c r="Y143" s="93"/>
      <c r="Z143" s="73">
        <f t="shared" si="175"/>
        <v>0</v>
      </c>
      <c r="AA143" s="93"/>
      <c r="AB143" s="73">
        <f t="shared" si="176"/>
        <v>0</v>
      </c>
      <c r="AC143" s="93"/>
      <c r="AD143" s="73">
        <f t="shared" si="177"/>
        <v>0</v>
      </c>
      <c r="AE143" s="93"/>
      <c r="AF143" s="73">
        <f t="shared" si="178"/>
        <v>0</v>
      </c>
      <c r="AG143" s="93"/>
      <c r="AH143" s="73">
        <f t="shared" si="179"/>
        <v>0</v>
      </c>
    </row>
    <row r="144" spans="2:34" ht="15" customHeight="1">
      <c r="B144" s="79" t="s">
        <v>127</v>
      </c>
      <c r="C144" s="80" t="s">
        <v>248</v>
      </c>
      <c r="D144" s="77" t="s">
        <v>306</v>
      </c>
      <c r="E144" s="78" t="s">
        <v>306</v>
      </c>
      <c r="F144" s="78" t="s">
        <v>306</v>
      </c>
      <c r="G144" s="78" t="s">
        <v>306</v>
      </c>
      <c r="H144" s="78" t="s">
        <v>306</v>
      </c>
      <c r="I144" s="78" t="s">
        <v>306</v>
      </c>
      <c r="J144" s="78" t="s">
        <v>306</v>
      </c>
      <c r="K144" s="78" t="s">
        <v>306</v>
      </c>
      <c r="L144" s="78" t="s">
        <v>306</v>
      </c>
      <c r="M144" s="78" t="s">
        <v>306</v>
      </c>
      <c r="N144" s="78" t="s">
        <v>306</v>
      </c>
      <c r="O144" s="78" t="s">
        <v>306</v>
      </c>
      <c r="P144" s="78" t="s">
        <v>306</v>
      </c>
      <c r="Q144" s="78" t="s">
        <v>306</v>
      </c>
      <c r="R144" s="78" t="s">
        <v>306</v>
      </c>
      <c r="S144" s="78" t="s">
        <v>306</v>
      </c>
      <c r="T144" s="78" t="s">
        <v>306</v>
      </c>
      <c r="U144" s="78" t="s">
        <v>306</v>
      </c>
      <c r="V144" s="78" t="s">
        <v>306</v>
      </c>
      <c r="W144" s="78" t="s">
        <v>306</v>
      </c>
      <c r="X144" s="78" t="s">
        <v>306</v>
      </c>
      <c r="Y144" s="78" t="s">
        <v>306</v>
      </c>
      <c r="Z144" s="78" t="s">
        <v>306</v>
      </c>
      <c r="AA144" s="78" t="s">
        <v>306</v>
      </c>
      <c r="AB144" s="78" t="s">
        <v>306</v>
      </c>
      <c r="AC144" s="78" t="s">
        <v>306</v>
      </c>
      <c r="AD144" s="78" t="s">
        <v>306</v>
      </c>
      <c r="AE144" s="78" t="s">
        <v>306</v>
      </c>
      <c r="AF144" s="78" t="s">
        <v>306</v>
      </c>
      <c r="AG144" s="78" t="s">
        <v>306</v>
      </c>
      <c r="AH144" s="78" t="s">
        <v>306</v>
      </c>
    </row>
    <row r="145" spans="2:34" ht="14.25">
      <c r="B145" s="71">
        <v>31</v>
      </c>
      <c r="C145" s="71" t="s">
        <v>249</v>
      </c>
      <c r="D145" s="92"/>
      <c r="E145" s="93"/>
      <c r="F145" s="73">
        <f t="shared" ref="F145:F153" si="180">+ROUND(E145+(E145*$D145),0)</f>
        <v>0</v>
      </c>
      <c r="G145" s="93"/>
      <c r="H145" s="73">
        <f t="shared" ref="H145:H153" si="181">+ROUND(G145+(G145*$D145),0)</f>
        <v>0</v>
      </c>
      <c r="I145" s="93"/>
      <c r="J145" s="73">
        <f t="shared" ref="J145:J153" si="182">+ROUND(I145+(I145*$D145),0)</f>
        <v>0</v>
      </c>
      <c r="K145" s="93"/>
      <c r="L145" s="73">
        <f t="shared" ref="L145:L153" si="183">+ROUND(K145+(K145*$D145),0)</f>
        <v>0</v>
      </c>
      <c r="M145" s="93"/>
      <c r="N145" s="73">
        <f t="shared" ref="N145:N153" si="184">+ROUND(M145+(M145*$D145),0)</f>
        <v>0</v>
      </c>
      <c r="O145" s="93"/>
      <c r="P145" s="73">
        <f t="shared" ref="P145:P153" si="185">+ROUND(O145+(O145*$D145),0)</f>
        <v>0</v>
      </c>
      <c r="Q145" s="93"/>
      <c r="R145" s="73">
        <f t="shared" ref="R145:R153" si="186">+ROUND(Q145+(Q145*$D145),0)</f>
        <v>0</v>
      </c>
      <c r="S145" s="93"/>
      <c r="T145" s="73">
        <f t="shared" ref="T145:T153" si="187">+ROUND(S145+(S145*$D145),0)</f>
        <v>0</v>
      </c>
      <c r="U145" s="93"/>
      <c r="V145" s="73">
        <f t="shared" ref="V145:V153" si="188">+ROUND(U145+(U145*$D145),0)</f>
        <v>0</v>
      </c>
      <c r="W145" s="93"/>
      <c r="X145" s="73">
        <f t="shared" ref="X145:X153" si="189">+ROUND(W145+(W145*$D145),0)</f>
        <v>0</v>
      </c>
      <c r="Y145" s="93"/>
      <c r="Z145" s="73">
        <f t="shared" ref="Z145:Z153" si="190">+ROUND(Y145+(Y145*$D145),0)</f>
        <v>0</v>
      </c>
      <c r="AA145" s="93"/>
      <c r="AB145" s="73">
        <f t="shared" ref="AB145:AB153" si="191">+ROUND(AA145+(AA145*$D145),0)</f>
        <v>0</v>
      </c>
      <c r="AC145" s="93"/>
      <c r="AD145" s="73">
        <f t="shared" ref="AD145:AD153" si="192">+ROUND(AC145+(AC145*$D145),0)</f>
        <v>0</v>
      </c>
      <c r="AE145" s="93"/>
      <c r="AF145" s="73">
        <f t="shared" ref="AF145:AF153" si="193">+ROUND(AE145+(AE145*$D145),0)</f>
        <v>0</v>
      </c>
      <c r="AG145" s="93"/>
      <c r="AH145" s="73">
        <f t="shared" ref="AH145:AH153" si="194">+ROUND(AG145+(AG145*$D145),0)</f>
        <v>0</v>
      </c>
    </row>
    <row r="146" spans="2:34" ht="14.25">
      <c r="B146" s="71">
        <v>32</v>
      </c>
      <c r="C146" s="71" t="s">
        <v>250</v>
      </c>
      <c r="D146" s="92"/>
      <c r="E146" s="93"/>
      <c r="F146" s="73">
        <f t="shared" si="180"/>
        <v>0</v>
      </c>
      <c r="G146" s="93"/>
      <c r="H146" s="73">
        <f t="shared" si="181"/>
        <v>0</v>
      </c>
      <c r="I146" s="93"/>
      <c r="J146" s="73">
        <f t="shared" si="182"/>
        <v>0</v>
      </c>
      <c r="K146" s="93"/>
      <c r="L146" s="73">
        <f t="shared" si="183"/>
        <v>0</v>
      </c>
      <c r="M146" s="93"/>
      <c r="N146" s="73">
        <f t="shared" si="184"/>
        <v>0</v>
      </c>
      <c r="O146" s="93"/>
      <c r="P146" s="73">
        <f t="shared" si="185"/>
        <v>0</v>
      </c>
      <c r="Q146" s="93"/>
      <c r="R146" s="73">
        <f t="shared" si="186"/>
        <v>0</v>
      </c>
      <c r="S146" s="93"/>
      <c r="T146" s="73">
        <f t="shared" si="187"/>
        <v>0</v>
      </c>
      <c r="U146" s="93"/>
      <c r="V146" s="73">
        <f t="shared" si="188"/>
        <v>0</v>
      </c>
      <c r="W146" s="93"/>
      <c r="X146" s="73">
        <f t="shared" si="189"/>
        <v>0</v>
      </c>
      <c r="Y146" s="93"/>
      <c r="Z146" s="73">
        <f t="shared" si="190"/>
        <v>0</v>
      </c>
      <c r="AA146" s="93"/>
      <c r="AB146" s="73">
        <f t="shared" si="191"/>
        <v>0</v>
      </c>
      <c r="AC146" s="93"/>
      <c r="AD146" s="73">
        <f t="shared" si="192"/>
        <v>0</v>
      </c>
      <c r="AE146" s="93"/>
      <c r="AF146" s="73">
        <f t="shared" si="193"/>
        <v>0</v>
      </c>
      <c r="AG146" s="93"/>
      <c r="AH146" s="73">
        <f t="shared" si="194"/>
        <v>0</v>
      </c>
    </row>
    <row r="147" spans="2:34" ht="14.25">
      <c r="B147" s="71">
        <v>33</v>
      </c>
      <c r="C147" s="71" t="s">
        <v>251</v>
      </c>
      <c r="D147" s="92"/>
      <c r="E147" s="93"/>
      <c r="F147" s="73">
        <f t="shared" si="180"/>
        <v>0</v>
      </c>
      <c r="G147" s="93"/>
      <c r="H147" s="73">
        <f t="shared" si="181"/>
        <v>0</v>
      </c>
      <c r="I147" s="93"/>
      <c r="J147" s="73">
        <f t="shared" si="182"/>
        <v>0</v>
      </c>
      <c r="K147" s="93"/>
      <c r="L147" s="73">
        <f t="shared" si="183"/>
        <v>0</v>
      </c>
      <c r="M147" s="93"/>
      <c r="N147" s="73">
        <f t="shared" si="184"/>
        <v>0</v>
      </c>
      <c r="O147" s="93"/>
      <c r="P147" s="73">
        <f t="shared" si="185"/>
        <v>0</v>
      </c>
      <c r="Q147" s="93"/>
      <c r="R147" s="73">
        <f t="shared" si="186"/>
        <v>0</v>
      </c>
      <c r="S147" s="93"/>
      <c r="T147" s="73">
        <f t="shared" si="187"/>
        <v>0</v>
      </c>
      <c r="U147" s="93"/>
      <c r="V147" s="73">
        <f t="shared" si="188"/>
        <v>0</v>
      </c>
      <c r="W147" s="93"/>
      <c r="X147" s="73">
        <f t="shared" si="189"/>
        <v>0</v>
      </c>
      <c r="Y147" s="93"/>
      <c r="Z147" s="73">
        <f t="shared" si="190"/>
        <v>0</v>
      </c>
      <c r="AA147" s="93"/>
      <c r="AB147" s="73">
        <f t="shared" si="191"/>
        <v>0</v>
      </c>
      <c r="AC147" s="93"/>
      <c r="AD147" s="73">
        <f t="shared" si="192"/>
        <v>0</v>
      </c>
      <c r="AE147" s="93"/>
      <c r="AF147" s="73">
        <f t="shared" si="193"/>
        <v>0</v>
      </c>
      <c r="AG147" s="93"/>
      <c r="AH147" s="73">
        <f t="shared" si="194"/>
        <v>0</v>
      </c>
    </row>
    <row r="148" spans="2:34" ht="14.25">
      <c r="B148" s="71">
        <v>34</v>
      </c>
      <c r="C148" s="71" t="s">
        <v>252</v>
      </c>
      <c r="D148" s="92"/>
      <c r="E148" s="93"/>
      <c r="F148" s="73">
        <f t="shared" si="180"/>
        <v>0</v>
      </c>
      <c r="G148" s="93"/>
      <c r="H148" s="73">
        <f t="shared" si="181"/>
        <v>0</v>
      </c>
      <c r="I148" s="93"/>
      <c r="J148" s="73">
        <f t="shared" si="182"/>
        <v>0</v>
      </c>
      <c r="K148" s="93"/>
      <c r="L148" s="73">
        <f t="shared" si="183"/>
        <v>0</v>
      </c>
      <c r="M148" s="93"/>
      <c r="N148" s="73">
        <f t="shared" si="184"/>
        <v>0</v>
      </c>
      <c r="O148" s="93"/>
      <c r="P148" s="73">
        <f t="shared" si="185"/>
        <v>0</v>
      </c>
      <c r="Q148" s="93"/>
      <c r="R148" s="73">
        <f t="shared" si="186"/>
        <v>0</v>
      </c>
      <c r="S148" s="93"/>
      <c r="T148" s="73">
        <f t="shared" si="187"/>
        <v>0</v>
      </c>
      <c r="U148" s="93"/>
      <c r="V148" s="73">
        <f t="shared" si="188"/>
        <v>0</v>
      </c>
      <c r="W148" s="93"/>
      <c r="X148" s="73">
        <f t="shared" si="189"/>
        <v>0</v>
      </c>
      <c r="Y148" s="93"/>
      <c r="Z148" s="73">
        <f t="shared" si="190"/>
        <v>0</v>
      </c>
      <c r="AA148" s="93"/>
      <c r="AB148" s="73">
        <f t="shared" si="191"/>
        <v>0</v>
      </c>
      <c r="AC148" s="93"/>
      <c r="AD148" s="73">
        <f t="shared" si="192"/>
        <v>0</v>
      </c>
      <c r="AE148" s="93"/>
      <c r="AF148" s="73">
        <f t="shared" si="193"/>
        <v>0</v>
      </c>
      <c r="AG148" s="93"/>
      <c r="AH148" s="73">
        <f t="shared" si="194"/>
        <v>0</v>
      </c>
    </row>
    <row r="149" spans="2:34" ht="21.75" customHeight="1">
      <c r="B149" s="71">
        <v>35</v>
      </c>
      <c r="C149" s="71" t="s">
        <v>253</v>
      </c>
      <c r="D149" s="92"/>
      <c r="E149" s="93"/>
      <c r="F149" s="73">
        <f t="shared" si="180"/>
        <v>0</v>
      </c>
      <c r="G149" s="93"/>
      <c r="H149" s="73">
        <f t="shared" si="181"/>
        <v>0</v>
      </c>
      <c r="I149" s="93"/>
      <c r="J149" s="73">
        <f t="shared" si="182"/>
        <v>0</v>
      </c>
      <c r="K149" s="93"/>
      <c r="L149" s="73">
        <f t="shared" si="183"/>
        <v>0</v>
      </c>
      <c r="M149" s="93"/>
      <c r="N149" s="73">
        <f t="shared" si="184"/>
        <v>0</v>
      </c>
      <c r="O149" s="93"/>
      <c r="P149" s="73">
        <f t="shared" si="185"/>
        <v>0</v>
      </c>
      <c r="Q149" s="93"/>
      <c r="R149" s="73">
        <f t="shared" si="186"/>
        <v>0</v>
      </c>
      <c r="S149" s="93"/>
      <c r="T149" s="73">
        <f t="shared" si="187"/>
        <v>0</v>
      </c>
      <c r="U149" s="93"/>
      <c r="V149" s="73">
        <f t="shared" si="188"/>
        <v>0</v>
      </c>
      <c r="W149" s="93"/>
      <c r="X149" s="73">
        <f t="shared" si="189"/>
        <v>0</v>
      </c>
      <c r="Y149" s="93"/>
      <c r="Z149" s="73">
        <f t="shared" si="190"/>
        <v>0</v>
      </c>
      <c r="AA149" s="93"/>
      <c r="AB149" s="73">
        <f t="shared" si="191"/>
        <v>0</v>
      </c>
      <c r="AC149" s="93"/>
      <c r="AD149" s="73">
        <f t="shared" si="192"/>
        <v>0</v>
      </c>
      <c r="AE149" s="93"/>
      <c r="AF149" s="73">
        <f t="shared" si="193"/>
        <v>0</v>
      </c>
      <c r="AG149" s="93"/>
      <c r="AH149" s="73">
        <f t="shared" si="194"/>
        <v>0</v>
      </c>
    </row>
    <row r="150" spans="2:34" ht="14.25">
      <c r="B150" s="71">
        <v>36</v>
      </c>
      <c r="C150" s="71" t="s">
        <v>254</v>
      </c>
      <c r="D150" s="92"/>
      <c r="E150" s="93"/>
      <c r="F150" s="73">
        <f t="shared" si="180"/>
        <v>0</v>
      </c>
      <c r="G150" s="93"/>
      <c r="H150" s="73">
        <f t="shared" si="181"/>
        <v>0</v>
      </c>
      <c r="I150" s="93"/>
      <c r="J150" s="73">
        <f t="shared" si="182"/>
        <v>0</v>
      </c>
      <c r="K150" s="93"/>
      <c r="L150" s="73">
        <f t="shared" si="183"/>
        <v>0</v>
      </c>
      <c r="M150" s="93"/>
      <c r="N150" s="73">
        <f t="shared" si="184"/>
        <v>0</v>
      </c>
      <c r="O150" s="93"/>
      <c r="P150" s="73">
        <f t="shared" si="185"/>
        <v>0</v>
      </c>
      <c r="Q150" s="93"/>
      <c r="R150" s="73">
        <f t="shared" si="186"/>
        <v>0</v>
      </c>
      <c r="S150" s="93"/>
      <c r="T150" s="73">
        <f t="shared" si="187"/>
        <v>0</v>
      </c>
      <c r="U150" s="93"/>
      <c r="V150" s="73">
        <f t="shared" si="188"/>
        <v>0</v>
      </c>
      <c r="W150" s="93"/>
      <c r="X150" s="73">
        <f t="shared" si="189"/>
        <v>0</v>
      </c>
      <c r="Y150" s="93"/>
      <c r="Z150" s="73">
        <f t="shared" si="190"/>
        <v>0</v>
      </c>
      <c r="AA150" s="93"/>
      <c r="AB150" s="73">
        <f t="shared" si="191"/>
        <v>0</v>
      </c>
      <c r="AC150" s="93"/>
      <c r="AD150" s="73">
        <f t="shared" si="192"/>
        <v>0</v>
      </c>
      <c r="AE150" s="93"/>
      <c r="AF150" s="73">
        <f t="shared" si="193"/>
        <v>0</v>
      </c>
      <c r="AG150" s="93"/>
      <c r="AH150" s="73">
        <f t="shared" si="194"/>
        <v>0</v>
      </c>
    </row>
    <row r="151" spans="2:34" ht="36">
      <c r="B151" s="71">
        <v>37</v>
      </c>
      <c r="C151" s="71" t="s">
        <v>255</v>
      </c>
      <c r="D151" s="92"/>
      <c r="E151" s="93"/>
      <c r="F151" s="73">
        <f t="shared" si="180"/>
        <v>0</v>
      </c>
      <c r="G151" s="93"/>
      <c r="H151" s="73">
        <f t="shared" si="181"/>
        <v>0</v>
      </c>
      <c r="I151" s="93"/>
      <c r="J151" s="73">
        <f t="shared" si="182"/>
        <v>0</v>
      </c>
      <c r="K151" s="93"/>
      <c r="L151" s="73">
        <f t="shared" si="183"/>
        <v>0</v>
      </c>
      <c r="M151" s="93"/>
      <c r="N151" s="73">
        <f t="shared" si="184"/>
        <v>0</v>
      </c>
      <c r="O151" s="93"/>
      <c r="P151" s="73">
        <f t="shared" si="185"/>
        <v>0</v>
      </c>
      <c r="Q151" s="93"/>
      <c r="R151" s="73">
        <f t="shared" si="186"/>
        <v>0</v>
      </c>
      <c r="S151" s="93"/>
      <c r="T151" s="73">
        <f t="shared" si="187"/>
        <v>0</v>
      </c>
      <c r="U151" s="93"/>
      <c r="V151" s="73">
        <f t="shared" si="188"/>
        <v>0</v>
      </c>
      <c r="W151" s="93"/>
      <c r="X151" s="73">
        <f t="shared" si="189"/>
        <v>0</v>
      </c>
      <c r="Y151" s="93"/>
      <c r="Z151" s="73">
        <f t="shared" si="190"/>
        <v>0</v>
      </c>
      <c r="AA151" s="93"/>
      <c r="AB151" s="73">
        <f t="shared" si="191"/>
        <v>0</v>
      </c>
      <c r="AC151" s="93"/>
      <c r="AD151" s="73">
        <f t="shared" si="192"/>
        <v>0</v>
      </c>
      <c r="AE151" s="93"/>
      <c r="AF151" s="73">
        <f t="shared" si="193"/>
        <v>0</v>
      </c>
      <c r="AG151" s="93"/>
      <c r="AH151" s="73">
        <f t="shared" si="194"/>
        <v>0</v>
      </c>
    </row>
    <row r="152" spans="2:34" ht="36">
      <c r="B152" s="71">
        <v>38</v>
      </c>
      <c r="C152" s="71" t="s">
        <v>256</v>
      </c>
      <c r="D152" s="92"/>
      <c r="E152" s="93"/>
      <c r="F152" s="73">
        <f t="shared" si="180"/>
        <v>0</v>
      </c>
      <c r="G152" s="93"/>
      <c r="H152" s="73">
        <f t="shared" si="181"/>
        <v>0</v>
      </c>
      <c r="I152" s="93"/>
      <c r="J152" s="73">
        <f t="shared" si="182"/>
        <v>0</v>
      </c>
      <c r="K152" s="93"/>
      <c r="L152" s="73">
        <f t="shared" si="183"/>
        <v>0</v>
      </c>
      <c r="M152" s="93"/>
      <c r="N152" s="73">
        <f t="shared" si="184"/>
        <v>0</v>
      </c>
      <c r="O152" s="93"/>
      <c r="P152" s="73">
        <f t="shared" si="185"/>
        <v>0</v>
      </c>
      <c r="Q152" s="93"/>
      <c r="R152" s="73">
        <f t="shared" si="186"/>
        <v>0</v>
      </c>
      <c r="S152" s="93"/>
      <c r="T152" s="73">
        <f t="shared" si="187"/>
        <v>0</v>
      </c>
      <c r="U152" s="93"/>
      <c r="V152" s="73">
        <f t="shared" si="188"/>
        <v>0</v>
      </c>
      <c r="W152" s="93"/>
      <c r="X152" s="73">
        <f t="shared" si="189"/>
        <v>0</v>
      </c>
      <c r="Y152" s="93"/>
      <c r="Z152" s="73">
        <f t="shared" si="190"/>
        <v>0</v>
      </c>
      <c r="AA152" s="93"/>
      <c r="AB152" s="73">
        <f t="shared" si="191"/>
        <v>0</v>
      </c>
      <c r="AC152" s="93"/>
      <c r="AD152" s="73">
        <f t="shared" si="192"/>
        <v>0</v>
      </c>
      <c r="AE152" s="93"/>
      <c r="AF152" s="73">
        <f t="shared" si="193"/>
        <v>0</v>
      </c>
      <c r="AG152" s="93"/>
      <c r="AH152" s="73">
        <f t="shared" si="194"/>
        <v>0</v>
      </c>
    </row>
    <row r="153" spans="2:34" ht="24">
      <c r="B153" s="71">
        <v>39</v>
      </c>
      <c r="C153" s="71" t="s">
        <v>257</v>
      </c>
      <c r="D153" s="92"/>
      <c r="E153" s="93"/>
      <c r="F153" s="73">
        <f t="shared" si="180"/>
        <v>0</v>
      </c>
      <c r="G153" s="93"/>
      <c r="H153" s="73">
        <f t="shared" si="181"/>
        <v>0</v>
      </c>
      <c r="I153" s="93"/>
      <c r="J153" s="73">
        <f t="shared" si="182"/>
        <v>0</v>
      </c>
      <c r="K153" s="93"/>
      <c r="L153" s="73">
        <f t="shared" si="183"/>
        <v>0</v>
      </c>
      <c r="M153" s="93"/>
      <c r="N153" s="73">
        <f t="shared" si="184"/>
        <v>0</v>
      </c>
      <c r="O153" s="93"/>
      <c r="P153" s="73">
        <f t="shared" si="185"/>
        <v>0</v>
      </c>
      <c r="Q153" s="93"/>
      <c r="R153" s="73">
        <f t="shared" si="186"/>
        <v>0</v>
      </c>
      <c r="S153" s="93"/>
      <c r="T153" s="73">
        <f t="shared" si="187"/>
        <v>0</v>
      </c>
      <c r="U153" s="93"/>
      <c r="V153" s="73">
        <f t="shared" si="188"/>
        <v>0</v>
      </c>
      <c r="W153" s="93"/>
      <c r="X153" s="73">
        <f t="shared" si="189"/>
        <v>0</v>
      </c>
      <c r="Y153" s="93"/>
      <c r="Z153" s="73">
        <f t="shared" si="190"/>
        <v>0</v>
      </c>
      <c r="AA153" s="93"/>
      <c r="AB153" s="73">
        <f t="shared" si="191"/>
        <v>0</v>
      </c>
      <c r="AC153" s="93"/>
      <c r="AD153" s="73">
        <f t="shared" si="192"/>
        <v>0</v>
      </c>
      <c r="AE153" s="93"/>
      <c r="AF153" s="73">
        <f t="shared" si="193"/>
        <v>0</v>
      </c>
      <c r="AG153" s="93"/>
      <c r="AH153" s="73">
        <f t="shared" si="194"/>
        <v>0</v>
      </c>
    </row>
    <row r="154" spans="2:34" ht="25.5" customHeight="1">
      <c r="B154" s="79" t="s">
        <v>127</v>
      </c>
      <c r="C154" s="80" t="s">
        <v>258</v>
      </c>
      <c r="D154" s="77" t="s">
        <v>306</v>
      </c>
      <c r="E154" s="78" t="s">
        <v>306</v>
      </c>
      <c r="F154" s="78" t="s">
        <v>306</v>
      </c>
      <c r="G154" s="78" t="s">
        <v>306</v>
      </c>
      <c r="H154" s="78" t="s">
        <v>306</v>
      </c>
      <c r="I154" s="78" t="s">
        <v>306</v>
      </c>
      <c r="J154" s="78" t="s">
        <v>306</v>
      </c>
      <c r="K154" s="78" t="s">
        <v>306</v>
      </c>
      <c r="L154" s="78" t="s">
        <v>306</v>
      </c>
      <c r="M154" s="78" t="s">
        <v>306</v>
      </c>
      <c r="N154" s="78" t="s">
        <v>306</v>
      </c>
      <c r="O154" s="78" t="s">
        <v>306</v>
      </c>
      <c r="P154" s="78" t="s">
        <v>306</v>
      </c>
      <c r="Q154" s="78" t="s">
        <v>306</v>
      </c>
      <c r="R154" s="78" t="s">
        <v>306</v>
      </c>
      <c r="S154" s="78" t="s">
        <v>306</v>
      </c>
      <c r="T154" s="78" t="s">
        <v>306</v>
      </c>
      <c r="U154" s="78" t="s">
        <v>306</v>
      </c>
      <c r="V154" s="78" t="s">
        <v>306</v>
      </c>
      <c r="W154" s="78" t="s">
        <v>306</v>
      </c>
      <c r="X154" s="78" t="s">
        <v>306</v>
      </c>
      <c r="Y154" s="78" t="s">
        <v>306</v>
      </c>
      <c r="Z154" s="78" t="s">
        <v>306</v>
      </c>
      <c r="AA154" s="78" t="s">
        <v>306</v>
      </c>
      <c r="AB154" s="78" t="s">
        <v>306</v>
      </c>
      <c r="AC154" s="78" t="s">
        <v>306</v>
      </c>
      <c r="AD154" s="78" t="s">
        <v>306</v>
      </c>
      <c r="AE154" s="78" t="s">
        <v>306</v>
      </c>
      <c r="AF154" s="78" t="s">
        <v>306</v>
      </c>
      <c r="AG154" s="78" t="s">
        <v>306</v>
      </c>
      <c r="AH154" s="78" t="s">
        <v>306</v>
      </c>
    </row>
    <row r="155" spans="2:34" ht="24">
      <c r="B155" s="71">
        <v>40</v>
      </c>
      <c r="C155" s="71" t="s">
        <v>259</v>
      </c>
      <c r="D155" s="92"/>
      <c r="E155" s="93"/>
      <c r="F155" s="73">
        <f t="shared" ref="F155:F164" si="195">+ROUND(E155+(E155*$D155),0)</f>
        <v>0</v>
      </c>
      <c r="G155" s="93"/>
      <c r="H155" s="73">
        <f t="shared" ref="H155:H164" si="196">+ROUND(G155+(G155*$D155),0)</f>
        <v>0</v>
      </c>
      <c r="I155" s="93"/>
      <c r="J155" s="73">
        <f t="shared" ref="J155:J164" si="197">+ROUND(I155+(I155*$D155),0)</f>
        <v>0</v>
      </c>
      <c r="K155" s="93"/>
      <c r="L155" s="73">
        <f t="shared" ref="L155:L164" si="198">+ROUND(K155+(K155*$D155),0)</f>
        <v>0</v>
      </c>
      <c r="M155" s="93"/>
      <c r="N155" s="73">
        <f t="shared" ref="N155:N164" si="199">+ROUND(M155+(M155*$D155),0)</f>
        <v>0</v>
      </c>
      <c r="O155" s="93"/>
      <c r="P155" s="73">
        <f t="shared" ref="P155:P164" si="200">+ROUND(O155+(O155*$D155),0)</f>
        <v>0</v>
      </c>
      <c r="Q155" s="93"/>
      <c r="R155" s="73">
        <f t="shared" ref="R155:R164" si="201">+ROUND(Q155+(Q155*$D155),0)</f>
        <v>0</v>
      </c>
      <c r="S155" s="93"/>
      <c r="T155" s="73">
        <f t="shared" ref="T155:T164" si="202">+ROUND(S155+(S155*$D155),0)</f>
        <v>0</v>
      </c>
      <c r="U155" s="93"/>
      <c r="V155" s="73">
        <f t="shared" ref="V155:V164" si="203">+ROUND(U155+(U155*$D155),0)</f>
        <v>0</v>
      </c>
      <c r="W155" s="93"/>
      <c r="X155" s="73">
        <f t="shared" ref="X155:X164" si="204">+ROUND(W155+(W155*$D155),0)</f>
        <v>0</v>
      </c>
      <c r="Y155" s="93"/>
      <c r="Z155" s="73">
        <f t="shared" ref="Z155:Z164" si="205">+ROUND(Y155+(Y155*$D155),0)</f>
        <v>0</v>
      </c>
      <c r="AA155" s="93"/>
      <c r="AB155" s="73">
        <f t="shared" ref="AB155:AB164" si="206">+ROUND(AA155+(AA155*$D155),0)</f>
        <v>0</v>
      </c>
      <c r="AC155" s="93"/>
      <c r="AD155" s="73">
        <f t="shared" ref="AD155:AD164" si="207">+ROUND(AC155+(AC155*$D155),0)</f>
        <v>0</v>
      </c>
      <c r="AE155" s="93"/>
      <c r="AF155" s="73">
        <f t="shared" ref="AF155:AF164" si="208">+ROUND(AE155+(AE155*$D155),0)</f>
        <v>0</v>
      </c>
      <c r="AG155" s="93"/>
      <c r="AH155" s="73">
        <f t="shared" ref="AH155:AH164" si="209">+ROUND(AG155+(AG155*$D155),0)</f>
        <v>0</v>
      </c>
    </row>
    <row r="156" spans="2:34" ht="14.25">
      <c r="B156" s="71">
        <v>41</v>
      </c>
      <c r="C156" s="71" t="s">
        <v>260</v>
      </c>
      <c r="D156" s="92"/>
      <c r="E156" s="93"/>
      <c r="F156" s="73">
        <f t="shared" si="195"/>
        <v>0</v>
      </c>
      <c r="G156" s="93"/>
      <c r="H156" s="73">
        <f t="shared" si="196"/>
        <v>0</v>
      </c>
      <c r="I156" s="93"/>
      <c r="J156" s="73">
        <f t="shared" si="197"/>
        <v>0</v>
      </c>
      <c r="K156" s="93"/>
      <c r="L156" s="73">
        <f t="shared" si="198"/>
        <v>0</v>
      </c>
      <c r="M156" s="93"/>
      <c r="N156" s="73">
        <f t="shared" si="199"/>
        <v>0</v>
      </c>
      <c r="O156" s="93"/>
      <c r="P156" s="73">
        <f t="shared" si="200"/>
        <v>0</v>
      </c>
      <c r="Q156" s="93"/>
      <c r="R156" s="73">
        <f t="shared" si="201"/>
        <v>0</v>
      </c>
      <c r="S156" s="93"/>
      <c r="T156" s="73">
        <f t="shared" si="202"/>
        <v>0</v>
      </c>
      <c r="U156" s="93"/>
      <c r="V156" s="73">
        <f t="shared" si="203"/>
        <v>0</v>
      </c>
      <c r="W156" s="93"/>
      <c r="X156" s="73">
        <f t="shared" si="204"/>
        <v>0</v>
      </c>
      <c r="Y156" s="93"/>
      <c r="Z156" s="73">
        <f t="shared" si="205"/>
        <v>0</v>
      </c>
      <c r="AA156" s="93"/>
      <c r="AB156" s="73">
        <f t="shared" si="206"/>
        <v>0</v>
      </c>
      <c r="AC156" s="93"/>
      <c r="AD156" s="73">
        <f t="shared" si="207"/>
        <v>0</v>
      </c>
      <c r="AE156" s="93"/>
      <c r="AF156" s="73">
        <f t="shared" si="208"/>
        <v>0</v>
      </c>
      <c r="AG156" s="93"/>
      <c r="AH156" s="73">
        <f t="shared" si="209"/>
        <v>0</v>
      </c>
    </row>
    <row r="157" spans="2:34" ht="24">
      <c r="B157" s="71">
        <v>42</v>
      </c>
      <c r="C157" s="71" t="s">
        <v>261</v>
      </c>
      <c r="D157" s="92"/>
      <c r="E157" s="93"/>
      <c r="F157" s="73">
        <f t="shared" si="195"/>
        <v>0</v>
      </c>
      <c r="G157" s="93"/>
      <c r="H157" s="73">
        <f t="shared" si="196"/>
        <v>0</v>
      </c>
      <c r="I157" s="93"/>
      <c r="J157" s="73">
        <f t="shared" si="197"/>
        <v>0</v>
      </c>
      <c r="K157" s="93"/>
      <c r="L157" s="73">
        <f t="shared" si="198"/>
        <v>0</v>
      </c>
      <c r="M157" s="93"/>
      <c r="N157" s="73">
        <f t="shared" si="199"/>
        <v>0</v>
      </c>
      <c r="O157" s="93"/>
      <c r="P157" s="73">
        <f t="shared" si="200"/>
        <v>0</v>
      </c>
      <c r="Q157" s="93"/>
      <c r="R157" s="73">
        <f t="shared" si="201"/>
        <v>0</v>
      </c>
      <c r="S157" s="93"/>
      <c r="T157" s="73">
        <f t="shared" si="202"/>
        <v>0</v>
      </c>
      <c r="U157" s="93"/>
      <c r="V157" s="73">
        <f t="shared" si="203"/>
        <v>0</v>
      </c>
      <c r="W157" s="93"/>
      <c r="X157" s="73">
        <f t="shared" si="204"/>
        <v>0</v>
      </c>
      <c r="Y157" s="93"/>
      <c r="Z157" s="73">
        <f t="shared" si="205"/>
        <v>0</v>
      </c>
      <c r="AA157" s="93"/>
      <c r="AB157" s="73">
        <f t="shared" si="206"/>
        <v>0</v>
      </c>
      <c r="AC157" s="93"/>
      <c r="AD157" s="73">
        <f t="shared" si="207"/>
        <v>0</v>
      </c>
      <c r="AE157" s="93"/>
      <c r="AF157" s="73">
        <f t="shared" si="208"/>
        <v>0</v>
      </c>
      <c r="AG157" s="93"/>
      <c r="AH157" s="73">
        <f t="shared" si="209"/>
        <v>0</v>
      </c>
    </row>
    <row r="158" spans="2:34" ht="14.25">
      <c r="B158" s="71">
        <v>43</v>
      </c>
      <c r="C158" s="71" t="s">
        <v>262</v>
      </c>
      <c r="D158" s="92"/>
      <c r="E158" s="93"/>
      <c r="F158" s="73">
        <f t="shared" si="195"/>
        <v>0</v>
      </c>
      <c r="G158" s="93"/>
      <c r="H158" s="73">
        <f t="shared" si="196"/>
        <v>0</v>
      </c>
      <c r="I158" s="93"/>
      <c r="J158" s="73">
        <f t="shared" si="197"/>
        <v>0</v>
      </c>
      <c r="K158" s="93"/>
      <c r="L158" s="73">
        <f t="shared" si="198"/>
        <v>0</v>
      </c>
      <c r="M158" s="93"/>
      <c r="N158" s="73">
        <f t="shared" si="199"/>
        <v>0</v>
      </c>
      <c r="O158" s="93"/>
      <c r="P158" s="73">
        <f t="shared" si="200"/>
        <v>0</v>
      </c>
      <c r="Q158" s="93"/>
      <c r="R158" s="73">
        <f t="shared" si="201"/>
        <v>0</v>
      </c>
      <c r="S158" s="93"/>
      <c r="T158" s="73">
        <f t="shared" si="202"/>
        <v>0</v>
      </c>
      <c r="U158" s="93"/>
      <c r="V158" s="73">
        <f t="shared" si="203"/>
        <v>0</v>
      </c>
      <c r="W158" s="93"/>
      <c r="X158" s="73">
        <f t="shared" si="204"/>
        <v>0</v>
      </c>
      <c r="Y158" s="93"/>
      <c r="Z158" s="73">
        <f t="shared" si="205"/>
        <v>0</v>
      </c>
      <c r="AA158" s="93"/>
      <c r="AB158" s="73">
        <f t="shared" si="206"/>
        <v>0</v>
      </c>
      <c r="AC158" s="93"/>
      <c r="AD158" s="73">
        <f t="shared" si="207"/>
        <v>0</v>
      </c>
      <c r="AE158" s="93"/>
      <c r="AF158" s="73">
        <f t="shared" si="208"/>
        <v>0</v>
      </c>
      <c r="AG158" s="93"/>
      <c r="AH158" s="73">
        <f t="shared" si="209"/>
        <v>0</v>
      </c>
    </row>
    <row r="159" spans="2:34" ht="14.25">
      <c r="B159" s="71">
        <v>44</v>
      </c>
      <c r="C159" s="71" t="s">
        <v>263</v>
      </c>
      <c r="D159" s="92"/>
      <c r="E159" s="93"/>
      <c r="F159" s="73">
        <f t="shared" si="195"/>
        <v>0</v>
      </c>
      <c r="G159" s="93"/>
      <c r="H159" s="73">
        <f t="shared" si="196"/>
        <v>0</v>
      </c>
      <c r="I159" s="93"/>
      <c r="J159" s="73">
        <f t="shared" si="197"/>
        <v>0</v>
      </c>
      <c r="K159" s="93"/>
      <c r="L159" s="73">
        <f t="shared" si="198"/>
        <v>0</v>
      </c>
      <c r="M159" s="93"/>
      <c r="N159" s="73">
        <f t="shared" si="199"/>
        <v>0</v>
      </c>
      <c r="O159" s="93"/>
      <c r="P159" s="73">
        <f t="shared" si="200"/>
        <v>0</v>
      </c>
      <c r="Q159" s="93"/>
      <c r="R159" s="73">
        <f t="shared" si="201"/>
        <v>0</v>
      </c>
      <c r="S159" s="93"/>
      <c r="T159" s="73">
        <f t="shared" si="202"/>
        <v>0</v>
      </c>
      <c r="U159" s="93"/>
      <c r="V159" s="73">
        <f t="shared" si="203"/>
        <v>0</v>
      </c>
      <c r="W159" s="93"/>
      <c r="X159" s="73">
        <f t="shared" si="204"/>
        <v>0</v>
      </c>
      <c r="Y159" s="93"/>
      <c r="Z159" s="73">
        <f t="shared" si="205"/>
        <v>0</v>
      </c>
      <c r="AA159" s="93"/>
      <c r="AB159" s="73">
        <f t="shared" si="206"/>
        <v>0</v>
      </c>
      <c r="AC159" s="93"/>
      <c r="AD159" s="73">
        <f t="shared" si="207"/>
        <v>0</v>
      </c>
      <c r="AE159" s="93"/>
      <c r="AF159" s="73">
        <f t="shared" si="208"/>
        <v>0</v>
      </c>
      <c r="AG159" s="93"/>
      <c r="AH159" s="73">
        <f t="shared" si="209"/>
        <v>0</v>
      </c>
    </row>
    <row r="160" spans="2:34" ht="14.25">
      <c r="B160" s="71">
        <v>45</v>
      </c>
      <c r="C160" s="71" t="s">
        <v>264</v>
      </c>
      <c r="D160" s="92"/>
      <c r="E160" s="93"/>
      <c r="F160" s="73">
        <f t="shared" si="195"/>
        <v>0</v>
      </c>
      <c r="G160" s="93"/>
      <c r="H160" s="73">
        <f t="shared" si="196"/>
        <v>0</v>
      </c>
      <c r="I160" s="93"/>
      <c r="J160" s="73">
        <f t="shared" si="197"/>
        <v>0</v>
      </c>
      <c r="K160" s="93"/>
      <c r="L160" s="73">
        <f t="shared" si="198"/>
        <v>0</v>
      </c>
      <c r="M160" s="93"/>
      <c r="N160" s="73">
        <f t="shared" si="199"/>
        <v>0</v>
      </c>
      <c r="O160" s="93"/>
      <c r="P160" s="73">
        <f t="shared" si="200"/>
        <v>0</v>
      </c>
      <c r="Q160" s="93"/>
      <c r="R160" s="73">
        <f t="shared" si="201"/>
        <v>0</v>
      </c>
      <c r="S160" s="93"/>
      <c r="T160" s="73">
        <f t="shared" si="202"/>
        <v>0</v>
      </c>
      <c r="U160" s="93"/>
      <c r="V160" s="73">
        <f t="shared" si="203"/>
        <v>0</v>
      </c>
      <c r="W160" s="93"/>
      <c r="X160" s="73">
        <f t="shared" si="204"/>
        <v>0</v>
      </c>
      <c r="Y160" s="93"/>
      <c r="Z160" s="73">
        <f t="shared" si="205"/>
        <v>0</v>
      </c>
      <c r="AA160" s="93"/>
      <c r="AB160" s="73">
        <f t="shared" si="206"/>
        <v>0</v>
      </c>
      <c r="AC160" s="93"/>
      <c r="AD160" s="73">
        <f t="shared" si="207"/>
        <v>0</v>
      </c>
      <c r="AE160" s="93"/>
      <c r="AF160" s="73">
        <f t="shared" si="208"/>
        <v>0</v>
      </c>
      <c r="AG160" s="93"/>
      <c r="AH160" s="73">
        <f t="shared" si="209"/>
        <v>0</v>
      </c>
    </row>
    <row r="161" spans="2:34" ht="14.25">
      <c r="B161" s="71">
        <v>46</v>
      </c>
      <c r="C161" s="71" t="s">
        <v>265</v>
      </c>
      <c r="D161" s="92"/>
      <c r="E161" s="93"/>
      <c r="F161" s="73">
        <f t="shared" si="195"/>
        <v>0</v>
      </c>
      <c r="G161" s="93"/>
      <c r="H161" s="73">
        <f t="shared" si="196"/>
        <v>0</v>
      </c>
      <c r="I161" s="93"/>
      <c r="J161" s="73">
        <f t="shared" si="197"/>
        <v>0</v>
      </c>
      <c r="K161" s="93"/>
      <c r="L161" s="73">
        <f t="shared" si="198"/>
        <v>0</v>
      </c>
      <c r="M161" s="93"/>
      <c r="N161" s="73">
        <f t="shared" si="199"/>
        <v>0</v>
      </c>
      <c r="O161" s="93"/>
      <c r="P161" s="73">
        <f t="shared" si="200"/>
        <v>0</v>
      </c>
      <c r="Q161" s="93"/>
      <c r="R161" s="73">
        <f t="shared" si="201"/>
        <v>0</v>
      </c>
      <c r="S161" s="93"/>
      <c r="T161" s="73">
        <f t="shared" si="202"/>
        <v>0</v>
      </c>
      <c r="U161" s="93"/>
      <c r="V161" s="73">
        <f t="shared" si="203"/>
        <v>0</v>
      </c>
      <c r="W161" s="93"/>
      <c r="X161" s="73">
        <f t="shared" si="204"/>
        <v>0</v>
      </c>
      <c r="Y161" s="93"/>
      <c r="Z161" s="73">
        <f t="shared" si="205"/>
        <v>0</v>
      </c>
      <c r="AA161" s="93"/>
      <c r="AB161" s="73">
        <f t="shared" si="206"/>
        <v>0</v>
      </c>
      <c r="AC161" s="93"/>
      <c r="AD161" s="73">
        <f t="shared" si="207"/>
        <v>0</v>
      </c>
      <c r="AE161" s="93"/>
      <c r="AF161" s="73">
        <f t="shared" si="208"/>
        <v>0</v>
      </c>
      <c r="AG161" s="93"/>
      <c r="AH161" s="73">
        <f t="shared" si="209"/>
        <v>0</v>
      </c>
    </row>
    <row r="162" spans="2:34" ht="14.25">
      <c r="B162" s="71">
        <v>47</v>
      </c>
      <c r="C162" s="71" t="s">
        <v>266</v>
      </c>
      <c r="D162" s="92"/>
      <c r="E162" s="93"/>
      <c r="F162" s="73">
        <f t="shared" si="195"/>
        <v>0</v>
      </c>
      <c r="G162" s="93"/>
      <c r="H162" s="73">
        <f t="shared" si="196"/>
        <v>0</v>
      </c>
      <c r="I162" s="93"/>
      <c r="J162" s="73">
        <f t="shared" si="197"/>
        <v>0</v>
      </c>
      <c r="K162" s="93"/>
      <c r="L162" s="73">
        <f t="shared" si="198"/>
        <v>0</v>
      </c>
      <c r="M162" s="93"/>
      <c r="N162" s="73">
        <f t="shared" si="199"/>
        <v>0</v>
      </c>
      <c r="O162" s="93"/>
      <c r="P162" s="73">
        <f t="shared" si="200"/>
        <v>0</v>
      </c>
      <c r="Q162" s="93"/>
      <c r="R162" s="73">
        <f t="shared" si="201"/>
        <v>0</v>
      </c>
      <c r="S162" s="93"/>
      <c r="T162" s="73">
        <f t="shared" si="202"/>
        <v>0</v>
      </c>
      <c r="U162" s="93"/>
      <c r="V162" s="73">
        <f t="shared" si="203"/>
        <v>0</v>
      </c>
      <c r="W162" s="93"/>
      <c r="X162" s="73">
        <f t="shared" si="204"/>
        <v>0</v>
      </c>
      <c r="Y162" s="93"/>
      <c r="Z162" s="73">
        <f t="shared" si="205"/>
        <v>0</v>
      </c>
      <c r="AA162" s="93"/>
      <c r="AB162" s="73">
        <f t="shared" si="206"/>
        <v>0</v>
      </c>
      <c r="AC162" s="93"/>
      <c r="AD162" s="73">
        <f t="shared" si="207"/>
        <v>0</v>
      </c>
      <c r="AE162" s="93"/>
      <c r="AF162" s="73">
        <f t="shared" si="208"/>
        <v>0</v>
      </c>
      <c r="AG162" s="93"/>
      <c r="AH162" s="73">
        <f t="shared" si="209"/>
        <v>0</v>
      </c>
    </row>
    <row r="163" spans="2:34" ht="14.25">
      <c r="B163" s="71">
        <v>48</v>
      </c>
      <c r="C163" s="71" t="s">
        <v>267</v>
      </c>
      <c r="D163" s="92"/>
      <c r="E163" s="93"/>
      <c r="F163" s="73">
        <f t="shared" si="195"/>
        <v>0</v>
      </c>
      <c r="G163" s="93"/>
      <c r="H163" s="73">
        <f t="shared" si="196"/>
        <v>0</v>
      </c>
      <c r="I163" s="93"/>
      <c r="J163" s="73">
        <f t="shared" si="197"/>
        <v>0</v>
      </c>
      <c r="K163" s="93"/>
      <c r="L163" s="73">
        <f t="shared" si="198"/>
        <v>0</v>
      </c>
      <c r="M163" s="93"/>
      <c r="N163" s="73">
        <f t="shared" si="199"/>
        <v>0</v>
      </c>
      <c r="O163" s="93"/>
      <c r="P163" s="73">
        <f t="shared" si="200"/>
        <v>0</v>
      </c>
      <c r="Q163" s="93"/>
      <c r="R163" s="73">
        <f t="shared" si="201"/>
        <v>0</v>
      </c>
      <c r="S163" s="93"/>
      <c r="T163" s="73">
        <f t="shared" si="202"/>
        <v>0</v>
      </c>
      <c r="U163" s="93"/>
      <c r="V163" s="73">
        <f t="shared" si="203"/>
        <v>0</v>
      </c>
      <c r="W163" s="93"/>
      <c r="X163" s="73">
        <f t="shared" si="204"/>
        <v>0</v>
      </c>
      <c r="Y163" s="93"/>
      <c r="Z163" s="73">
        <f t="shared" si="205"/>
        <v>0</v>
      </c>
      <c r="AA163" s="93"/>
      <c r="AB163" s="73">
        <f t="shared" si="206"/>
        <v>0</v>
      </c>
      <c r="AC163" s="93"/>
      <c r="AD163" s="73">
        <f t="shared" si="207"/>
        <v>0</v>
      </c>
      <c r="AE163" s="93"/>
      <c r="AF163" s="73">
        <f t="shared" si="208"/>
        <v>0</v>
      </c>
      <c r="AG163" s="93"/>
      <c r="AH163" s="73">
        <f t="shared" si="209"/>
        <v>0</v>
      </c>
    </row>
    <row r="164" spans="2:34" ht="14.25">
      <c r="B164" s="71">
        <v>49</v>
      </c>
      <c r="C164" s="71" t="s">
        <v>268</v>
      </c>
      <c r="D164" s="92"/>
      <c r="E164" s="93"/>
      <c r="F164" s="73">
        <f t="shared" si="195"/>
        <v>0</v>
      </c>
      <c r="G164" s="93"/>
      <c r="H164" s="73">
        <f t="shared" si="196"/>
        <v>0</v>
      </c>
      <c r="I164" s="93"/>
      <c r="J164" s="73">
        <f t="shared" si="197"/>
        <v>0</v>
      </c>
      <c r="K164" s="93"/>
      <c r="L164" s="73">
        <f t="shared" si="198"/>
        <v>0</v>
      </c>
      <c r="M164" s="93"/>
      <c r="N164" s="73">
        <f t="shared" si="199"/>
        <v>0</v>
      </c>
      <c r="O164" s="93"/>
      <c r="P164" s="73">
        <f t="shared" si="200"/>
        <v>0</v>
      </c>
      <c r="Q164" s="93"/>
      <c r="R164" s="73">
        <f t="shared" si="201"/>
        <v>0</v>
      </c>
      <c r="S164" s="93"/>
      <c r="T164" s="73">
        <f t="shared" si="202"/>
        <v>0</v>
      </c>
      <c r="U164" s="93"/>
      <c r="V164" s="73">
        <f t="shared" si="203"/>
        <v>0</v>
      </c>
      <c r="W164" s="93"/>
      <c r="X164" s="73">
        <f t="shared" si="204"/>
        <v>0</v>
      </c>
      <c r="Y164" s="93"/>
      <c r="Z164" s="73">
        <f t="shared" si="205"/>
        <v>0</v>
      </c>
      <c r="AA164" s="93"/>
      <c r="AB164" s="73">
        <f t="shared" si="206"/>
        <v>0</v>
      </c>
      <c r="AC164" s="93"/>
      <c r="AD164" s="73">
        <f t="shared" si="207"/>
        <v>0</v>
      </c>
      <c r="AE164" s="93"/>
      <c r="AF164" s="73">
        <f t="shared" si="208"/>
        <v>0</v>
      </c>
      <c r="AG164" s="93"/>
      <c r="AH164" s="73">
        <f t="shared" si="209"/>
        <v>0</v>
      </c>
    </row>
    <row r="165" spans="2:34" ht="27" customHeight="1">
      <c r="B165" s="79" t="s">
        <v>127</v>
      </c>
      <c r="C165" s="80" t="s">
        <v>269</v>
      </c>
      <c r="D165" s="77" t="s">
        <v>306</v>
      </c>
      <c r="E165" s="78" t="s">
        <v>306</v>
      </c>
      <c r="F165" s="78" t="s">
        <v>306</v>
      </c>
      <c r="G165" s="78" t="s">
        <v>306</v>
      </c>
      <c r="H165" s="78" t="s">
        <v>306</v>
      </c>
      <c r="I165" s="78" t="s">
        <v>306</v>
      </c>
      <c r="J165" s="78" t="s">
        <v>306</v>
      </c>
      <c r="K165" s="78" t="s">
        <v>306</v>
      </c>
      <c r="L165" s="78" t="s">
        <v>306</v>
      </c>
      <c r="M165" s="78" t="s">
        <v>306</v>
      </c>
      <c r="N165" s="78" t="s">
        <v>306</v>
      </c>
      <c r="O165" s="78" t="s">
        <v>306</v>
      </c>
      <c r="P165" s="78" t="s">
        <v>306</v>
      </c>
      <c r="Q165" s="78" t="s">
        <v>306</v>
      </c>
      <c r="R165" s="78" t="s">
        <v>306</v>
      </c>
      <c r="S165" s="78" t="s">
        <v>306</v>
      </c>
      <c r="T165" s="78" t="s">
        <v>306</v>
      </c>
      <c r="U165" s="78" t="s">
        <v>306</v>
      </c>
      <c r="V165" s="78" t="s">
        <v>306</v>
      </c>
      <c r="W165" s="78" t="s">
        <v>306</v>
      </c>
      <c r="X165" s="78" t="s">
        <v>306</v>
      </c>
      <c r="Y165" s="78" t="s">
        <v>306</v>
      </c>
      <c r="Z165" s="78" t="s">
        <v>306</v>
      </c>
      <c r="AA165" s="78" t="s">
        <v>306</v>
      </c>
      <c r="AB165" s="78" t="s">
        <v>306</v>
      </c>
      <c r="AC165" s="78" t="s">
        <v>306</v>
      </c>
      <c r="AD165" s="78" t="s">
        <v>306</v>
      </c>
      <c r="AE165" s="78" t="s">
        <v>306</v>
      </c>
      <c r="AF165" s="78" t="s">
        <v>306</v>
      </c>
      <c r="AG165" s="78" t="s">
        <v>306</v>
      </c>
      <c r="AH165" s="78" t="s">
        <v>306</v>
      </c>
    </row>
    <row r="166" spans="2:34" ht="14.25">
      <c r="B166" s="71">
        <v>50</v>
      </c>
      <c r="C166" s="71" t="s">
        <v>270</v>
      </c>
      <c r="D166" s="92"/>
      <c r="E166" s="93"/>
      <c r="F166" s="73">
        <f t="shared" ref="F166:F171" si="210">+ROUND(E166+(E166*$D166),0)</f>
        <v>0</v>
      </c>
      <c r="G166" s="93"/>
      <c r="H166" s="73">
        <f t="shared" ref="H166:H171" si="211">+ROUND(G166+(G166*$D166),0)</f>
        <v>0</v>
      </c>
      <c r="I166" s="93"/>
      <c r="J166" s="73">
        <f t="shared" ref="J166:J171" si="212">+ROUND(I166+(I166*$D166),0)</f>
        <v>0</v>
      </c>
      <c r="K166" s="93"/>
      <c r="L166" s="73">
        <f t="shared" ref="L166:L171" si="213">+ROUND(K166+(K166*$D166),0)</f>
        <v>0</v>
      </c>
      <c r="M166" s="93"/>
      <c r="N166" s="73">
        <f t="shared" ref="N166:N171" si="214">+ROUND(M166+(M166*$D166),0)</f>
        <v>0</v>
      </c>
      <c r="O166" s="93"/>
      <c r="P166" s="73">
        <f t="shared" ref="P166:P171" si="215">+ROUND(O166+(O166*$D166),0)</f>
        <v>0</v>
      </c>
      <c r="Q166" s="93"/>
      <c r="R166" s="73">
        <f t="shared" ref="R166:R171" si="216">+ROUND(Q166+(Q166*$D166),0)</f>
        <v>0</v>
      </c>
      <c r="S166" s="93"/>
      <c r="T166" s="73">
        <f t="shared" ref="T166:T171" si="217">+ROUND(S166+(S166*$D166),0)</f>
        <v>0</v>
      </c>
      <c r="U166" s="93"/>
      <c r="V166" s="73">
        <f t="shared" ref="V166:V171" si="218">+ROUND(U166+(U166*$D166),0)</f>
        <v>0</v>
      </c>
      <c r="W166" s="93"/>
      <c r="X166" s="73">
        <f t="shared" ref="X166:X171" si="219">+ROUND(W166+(W166*$D166),0)</f>
        <v>0</v>
      </c>
      <c r="Y166" s="93"/>
      <c r="Z166" s="73">
        <f t="shared" ref="Z166:Z171" si="220">+ROUND(Y166+(Y166*$D166),0)</f>
        <v>0</v>
      </c>
      <c r="AA166" s="93"/>
      <c r="AB166" s="73">
        <f t="shared" ref="AB166:AB171" si="221">+ROUND(AA166+(AA166*$D166),0)</f>
        <v>0</v>
      </c>
      <c r="AC166" s="93"/>
      <c r="AD166" s="73">
        <f t="shared" ref="AD166:AD171" si="222">+ROUND(AC166+(AC166*$D166),0)</f>
        <v>0</v>
      </c>
      <c r="AE166" s="93"/>
      <c r="AF166" s="73">
        <f t="shared" ref="AF166:AF171" si="223">+ROUND(AE166+(AE166*$D166),0)</f>
        <v>0</v>
      </c>
      <c r="AG166" s="93"/>
      <c r="AH166" s="73">
        <f t="shared" ref="AH166:AH171" si="224">+ROUND(AG166+(AG166*$D166),0)</f>
        <v>0</v>
      </c>
    </row>
    <row r="167" spans="2:34" ht="14.25">
      <c r="B167" s="71">
        <v>51</v>
      </c>
      <c r="C167" s="71" t="s">
        <v>271</v>
      </c>
      <c r="D167" s="92"/>
      <c r="E167" s="93"/>
      <c r="F167" s="73">
        <f t="shared" si="210"/>
        <v>0</v>
      </c>
      <c r="G167" s="93"/>
      <c r="H167" s="73">
        <f t="shared" si="211"/>
        <v>0</v>
      </c>
      <c r="I167" s="93"/>
      <c r="J167" s="73">
        <f t="shared" si="212"/>
        <v>0</v>
      </c>
      <c r="K167" s="93"/>
      <c r="L167" s="73">
        <f t="shared" si="213"/>
        <v>0</v>
      </c>
      <c r="M167" s="93"/>
      <c r="N167" s="73">
        <f t="shared" si="214"/>
        <v>0</v>
      </c>
      <c r="O167" s="93"/>
      <c r="P167" s="73">
        <f t="shared" si="215"/>
        <v>0</v>
      </c>
      <c r="Q167" s="93"/>
      <c r="R167" s="73">
        <f t="shared" si="216"/>
        <v>0</v>
      </c>
      <c r="S167" s="93"/>
      <c r="T167" s="73">
        <f t="shared" si="217"/>
        <v>0</v>
      </c>
      <c r="U167" s="93"/>
      <c r="V167" s="73">
        <f t="shared" si="218"/>
        <v>0</v>
      </c>
      <c r="W167" s="93"/>
      <c r="X167" s="73">
        <f t="shared" si="219"/>
        <v>0</v>
      </c>
      <c r="Y167" s="93"/>
      <c r="Z167" s="73">
        <f t="shared" si="220"/>
        <v>0</v>
      </c>
      <c r="AA167" s="93"/>
      <c r="AB167" s="73">
        <f t="shared" si="221"/>
        <v>0</v>
      </c>
      <c r="AC167" s="93"/>
      <c r="AD167" s="73">
        <f t="shared" si="222"/>
        <v>0</v>
      </c>
      <c r="AE167" s="93"/>
      <c r="AF167" s="73">
        <f t="shared" si="223"/>
        <v>0</v>
      </c>
      <c r="AG167" s="93"/>
      <c r="AH167" s="73">
        <f t="shared" si="224"/>
        <v>0</v>
      </c>
    </row>
    <row r="168" spans="2:34" ht="14.25">
      <c r="B168" s="71">
        <v>52</v>
      </c>
      <c r="C168" s="71" t="s">
        <v>272</v>
      </c>
      <c r="D168" s="92"/>
      <c r="E168" s="93"/>
      <c r="F168" s="73">
        <f t="shared" si="210"/>
        <v>0</v>
      </c>
      <c r="G168" s="93"/>
      <c r="H168" s="73">
        <f t="shared" si="211"/>
        <v>0</v>
      </c>
      <c r="I168" s="93"/>
      <c r="J168" s="73">
        <f t="shared" si="212"/>
        <v>0</v>
      </c>
      <c r="K168" s="93"/>
      <c r="L168" s="73">
        <f t="shared" si="213"/>
        <v>0</v>
      </c>
      <c r="M168" s="93"/>
      <c r="N168" s="73">
        <f t="shared" si="214"/>
        <v>0</v>
      </c>
      <c r="O168" s="93"/>
      <c r="P168" s="73">
        <f t="shared" si="215"/>
        <v>0</v>
      </c>
      <c r="Q168" s="93"/>
      <c r="R168" s="73">
        <f t="shared" si="216"/>
        <v>0</v>
      </c>
      <c r="S168" s="93"/>
      <c r="T168" s="73">
        <f t="shared" si="217"/>
        <v>0</v>
      </c>
      <c r="U168" s="93"/>
      <c r="V168" s="73">
        <f t="shared" si="218"/>
        <v>0</v>
      </c>
      <c r="W168" s="93"/>
      <c r="X168" s="73">
        <f t="shared" si="219"/>
        <v>0</v>
      </c>
      <c r="Y168" s="93"/>
      <c r="Z168" s="73">
        <f t="shared" si="220"/>
        <v>0</v>
      </c>
      <c r="AA168" s="93"/>
      <c r="AB168" s="73">
        <f t="shared" si="221"/>
        <v>0</v>
      </c>
      <c r="AC168" s="93"/>
      <c r="AD168" s="73">
        <f t="shared" si="222"/>
        <v>0</v>
      </c>
      <c r="AE168" s="93"/>
      <c r="AF168" s="73">
        <f t="shared" si="223"/>
        <v>0</v>
      </c>
      <c r="AG168" s="93"/>
      <c r="AH168" s="73">
        <f t="shared" si="224"/>
        <v>0</v>
      </c>
    </row>
    <row r="169" spans="2:34" ht="14.25">
      <c r="B169" s="71">
        <v>53</v>
      </c>
      <c r="C169" s="71" t="s">
        <v>273</v>
      </c>
      <c r="D169" s="92"/>
      <c r="E169" s="93"/>
      <c r="F169" s="73">
        <f t="shared" si="210"/>
        <v>0</v>
      </c>
      <c r="G169" s="93"/>
      <c r="H169" s="73">
        <f t="shared" si="211"/>
        <v>0</v>
      </c>
      <c r="I169" s="93"/>
      <c r="J169" s="73">
        <f t="shared" si="212"/>
        <v>0</v>
      </c>
      <c r="K169" s="93"/>
      <c r="L169" s="73">
        <f t="shared" si="213"/>
        <v>0</v>
      </c>
      <c r="M169" s="93"/>
      <c r="N169" s="73">
        <f t="shared" si="214"/>
        <v>0</v>
      </c>
      <c r="O169" s="93"/>
      <c r="P169" s="73">
        <f t="shared" si="215"/>
        <v>0</v>
      </c>
      <c r="Q169" s="93"/>
      <c r="R169" s="73">
        <f t="shared" si="216"/>
        <v>0</v>
      </c>
      <c r="S169" s="93"/>
      <c r="T169" s="73">
        <f t="shared" si="217"/>
        <v>0</v>
      </c>
      <c r="U169" s="93"/>
      <c r="V169" s="73">
        <f t="shared" si="218"/>
        <v>0</v>
      </c>
      <c r="W169" s="93"/>
      <c r="X169" s="73">
        <f t="shared" si="219"/>
        <v>0</v>
      </c>
      <c r="Y169" s="93"/>
      <c r="Z169" s="73">
        <f t="shared" si="220"/>
        <v>0</v>
      </c>
      <c r="AA169" s="93"/>
      <c r="AB169" s="73">
        <f t="shared" si="221"/>
        <v>0</v>
      </c>
      <c r="AC169" s="93"/>
      <c r="AD169" s="73">
        <f t="shared" si="222"/>
        <v>0</v>
      </c>
      <c r="AE169" s="93"/>
      <c r="AF169" s="73">
        <f t="shared" si="223"/>
        <v>0</v>
      </c>
      <c r="AG169" s="93"/>
      <c r="AH169" s="73">
        <f t="shared" si="224"/>
        <v>0</v>
      </c>
    </row>
    <row r="170" spans="2:34" ht="14.25">
      <c r="B170" s="71">
        <v>54</v>
      </c>
      <c r="C170" s="71" t="s">
        <v>274</v>
      </c>
      <c r="D170" s="92"/>
      <c r="E170" s="93"/>
      <c r="F170" s="73">
        <f t="shared" si="210"/>
        <v>0</v>
      </c>
      <c r="G170" s="93"/>
      <c r="H170" s="73">
        <f t="shared" si="211"/>
        <v>0</v>
      </c>
      <c r="I170" s="93"/>
      <c r="J170" s="73">
        <f t="shared" si="212"/>
        <v>0</v>
      </c>
      <c r="K170" s="93"/>
      <c r="L170" s="73">
        <f t="shared" si="213"/>
        <v>0</v>
      </c>
      <c r="M170" s="93"/>
      <c r="N170" s="73">
        <f t="shared" si="214"/>
        <v>0</v>
      </c>
      <c r="O170" s="93"/>
      <c r="P170" s="73">
        <f t="shared" si="215"/>
        <v>0</v>
      </c>
      <c r="Q170" s="93"/>
      <c r="R170" s="73">
        <f t="shared" si="216"/>
        <v>0</v>
      </c>
      <c r="S170" s="93"/>
      <c r="T170" s="73">
        <f t="shared" si="217"/>
        <v>0</v>
      </c>
      <c r="U170" s="93"/>
      <c r="V170" s="73">
        <f t="shared" si="218"/>
        <v>0</v>
      </c>
      <c r="W170" s="93"/>
      <c r="X170" s="73">
        <f t="shared" si="219"/>
        <v>0</v>
      </c>
      <c r="Y170" s="93"/>
      <c r="Z170" s="73">
        <f t="shared" si="220"/>
        <v>0</v>
      </c>
      <c r="AA170" s="93"/>
      <c r="AB170" s="73">
        <f t="shared" si="221"/>
        <v>0</v>
      </c>
      <c r="AC170" s="93"/>
      <c r="AD170" s="73">
        <f t="shared" si="222"/>
        <v>0</v>
      </c>
      <c r="AE170" s="93"/>
      <c r="AF170" s="73">
        <f t="shared" si="223"/>
        <v>0</v>
      </c>
      <c r="AG170" s="93"/>
      <c r="AH170" s="73">
        <f t="shared" si="224"/>
        <v>0</v>
      </c>
    </row>
    <row r="171" spans="2:34" ht="24">
      <c r="B171" s="71">
        <v>55</v>
      </c>
      <c r="C171" s="71" t="s">
        <v>275</v>
      </c>
      <c r="D171" s="92"/>
      <c r="E171" s="93"/>
      <c r="F171" s="73">
        <f t="shared" si="210"/>
        <v>0</v>
      </c>
      <c r="G171" s="93"/>
      <c r="H171" s="73">
        <f t="shared" si="211"/>
        <v>0</v>
      </c>
      <c r="I171" s="93"/>
      <c r="J171" s="73">
        <f t="shared" si="212"/>
        <v>0</v>
      </c>
      <c r="K171" s="93"/>
      <c r="L171" s="73">
        <f t="shared" si="213"/>
        <v>0</v>
      </c>
      <c r="M171" s="93"/>
      <c r="N171" s="73">
        <f t="shared" si="214"/>
        <v>0</v>
      </c>
      <c r="O171" s="93"/>
      <c r="P171" s="73">
        <f t="shared" si="215"/>
        <v>0</v>
      </c>
      <c r="Q171" s="93"/>
      <c r="R171" s="73">
        <f t="shared" si="216"/>
        <v>0</v>
      </c>
      <c r="S171" s="93"/>
      <c r="T171" s="73">
        <f t="shared" si="217"/>
        <v>0</v>
      </c>
      <c r="U171" s="93"/>
      <c r="V171" s="73">
        <f t="shared" si="218"/>
        <v>0</v>
      </c>
      <c r="W171" s="93"/>
      <c r="X171" s="73">
        <f t="shared" si="219"/>
        <v>0</v>
      </c>
      <c r="Y171" s="93"/>
      <c r="Z171" s="73">
        <f t="shared" si="220"/>
        <v>0</v>
      </c>
      <c r="AA171" s="93"/>
      <c r="AB171" s="73">
        <f t="shared" si="221"/>
        <v>0</v>
      </c>
      <c r="AC171" s="93"/>
      <c r="AD171" s="73">
        <f t="shared" si="222"/>
        <v>0</v>
      </c>
      <c r="AE171" s="93"/>
      <c r="AF171" s="73">
        <f t="shared" si="223"/>
        <v>0</v>
      </c>
      <c r="AG171" s="93"/>
      <c r="AH171" s="73">
        <f t="shared" si="224"/>
        <v>0</v>
      </c>
    </row>
    <row r="172" spans="2:34" ht="23.25" customHeight="1">
      <c r="B172" s="79" t="s">
        <v>127</v>
      </c>
      <c r="C172" s="80" t="s">
        <v>283</v>
      </c>
      <c r="D172" s="77" t="s">
        <v>306</v>
      </c>
      <c r="E172" s="78" t="s">
        <v>306</v>
      </c>
      <c r="F172" s="78" t="s">
        <v>306</v>
      </c>
      <c r="G172" s="78" t="s">
        <v>306</v>
      </c>
      <c r="H172" s="78" t="s">
        <v>306</v>
      </c>
      <c r="I172" s="78" t="s">
        <v>306</v>
      </c>
      <c r="J172" s="78" t="s">
        <v>306</v>
      </c>
      <c r="K172" s="78" t="s">
        <v>306</v>
      </c>
      <c r="L172" s="78" t="s">
        <v>306</v>
      </c>
      <c r="M172" s="78" t="s">
        <v>306</v>
      </c>
      <c r="N172" s="78" t="s">
        <v>306</v>
      </c>
      <c r="O172" s="78" t="s">
        <v>306</v>
      </c>
      <c r="P172" s="78" t="s">
        <v>306</v>
      </c>
      <c r="Q172" s="78" t="s">
        <v>306</v>
      </c>
      <c r="R172" s="78" t="s">
        <v>306</v>
      </c>
      <c r="S172" s="78" t="s">
        <v>306</v>
      </c>
      <c r="T172" s="78" t="s">
        <v>306</v>
      </c>
      <c r="U172" s="78" t="s">
        <v>306</v>
      </c>
      <c r="V172" s="78" t="s">
        <v>306</v>
      </c>
      <c r="W172" s="78" t="s">
        <v>306</v>
      </c>
      <c r="X172" s="78" t="s">
        <v>306</v>
      </c>
      <c r="Y172" s="78" t="s">
        <v>306</v>
      </c>
      <c r="Z172" s="78" t="s">
        <v>306</v>
      </c>
      <c r="AA172" s="78" t="s">
        <v>306</v>
      </c>
      <c r="AB172" s="78" t="s">
        <v>306</v>
      </c>
      <c r="AC172" s="78" t="s">
        <v>306</v>
      </c>
      <c r="AD172" s="78" t="s">
        <v>306</v>
      </c>
      <c r="AE172" s="78" t="s">
        <v>306</v>
      </c>
      <c r="AF172" s="78" t="s">
        <v>306</v>
      </c>
      <c r="AG172" s="78" t="s">
        <v>306</v>
      </c>
      <c r="AH172" s="78" t="s">
        <v>306</v>
      </c>
    </row>
    <row r="173" spans="2:34" ht="14.25">
      <c r="B173" s="71">
        <v>56</v>
      </c>
      <c r="C173" s="71" t="s">
        <v>276</v>
      </c>
      <c r="D173" s="92"/>
      <c r="E173" s="93"/>
      <c r="F173" s="73">
        <f t="shared" ref="F173:F179" si="225">+ROUND(E173+(E173*$D173),0)</f>
        <v>0</v>
      </c>
      <c r="G173" s="93"/>
      <c r="H173" s="73">
        <f t="shared" ref="H173:H179" si="226">+ROUND(G173+(G173*$D173),0)</f>
        <v>0</v>
      </c>
      <c r="I173" s="93"/>
      <c r="J173" s="73">
        <f t="shared" ref="J173:J179" si="227">+ROUND(I173+(I173*$D173),0)</f>
        <v>0</v>
      </c>
      <c r="K173" s="93"/>
      <c r="L173" s="73">
        <f t="shared" ref="L173:L179" si="228">+ROUND(K173+(K173*$D173),0)</f>
        <v>0</v>
      </c>
      <c r="M173" s="93"/>
      <c r="N173" s="73">
        <f t="shared" ref="N173:N179" si="229">+ROUND(M173+(M173*$D173),0)</f>
        <v>0</v>
      </c>
      <c r="O173" s="93"/>
      <c r="P173" s="73">
        <f t="shared" ref="P173:P179" si="230">+ROUND(O173+(O173*$D173),0)</f>
        <v>0</v>
      </c>
      <c r="Q173" s="93"/>
      <c r="R173" s="73">
        <f t="shared" ref="R173:R179" si="231">+ROUND(Q173+(Q173*$D173),0)</f>
        <v>0</v>
      </c>
      <c r="S173" s="93"/>
      <c r="T173" s="73">
        <f t="shared" ref="T173:T179" si="232">+ROUND(S173+(S173*$D173),0)</f>
        <v>0</v>
      </c>
      <c r="U173" s="93"/>
      <c r="V173" s="73">
        <f t="shared" ref="V173:V179" si="233">+ROUND(U173+(U173*$D173),0)</f>
        <v>0</v>
      </c>
      <c r="W173" s="93"/>
      <c r="X173" s="73">
        <f t="shared" ref="X173:X179" si="234">+ROUND(W173+(W173*$D173),0)</f>
        <v>0</v>
      </c>
      <c r="Y173" s="93"/>
      <c r="Z173" s="73">
        <f t="shared" ref="Z173:Z179" si="235">+ROUND(Y173+(Y173*$D173),0)</f>
        <v>0</v>
      </c>
      <c r="AA173" s="93"/>
      <c r="AB173" s="73">
        <f t="shared" ref="AB173:AB179" si="236">+ROUND(AA173+(AA173*$D173),0)</f>
        <v>0</v>
      </c>
      <c r="AC173" s="93"/>
      <c r="AD173" s="73">
        <f t="shared" ref="AD173:AD179" si="237">+ROUND(AC173+(AC173*$D173),0)</f>
        <v>0</v>
      </c>
      <c r="AE173" s="93"/>
      <c r="AF173" s="73">
        <f t="shared" ref="AF173:AF179" si="238">+ROUND(AE173+(AE173*$D173),0)</f>
        <v>0</v>
      </c>
      <c r="AG173" s="93"/>
      <c r="AH173" s="73">
        <f t="shared" ref="AH173:AH179" si="239">+ROUND(AG173+(AG173*$D173),0)</f>
        <v>0</v>
      </c>
    </row>
    <row r="174" spans="2:34" ht="14.25">
      <c r="B174" s="71">
        <v>57</v>
      </c>
      <c r="C174" s="71" t="s">
        <v>277</v>
      </c>
      <c r="D174" s="92"/>
      <c r="E174" s="93"/>
      <c r="F174" s="73">
        <f t="shared" si="225"/>
        <v>0</v>
      </c>
      <c r="G174" s="93"/>
      <c r="H174" s="73">
        <f t="shared" si="226"/>
        <v>0</v>
      </c>
      <c r="I174" s="93"/>
      <c r="J174" s="73">
        <f t="shared" si="227"/>
        <v>0</v>
      </c>
      <c r="K174" s="93"/>
      <c r="L174" s="73">
        <f t="shared" si="228"/>
        <v>0</v>
      </c>
      <c r="M174" s="93"/>
      <c r="N174" s="73">
        <f t="shared" si="229"/>
        <v>0</v>
      </c>
      <c r="O174" s="93"/>
      <c r="P174" s="73">
        <f t="shared" si="230"/>
        <v>0</v>
      </c>
      <c r="Q174" s="93"/>
      <c r="R174" s="73">
        <f t="shared" si="231"/>
        <v>0</v>
      </c>
      <c r="S174" s="93"/>
      <c r="T174" s="73">
        <f t="shared" si="232"/>
        <v>0</v>
      </c>
      <c r="U174" s="93"/>
      <c r="V174" s="73">
        <f t="shared" si="233"/>
        <v>0</v>
      </c>
      <c r="W174" s="93"/>
      <c r="X174" s="73">
        <f t="shared" si="234"/>
        <v>0</v>
      </c>
      <c r="Y174" s="93"/>
      <c r="Z174" s="73">
        <f t="shared" si="235"/>
        <v>0</v>
      </c>
      <c r="AA174" s="93"/>
      <c r="AB174" s="73">
        <f t="shared" si="236"/>
        <v>0</v>
      </c>
      <c r="AC174" s="93"/>
      <c r="AD174" s="73">
        <f t="shared" si="237"/>
        <v>0</v>
      </c>
      <c r="AE174" s="93"/>
      <c r="AF174" s="73">
        <f t="shared" si="238"/>
        <v>0</v>
      </c>
      <c r="AG174" s="93"/>
      <c r="AH174" s="73">
        <f t="shared" si="239"/>
        <v>0</v>
      </c>
    </row>
    <row r="175" spans="2:34" ht="14.25">
      <c r="B175" s="71">
        <v>58</v>
      </c>
      <c r="C175" s="71" t="s">
        <v>278</v>
      </c>
      <c r="D175" s="92"/>
      <c r="E175" s="93"/>
      <c r="F175" s="73">
        <f t="shared" si="225"/>
        <v>0</v>
      </c>
      <c r="G175" s="93"/>
      <c r="H175" s="73">
        <f t="shared" si="226"/>
        <v>0</v>
      </c>
      <c r="I175" s="93"/>
      <c r="J175" s="73">
        <f t="shared" si="227"/>
        <v>0</v>
      </c>
      <c r="K175" s="93"/>
      <c r="L175" s="73">
        <f t="shared" si="228"/>
        <v>0</v>
      </c>
      <c r="M175" s="93"/>
      <c r="N175" s="73">
        <f t="shared" si="229"/>
        <v>0</v>
      </c>
      <c r="O175" s="93"/>
      <c r="P175" s="73">
        <f t="shared" si="230"/>
        <v>0</v>
      </c>
      <c r="Q175" s="93"/>
      <c r="R175" s="73">
        <f t="shared" si="231"/>
        <v>0</v>
      </c>
      <c r="S175" s="93"/>
      <c r="T175" s="73">
        <f t="shared" si="232"/>
        <v>0</v>
      </c>
      <c r="U175" s="93"/>
      <c r="V175" s="73">
        <f t="shared" si="233"/>
        <v>0</v>
      </c>
      <c r="W175" s="93"/>
      <c r="X175" s="73">
        <f t="shared" si="234"/>
        <v>0</v>
      </c>
      <c r="Y175" s="93"/>
      <c r="Z175" s="73">
        <f t="shared" si="235"/>
        <v>0</v>
      </c>
      <c r="AA175" s="93"/>
      <c r="AB175" s="73">
        <f t="shared" si="236"/>
        <v>0</v>
      </c>
      <c r="AC175" s="93"/>
      <c r="AD175" s="73">
        <f t="shared" si="237"/>
        <v>0</v>
      </c>
      <c r="AE175" s="93"/>
      <c r="AF175" s="73">
        <f t="shared" si="238"/>
        <v>0</v>
      </c>
      <c r="AG175" s="93"/>
      <c r="AH175" s="73">
        <f t="shared" si="239"/>
        <v>0</v>
      </c>
    </row>
    <row r="176" spans="2:34" ht="14.25">
      <c r="B176" s="71">
        <v>59</v>
      </c>
      <c r="C176" s="71" t="s">
        <v>279</v>
      </c>
      <c r="D176" s="92"/>
      <c r="E176" s="93"/>
      <c r="F176" s="73">
        <f t="shared" si="225"/>
        <v>0</v>
      </c>
      <c r="G176" s="93"/>
      <c r="H176" s="73">
        <f t="shared" si="226"/>
        <v>0</v>
      </c>
      <c r="I176" s="93"/>
      <c r="J176" s="73">
        <f t="shared" si="227"/>
        <v>0</v>
      </c>
      <c r="K176" s="93"/>
      <c r="L176" s="73">
        <f t="shared" si="228"/>
        <v>0</v>
      </c>
      <c r="M176" s="93"/>
      <c r="N176" s="73">
        <f t="shared" si="229"/>
        <v>0</v>
      </c>
      <c r="O176" s="93"/>
      <c r="P176" s="73">
        <f t="shared" si="230"/>
        <v>0</v>
      </c>
      <c r="Q176" s="93"/>
      <c r="R176" s="73">
        <f t="shared" si="231"/>
        <v>0</v>
      </c>
      <c r="S176" s="93"/>
      <c r="T176" s="73">
        <f t="shared" si="232"/>
        <v>0</v>
      </c>
      <c r="U176" s="93"/>
      <c r="V176" s="73">
        <f t="shared" si="233"/>
        <v>0</v>
      </c>
      <c r="W176" s="93"/>
      <c r="X176" s="73">
        <f t="shared" si="234"/>
        <v>0</v>
      </c>
      <c r="Y176" s="93"/>
      <c r="Z176" s="73">
        <f t="shared" si="235"/>
        <v>0</v>
      </c>
      <c r="AA176" s="93"/>
      <c r="AB176" s="73">
        <f t="shared" si="236"/>
        <v>0</v>
      </c>
      <c r="AC176" s="93"/>
      <c r="AD176" s="73">
        <f t="shared" si="237"/>
        <v>0</v>
      </c>
      <c r="AE176" s="93"/>
      <c r="AF176" s="73">
        <f t="shared" si="238"/>
        <v>0</v>
      </c>
      <c r="AG176" s="93"/>
      <c r="AH176" s="73">
        <f t="shared" si="239"/>
        <v>0</v>
      </c>
    </row>
    <row r="177" spans="2:34" ht="24">
      <c r="B177" s="71">
        <v>60</v>
      </c>
      <c r="C177" s="71" t="s">
        <v>280</v>
      </c>
      <c r="D177" s="92"/>
      <c r="E177" s="93"/>
      <c r="F177" s="73">
        <f t="shared" si="225"/>
        <v>0</v>
      </c>
      <c r="G177" s="93"/>
      <c r="H177" s="73">
        <f t="shared" si="226"/>
        <v>0</v>
      </c>
      <c r="I177" s="93"/>
      <c r="J177" s="73">
        <f t="shared" si="227"/>
        <v>0</v>
      </c>
      <c r="K177" s="93"/>
      <c r="L177" s="73">
        <f t="shared" si="228"/>
        <v>0</v>
      </c>
      <c r="M177" s="93"/>
      <c r="N177" s="73">
        <f t="shared" si="229"/>
        <v>0</v>
      </c>
      <c r="O177" s="93"/>
      <c r="P177" s="73">
        <f t="shared" si="230"/>
        <v>0</v>
      </c>
      <c r="Q177" s="93"/>
      <c r="R177" s="73">
        <f t="shared" si="231"/>
        <v>0</v>
      </c>
      <c r="S177" s="93"/>
      <c r="T177" s="73">
        <f t="shared" si="232"/>
        <v>0</v>
      </c>
      <c r="U177" s="93"/>
      <c r="V177" s="73">
        <f t="shared" si="233"/>
        <v>0</v>
      </c>
      <c r="W177" s="93"/>
      <c r="X177" s="73">
        <f t="shared" si="234"/>
        <v>0</v>
      </c>
      <c r="Y177" s="93"/>
      <c r="Z177" s="73">
        <f t="shared" si="235"/>
        <v>0</v>
      </c>
      <c r="AA177" s="93"/>
      <c r="AB177" s="73">
        <f t="shared" si="236"/>
        <v>0</v>
      </c>
      <c r="AC177" s="93"/>
      <c r="AD177" s="73">
        <f t="shared" si="237"/>
        <v>0</v>
      </c>
      <c r="AE177" s="93"/>
      <c r="AF177" s="73">
        <f t="shared" si="238"/>
        <v>0</v>
      </c>
      <c r="AG177" s="93"/>
      <c r="AH177" s="73">
        <f t="shared" si="239"/>
        <v>0</v>
      </c>
    </row>
    <row r="178" spans="2:34" ht="24">
      <c r="B178" s="71">
        <v>61</v>
      </c>
      <c r="C178" s="71" t="s">
        <v>281</v>
      </c>
      <c r="D178" s="92"/>
      <c r="E178" s="93"/>
      <c r="F178" s="73">
        <f t="shared" si="225"/>
        <v>0</v>
      </c>
      <c r="G178" s="93"/>
      <c r="H178" s="73">
        <f t="shared" si="226"/>
        <v>0</v>
      </c>
      <c r="I178" s="93"/>
      <c r="J178" s="73">
        <f t="shared" si="227"/>
        <v>0</v>
      </c>
      <c r="K178" s="93"/>
      <c r="L178" s="73">
        <f t="shared" si="228"/>
        <v>0</v>
      </c>
      <c r="M178" s="93"/>
      <c r="N178" s="73">
        <f t="shared" si="229"/>
        <v>0</v>
      </c>
      <c r="O178" s="93"/>
      <c r="P178" s="73">
        <f t="shared" si="230"/>
        <v>0</v>
      </c>
      <c r="Q178" s="93"/>
      <c r="R178" s="73">
        <f t="shared" si="231"/>
        <v>0</v>
      </c>
      <c r="S178" s="93"/>
      <c r="T178" s="73">
        <f t="shared" si="232"/>
        <v>0</v>
      </c>
      <c r="U178" s="93"/>
      <c r="V178" s="73">
        <f t="shared" si="233"/>
        <v>0</v>
      </c>
      <c r="W178" s="93"/>
      <c r="X178" s="73">
        <f t="shared" si="234"/>
        <v>0</v>
      </c>
      <c r="Y178" s="93"/>
      <c r="Z178" s="73">
        <f t="shared" si="235"/>
        <v>0</v>
      </c>
      <c r="AA178" s="93"/>
      <c r="AB178" s="73">
        <f t="shared" si="236"/>
        <v>0</v>
      </c>
      <c r="AC178" s="93"/>
      <c r="AD178" s="73">
        <f t="shared" si="237"/>
        <v>0</v>
      </c>
      <c r="AE178" s="93"/>
      <c r="AF178" s="73">
        <f t="shared" si="238"/>
        <v>0</v>
      </c>
      <c r="AG178" s="93"/>
      <c r="AH178" s="73">
        <f t="shared" si="239"/>
        <v>0</v>
      </c>
    </row>
    <row r="179" spans="2:34" ht="14.25">
      <c r="B179" s="71">
        <v>62</v>
      </c>
      <c r="C179" s="71" t="s">
        <v>282</v>
      </c>
      <c r="D179" s="92"/>
      <c r="E179" s="93"/>
      <c r="F179" s="73">
        <f t="shared" si="225"/>
        <v>0</v>
      </c>
      <c r="G179" s="93"/>
      <c r="H179" s="73">
        <f t="shared" si="226"/>
        <v>0</v>
      </c>
      <c r="I179" s="93"/>
      <c r="J179" s="73">
        <f t="shared" si="227"/>
        <v>0</v>
      </c>
      <c r="K179" s="93"/>
      <c r="L179" s="73">
        <f t="shared" si="228"/>
        <v>0</v>
      </c>
      <c r="M179" s="93"/>
      <c r="N179" s="73">
        <f t="shared" si="229"/>
        <v>0</v>
      </c>
      <c r="O179" s="93"/>
      <c r="P179" s="73">
        <f t="shared" si="230"/>
        <v>0</v>
      </c>
      <c r="Q179" s="93"/>
      <c r="R179" s="73">
        <f t="shared" si="231"/>
        <v>0</v>
      </c>
      <c r="S179" s="93"/>
      <c r="T179" s="73">
        <f t="shared" si="232"/>
        <v>0</v>
      </c>
      <c r="U179" s="93"/>
      <c r="V179" s="73">
        <f t="shared" si="233"/>
        <v>0</v>
      </c>
      <c r="W179" s="93"/>
      <c r="X179" s="73">
        <f t="shared" si="234"/>
        <v>0</v>
      </c>
      <c r="Y179" s="93"/>
      <c r="Z179" s="73">
        <f t="shared" si="235"/>
        <v>0</v>
      </c>
      <c r="AA179" s="93"/>
      <c r="AB179" s="73">
        <f t="shared" si="236"/>
        <v>0</v>
      </c>
      <c r="AC179" s="93"/>
      <c r="AD179" s="73">
        <f t="shared" si="237"/>
        <v>0</v>
      </c>
      <c r="AE179" s="93"/>
      <c r="AF179" s="73">
        <f t="shared" si="238"/>
        <v>0</v>
      </c>
      <c r="AG179" s="93"/>
      <c r="AH179" s="73">
        <f t="shared" si="239"/>
        <v>0</v>
      </c>
    </row>
    <row r="180" spans="2:34" ht="24" customHeight="1">
      <c r="B180" s="79" t="s">
        <v>127</v>
      </c>
      <c r="C180" s="80" t="s">
        <v>284</v>
      </c>
      <c r="D180" s="77" t="s">
        <v>306</v>
      </c>
      <c r="E180" s="78" t="s">
        <v>306</v>
      </c>
      <c r="F180" s="78" t="s">
        <v>306</v>
      </c>
      <c r="G180" s="78" t="s">
        <v>306</v>
      </c>
      <c r="H180" s="78" t="s">
        <v>306</v>
      </c>
      <c r="I180" s="78" t="s">
        <v>306</v>
      </c>
      <c r="J180" s="78" t="s">
        <v>306</v>
      </c>
      <c r="K180" s="78" t="s">
        <v>306</v>
      </c>
      <c r="L180" s="78" t="s">
        <v>306</v>
      </c>
      <c r="M180" s="78" t="s">
        <v>306</v>
      </c>
      <c r="N180" s="78" t="s">
        <v>306</v>
      </c>
      <c r="O180" s="78" t="s">
        <v>306</v>
      </c>
      <c r="P180" s="78" t="s">
        <v>306</v>
      </c>
      <c r="Q180" s="78" t="s">
        <v>306</v>
      </c>
      <c r="R180" s="78" t="s">
        <v>306</v>
      </c>
      <c r="S180" s="78" t="s">
        <v>306</v>
      </c>
      <c r="T180" s="78" t="s">
        <v>306</v>
      </c>
      <c r="U180" s="78" t="s">
        <v>306</v>
      </c>
      <c r="V180" s="78" t="s">
        <v>306</v>
      </c>
      <c r="W180" s="78" t="s">
        <v>306</v>
      </c>
      <c r="X180" s="78" t="s">
        <v>306</v>
      </c>
      <c r="Y180" s="78" t="s">
        <v>306</v>
      </c>
      <c r="Z180" s="78" t="s">
        <v>306</v>
      </c>
      <c r="AA180" s="78" t="s">
        <v>306</v>
      </c>
      <c r="AB180" s="78" t="s">
        <v>306</v>
      </c>
      <c r="AC180" s="78" t="s">
        <v>306</v>
      </c>
      <c r="AD180" s="78" t="s">
        <v>306</v>
      </c>
      <c r="AE180" s="78" t="s">
        <v>306</v>
      </c>
      <c r="AF180" s="78" t="s">
        <v>306</v>
      </c>
      <c r="AG180" s="78" t="s">
        <v>306</v>
      </c>
      <c r="AH180" s="78" t="s">
        <v>306</v>
      </c>
    </row>
    <row r="181" spans="2:34" ht="14.25">
      <c r="B181" s="71">
        <v>63</v>
      </c>
      <c r="C181" s="71" t="s">
        <v>285</v>
      </c>
      <c r="D181" s="92"/>
      <c r="E181" s="93"/>
      <c r="F181" s="73">
        <f t="shared" ref="F181:F188" si="240">+ROUND(E181+(E181*$D181),0)</f>
        <v>0</v>
      </c>
      <c r="G181" s="93"/>
      <c r="H181" s="73">
        <f t="shared" ref="H181:H188" si="241">+ROUND(G181+(G181*$D181),0)</f>
        <v>0</v>
      </c>
      <c r="I181" s="93"/>
      <c r="J181" s="73">
        <f t="shared" ref="J181:J188" si="242">+ROUND(I181+(I181*$D181),0)</f>
        <v>0</v>
      </c>
      <c r="K181" s="93"/>
      <c r="L181" s="73">
        <f t="shared" ref="L181:L188" si="243">+ROUND(K181+(K181*$D181),0)</f>
        <v>0</v>
      </c>
      <c r="M181" s="93"/>
      <c r="N181" s="73">
        <f t="shared" ref="N181:N188" si="244">+ROUND(M181+(M181*$D181),0)</f>
        <v>0</v>
      </c>
      <c r="O181" s="93"/>
      <c r="P181" s="73">
        <f t="shared" ref="P181:P188" si="245">+ROUND(O181+(O181*$D181),0)</f>
        <v>0</v>
      </c>
      <c r="Q181" s="93"/>
      <c r="R181" s="73">
        <f t="shared" ref="R181:R188" si="246">+ROUND(Q181+(Q181*$D181),0)</f>
        <v>0</v>
      </c>
      <c r="S181" s="93"/>
      <c r="T181" s="73">
        <f t="shared" ref="T181:T188" si="247">+ROUND(S181+(S181*$D181),0)</f>
        <v>0</v>
      </c>
      <c r="U181" s="93"/>
      <c r="V181" s="73">
        <f t="shared" ref="V181:V188" si="248">+ROUND(U181+(U181*$D181),0)</f>
        <v>0</v>
      </c>
      <c r="W181" s="93"/>
      <c r="X181" s="73">
        <f t="shared" ref="X181:X188" si="249">+ROUND(W181+(W181*$D181),0)</f>
        <v>0</v>
      </c>
      <c r="Y181" s="93"/>
      <c r="Z181" s="73">
        <f t="shared" ref="Z181:Z188" si="250">+ROUND(Y181+(Y181*$D181),0)</f>
        <v>0</v>
      </c>
      <c r="AA181" s="93"/>
      <c r="AB181" s="73">
        <f t="shared" ref="AB181:AB188" si="251">+ROUND(AA181+(AA181*$D181),0)</f>
        <v>0</v>
      </c>
      <c r="AC181" s="93"/>
      <c r="AD181" s="73">
        <f t="shared" ref="AD181:AD188" si="252">+ROUND(AC181+(AC181*$D181),0)</f>
        <v>0</v>
      </c>
      <c r="AE181" s="93"/>
      <c r="AF181" s="73">
        <f t="shared" ref="AF181:AF188" si="253">+ROUND(AE181+(AE181*$D181),0)</f>
        <v>0</v>
      </c>
      <c r="AG181" s="93"/>
      <c r="AH181" s="73">
        <f t="shared" ref="AH181:AH188" si="254">+ROUND(AG181+(AG181*$D181),0)</f>
        <v>0</v>
      </c>
    </row>
    <row r="182" spans="2:34" ht="14.25">
      <c r="B182" s="71">
        <v>64</v>
      </c>
      <c r="C182" s="71" t="s">
        <v>286</v>
      </c>
      <c r="D182" s="92"/>
      <c r="E182" s="93"/>
      <c r="F182" s="73">
        <f t="shared" si="240"/>
        <v>0</v>
      </c>
      <c r="G182" s="93"/>
      <c r="H182" s="73">
        <f t="shared" si="241"/>
        <v>0</v>
      </c>
      <c r="I182" s="93"/>
      <c r="J182" s="73">
        <f t="shared" si="242"/>
        <v>0</v>
      </c>
      <c r="K182" s="93"/>
      <c r="L182" s="73">
        <f t="shared" si="243"/>
        <v>0</v>
      </c>
      <c r="M182" s="93"/>
      <c r="N182" s="73">
        <f t="shared" si="244"/>
        <v>0</v>
      </c>
      <c r="O182" s="93"/>
      <c r="P182" s="73">
        <f t="shared" si="245"/>
        <v>0</v>
      </c>
      <c r="Q182" s="93"/>
      <c r="R182" s="73">
        <f t="shared" si="246"/>
        <v>0</v>
      </c>
      <c r="S182" s="93"/>
      <c r="T182" s="73">
        <f t="shared" si="247"/>
        <v>0</v>
      </c>
      <c r="U182" s="93"/>
      <c r="V182" s="73">
        <f t="shared" si="248"/>
        <v>0</v>
      </c>
      <c r="W182" s="93"/>
      <c r="X182" s="73">
        <f t="shared" si="249"/>
        <v>0</v>
      </c>
      <c r="Y182" s="93"/>
      <c r="Z182" s="73">
        <f t="shared" si="250"/>
        <v>0</v>
      </c>
      <c r="AA182" s="93"/>
      <c r="AB182" s="73">
        <f t="shared" si="251"/>
        <v>0</v>
      </c>
      <c r="AC182" s="93"/>
      <c r="AD182" s="73">
        <f t="shared" si="252"/>
        <v>0</v>
      </c>
      <c r="AE182" s="93"/>
      <c r="AF182" s="73">
        <f t="shared" si="253"/>
        <v>0</v>
      </c>
      <c r="AG182" s="93"/>
      <c r="AH182" s="73">
        <f t="shared" si="254"/>
        <v>0</v>
      </c>
    </row>
    <row r="183" spans="2:34" ht="48">
      <c r="B183" s="71">
        <v>65</v>
      </c>
      <c r="C183" s="71" t="s">
        <v>287</v>
      </c>
      <c r="D183" s="92"/>
      <c r="E183" s="93"/>
      <c r="F183" s="73">
        <f t="shared" si="240"/>
        <v>0</v>
      </c>
      <c r="G183" s="93"/>
      <c r="H183" s="73">
        <f t="shared" si="241"/>
        <v>0</v>
      </c>
      <c r="I183" s="93"/>
      <c r="J183" s="73">
        <f t="shared" si="242"/>
        <v>0</v>
      </c>
      <c r="K183" s="93"/>
      <c r="L183" s="73">
        <f t="shared" si="243"/>
        <v>0</v>
      </c>
      <c r="M183" s="93"/>
      <c r="N183" s="73">
        <f t="shared" si="244"/>
        <v>0</v>
      </c>
      <c r="O183" s="93"/>
      <c r="P183" s="73">
        <f t="shared" si="245"/>
        <v>0</v>
      </c>
      <c r="Q183" s="93"/>
      <c r="R183" s="73">
        <f t="shared" si="246"/>
        <v>0</v>
      </c>
      <c r="S183" s="93"/>
      <c r="T183" s="73">
        <f t="shared" si="247"/>
        <v>0</v>
      </c>
      <c r="U183" s="93"/>
      <c r="V183" s="73">
        <f t="shared" si="248"/>
        <v>0</v>
      </c>
      <c r="W183" s="93"/>
      <c r="X183" s="73">
        <f t="shared" si="249"/>
        <v>0</v>
      </c>
      <c r="Y183" s="93"/>
      <c r="Z183" s="73">
        <f t="shared" si="250"/>
        <v>0</v>
      </c>
      <c r="AA183" s="93"/>
      <c r="AB183" s="73">
        <f t="shared" si="251"/>
        <v>0</v>
      </c>
      <c r="AC183" s="93"/>
      <c r="AD183" s="73">
        <f t="shared" si="252"/>
        <v>0</v>
      </c>
      <c r="AE183" s="93"/>
      <c r="AF183" s="73">
        <f t="shared" si="253"/>
        <v>0</v>
      </c>
      <c r="AG183" s="93"/>
      <c r="AH183" s="73">
        <f t="shared" si="254"/>
        <v>0</v>
      </c>
    </row>
    <row r="184" spans="2:34" ht="24">
      <c r="B184" s="71">
        <v>66</v>
      </c>
      <c r="C184" s="71" t="s">
        <v>288</v>
      </c>
      <c r="D184" s="92"/>
      <c r="E184" s="93"/>
      <c r="F184" s="73">
        <f t="shared" si="240"/>
        <v>0</v>
      </c>
      <c r="G184" s="93"/>
      <c r="H184" s="73">
        <f t="shared" si="241"/>
        <v>0</v>
      </c>
      <c r="I184" s="93"/>
      <c r="J184" s="73">
        <f t="shared" si="242"/>
        <v>0</v>
      </c>
      <c r="K184" s="93"/>
      <c r="L184" s="73">
        <f t="shared" si="243"/>
        <v>0</v>
      </c>
      <c r="M184" s="93"/>
      <c r="N184" s="73">
        <f t="shared" si="244"/>
        <v>0</v>
      </c>
      <c r="O184" s="93"/>
      <c r="P184" s="73">
        <f t="shared" si="245"/>
        <v>0</v>
      </c>
      <c r="Q184" s="93"/>
      <c r="R184" s="73">
        <f t="shared" si="246"/>
        <v>0</v>
      </c>
      <c r="S184" s="93"/>
      <c r="T184" s="73">
        <f t="shared" si="247"/>
        <v>0</v>
      </c>
      <c r="U184" s="93"/>
      <c r="V184" s="73">
        <f t="shared" si="248"/>
        <v>0</v>
      </c>
      <c r="W184" s="93"/>
      <c r="X184" s="73">
        <f t="shared" si="249"/>
        <v>0</v>
      </c>
      <c r="Y184" s="93"/>
      <c r="Z184" s="73">
        <f t="shared" si="250"/>
        <v>0</v>
      </c>
      <c r="AA184" s="93"/>
      <c r="AB184" s="73">
        <f t="shared" si="251"/>
        <v>0</v>
      </c>
      <c r="AC184" s="93"/>
      <c r="AD184" s="73">
        <f t="shared" si="252"/>
        <v>0</v>
      </c>
      <c r="AE184" s="93"/>
      <c r="AF184" s="73">
        <f t="shared" si="253"/>
        <v>0</v>
      </c>
      <c r="AG184" s="93"/>
      <c r="AH184" s="73">
        <f t="shared" si="254"/>
        <v>0</v>
      </c>
    </row>
    <row r="185" spans="2:34" ht="14.25">
      <c r="B185" s="71">
        <v>67</v>
      </c>
      <c r="C185" s="71" t="s">
        <v>289</v>
      </c>
      <c r="D185" s="92"/>
      <c r="E185" s="93"/>
      <c r="F185" s="73">
        <f t="shared" si="240"/>
        <v>0</v>
      </c>
      <c r="G185" s="93"/>
      <c r="H185" s="73">
        <f t="shared" si="241"/>
        <v>0</v>
      </c>
      <c r="I185" s="93"/>
      <c r="J185" s="73">
        <f t="shared" si="242"/>
        <v>0</v>
      </c>
      <c r="K185" s="93"/>
      <c r="L185" s="73">
        <f t="shared" si="243"/>
        <v>0</v>
      </c>
      <c r="M185" s="93"/>
      <c r="N185" s="73">
        <f t="shared" si="244"/>
        <v>0</v>
      </c>
      <c r="O185" s="93"/>
      <c r="P185" s="73">
        <f t="shared" si="245"/>
        <v>0</v>
      </c>
      <c r="Q185" s="93"/>
      <c r="R185" s="73">
        <f t="shared" si="246"/>
        <v>0</v>
      </c>
      <c r="S185" s="93"/>
      <c r="T185" s="73">
        <f t="shared" si="247"/>
        <v>0</v>
      </c>
      <c r="U185" s="93"/>
      <c r="V185" s="73">
        <f t="shared" si="248"/>
        <v>0</v>
      </c>
      <c r="W185" s="93"/>
      <c r="X185" s="73">
        <f t="shared" si="249"/>
        <v>0</v>
      </c>
      <c r="Y185" s="93"/>
      <c r="Z185" s="73">
        <f t="shared" si="250"/>
        <v>0</v>
      </c>
      <c r="AA185" s="93"/>
      <c r="AB185" s="73">
        <f t="shared" si="251"/>
        <v>0</v>
      </c>
      <c r="AC185" s="93"/>
      <c r="AD185" s="73">
        <f t="shared" si="252"/>
        <v>0</v>
      </c>
      <c r="AE185" s="93"/>
      <c r="AF185" s="73">
        <f t="shared" si="253"/>
        <v>0</v>
      </c>
      <c r="AG185" s="93"/>
      <c r="AH185" s="73">
        <f t="shared" si="254"/>
        <v>0</v>
      </c>
    </row>
    <row r="186" spans="2:34" ht="24">
      <c r="B186" s="71">
        <v>68</v>
      </c>
      <c r="C186" s="71" t="s">
        <v>290</v>
      </c>
      <c r="D186" s="92"/>
      <c r="E186" s="93"/>
      <c r="F186" s="73">
        <f t="shared" si="240"/>
        <v>0</v>
      </c>
      <c r="G186" s="93"/>
      <c r="H186" s="73">
        <f t="shared" si="241"/>
        <v>0</v>
      </c>
      <c r="I186" s="93"/>
      <c r="J186" s="73">
        <f t="shared" si="242"/>
        <v>0</v>
      </c>
      <c r="K186" s="93"/>
      <c r="L186" s="73">
        <f t="shared" si="243"/>
        <v>0</v>
      </c>
      <c r="M186" s="93"/>
      <c r="N186" s="73">
        <f t="shared" si="244"/>
        <v>0</v>
      </c>
      <c r="O186" s="93"/>
      <c r="P186" s="73">
        <f t="shared" si="245"/>
        <v>0</v>
      </c>
      <c r="Q186" s="93"/>
      <c r="R186" s="73">
        <f t="shared" si="246"/>
        <v>0</v>
      </c>
      <c r="S186" s="93"/>
      <c r="T186" s="73">
        <f t="shared" si="247"/>
        <v>0</v>
      </c>
      <c r="U186" s="93"/>
      <c r="V186" s="73">
        <f t="shared" si="248"/>
        <v>0</v>
      </c>
      <c r="W186" s="93"/>
      <c r="X186" s="73">
        <f t="shared" si="249"/>
        <v>0</v>
      </c>
      <c r="Y186" s="93"/>
      <c r="Z186" s="73">
        <f t="shared" si="250"/>
        <v>0</v>
      </c>
      <c r="AA186" s="93"/>
      <c r="AB186" s="73">
        <f t="shared" si="251"/>
        <v>0</v>
      </c>
      <c r="AC186" s="93"/>
      <c r="AD186" s="73">
        <f t="shared" si="252"/>
        <v>0</v>
      </c>
      <c r="AE186" s="93"/>
      <c r="AF186" s="73">
        <f t="shared" si="253"/>
        <v>0</v>
      </c>
      <c r="AG186" s="93"/>
      <c r="AH186" s="73">
        <f t="shared" si="254"/>
        <v>0</v>
      </c>
    </row>
    <row r="187" spans="2:34" ht="14.25">
      <c r="B187" s="71">
        <v>69</v>
      </c>
      <c r="C187" s="71" t="s">
        <v>291</v>
      </c>
      <c r="D187" s="92"/>
      <c r="E187" s="93"/>
      <c r="F187" s="73">
        <f t="shared" si="240"/>
        <v>0</v>
      </c>
      <c r="G187" s="93"/>
      <c r="H187" s="73">
        <f t="shared" si="241"/>
        <v>0</v>
      </c>
      <c r="I187" s="93"/>
      <c r="J187" s="73">
        <f t="shared" si="242"/>
        <v>0</v>
      </c>
      <c r="K187" s="93"/>
      <c r="L187" s="73">
        <f t="shared" si="243"/>
        <v>0</v>
      </c>
      <c r="M187" s="93"/>
      <c r="N187" s="73">
        <f t="shared" si="244"/>
        <v>0</v>
      </c>
      <c r="O187" s="93"/>
      <c r="P187" s="73">
        <f t="shared" si="245"/>
        <v>0</v>
      </c>
      <c r="Q187" s="93"/>
      <c r="R187" s="73">
        <f t="shared" si="246"/>
        <v>0</v>
      </c>
      <c r="S187" s="93"/>
      <c r="T187" s="73">
        <f t="shared" si="247"/>
        <v>0</v>
      </c>
      <c r="U187" s="93"/>
      <c r="V187" s="73">
        <f t="shared" si="248"/>
        <v>0</v>
      </c>
      <c r="W187" s="93"/>
      <c r="X187" s="73">
        <f t="shared" si="249"/>
        <v>0</v>
      </c>
      <c r="Y187" s="93"/>
      <c r="Z187" s="73">
        <f t="shared" si="250"/>
        <v>0</v>
      </c>
      <c r="AA187" s="93"/>
      <c r="AB187" s="73">
        <f t="shared" si="251"/>
        <v>0</v>
      </c>
      <c r="AC187" s="93"/>
      <c r="AD187" s="73">
        <f t="shared" si="252"/>
        <v>0</v>
      </c>
      <c r="AE187" s="93"/>
      <c r="AF187" s="73">
        <f t="shared" si="253"/>
        <v>0</v>
      </c>
      <c r="AG187" s="93"/>
      <c r="AH187" s="73">
        <f t="shared" si="254"/>
        <v>0</v>
      </c>
    </row>
    <row r="188" spans="2:34" ht="14.25">
      <c r="B188" s="71">
        <v>70</v>
      </c>
      <c r="C188" s="71" t="s">
        <v>292</v>
      </c>
      <c r="D188" s="92"/>
      <c r="E188" s="93"/>
      <c r="F188" s="73">
        <f t="shared" si="240"/>
        <v>0</v>
      </c>
      <c r="G188" s="93"/>
      <c r="H188" s="73">
        <f t="shared" si="241"/>
        <v>0</v>
      </c>
      <c r="I188" s="93"/>
      <c r="J188" s="73">
        <f t="shared" si="242"/>
        <v>0</v>
      </c>
      <c r="K188" s="93"/>
      <c r="L188" s="73">
        <f t="shared" si="243"/>
        <v>0</v>
      </c>
      <c r="M188" s="93"/>
      <c r="N188" s="73">
        <f t="shared" si="244"/>
        <v>0</v>
      </c>
      <c r="O188" s="93"/>
      <c r="P188" s="73">
        <f t="shared" si="245"/>
        <v>0</v>
      </c>
      <c r="Q188" s="93"/>
      <c r="R188" s="73">
        <f t="shared" si="246"/>
        <v>0</v>
      </c>
      <c r="S188" s="93"/>
      <c r="T188" s="73">
        <f t="shared" si="247"/>
        <v>0</v>
      </c>
      <c r="U188" s="93"/>
      <c r="V188" s="73">
        <f t="shared" si="248"/>
        <v>0</v>
      </c>
      <c r="W188" s="93"/>
      <c r="X188" s="73">
        <f t="shared" si="249"/>
        <v>0</v>
      </c>
      <c r="Y188" s="93"/>
      <c r="Z188" s="73">
        <f t="shared" si="250"/>
        <v>0</v>
      </c>
      <c r="AA188" s="93"/>
      <c r="AB188" s="73">
        <f t="shared" si="251"/>
        <v>0</v>
      </c>
      <c r="AC188" s="93"/>
      <c r="AD188" s="73">
        <f t="shared" si="252"/>
        <v>0</v>
      </c>
      <c r="AE188" s="93"/>
      <c r="AF188" s="73">
        <f t="shared" si="253"/>
        <v>0</v>
      </c>
      <c r="AG188" s="93"/>
      <c r="AH188" s="73">
        <f t="shared" si="254"/>
        <v>0</v>
      </c>
    </row>
    <row r="189" spans="2:34" ht="22.5" customHeight="1">
      <c r="B189" s="79" t="s">
        <v>127</v>
      </c>
      <c r="C189" s="80" t="s">
        <v>295</v>
      </c>
      <c r="D189" s="77" t="s">
        <v>306</v>
      </c>
      <c r="E189" s="78" t="s">
        <v>306</v>
      </c>
      <c r="F189" s="78" t="s">
        <v>306</v>
      </c>
      <c r="G189" s="78" t="s">
        <v>306</v>
      </c>
      <c r="H189" s="78" t="s">
        <v>306</v>
      </c>
      <c r="I189" s="78" t="s">
        <v>306</v>
      </c>
      <c r="J189" s="78" t="s">
        <v>306</v>
      </c>
      <c r="K189" s="78" t="s">
        <v>306</v>
      </c>
      <c r="L189" s="78" t="s">
        <v>306</v>
      </c>
      <c r="M189" s="78" t="s">
        <v>306</v>
      </c>
      <c r="N189" s="78" t="s">
        <v>306</v>
      </c>
      <c r="O189" s="78" t="s">
        <v>306</v>
      </c>
      <c r="P189" s="78" t="s">
        <v>306</v>
      </c>
      <c r="Q189" s="78" t="s">
        <v>306</v>
      </c>
      <c r="R189" s="78" t="s">
        <v>306</v>
      </c>
      <c r="S189" s="78" t="s">
        <v>306</v>
      </c>
      <c r="T189" s="78" t="s">
        <v>306</v>
      </c>
      <c r="U189" s="78" t="s">
        <v>306</v>
      </c>
      <c r="V189" s="78" t="s">
        <v>306</v>
      </c>
      <c r="W189" s="78" t="s">
        <v>306</v>
      </c>
      <c r="X189" s="78" t="s">
        <v>306</v>
      </c>
      <c r="Y189" s="78" t="s">
        <v>306</v>
      </c>
      <c r="Z189" s="78" t="s">
        <v>306</v>
      </c>
      <c r="AA189" s="78" t="s">
        <v>306</v>
      </c>
      <c r="AB189" s="78" t="s">
        <v>306</v>
      </c>
      <c r="AC189" s="78" t="s">
        <v>306</v>
      </c>
      <c r="AD189" s="78" t="s">
        <v>306</v>
      </c>
      <c r="AE189" s="78" t="s">
        <v>306</v>
      </c>
      <c r="AF189" s="78" t="s">
        <v>306</v>
      </c>
      <c r="AG189" s="78" t="s">
        <v>306</v>
      </c>
      <c r="AH189" s="78" t="s">
        <v>306</v>
      </c>
    </row>
    <row r="190" spans="2:34" ht="24">
      <c r="B190" s="71">
        <v>71</v>
      </c>
      <c r="C190" s="71" t="s">
        <v>293</v>
      </c>
      <c r="D190" s="92"/>
      <c r="E190" s="93"/>
      <c r="F190" s="73">
        <f t="shared" ref="F190:F191" si="255">+ROUND(E190+(E190*$D190),0)</f>
        <v>0</v>
      </c>
      <c r="G190" s="93"/>
      <c r="H190" s="73">
        <f t="shared" ref="H190:H191" si="256">+ROUND(G190+(G190*$D190),0)</f>
        <v>0</v>
      </c>
      <c r="I190" s="93"/>
      <c r="J190" s="73">
        <f t="shared" ref="J190:J191" si="257">+ROUND(I190+(I190*$D190),0)</f>
        <v>0</v>
      </c>
      <c r="K190" s="93"/>
      <c r="L190" s="73">
        <f t="shared" ref="L190:L191" si="258">+ROUND(K190+(K190*$D190),0)</f>
        <v>0</v>
      </c>
      <c r="M190" s="93"/>
      <c r="N190" s="73">
        <f t="shared" ref="N190:N191" si="259">+ROUND(M190+(M190*$D190),0)</f>
        <v>0</v>
      </c>
      <c r="O190" s="93"/>
      <c r="P190" s="73">
        <f t="shared" ref="P190:P191" si="260">+ROUND(O190+(O190*$D190),0)</f>
        <v>0</v>
      </c>
      <c r="Q190" s="93"/>
      <c r="R190" s="73">
        <f t="shared" ref="R190:R191" si="261">+ROUND(Q190+(Q190*$D190),0)</f>
        <v>0</v>
      </c>
      <c r="S190" s="93"/>
      <c r="T190" s="73">
        <f t="shared" ref="T190:T191" si="262">+ROUND(S190+(S190*$D190),0)</f>
        <v>0</v>
      </c>
      <c r="U190" s="93"/>
      <c r="V190" s="73">
        <f t="shared" ref="V190:V191" si="263">+ROUND(U190+(U190*$D190),0)</f>
        <v>0</v>
      </c>
      <c r="W190" s="93"/>
      <c r="X190" s="73">
        <f t="shared" ref="X190:X191" si="264">+ROUND(W190+(W190*$D190),0)</f>
        <v>0</v>
      </c>
      <c r="Y190" s="93"/>
      <c r="Z190" s="73">
        <f t="shared" ref="Z190:Z191" si="265">+ROUND(Y190+(Y190*$D190),0)</f>
        <v>0</v>
      </c>
      <c r="AA190" s="93"/>
      <c r="AB190" s="73">
        <f t="shared" ref="AB190:AB191" si="266">+ROUND(AA190+(AA190*$D190),0)</f>
        <v>0</v>
      </c>
      <c r="AC190" s="93"/>
      <c r="AD190" s="73">
        <f t="shared" ref="AD190:AD191" si="267">+ROUND(AC190+(AC190*$D190),0)</f>
        <v>0</v>
      </c>
      <c r="AE190" s="93"/>
      <c r="AF190" s="73">
        <f t="shared" ref="AF190:AF191" si="268">+ROUND(AE190+(AE190*$D190),0)</f>
        <v>0</v>
      </c>
      <c r="AG190" s="93"/>
      <c r="AH190" s="73">
        <f t="shared" ref="AH190:AH191" si="269">+ROUND(AG190+(AG190*$D190),0)</f>
        <v>0</v>
      </c>
    </row>
    <row r="191" spans="2:34" ht="14.25">
      <c r="B191" s="71">
        <v>72</v>
      </c>
      <c r="C191" s="71" t="s">
        <v>294</v>
      </c>
      <c r="D191" s="92"/>
      <c r="E191" s="93"/>
      <c r="F191" s="73">
        <f t="shared" si="255"/>
        <v>0</v>
      </c>
      <c r="G191" s="93"/>
      <c r="H191" s="73">
        <f t="shared" si="256"/>
        <v>0</v>
      </c>
      <c r="I191" s="93"/>
      <c r="J191" s="73">
        <f t="shared" si="257"/>
        <v>0</v>
      </c>
      <c r="K191" s="93"/>
      <c r="L191" s="73">
        <f t="shared" si="258"/>
        <v>0</v>
      </c>
      <c r="M191" s="93"/>
      <c r="N191" s="73">
        <f t="shared" si="259"/>
        <v>0</v>
      </c>
      <c r="O191" s="93"/>
      <c r="P191" s="73">
        <f t="shared" si="260"/>
        <v>0</v>
      </c>
      <c r="Q191" s="93"/>
      <c r="R191" s="73">
        <f t="shared" si="261"/>
        <v>0</v>
      </c>
      <c r="S191" s="93"/>
      <c r="T191" s="73">
        <f t="shared" si="262"/>
        <v>0</v>
      </c>
      <c r="U191" s="93"/>
      <c r="V191" s="73">
        <f t="shared" si="263"/>
        <v>0</v>
      </c>
      <c r="W191" s="93"/>
      <c r="X191" s="73">
        <f t="shared" si="264"/>
        <v>0</v>
      </c>
      <c r="Y191" s="93"/>
      <c r="Z191" s="73">
        <f t="shared" si="265"/>
        <v>0</v>
      </c>
      <c r="AA191" s="93"/>
      <c r="AB191" s="73">
        <f t="shared" si="266"/>
        <v>0</v>
      </c>
      <c r="AC191" s="93"/>
      <c r="AD191" s="73">
        <f t="shared" si="267"/>
        <v>0</v>
      </c>
      <c r="AE191" s="93"/>
      <c r="AF191" s="73">
        <f t="shared" si="268"/>
        <v>0</v>
      </c>
      <c r="AG191" s="93"/>
      <c r="AH191" s="73">
        <f t="shared" si="269"/>
        <v>0</v>
      </c>
    </row>
    <row r="192" spans="2:34" ht="22.5" customHeight="1">
      <c r="B192" s="79" t="s">
        <v>127</v>
      </c>
      <c r="C192" s="80" t="s">
        <v>300</v>
      </c>
      <c r="D192" s="77" t="s">
        <v>306</v>
      </c>
      <c r="E192" s="78" t="s">
        <v>306</v>
      </c>
      <c r="F192" s="78" t="s">
        <v>306</v>
      </c>
      <c r="G192" s="78" t="s">
        <v>306</v>
      </c>
      <c r="H192" s="78" t="s">
        <v>306</v>
      </c>
      <c r="I192" s="78" t="s">
        <v>306</v>
      </c>
      <c r="J192" s="78" t="s">
        <v>306</v>
      </c>
      <c r="K192" s="78" t="s">
        <v>306</v>
      </c>
      <c r="L192" s="78" t="s">
        <v>306</v>
      </c>
      <c r="M192" s="78" t="s">
        <v>306</v>
      </c>
      <c r="N192" s="78" t="s">
        <v>306</v>
      </c>
      <c r="O192" s="78" t="s">
        <v>306</v>
      </c>
      <c r="P192" s="78" t="s">
        <v>306</v>
      </c>
      <c r="Q192" s="78" t="s">
        <v>306</v>
      </c>
      <c r="R192" s="78" t="s">
        <v>306</v>
      </c>
      <c r="S192" s="78" t="s">
        <v>306</v>
      </c>
      <c r="T192" s="78" t="s">
        <v>306</v>
      </c>
      <c r="U192" s="78" t="s">
        <v>306</v>
      </c>
      <c r="V192" s="78" t="s">
        <v>306</v>
      </c>
      <c r="W192" s="78" t="s">
        <v>306</v>
      </c>
      <c r="X192" s="78" t="s">
        <v>306</v>
      </c>
      <c r="Y192" s="78" t="s">
        <v>306</v>
      </c>
      <c r="Z192" s="78" t="s">
        <v>306</v>
      </c>
      <c r="AA192" s="78" t="s">
        <v>306</v>
      </c>
      <c r="AB192" s="78" t="s">
        <v>306</v>
      </c>
      <c r="AC192" s="78" t="s">
        <v>306</v>
      </c>
      <c r="AD192" s="78" t="s">
        <v>306</v>
      </c>
      <c r="AE192" s="78" t="s">
        <v>306</v>
      </c>
      <c r="AF192" s="78" t="s">
        <v>306</v>
      </c>
      <c r="AG192" s="78" t="s">
        <v>306</v>
      </c>
      <c r="AH192" s="78" t="s">
        <v>306</v>
      </c>
    </row>
    <row r="193" spans="2:34" ht="24">
      <c r="B193" s="71">
        <v>73</v>
      </c>
      <c r="C193" s="71" t="s">
        <v>296</v>
      </c>
      <c r="D193" s="92"/>
      <c r="E193" s="93"/>
      <c r="F193" s="73">
        <f t="shared" ref="F193:F196" si="270">+ROUND(E193+(E193*$D193),0)</f>
        <v>0</v>
      </c>
      <c r="G193" s="93"/>
      <c r="H193" s="73">
        <f t="shared" ref="H193:H196" si="271">+ROUND(G193+(G193*$D193),0)</f>
        <v>0</v>
      </c>
      <c r="I193" s="93"/>
      <c r="J193" s="73">
        <f t="shared" ref="J193:J196" si="272">+ROUND(I193+(I193*$D193),0)</f>
        <v>0</v>
      </c>
      <c r="K193" s="93"/>
      <c r="L193" s="73">
        <f t="shared" ref="L193:L196" si="273">+ROUND(K193+(K193*$D193),0)</f>
        <v>0</v>
      </c>
      <c r="M193" s="93"/>
      <c r="N193" s="73">
        <f t="shared" ref="N193:N196" si="274">+ROUND(M193+(M193*$D193),0)</f>
        <v>0</v>
      </c>
      <c r="O193" s="93"/>
      <c r="P193" s="73">
        <f t="shared" ref="P193:P196" si="275">+ROUND(O193+(O193*$D193),0)</f>
        <v>0</v>
      </c>
      <c r="Q193" s="93"/>
      <c r="R193" s="73">
        <f t="shared" ref="R193:R196" si="276">+ROUND(Q193+(Q193*$D193),0)</f>
        <v>0</v>
      </c>
      <c r="S193" s="93"/>
      <c r="T193" s="73">
        <f t="shared" ref="T193:T196" si="277">+ROUND(S193+(S193*$D193),0)</f>
        <v>0</v>
      </c>
      <c r="U193" s="93"/>
      <c r="V193" s="73">
        <f t="shared" ref="V193:V196" si="278">+ROUND(U193+(U193*$D193),0)</f>
        <v>0</v>
      </c>
      <c r="W193" s="93"/>
      <c r="X193" s="73">
        <f t="shared" ref="X193:X196" si="279">+ROUND(W193+(W193*$D193),0)</f>
        <v>0</v>
      </c>
      <c r="Y193" s="93"/>
      <c r="Z193" s="73">
        <f t="shared" ref="Z193:Z196" si="280">+ROUND(Y193+(Y193*$D193),0)</f>
        <v>0</v>
      </c>
      <c r="AA193" s="93"/>
      <c r="AB193" s="73">
        <f t="shared" ref="AB193:AB196" si="281">+ROUND(AA193+(AA193*$D193),0)</f>
        <v>0</v>
      </c>
      <c r="AC193" s="93"/>
      <c r="AD193" s="73">
        <f t="shared" ref="AD193:AD196" si="282">+ROUND(AC193+(AC193*$D193),0)</f>
        <v>0</v>
      </c>
      <c r="AE193" s="93"/>
      <c r="AF193" s="73">
        <f t="shared" ref="AF193:AF196" si="283">+ROUND(AE193+(AE193*$D193),0)</f>
        <v>0</v>
      </c>
      <c r="AG193" s="93"/>
      <c r="AH193" s="73">
        <f t="shared" ref="AH193:AH196" si="284">+ROUND(AG193+(AG193*$D193),0)</f>
        <v>0</v>
      </c>
    </row>
    <row r="194" spans="2:34" ht="14.25">
      <c r="B194" s="71">
        <v>74</v>
      </c>
      <c r="C194" s="71" t="s">
        <v>297</v>
      </c>
      <c r="D194" s="92"/>
      <c r="E194" s="93"/>
      <c r="F194" s="73">
        <f t="shared" si="270"/>
        <v>0</v>
      </c>
      <c r="G194" s="93"/>
      <c r="H194" s="73">
        <f t="shared" si="271"/>
        <v>0</v>
      </c>
      <c r="I194" s="93"/>
      <c r="J194" s="73">
        <f t="shared" si="272"/>
        <v>0</v>
      </c>
      <c r="K194" s="93"/>
      <c r="L194" s="73">
        <f t="shared" si="273"/>
        <v>0</v>
      </c>
      <c r="M194" s="93"/>
      <c r="N194" s="73">
        <f t="shared" si="274"/>
        <v>0</v>
      </c>
      <c r="O194" s="93"/>
      <c r="P194" s="73">
        <f t="shared" si="275"/>
        <v>0</v>
      </c>
      <c r="Q194" s="93"/>
      <c r="R194" s="73">
        <f t="shared" si="276"/>
        <v>0</v>
      </c>
      <c r="S194" s="93"/>
      <c r="T194" s="73">
        <f t="shared" si="277"/>
        <v>0</v>
      </c>
      <c r="U194" s="93"/>
      <c r="V194" s="73">
        <f t="shared" si="278"/>
        <v>0</v>
      </c>
      <c r="W194" s="93"/>
      <c r="X194" s="73">
        <f t="shared" si="279"/>
        <v>0</v>
      </c>
      <c r="Y194" s="93"/>
      <c r="Z194" s="73">
        <f t="shared" si="280"/>
        <v>0</v>
      </c>
      <c r="AA194" s="93"/>
      <c r="AB194" s="73">
        <f t="shared" si="281"/>
        <v>0</v>
      </c>
      <c r="AC194" s="93"/>
      <c r="AD194" s="73">
        <f t="shared" si="282"/>
        <v>0</v>
      </c>
      <c r="AE194" s="93"/>
      <c r="AF194" s="73">
        <f t="shared" si="283"/>
        <v>0</v>
      </c>
      <c r="AG194" s="93"/>
      <c r="AH194" s="73">
        <f t="shared" si="284"/>
        <v>0</v>
      </c>
    </row>
    <row r="195" spans="2:34" ht="14.25">
      <c r="B195" s="71">
        <v>75</v>
      </c>
      <c r="C195" s="71" t="s">
        <v>298</v>
      </c>
      <c r="D195" s="92"/>
      <c r="E195" s="93"/>
      <c r="F195" s="73">
        <f t="shared" si="270"/>
        <v>0</v>
      </c>
      <c r="G195" s="93"/>
      <c r="H195" s="73">
        <f t="shared" si="271"/>
        <v>0</v>
      </c>
      <c r="I195" s="93"/>
      <c r="J195" s="73">
        <f t="shared" si="272"/>
        <v>0</v>
      </c>
      <c r="K195" s="93"/>
      <c r="L195" s="73">
        <f t="shared" si="273"/>
        <v>0</v>
      </c>
      <c r="M195" s="93"/>
      <c r="N195" s="73">
        <f t="shared" si="274"/>
        <v>0</v>
      </c>
      <c r="O195" s="93"/>
      <c r="P195" s="73">
        <f t="shared" si="275"/>
        <v>0</v>
      </c>
      <c r="Q195" s="93"/>
      <c r="R195" s="73">
        <f t="shared" si="276"/>
        <v>0</v>
      </c>
      <c r="S195" s="93"/>
      <c r="T195" s="73">
        <f t="shared" si="277"/>
        <v>0</v>
      </c>
      <c r="U195" s="93"/>
      <c r="V195" s="73">
        <f t="shared" si="278"/>
        <v>0</v>
      </c>
      <c r="W195" s="93"/>
      <c r="X195" s="73">
        <f t="shared" si="279"/>
        <v>0</v>
      </c>
      <c r="Y195" s="93"/>
      <c r="Z195" s="73">
        <f t="shared" si="280"/>
        <v>0</v>
      </c>
      <c r="AA195" s="93"/>
      <c r="AB195" s="73">
        <f t="shared" si="281"/>
        <v>0</v>
      </c>
      <c r="AC195" s="93"/>
      <c r="AD195" s="73">
        <f t="shared" si="282"/>
        <v>0</v>
      </c>
      <c r="AE195" s="93"/>
      <c r="AF195" s="73">
        <f t="shared" si="283"/>
        <v>0</v>
      </c>
      <c r="AG195" s="93"/>
      <c r="AH195" s="73">
        <f t="shared" si="284"/>
        <v>0</v>
      </c>
    </row>
    <row r="196" spans="2:34" ht="24">
      <c r="B196" s="71">
        <v>76</v>
      </c>
      <c r="C196" s="71" t="s">
        <v>299</v>
      </c>
      <c r="D196" s="92"/>
      <c r="E196" s="93"/>
      <c r="F196" s="73">
        <f t="shared" si="270"/>
        <v>0</v>
      </c>
      <c r="G196" s="93"/>
      <c r="H196" s="73">
        <f t="shared" si="271"/>
        <v>0</v>
      </c>
      <c r="I196" s="93"/>
      <c r="J196" s="73">
        <f t="shared" si="272"/>
        <v>0</v>
      </c>
      <c r="K196" s="93"/>
      <c r="L196" s="73">
        <f t="shared" si="273"/>
        <v>0</v>
      </c>
      <c r="M196" s="93"/>
      <c r="N196" s="73">
        <f t="shared" si="274"/>
        <v>0</v>
      </c>
      <c r="O196" s="93"/>
      <c r="P196" s="73">
        <f t="shared" si="275"/>
        <v>0</v>
      </c>
      <c r="Q196" s="93"/>
      <c r="R196" s="73">
        <f t="shared" si="276"/>
        <v>0</v>
      </c>
      <c r="S196" s="93"/>
      <c r="T196" s="73">
        <f t="shared" si="277"/>
        <v>0</v>
      </c>
      <c r="U196" s="93"/>
      <c r="V196" s="73">
        <f t="shared" si="278"/>
        <v>0</v>
      </c>
      <c r="W196" s="93"/>
      <c r="X196" s="73">
        <f t="shared" si="279"/>
        <v>0</v>
      </c>
      <c r="Y196" s="93"/>
      <c r="Z196" s="73">
        <f t="shared" si="280"/>
        <v>0</v>
      </c>
      <c r="AA196" s="93"/>
      <c r="AB196" s="73">
        <f t="shared" si="281"/>
        <v>0</v>
      </c>
      <c r="AC196" s="93"/>
      <c r="AD196" s="73">
        <f t="shared" si="282"/>
        <v>0</v>
      </c>
      <c r="AE196" s="93"/>
      <c r="AF196" s="73">
        <f t="shared" si="283"/>
        <v>0</v>
      </c>
      <c r="AG196" s="93"/>
      <c r="AH196" s="73">
        <f t="shared" si="284"/>
        <v>0</v>
      </c>
    </row>
    <row r="197" spans="2:34" ht="23.25" customHeight="1">
      <c r="B197" s="79" t="s">
        <v>127</v>
      </c>
      <c r="C197" s="80" t="s">
        <v>301</v>
      </c>
      <c r="D197" s="77" t="s">
        <v>306</v>
      </c>
      <c r="E197" s="78" t="s">
        <v>306</v>
      </c>
      <c r="F197" s="78" t="s">
        <v>306</v>
      </c>
      <c r="G197" s="78" t="s">
        <v>306</v>
      </c>
      <c r="H197" s="78" t="s">
        <v>306</v>
      </c>
      <c r="I197" s="78" t="s">
        <v>306</v>
      </c>
      <c r="J197" s="78" t="s">
        <v>306</v>
      </c>
      <c r="K197" s="78" t="s">
        <v>306</v>
      </c>
      <c r="L197" s="78" t="s">
        <v>306</v>
      </c>
      <c r="M197" s="78" t="s">
        <v>306</v>
      </c>
      <c r="N197" s="78" t="s">
        <v>306</v>
      </c>
      <c r="O197" s="78" t="s">
        <v>306</v>
      </c>
      <c r="P197" s="78" t="s">
        <v>306</v>
      </c>
      <c r="Q197" s="78" t="s">
        <v>306</v>
      </c>
      <c r="R197" s="78" t="s">
        <v>306</v>
      </c>
      <c r="S197" s="78" t="s">
        <v>306</v>
      </c>
      <c r="T197" s="78" t="s">
        <v>306</v>
      </c>
      <c r="U197" s="78" t="s">
        <v>306</v>
      </c>
      <c r="V197" s="78" t="s">
        <v>306</v>
      </c>
      <c r="W197" s="78" t="s">
        <v>306</v>
      </c>
      <c r="X197" s="78" t="s">
        <v>306</v>
      </c>
      <c r="Y197" s="78" t="s">
        <v>306</v>
      </c>
      <c r="Z197" s="78" t="s">
        <v>306</v>
      </c>
      <c r="AA197" s="78" t="s">
        <v>306</v>
      </c>
      <c r="AB197" s="78" t="s">
        <v>306</v>
      </c>
      <c r="AC197" s="78" t="s">
        <v>306</v>
      </c>
      <c r="AD197" s="78" t="s">
        <v>306</v>
      </c>
      <c r="AE197" s="78" t="s">
        <v>306</v>
      </c>
      <c r="AF197" s="78" t="s">
        <v>306</v>
      </c>
      <c r="AG197" s="78" t="s">
        <v>306</v>
      </c>
      <c r="AH197" s="78" t="s">
        <v>306</v>
      </c>
    </row>
    <row r="198" spans="2:34" ht="14.25">
      <c r="B198" s="71">
        <v>77</v>
      </c>
      <c r="C198" s="71" t="s">
        <v>302</v>
      </c>
      <c r="D198" s="92"/>
      <c r="E198" s="93"/>
      <c r="F198" s="73">
        <f t="shared" ref="F198:F200" si="285">+ROUND(E198+(E198*$D198),0)</f>
        <v>0</v>
      </c>
      <c r="G198" s="93"/>
      <c r="H198" s="73">
        <f t="shared" ref="H198:H200" si="286">+ROUND(G198+(G198*$D198),0)</f>
        <v>0</v>
      </c>
      <c r="I198" s="93"/>
      <c r="J198" s="73">
        <f t="shared" ref="J198:J200" si="287">+ROUND(I198+(I198*$D198),0)</f>
        <v>0</v>
      </c>
      <c r="K198" s="93"/>
      <c r="L198" s="73">
        <f t="shared" ref="L198:L200" si="288">+ROUND(K198+(K198*$D198),0)</f>
        <v>0</v>
      </c>
      <c r="M198" s="93"/>
      <c r="N198" s="73">
        <f t="shared" ref="N198:N200" si="289">+ROUND(M198+(M198*$D198),0)</f>
        <v>0</v>
      </c>
      <c r="O198" s="93"/>
      <c r="P198" s="73">
        <f t="shared" ref="P198:P200" si="290">+ROUND(O198+(O198*$D198),0)</f>
        <v>0</v>
      </c>
      <c r="Q198" s="93"/>
      <c r="R198" s="73">
        <f t="shared" ref="R198:R200" si="291">+ROUND(Q198+(Q198*$D198),0)</f>
        <v>0</v>
      </c>
      <c r="S198" s="93"/>
      <c r="T198" s="73">
        <f t="shared" ref="T198:T200" si="292">+ROUND(S198+(S198*$D198),0)</f>
        <v>0</v>
      </c>
      <c r="U198" s="93"/>
      <c r="V198" s="73">
        <f t="shared" ref="V198:V200" si="293">+ROUND(U198+(U198*$D198),0)</f>
        <v>0</v>
      </c>
      <c r="W198" s="93"/>
      <c r="X198" s="73">
        <f t="shared" ref="X198:X200" si="294">+ROUND(W198+(W198*$D198),0)</f>
        <v>0</v>
      </c>
      <c r="Y198" s="93"/>
      <c r="Z198" s="73">
        <f t="shared" ref="Z198:Z200" si="295">+ROUND(Y198+(Y198*$D198),0)</f>
        <v>0</v>
      </c>
      <c r="AA198" s="93"/>
      <c r="AB198" s="73">
        <f t="shared" ref="AB198:AB200" si="296">+ROUND(AA198+(AA198*$D198),0)</f>
        <v>0</v>
      </c>
      <c r="AC198" s="93"/>
      <c r="AD198" s="73">
        <f t="shared" ref="AD198:AD200" si="297">+ROUND(AC198+(AC198*$D198),0)</f>
        <v>0</v>
      </c>
      <c r="AE198" s="93"/>
      <c r="AF198" s="73">
        <f t="shared" ref="AF198:AF200" si="298">+ROUND(AE198+(AE198*$D198),0)</f>
        <v>0</v>
      </c>
      <c r="AG198" s="93"/>
      <c r="AH198" s="73">
        <f t="shared" ref="AH198:AH200" si="299">+ROUND(AG198+(AG198*$D198),0)</f>
        <v>0</v>
      </c>
    </row>
    <row r="199" spans="2:34" ht="36">
      <c r="B199" s="71">
        <v>78</v>
      </c>
      <c r="C199" s="71" t="s">
        <v>303</v>
      </c>
      <c r="D199" s="92"/>
      <c r="E199" s="93"/>
      <c r="F199" s="73">
        <f t="shared" si="285"/>
        <v>0</v>
      </c>
      <c r="G199" s="93"/>
      <c r="H199" s="73">
        <f t="shared" si="286"/>
        <v>0</v>
      </c>
      <c r="I199" s="93"/>
      <c r="J199" s="73">
        <f t="shared" si="287"/>
        <v>0</v>
      </c>
      <c r="K199" s="93"/>
      <c r="L199" s="73">
        <f t="shared" si="288"/>
        <v>0</v>
      </c>
      <c r="M199" s="93"/>
      <c r="N199" s="73">
        <f t="shared" si="289"/>
        <v>0</v>
      </c>
      <c r="O199" s="93"/>
      <c r="P199" s="73">
        <f t="shared" si="290"/>
        <v>0</v>
      </c>
      <c r="Q199" s="93"/>
      <c r="R199" s="73">
        <f t="shared" si="291"/>
        <v>0</v>
      </c>
      <c r="S199" s="93"/>
      <c r="T199" s="73">
        <f t="shared" si="292"/>
        <v>0</v>
      </c>
      <c r="U199" s="93"/>
      <c r="V199" s="73">
        <f t="shared" si="293"/>
        <v>0</v>
      </c>
      <c r="W199" s="93"/>
      <c r="X199" s="73">
        <f t="shared" si="294"/>
        <v>0</v>
      </c>
      <c r="Y199" s="93"/>
      <c r="Z199" s="73">
        <f t="shared" si="295"/>
        <v>0</v>
      </c>
      <c r="AA199" s="93"/>
      <c r="AB199" s="73">
        <f t="shared" si="296"/>
        <v>0</v>
      </c>
      <c r="AC199" s="93"/>
      <c r="AD199" s="73">
        <f t="shared" si="297"/>
        <v>0</v>
      </c>
      <c r="AE199" s="93"/>
      <c r="AF199" s="73">
        <f t="shared" si="298"/>
        <v>0</v>
      </c>
      <c r="AG199" s="93"/>
      <c r="AH199" s="73">
        <f t="shared" si="299"/>
        <v>0</v>
      </c>
    </row>
    <row r="200" spans="2:34" ht="24">
      <c r="B200" s="71">
        <v>79</v>
      </c>
      <c r="C200" s="71" t="s">
        <v>304</v>
      </c>
      <c r="D200" s="92"/>
      <c r="E200" s="93"/>
      <c r="F200" s="73">
        <f t="shared" si="285"/>
        <v>0</v>
      </c>
      <c r="G200" s="93"/>
      <c r="H200" s="73">
        <f t="shared" si="286"/>
        <v>0</v>
      </c>
      <c r="I200" s="93"/>
      <c r="J200" s="73">
        <f t="shared" si="287"/>
        <v>0</v>
      </c>
      <c r="K200" s="93"/>
      <c r="L200" s="73">
        <f t="shared" si="288"/>
        <v>0</v>
      </c>
      <c r="M200" s="93"/>
      <c r="N200" s="73">
        <f t="shared" si="289"/>
        <v>0</v>
      </c>
      <c r="O200" s="93"/>
      <c r="P200" s="73">
        <f t="shared" si="290"/>
        <v>0</v>
      </c>
      <c r="Q200" s="93"/>
      <c r="R200" s="73">
        <f t="shared" si="291"/>
        <v>0</v>
      </c>
      <c r="S200" s="93"/>
      <c r="T200" s="73">
        <f t="shared" si="292"/>
        <v>0</v>
      </c>
      <c r="U200" s="93"/>
      <c r="V200" s="73">
        <f t="shared" si="293"/>
        <v>0</v>
      </c>
      <c r="W200" s="93"/>
      <c r="X200" s="73">
        <f t="shared" si="294"/>
        <v>0</v>
      </c>
      <c r="Y200" s="93"/>
      <c r="Z200" s="73">
        <f t="shared" si="295"/>
        <v>0</v>
      </c>
      <c r="AA200" s="93"/>
      <c r="AB200" s="73">
        <f t="shared" si="296"/>
        <v>0</v>
      </c>
      <c r="AC200" s="93"/>
      <c r="AD200" s="73">
        <f t="shared" si="297"/>
        <v>0</v>
      </c>
      <c r="AE200" s="93"/>
      <c r="AF200" s="73">
        <f t="shared" si="298"/>
        <v>0</v>
      </c>
      <c r="AG200" s="93"/>
      <c r="AH200" s="73">
        <f t="shared" si="299"/>
        <v>0</v>
      </c>
    </row>
    <row r="201" spans="2:34" ht="14.25">
      <c r="B201" s="6"/>
      <c r="C201" s="6"/>
      <c r="D201" s="6"/>
      <c r="E201" s="6"/>
      <c r="F201" s="6"/>
      <c r="G201" s="6"/>
      <c r="H201" s="6"/>
      <c r="I201" s="88"/>
      <c r="J201" s="88"/>
      <c r="K201" s="89"/>
      <c r="L201" s="89"/>
      <c r="M201" s="89"/>
      <c r="N201" s="89"/>
      <c r="O201" s="89"/>
      <c r="P201" s="89"/>
      <c r="Q201" s="29"/>
      <c r="R201" s="29"/>
    </row>
    <row r="202" spans="2:34" ht="14.25">
      <c r="B202" s="17" t="s">
        <v>69</v>
      </c>
      <c r="C202" s="72"/>
      <c r="D202" s="72"/>
      <c r="E202" s="7"/>
      <c r="F202" s="7"/>
      <c r="G202" s="7"/>
      <c r="H202" s="7"/>
      <c r="I202" s="90"/>
      <c r="J202" s="90"/>
      <c r="K202" s="91"/>
      <c r="L202" s="91"/>
      <c r="M202" s="91"/>
      <c r="N202" s="91"/>
      <c r="O202" s="91"/>
      <c r="P202" s="91"/>
      <c r="Q202" s="30"/>
      <c r="R202" s="75"/>
    </row>
    <row r="203" spans="2:34" ht="49.5" customHeight="1">
      <c r="B203" s="250" t="s">
        <v>71</v>
      </c>
      <c r="C203" s="251"/>
      <c r="D203" s="251"/>
      <c r="E203" s="251"/>
      <c r="F203" s="251"/>
      <c r="G203" s="251"/>
      <c r="H203" s="251"/>
      <c r="I203" s="251"/>
      <c r="J203" s="251"/>
      <c r="K203" s="251"/>
      <c r="L203" s="251"/>
      <c r="M203" s="251"/>
      <c r="N203" s="251"/>
      <c r="O203" s="251"/>
      <c r="P203" s="251"/>
      <c r="Q203" s="252"/>
      <c r="R203" s="70"/>
    </row>
    <row r="204" spans="2:34" ht="52.5" customHeight="1">
      <c r="B204" s="253" t="s">
        <v>70</v>
      </c>
      <c r="C204" s="254"/>
      <c r="D204" s="254"/>
      <c r="E204" s="254"/>
      <c r="F204" s="254"/>
      <c r="G204" s="254"/>
      <c r="H204" s="254"/>
      <c r="I204" s="254"/>
      <c r="J204" s="254"/>
      <c r="K204" s="254"/>
      <c r="L204" s="254"/>
      <c r="M204" s="254"/>
      <c r="N204" s="254"/>
      <c r="O204" s="254"/>
      <c r="P204" s="254"/>
      <c r="Q204" s="255"/>
      <c r="R204" s="70"/>
    </row>
    <row r="205" spans="2:34" ht="14.25"/>
    <row r="206" spans="2:34" ht="15" hidden="1" customHeight="1"/>
    <row r="207" spans="2:34" ht="15" hidden="1" customHeight="1"/>
    <row r="208" spans="2:34" ht="15" hidden="1" customHeight="1"/>
    <row r="209" spans="5:22" ht="15" hidden="1" customHeight="1"/>
    <row r="210" spans="5:22" s="22" customFormat="1" ht="15" hidden="1" customHeight="1">
      <c r="E210" s="23"/>
      <c r="F210" s="23"/>
      <c r="G210" s="41"/>
      <c r="H210" s="41"/>
      <c r="I210" s="41"/>
      <c r="J210" s="41"/>
      <c r="K210" s="41"/>
      <c r="L210" s="41"/>
      <c r="M210" s="41"/>
      <c r="N210" s="41"/>
      <c r="O210" s="41"/>
      <c r="P210" s="41"/>
      <c r="Q210" s="41"/>
      <c r="R210" s="41"/>
      <c r="S210" s="41"/>
      <c r="T210" s="41"/>
      <c r="U210" s="41"/>
      <c r="V210" s="41"/>
    </row>
    <row r="211" spans="5:22" s="22" customFormat="1" ht="15" hidden="1" customHeight="1">
      <c r="E211" s="23"/>
      <c r="F211" s="23"/>
      <c r="G211" s="41"/>
      <c r="H211" s="41"/>
      <c r="I211" s="41"/>
      <c r="J211" s="41"/>
      <c r="K211" s="41"/>
      <c r="L211" s="41"/>
      <c r="M211" s="41"/>
      <c r="N211" s="41"/>
      <c r="O211" s="41"/>
      <c r="P211" s="41"/>
      <c r="Q211" s="41"/>
      <c r="R211" s="41"/>
      <c r="S211" s="41"/>
      <c r="T211" s="41"/>
      <c r="U211" s="41"/>
      <c r="V211" s="41"/>
    </row>
    <row r="212" spans="5:22" s="22" customFormat="1" ht="15" hidden="1" customHeight="1">
      <c r="E212" s="23"/>
      <c r="F212" s="23"/>
      <c r="G212" s="41"/>
      <c r="H212" s="41"/>
      <c r="I212" s="41"/>
      <c r="J212" s="41"/>
      <c r="K212" s="41"/>
      <c r="L212" s="41"/>
      <c r="M212" s="41"/>
      <c r="N212" s="41"/>
      <c r="O212" s="41"/>
      <c r="P212" s="41"/>
      <c r="Q212" s="41"/>
      <c r="R212" s="41"/>
      <c r="S212" s="41"/>
      <c r="T212" s="41"/>
      <c r="U212" s="41"/>
      <c r="V212" s="41"/>
    </row>
    <row r="213" spans="5:22" s="22" customFormat="1" ht="15" hidden="1" customHeight="1">
      <c r="E213" s="23"/>
      <c r="F213" s="23"/>
      <c r="G213" s="41"/>
      <c r="H213" s="41"/>
      <c r="I213" s="41"/>
      <c r="J213" s="41"/>
      <c r="K213" s="41"/>
      <c r="L213" s="41"/>
      <c r="M213" s="41"/>
      <c r="N213" s="41"/>
      <c r="O213" s="41"/>
      <c r="P213" s="41"/>
      <c r="Q213" s="41"/>
      <c r="R213" s="41"/>
      <c r="S213" s="41"/>
      <c r="T213" s="41"/>
      <c r="U213" s="41"/>
      <c r="V213" s="41"/>
    </row>
    <row r="214" spans="5:22" s="22" customFormat="1" ht="15" hidden="1" customHeight="1">
      <c r="E214" s="23"/>
      <c r="F214" s="23"/>
      <c r="G214" s="41"/>
      <c r="H214" s="41"/>
      <c r="I214" s="41"/>
      <c r="J214" s="41"/>
      <c r="K214" s="41"/>
      <c r="L214" s="41"/>
      <c r="M214" s="41"/>
      <c r="N214" s="41"/>
      <c r="O214" s="41"/>
      <c r="P214" s="41"/>
      <c r="Q214" s="41"/>
      <c r="R214" s="41"/>
      <c r="S214" s="41"/>
      <c r="T214" s="41"/>
      <c r="U214" s="41"/>
      <c r="V214" s="41"/>
    </row>
    <row r="215" spans="5:22" s="22" customFormat="1" ht="15" hidden="1" customHeight="1">
      <c r="E215" s="23"/>
      <c r="F215" s="23"/>
      <c r="G215" s="41"/>
      <c r="H215" s="41"/>
      <c r="I215" s="41"/>
      <c r="J215" s="41"/>
      <c r="K215" s="41"/>
      <c r="L215" s="41"/>
      <c r="M215" s="41"/>
      <c r="N215" s="41"/>
      <c r="O215" s="41"/>
      <c r="P215" s="41"/>
      <c r="Q215" s="41"/>
      <c r="R215" s="41"/>
      <c r="S215" s="41"/>
      <c r="T215" s="41"/>
      <c r="U215" s="41"/>
      <c r="V215" s="41"/>
    </row>
    <row r="216" spans="5:22" s="22" customFormat="1" ht="15" hidden="1" customHeight="1">
      <c r="E216" s="23"/>
      <c r="F216" s="23"/>
      <c r="G216" s="41"/>
      <c r="H216" s="41"/>
      <c r="I216" s="41"/>
      <c r="J216" s="41"/>
      <c r="K216" s="41"/>
      <c r="L216" s="41"/>
      <c r="M216" s="41"/>
      <c r="N216" s="41"/>
      <c r="O216" s="41"/>
      <c r="P216" s="41"/>
      <c r="Q216" s="41"/>
      <c r="R216" s="41"/>
      <c r="S216" s="41"/>
      <c r="T216" s="41"/>
      <c r="U216" s="41"/>
      <c r="V216" s="41"/>
    </row>
    <row r="217" spans="5:22" s="22" customFormat="1" ht="15" hidden="1" customHeight="1">
      <c r="E217" s="23"/>
      <c r="F217" s="23"/>
      <c r="G217" s="41"/>
      <c r="H217" s="41"/>
      <c r="I217" s="41"/>
      <c r="J217" s="41"/>
      <c r="K217" s="41"/>
      <c r="L217" s="41"/>
      <c r="M217" s="41"/>
      <c r="N217" s="41"/>
      <c r="O217" s="41"/>
      <c r="P217" s="41"/>
      <c r="Q217" s="41"/>
      <c r="R217" s="41"/>
      <c r="S217" s="41"/>
      <c r="T217" s="41"/>
      <c r="U217" s="41"/>
      <c r="V217" s="41"/>
    </row>
    <row r="218" spans="5:22" s="22" customFormat="1" ht="15" hidden="1" customHeight="1">
      <c r="E218" s="23"/>
      <c r="F218" s="23"/>
      <c r="G218" s="41"/>
      <c r="H218" s="41"/>
      <c r="I218" s="41"/>
      <c r="J218" s="41"/>
      <c r="K218" s="41"/>
      <c r="L218" s="41"/>
      <c r="M218" s="41"/>
      <c r="N218" s="41"/>
      <c r="O218" s="41"/>
      <c r="P218" s="41"/>
      <c r="Q218" s="41"/>
      <c r="R218" s="41"/>
      <c r="S218" s="41"/>
      <c r="T218" s="41"/>
      <c r="U218" s="41"/>
      <c r="V218" s="41"/>
    </row>
    <row r="219" spans="5:22" s="22" customFormat="1" ht="15" hidden="1" customHeight="1">
      <c r="E219" s="23"/>
      <c r="F219" s="23"/>
      <c r="G219" s="41"/>
      <c r="H219" s="41"/>
      <c r="I219" s="41"/>
      <c r="J219" s="41"/>
      <c r="K219" s="41"/>
      <c r="L219" s="41"/>
      <c r="M219" s="41"/>
      <c r="N219" s="41"/>
      <c r="O219" s="41"/>
      <c r="P219" s="41"/>
      <c r="Q219" s="41"/>
      <c r="R219" s="41"/>
      <c r="S219" s="41"/>
      <c r="T219" s="41"/>
      <c r="U219" s="41"/>
      <c r="V219" s="41"/>
    </row>
    <row r="220" spans="5:22" s="22" customFormat="1" ht="15" hidden="1" customHeight="1">
      <c r="E220" s="23"/>
      <c r="F220" s="23"/>
      <c r="G220" s="41"/>
      <c r="H220" s="41"/>
      <c r="I220" s="41"/>
      <c r="J220" s="41"/>
      <c r="K220" s="41"/>
      <c r="L220" s="41"/>
      <c r="M220" s="41"/>
      <c r="N220" s="41"/>
      <c r="O220" s="41"/>
      <c r="P220" s="41"/>
      <c r="Q220" s="41"/>
      <c r="R220" s="41"/>
      <c r="S220" s="41"/>
      <c r="T220" s="41"/>
      <c r="U220" s="41"/>
      <c r="V220" s="41"/>
    </row>
    <row r="221" spans="5:22" s="22" customFormat="1" ht="15" hidden="1" customHeight="1">
      <c r="E221" s="23"/>
      <c r="F221" s="23"/>
      <c r="G221" s="41"/>
      <c r="H221" s="41"/>
      <c r="I221" s="41"/>
      <c r="J221" s="41"/>
      <c r="K221" s="41"/>
      <c r="L221" s="41"/>
      <c r="M221" s="41"/>
      <c r="N221" s="41"/>
      <c r="O221" s="41"/>
      <c r="P221" s="41"/>
      <c r="Q221" s="41"/>
      <c r="R221" s="41"/>
      <c r="S221" s="41"/>
      <c r="T221" s="41"/>
      <c r="U221" s="41"/>
      <c r="V221" s="41"/>
    </row>
    <row r="222" spans="5:22" s="22" customFormat="1" ht="15" hidden="1" customHeight="1">
      <c r="E222" s="23"/>
      <c r="F222" s="23"/>
      <c r="G222" s="41"/>
      <c r="H222" s="41"/>
      <c r="I222" s="41"/>
      <c r="J222" s="41"/>
      <c r="K222" s="41"/>
      <c r="L222" s="41"/>
      <c r="M222" s="41"/>
      <c r="N222" s="41"/>
      <c r="O222" s="41"/>
      <c r="P222" s="41"/>
      <c r="Q222" s="41"/>
      <c r="R222" s="41"/>
      <c r="S222" s="41"/>
      <c r="T222" s="41"/>
      <c r="U222" s="41"/>
      <c r="V222" s="41"/>
    </row>
    <row r="223" spans="5:22" s="22" customFormat="1" ht="15" hidden="1" customHeight="1">
      <c r="E223" s="23"/>
      <c r="F223" s="23"/>
      <c r="G223" s="41"/>
      <c r="H223" s="41"/>
      <c r="I223" s="41"/>
      <c r="J223" s="41"/>
      <c r="K223" s="41"/>
      <c r="L223" s="41"/>
      <c r="M223" s="41"/>
      <c r="N223" s="41"/>
      <c r="O223" s="41"/>
      <c r="P223" s="41"/>
      <c r="Q223" s="41"/>
      <c r="R223" s="41"/>
      <c r="S223" s="41"/>
      <c r="T223" s="41"/>
      <c r="U223" s="41"/>
      <c r="V223" s="41"/>
    </row>
    <row r="224" spans="5:22" s="22" customFormat="1" ht="15" hidden="1" customHeight="1">
      <c r="E224" s="23"/>
      <c r="F224" s="23"/>
      <c r="G224" s="41"/>
      <c r="H224" s="41"/>
      <c r="I224" s="41"/>
      <c r="J224" s="41"/>
      <c r="K224" s="41"/>
      <c r="L224" s="41"/>
      <c r="M224" s="41"/>
      <c r="N224" s="41"/>
      <c r="O224" s="41"/>
      <c r="P224" s="41"/>
      <c r="Q224" s="41"/>
      <c r="R224" s="41"/>
      <c r="S224" s="41"/>
      <c r="T224" s="41"/>
      <c r="U224" s="41"/>
      <c r="V224" s="41"/>
    </row>
    <row r="225" spans="5:22" s="22" customFormat="1" ht="15" hidden="1" customHeight="1">
      <c r="E225" s="23"/>
      <c r="F225" s="23"/>
      <c r="G225" s="41"/>
      <c r="H225" s="41"/>
      <c r="I225" s="41"/>
      <c r="J225" s="41"/>
      <c r="K225" s="41"/>
      <c r="L225" s="41"/>
      <c r="M225" s="41"/>
      <c r="N225" s="41"/>
      <c r="O225" s="41"/>
      <c r="P225" s="41"/>
      <c r="Q225" s="41"/>
      <c r="R225" s="41"/>
      <c r="S225" s="41"/>
      <c r="T225" s="41"/>
      <c r="U225" s="41"/>
      <c r="V225" s="41"/>
    </row>
    <row r="226" spans="5:22" s="22" customFormat="1" ht="15" hidden="1" customHeight="1">
      <c r="E226" s="23"/>
      <c r="F226" s="23"/>
      <c r="G226" s="41"/>
      <c r="H226" s="41"/>
      <c r="I226" s="41"/>
      <c r="J226" s="41"/>
      <c r="K226" s="41"/>
      <c r="L226" s="41"/>
      <c r="M226" s="41"/>
      <c r="N226" s="41"/>
      <c r="O226" s="41"/>
      <c r="P226" s="41"/>
      <c r="Q226" s="41"/>
      <c r="R226" s="41"/>
      <c r="S226" s="41"/>
      <c r="T226" s="41"/>
      <c r="U226" s="41"/>
      <c r="V226" s="41"/>
    </row>
    <row r="227" spans="5:22" s="22" customFormat="1" ht="15" hidden="1" customHeight="1">
      <c r="E227" s="23"/>
      <c r="F227" s="23"/>
      <c r="G227" s="41"/>
      <c r="H227" s="41"/>
      <c r="I227" s="41"/>
      <c r="J227" s="41"/>
      <c r="K227" s="41"/>
      <c r="L227" s="41"/>
      <c r="M227" s="41"/>
      <c r="N227" s="41"/>
      <c r="O227" s="41"/>
      <c r="P227" s="41"/>
      <c r="Q227" s="41"/>
      <c r="R227" s="41"/>
      <c r="S227" s="41"/>
      <c r="T227" s="41"/>
      <c r="U227" s="41"/>
      <c r="V227" s="41"/>
    </row>
    <row r="228" spans="5:22" s="22" customFormat="1" ht="15" hidden="1" customHeight="1">
      <c r="E228" s="23"/>
      <c r="F228" s="23"/>
      <c r="G228" s="41"/>
      <c r="H228" s="41"/>
      <c r="I228" s="41"/>
      <c r="J228" s="41"/>
      <c r="K228" s="41"/>
      <c r="L228" s="41"/>
      <c r="M228" s="41"/>
      <c r="N228" s="41"/>
      <c r="O228" s="41"/>
      <c r="P228" s="41"/>
      <c r="Q228" s="41"/>
      <c r="R228" s="41"/>
      <c r="S228" s="41"/>
      <c r="T228" s="41"/>
      <c r="U228" s="41"/>
      <c r="V228" s="41"/>
    </row>
    <row r="229" spans="5:22" s="22" customFormat="1" ht="15" hidden="1" customHeight="1">
      <c r="E229" s="23"/>
      <c r="F229" s="23"/>
      <c r="G229" s="41"/>
      <c r="H229" s="41"/>
      <c r="I229" s="41"/>
      <c r="J229" s="41"/>
      <c r="K229" s="41"/>
      <c r="L229" s="41"/>
      <c r="M229" s="41"/>
      <c r="N229" s="41"/>
      <c r="O229" s="41"/>
      <c r="P229" s="41"/>
      <c r="Q229" s="41"/>
      <c r="R229" s="41"/>
      <c r="S229" s="41"/>
      <c r="T229" s="41"/>
      <c r="U229" s="41"/>
      <c r="V229" s="41"/>
    </row>
    <row r="230" spans="5:22" s="22" customFormat="1" ht="15" hidden="1" customHeight="1">
      <c r="E230" s="23"/>
      <c r="F230" s="23"/>
      <c r="G230" s="41"/>
      <c r="H230" s="41"/>
      <c r="I230" s="41"/>
      <c r="J230" s="41"/>
      <c r="K230" s="41"/>
      <c r="L230" s="41"/>
      <c r="M230" s="41"/>
      <c r="N230" s="41"/>
      <c r="O230" s="41"/>
      <c r="P230" s="41"/>
      <c r="Q230" s="41"/>
      <c r="R230" s="41"/>
      <c r="S230" s="41"/>
      <c r="T230" s="41"/>
      <c r="U230" s="41"/>
      <c r="V230" s="41"/>
    </row>
    <row r="231" spans="5:22" s="22" customFormat="1" ht="15" hidden="1" customHeight="1">
      <c r="E231" s="23"/>
      <c r="F231" s="23"/>
      <c r="G231" s="41"/>
      <c r="H231" s="41"/>
      <c r="I231" s="41"/>
      <c r="J231" s="41"/>
      <c r="K231" s="41"/>
      <c r="L231" s="41"/>
      <c r="M231" s="41"/>
      <c r="N231" s="41"/>
      <c r="O231" s="41"/>
      <c r="P231" s="41"/>
      <c r="Q231" s="41"/>
      <c r="R231" s="41"/>
      <c r="S231" s="41"/>
      <c r="T231" s="41"/>
      <c r="U231" s="41"/>
      <c r="V231" s="41"/>
    </row>
    <row r="232" spans="5:22" s="22" customFormat="1" ht="15" hidden="1" customHeight="1">
      <c r="E232" s="23"/>
      <c r="F232" s="23"/>
      <c r="G232" s="41"/>
      <c r="H232" s="41"/>
      <c r="I232" s="41"/>
      <c r="J232" s="41"/>
      <c r="K232" s="41"/>
      <c r="L232" s="41"/>
      <c r="M232" s="41"/>
      <c r="N232" s="41"/>
      <c r="O232" s="41"/>
      <c r="P232" s="41"/>
      <c r="Q232" s="41"/>
      <c r="R232" s="41"/>
      <c r="S232" s="41"/>
      <c r="T232" s="41"/>
      <c r="U232" s="41"/>
      <c r="V232" s="41"/>
    </row>
    <row r="233" spans="5:22" s="22" customFormat="1" ht="15" hidden="1" customHeight="1">
      <c r="E233" s="23"/>
      <c r="F233" s="23"/>
      <c r="G233" s="41"/>
      <c r="H233" s="41"/>
      <c r="I233" s="41"/>
      <c r="J233" s="41"/>
      <c r="K233" s="41"/>
      <c r="L233" s="41"/>
      <c r="M233" s="41"/>
      <c r="N233" s="41"/>
      <c r="O233" s="41"/>
      <c r="P233" s="41"/>
      <c r="Q233" s="41"/>
      <c r="R233" s="41"/>
      <c r="S233" s="41"/>
      <c r="T233" s="41"/>
      <c r="U233" s="41"/>
      <c r="V233" s="41"/>
    </row>
    <row r="234" spans="5:22" s="22" customFormat="1" ht="15" hidden="1" customHeight="1">
      <c r="E234" s="23"/>
      <c r="F234" s="23"/>
      <c r="G234" s="41"/>
      <c r="H234" s="41"/>
      <c r="I234" s="41"/>
      <c r="J234" s="41"/>
      <c r="K234" s="41"/>
      <c r="L234" s="41"/>
      <c r="M234" s="41"/>
      <c r="N234" s="41"/>
      <c r="O234" s="41"/>
      <c r="P234" s="41"/>
      <c r="Q234" s="41"/>
      <c r="R234" s="41"/>
      <c r="S234" s="41"/>
      <c r="T234" s="41"/>
      <c r="U234" s="41"/>
      <c r="V234" s="41"/>
    </row>
    <row r="235" spans="5:22" s="22" customFormat="1" ht="15" hidden="1" customHeight="1">
      <c r="E235" s="23"/>
      <c r="F235" s="23"/>
      <c r="G235" s="41"/>
      <c r="H235" s="41"/>
      <c r="I235" s="41"/>
      <c r="J235" s="41"/>
      <c r="K235" s="41"/>
      <c r="L235" s="41"/>
      <c r="M235" s="41"/>
      <c r="N235" s="41"/>
      <c r="O235" s="41"/>
      <c r="P235" s="41"/>
      <c r="Q235" s="41"/>
      <c r="R235" s="41"/>
      <c r="S235" s="41"/>
      <c r="T235" s="41"/>
      <c r="U235" s="41"/>
      <c r="V235" s="41"/>
    </row>
    <row r="236" spans="5:22" s="22" customFormat="1" ht="15" hidden="1" customHeight="1">
      <c r="E236" s="23"/>
      <c r="F236" s="23"/>
      <c r="G236" s="41"/>
      <c r="H236" s="41"/>
      <c r="I236" s="41"/>
      <c r="J236" s="41"/>
      <c r="K236" s="41"/>
      <c r="L236" s="41"/>
      <c r="M236" s="41"/>
      <c r="N236" s="41"/>
      <c r="O236" s="41"/>
      <c r="P236" s="41"/>
      <c r="Q236" s="41"/>
      <c r="R236" s="41"/>
      <c r="S236" s="41"/>
      <c r="T236" s="41"/>
      <c r="U236" s="41"/>
      <c r="V236" s="41"/>
    </row>
    <row r="237" spans="5:22" s="22" customFormat="1" ht="15" hidden="1" customHeight="1">
      <c r="E237" s="23"/>
      <c r="F237" s="23"/>
      <c r="G237" s="41"/>
      <c r="H237" s="41"/>
      <c r="I237" s="41"/>
      <c r="J237" s="41"/>
      <c r="K237" s="41"/>
      <c r="L237" s="41"/>
      <c r="M237" s="41"/>
      <c r="N237" s="41"/>
      <c r="O237" s="41"/>
      <c r="P237" s="41"/>
      <c r="Q237" s="41"/>
      <c r="R237" s="41"/>
      <c r="S237" s="41"/>
      <c r="T237" s="41"/>
      <c r="U237" s="41"/>
      <c r="V237" s="41"/>
    </row>
    <row r="238" spans="5:22" s="22" customFormat="1" ht="15" hidden="1" customHeight="1">
      <c r="E238" s="23"/>
      <c r="F238" s="23"/>
      <c r="G238" s="41"/>
      <c r="H238" s="41"/>
      <c r="I238" s="41"/>
      <c r="J238" s="41"/>
      <c r="K238" s="41"/>
      <c r="L238" s="41"/>
      <c r="M238" s="41"/>
      <c r="N238" s="41"/>
      <c r="O238" s="41"/>
      <c r="P238" s="41"/>
      <c r="Q238" s="41"/>
      <c r="R238" s="41"/>
      <c r="S238" s="41"/>
      <c r="T238" s="41"/>
      <c r="U238" s="41"/>
      <c r="V238" s="41"/>
    </row>
    <row r="239" spans="5:22" s="22" customFormat="1" ht="15" hidden="1" customHeight="1">
      <c r="E239" s="23"/>
      <c r="F239" s="23"/>
      <c r="G239" s="41"/>
      <c r="H239" s="41"/>
      <c r="I239" s="41"/>
      <c r="J239" s="41"/>
      <c r="K239" s="41"/>
      <c r="L239" s="41"/>
      <c r="M239" s="41"/>
      <c r="N239" s="41"/>
      <c r="O239" s="41"/>
      <c r="P239" s="41"/>
      <c r="Q239" s="41"/>
      <c r="R239" s="41"/>
      <c r="S239" s="41"/>
      <c r="T239" s="41"/>
      <c r="U239" s="41"/>
      <c r="V239" s="41"/>
    </row>
    <row r="240" spans="5:22" s="22" customFormat="1" ht="15" hidden="1" customHeight="1">
      <c r="E240" s="23"/>
      <c r="F240" s="23"/>
      <c r="G240" s="41"/>
      <c r="H240" s="41"/>
      <c r="I240" s="41"/>
      <c r="J240" s="41"/>
      <c r="K240" s="41"/>
      <c r="L240" s="41"/>
      <c r="M240" s="41"/>
      <c r="N240" s="41"/>
      <c r="O240" s="41"/>
      <c r="P240" s="41"/>
      <c r="Q240" s="41"/>
      <c r="R240" s="41"/>
      <c r="S240" s="41"/>
      <c r="T240" s="41"/>
      <c r="U240" s="41"/>
      <c r="V240" s="41"/>
    </row>
    <row r="241" spans="5:22" s="22" customFormat="1" ht="15" hidden="1" customHeight="1">
      <c r="E241" s="23"/>
      <c r="F241" s="23"/>
      <c r="G241" s="41"/>
      <c r="H241" s="41"/>
      <c r="I241" s="41"/>
      <c r="J241" s="41"/>
      <c r="K241" s="41"/>
      <c r="L241" s="41"/>
      <c r="M241" s="41"/>
      <c r="N241" s="41"/>
      <c r="O241" s="41"/>
      <c r="P241" s="41"/>
      <c r="Q241" s="41"/>
      <c r="R241" s="41"/>
      <c r="S241" s="41"/>
      <c r="T241" s="41"/>
      <c r="U241" s="41"/>
      <c r="V241" s="41"/>
    </row>
    <row r="242" spans="5:22" s="22" customFormat="1" ht="15" hidden="1" customHeight="1">
      <c r="E242" s="23"/>
      <c r="F242" s="23"/>
      <c r="G242" s="41"/>
      <c r="H242" s="41"/>
      <c r="I242" s="41"/>
      <c r="J242" s="41"/>
      <c r="K242" s="41"/>
      <c r="L242" s="41"/>
      <c r="M242" s="41"/>
      <c r="N242" s="41"/>
      <c r="O242" s="41"/>
      <c r="P242" s="41"/>
      <c r="Q242" s="41"/>
      <c r="R242" s="41"/>
      <c r="S242" s="41"/>
      <c r="T242" s="41"/>
      <c r="U242" s="41"/>
      <c r="V242" s="41"/>
    </row>
    <row r="243" spans="5:22" s="22" customFormat="1" ht="15" hidden="1" customHeight="1">
      <c r="E243" s="23"/>
      <c r="F243" s="23"/>
      <c r="G243" s="41"/>
      <c r="H243" s="41"/>
      <c r="I243" s="41"/>
      <c r="J243" s="41"/>
      <c r="K243" s="41"/>
      <c r="L243" s="41"/>
      <c r="M243" s="41"/>
      <c r="N243" s="41"/>
      <c r="O243" s="41"/>
      <c r="P243" s="41"/>
      <c r="Q243" s="41"/>
      <c r="R243" s="41"/>
      <c r="S243" s="41"/>
      <c r="T243" s="41"/>
      <c r="U243" s="41"/>
      <c r="V243" s="41"/>
    </row>
    <row r="244" spans="5:22" s="22" customFormat="1" ht="15" hidden="1" customHeight="1">
      <c r="E244" s="23"/>
      <c r="F244" s="23"/>
      <c r="G244" s="41"/>
      <c r="H244" s="41"/>
      <c r="I244" s="41"/>
      <c r="J244" s="41"/>
      <c r="K244" s="41"/>
      <c r="L244" s="41"/>
      <c r="M244" s="41"/>
      <c r="N244" s="41"/>
      <c r="O244" s="41"/>
      <c r="P244" s="41"/>
      <c r="Q244" s="41"/>
      <c r="R244" s="41"/>
      <c r="S244" s="41"/>
      <c r="T244" s="41"/>
      <c r="U244" s="41"/>
      <c r="V244" s="41"/>
    </row>
    <row r="245" spans="5:22" s="22" customFormat="1" ht="15" hidden="1" customHeight="1">
      <c r="E245" s="23"/>
      <c r="F245" s="23"/>
      <c r="G245" s="41"/>
      <c r="H245" s="41"/>
      <c r="I245" s="41"/>
      <c r="J245" s="41"/>
      <c r="K245" s="41"/>
      <c r="L245" s="41"/>
      <c r="M245" s="41"/>
      <c r="N245" s="41"/>
      <c r="O245" s="41"/>
      <c r="P245" s="41"/>
      <c r="Q245" s="41"/>
      <c r="R245" s="41"/>
      <c r="S245" s="41"/>
      <c r="T245" s="41"/>
      <c r="U245" s="41"/>
      <c r="V245" s="41"/>
    </row>
    <row r="246" spans="5:22" s="22" customFormat="1" ht="15" hidden="1" customHeight="1">
      <c r="E246" s="23"/>
      <c r="F246" s="23"/>
      <c r="G246" s="41"/>
      <c r="H246" s="41"/>
      <c r="I246" s="41"/>
      <c r="J246" s="41"/>
      <c r="K246" s="41"/>
      <c r="L246" s="41"/>
      <c r="M246" s="41"/>
      <c r="N246" s="41"/>
      <c r="O246" s="41"/>
      <c r="P246" s="41"/>
      <c r="Q246" s="41"/>
      <c r="R246" s="41"/>
      <c r="S246" s="41"/>
      <c r="T246" s="41"/>
      <c r="U246" s="41"/>
      <c r="V246" s="41"/>
    </row>
    <row r="247" spans="5:22" s="22" customFormat="1" ht="15" hidden="1" customHeight="1">
      <c r="E247" s="23"/>
      <c r="F247" s="23"/>
      <c r="G247" s="41"/>
      <c r="H247" s="41"/>
      <c r="I247" s="41"/>
      <c r="J247" s="41"/>
      <c r="K247" s="41"/>
      <c r="L247" s="41"/>
      <c r="M247" s="41"/>
      <c r="N247" s="41"/>
      <c r="O247" s="41"/>
      <c r="P247" s="41"/>
      <c r="Q247" s="41"/>
      <c r="R247" s="41"/>
      <c r="S247" s="41"/>
      <c r="T247" s="41"/>
      <c r="U247" s="41"/>
      <c r="V247" s="41"/>
    </row>
    <row r="248" spans="5:22" s="22" customFormat="1" ht="15" hidden="1" customHeight="1">
      <c r="E248" s="23"/>
      <c r="F248" s="23"/>
      <c r="G248" s="41"/>
      <c r="H248" s="41"/>
      <c r="I248" s="41"/>
      <c r="J248" s="41"/>
      <c r="K248" s="41"/>
      <c r="L248" s="41"/>
      <c r="M248" s="41"/>
      <c r="N248" s="41"/>
      <c r="O248" s="41"/>
      <c r="P248" s="41"/>
      <c r="Q248" s="41"/>
      <c r="R248" s="41"/>
      <c r="S248" s="41"/>
      <c r="T248" s="41"/>
      <c r="U248" s="41"/>
      <c r="V248" s="41"/>
    </row>
    <row r="249" spans="5:22" s="22" customFormat="1" ht="15" hidden="1" customHeight="1">
      <c r="E249" s="23"/>
      <c r="F249" s="23"/>
      <c r="G249" s="41"/>
      <c r="H249" s="41"/>
      <c r="I249" s="41"/>
      <c r="J249" s="41"/>
      <c r="K249" s="41"/>
      <c r="L249" s="41"/>
      <c r="M249" s="41"/>
      <c r="N249" s="41"/>
      <c r="O249" s="41"/>
      <c r="P249" s="41"/>
      <c r="Q249" s="41"/>
      <c r="R249" s="41"/>
      <c r="S249" s="41"/>
      <c r="T249" s="41"/>
      <c r="U249" s="41"/>
      <c r="V249" s="41"/>
    </row>
    <row r="250" spans="5:22" s="22" customFormat="1" ht="15" hidden="1" customHeight="1">
      <c r="E250" s="23"/>
      <c r="F250" s="23"/>
      <c r="G250" s="41"/>
      <c r="H250" s="41"/>
      <c r="I250" s="41"/>
      <c r="J250" s="41"/>
      <c r="K250" s="41"/>
      <c r="L250" s="41"/>
      <c r="M250" s="41"/>
      <c r="N250" s="41"/>
      <c r="O250" s="41"/>
      <c r="P250" s="41"/>
      <c r="Q250" s="41"/>
      <c r="R250" s="41"/>
      <c r="S250" s="41"/>
      <c r="T250" s="41"/>
      <c r="U250" s="41"/>
      <c r="V250" s="41"/>
    </row>
    <row r="251" spans="5:22" s="22" customFormat="1" ht="15" hidden="1" customHeight="1">
      <c r="E251" s="23"/>
      <c r="F251" s="23"/>
      <c r="G251" s="41"/>
      <c r="H251" s="41"/>
      <c r="I251" s="41"/>
      <c r="J251" s="41"/>
      <c r="K251" s="41"/>
      <c r="L251" s="41"/>
      <c r="M251" s="41"/>
      <c r="N251" s="41"/>
      <c r="O251" s="41"/>
      <c r="P251" s="41"/>
      <c r="Q251" s="41"/>
      <c r="R251" s="41"/>
      <c r="S251" s="41"/>
      <c r="T251" s="41"/>
      <c r="U251" s="41"/>
      <c r="V251" s="41"/>
    </row>
    <row r="252" spans="5:22" s="22" customFormat="1" ht="15" hidden="1" customHeight="1">
      <c r="E252" s="23"/>
      <c r="F252" s="23"/>
      <c r="G252" s="41"/>
      <c r="H252" s="41"/>
      <c r="I252" s="41"/>
      <c r="J252" s="41"/>
      <c r="K252" s="41"/>
      <c r="L252" s="41"/>
      <c r="M252" s="41"/>
      <c r="N252" s="41"/>
      <c r="O252" s="41"/>
      <c r="P252" s="41"/>
      <c r="Q252" s="41"/>
      <c r="R252" s="41"/>
      <c r="S252" s="41"/>
      <c r="T252" s="41"/>
      <c r="U252" s="41"/>
      <c r="V252" s="41"/>
    </row>
    <row r="253" spans="5:22" s="22" customFormat="1" ht="15" hidden="1" customHeight="1">
      <c r="E253" s="23"/>
      <c r="F253" s="23"/>
      <c r="G253" s="41"/>
      <c r="H253" s="41"/>
      <c r="I253" s="41"/>
      <c r="J253" s="41"/>
      <c r="K253" s="41"/>
      <c r="L253" s="41"/>
      <c r="M253" s="41"/>
      <c r="N253" s="41"/>
      <c r="O253" s="41"/>
      <c r="P253" s="41"/>
      <c r="Q253" s="41"/>
      <c r="R253" s="41"/>
      <c r="S253" s="41"/>
      <c r="T253" s="41"/>
      <c r="U253" s="41"/>
      <c r="V253" s="41"/>
    </row>
    <row r="254" spans="5:22" s="22" customFormat="1" ht="15" hidden="1" customHeight="1">
      <c r="E254" s="23"/>
      <c r="F254" s="23"/>
      <c r="G254" s="41"/>
      <c r="H254" s="41"/>
      <c r="I254" s="41"/>
      <c r="J254" s="41"/>
      <c r="K254" s="41"/>
      <c r="L254" s="41"/>
      <c r="M254" s="41"/>
      <c r="N254" s="41"/>
      <c r="O254" s="41"/>
      <c r="P254" s="41"/>
      <c r="Q254" s="41"/>
      <c r="R254" s="41"/>
      <c r="S254" s="41"/>
      <c r="T254" s="41"/>
      <c r="U254" s="41"/>
      <c r="V254" s="41"/>
    </row>
    <row r="255" spans="5:22" s="22" customFormat="1" ht="15" hidden="1" customHeight="1">
      <c r="E255" s="23"/>
      <c r="F255" s="23"/>
      <c r="G255" s="41"/>
      <c r="H255" s="41"/>
      <c r="I255" s="41"/>
      <c r="J255" s="41"/>
      <c r="K255" s="41"/>
      <c r="L255" s="41"/>
      <c r="M255" s="41"/>
      <c r="N255" s="41"/>
      <c r="O255" s="41"/>
      <c r="P255" s="41"/>
      <c r="Q255" s="41"/>
      <c r="R255" s="41"/>
      <c r="S255" s="41"/>
      <c r="T255" s="41"/>
      <c r="U255" s="41"/>
      <c r="V255" s="41"/>
    </row>
    <row r="256" spans="5:22" s="22" customFormat="1" ht="15" hidden="1" customHeight="1">
      <c r="E256" s="23"/>
      <c r="F256" s="23"/>
      <c r="G256" s="41"/>
      <c r="H256" s="41"/>
      <c r="I256" s="41"/>
      <c r="J256" s="41"/>
      <c r="K256" s="41"/>
      <c r="L256" s="41"/>
      <c r="M256" s="41"/>
      <c r="N256" s="41"/>
      <c r="O256" s="41"/>
      <c r="P256" s="41"/>
      <c r="Q256" s="41"/>
      <c r="R256" s="41"/>
      <c r="S256" s="41"/>
      <c r="T256" s="41"/>
      <c r="U256" s="41"/>
      <c r="V256" s="41"/>
    </row>
    <row r="257" spans="5:22" s="22" customFormat="1" ht="15" hidden="1" customHeight="1">
      <c r="E257" s="23"/>
      <c r="F257" s="23"/>
      <c r="G257" s="41"/>
      <c r="H257" s="41"/>
      <c r="I257" s="41"/>
      <c r="J257" s="41"/>
      <c r="K257" s="41"/>
      <c r="L257" s="41"/>
      <c r="M257" s="41"/>
      <c r="N257" s="41"/>
      <c r="O257" s="41"/>
      <c r="P257" s="41"/>
      <c r="Q257" s="41"/>
      <c r="R257" s="41"/>
      <c r="S257" s="41"/>
      <c r="T257" s="41"/>
      <c r="U257" s="41"/>
      <c r="V257" s="41"/>
    </row>
    <row r="258" spans="5:22" s="22" customFormat="1" ht="15" hidden="1" customHeight="1">
      <c r="E258" s="23"/>
      <c r="F258" s="23"/>
      <c r="G258" s="41"/>
      <c r="H258" s="41"/>
      <c r="I258" s="41"/>
      <c r="J258" s="41"/>
      <c r="K258" s="41"/>
      <c r="L258" s="41"/>
      <c r="M258" s="41"/>
      <c r="N258" s="41"/>
      <c r="O258" s="41"/>
      <c r="P258" s="41"/>
      <c r="Q258" s="41"/>
      <c r="R258" s="41"/>
      <c r="S258" s="41"/>
      <c r="T258" s="41"/>
      <c r="U258" s="41"/>
      <c r="V258" s="41"/>
    </row>
    <row r="259" spans="5:22" s="22" customFormat="1" ht="15" hidden="1" customHeight="1">
      <c r="E259" s="23"/>
      <c r="F259" s="23"/>
      <c r="G259" s="41"/>
      <c r="H259" s="41"/>
      <c r="I259" s="41"/>
      <c r="J259" s="41"/>
      <c r="K259" s="41"/>
      <c r="L259" s="41"/>
      <c r="M259" s="41"/>
      <c r="N259" s="41"/>
      <c r="O259" s="41"/>
      <c r="P259" s="41"/>
      <c r="Q259" s="41"/>
      <c r="R259" s="41"/>
      <c r="S259" s="41"/>
      <c r="T259" s="41"/>
      <c r="U259" s="41"/>
      <c r="V259" s="41"/>
    </row>
    <row r="260" spans="5:22" s="22" customFormat="1" ht="15" hidden="1" customHeight="1">
      <c r="E260" s="23"/>
      <c r="F260" s="23"/>
      <c r="G260" s="41"/>
      <c r="H260" s="41"/>
      <c r="I260" s="41"/>
      <c r="J260" s="41"/>
      <c r="K260" s="41"/>
      <c r="L260" s="41"/>
      <c r="M260" s="41"/>
      <c r="N260" s="41"/>
      <c r="O260" s="41"/>
      <c r="P260" s="41"/>
      <c r="Q260" s="41"/>
      <c r="R260" s="41"/>
      <c r="S260" s="41"/>
      <c r="T260" s="41"/>
      <c r="U260" s="41"/>
      <c r="V260" s="41"/>
    </row>
    <row r="261" spans="5:22" s="22" customFormat="1" ht="15" hidden="1" customHeight="1">
      <c r="E261" s="23"/>
      <c r="F261" s="23"/>
      <c r="G261" s="41"/>
      <c r="H261" s="41"/>
      <c r="I261" s="41"/>
      <c r="J261" s="41"/>
      <c r="K261" s="41"/>
      <c r="L261" s="41"/>
      <c r="M261" s="41"/>
      <c r="N261" s="41"/>
      <c r="O261" s="41"/>
      <c r="P261" s="41"/>
      <c r="Q261" s="41"/>
      <c r="R261" s="41"/>
      <c r="S261" s="41"/>
      <c r="T261" s="41"/>
      <c r="U261" s="41"/>
      <c r="V261" s="41"/>
    </row>
    <row r="262" spans="5:22" s="22" customFormat="1" ht="15" hidden="1" customHeight="1">
      <c r="E262" s="23"/>
      <c r="F262" s="23"/>
      <c r="G262" s="41"/>
      <c r="H262" s="41"/>
      <c r="I262" s="41"/>
      <c r="J262" s="41"/>
      <c r="K262" s="41"/>
      <c r="L262" s="41"/>
      <c r="M262" s="41"/>
      <c r="N262" s="41"/>
      <c r="O262" s="41"/>
      <c r="P262" s="41"/>
      <c r="Q262" s="41"/>
      <c r="R262" s="41"/>
      <c r="S262" s="41"/>
      <c r="T262" s="41"/>
      <c r="U262" s="41"/>
      <c r="V262" s="41"/>
    </row>
    <row r="263" spans="5:22" s="22" customFormat="1" ht="15" hidden="1" customHeight="1">
      <c r="E263" s="23"/>
      <c r="F263" s="23"/>
      <c r="G263" s="41"/>
      <c r="H263" s="41"/>
      <c r="I263" s="41"/>
      <c r="J263" s="41"/>
      <c r="K263" s="41"/>
      <c r="L263" s="41"/>
      <c r="M263" s="41"/>
      <c r="N263" s="41"/>
      <c r="O263" s="41"/>
      <c r="P263" s="41"/>
      <c r="Q263" s="41"/>
      <c r="R263" s="41"/>
      <c r="S263" s="41"/>
      <c r="T263" s="41"/>
      <c r="U263" s="41"/>
      <c r="V263" s="41"/>
    </row>
    <row r="264" spans="5:22" s="22" customFormat="1" ht="15" hidden="1" customHeight="1">
      <c r="E264" s="23"/>
      <c r="F264" s="23"/>
      <c r="G264" s="41"/>
      <c r="H264" s="41"/>
      <c r="I264" s="41"/>
      <c r="J264" s="41"/>
      <c r="K264" s="41"/>
      <c r="L264" s="41"/>
      <c r="M264" s="41"/>
      <c r="N264" s="41"/>
      <c r="O264" s="41"/>
      <c r="P264" s="41"/>
      <c r="Q264" s="41"/>
      <c r="R264" s="41"/>
      <c r="S264" s="41"/>
      <c r="T264" s="41"/>
      <c r="U264" s="41"/>
      <c r="V264" s="41"/>
    </row>
    <row r="265" spans="5:22" s="22" customFormat="1" ht="15" hidden="1" customHeight="1">
      <c r="E265" s="23"/>
      <c r="F265" s="23"/>
      <c r="G265" s="41"/>
      <c r="H265" s="41"/>
      <c r="I265" s="41"/>
      <c r="J265" s="41"/>
      <c r="K265" s="41"/>
      <c r="L265" s="41"/>
      <c r="M265" s="41"/>
      <c r="N265" s="41"/>
      <c r="O265" s="41"/>
      <c r="P265" s="41"/>
      <c r="Q265" s="41"/>
      <c r="R265" s="41"/>
      <c r="S265" s="41"/>
      <c r="T265" s="41"/>
      <c r="U265" s="41"/>
      <c r="V265" s="41"/>
    </row>
    <row r="266" spans="5:22" s="22" customFormat="1" ht="15" hidden="1" customHeight="1">
      <c r="E266" s="23"/>
      <c r="F266" s="23"/>
      <c r="G266" s="41"/>
      <c r="H266" s="41"/>
      <c r="I266" s="41"/>
      <c r="J266" s="41"/>
      <c r="K266" s="41"/>
      <c r="L266" s="41"/>
      <c r="M266" s="41"/>
      <c r="N266" s="41"/>
      <c r="O266" s="41"/>
      <c r="P266" s="41"/>
      <c r="Q266" s="41"/>
      <c r="R266" s="41"/>
      <c r="S266" s="41"/>
      <c r="T266" s="41"/>
      <c r="U266" s="41"/>
      <c r="V266" s="41"/>
    </row>
    <row r="267" spans="5:22" s="22" customFormat="1" ht="15" hidden="1" customHeight="1">
      <c r="E267" s="23"/>
      <c r="F267" s="23"/>
      <c r="G267" s="41"/>
      <c r="H267" s="41"/>
      <c r="I267" s="41"/>
      <c r="J267" s="41"/>
      <c r="K267" s="41"/>
      <c r="L267" s="41"/>
      <c r="M267" s="41"/>
      <c r="N267" s="41"/>
      <c r="O267" s="41"/>
      <c r="P267" s="41"/>
      <c r="Q267" s="41"/>
      <c r="R267" s="41"/>
      <c r="S267" s="41"/>
      <c r="T267" s="41"/>
      <c r="U267" s="41"/>
      <c r="V267" s="41"/>
    </row>
    <row r="268" spans="5:22" s="22" customFormat="1" ht="15" hidden="1" customHeight="1">
      <c r="E268" s="23"/>
      <c r="F268" s="23"/>
      <c r="G268" s="41"/>
      <c r="H268" s="41"/>
      <c r="I268" s="41"/>
      <c r="J268" s="41"/>
      <c r="K268" s="41"/>
      <c r="L268" s="41"/>
      <c r="M268" s="41"/>
      <c r="N268" s="41"/>
      <c r="O268" s="41"/>
      <c r="P268" s="41"/>
      <c r="Q268" s="41"/>
      <c r="R268" s="41"/>
      <c r="S268" s="41"/>
      <c r="T268" s="41"/>
      <c r="U268" s="41"/>
      <c r="V268" s="41"/>
    </row>
    <row r="269" spans="5:22" s="22" customFormat="1" ht="15" hidden="1" customHeight="1">
      <c r="E269" s="23"/>
      <c r="F269" s="23"/>
      <c r="G269" s="41"/>
      <c r="H269" s="41"/>
      <c r="I269" s="41"/>
      <c r="J269" s="41"/>
      <c r="K269" s="41"/>
      <c r="L269" s="41"/>
      <c r="M269" s="41"/>
      <c r="N269" s="41"/>
      <c r="O269" s="41"/>
      <c r="P269" s="41"/>
      <c r="Q269" s="41"/>
      <c r="R269" s="41"/>
      <c r="S269" s="41"/>
      <c r="T269" s="41"/>
      <c r="U269" s="41"/>
      <c r="V269" s="41"/>
    </row>
    <row r="270" spans="5:22" s="22" customFormat="1" ht="15" hidden="1" customHeight="1">
      <c r="E270" s="23"/>
      <c r="F270" s="23"/>
      <c r="G270" s="41"/>
      <c r="H270" s="41"/>
      <c r="I270" s="41"/>
      <c r="J270" s="41"/>
      <c r="K270" s="41"/>
      <c r="L270" s="41"/>
      <c r="M270" s="41"/>
      <c r="N270" s="41"/>
      <c r="O270" s="41"/>
      <c r="P270" s="41"/>
      <c r="Q270" s="41"/>
      <c r="R270" s="41"/>
      <c r="S270" s="41"/>
      <c r="T270" s="41"/>
      <c r="U270" s="41"/>
      <c r="V270" s="41"/>
    </row>
    <row r="271" spans="5:22" s="22" customFormat="1" ht="15" hidden="1" customHeight="1">
      <c r="E271" s="23"/>
      <c r="F271" s="23"/>
      <c r="G271" s="41"/>
      <c r="H271" s="41"/>
      <c r="I271" s="41"/>
      <c r="J271" s="41"/>
      <c r="K271" s="41"/>
      <c r="L271" s="41"/>
      <c r="M271" s="41"/>
      <c r="N271" s="41"/>
      <c r="O271" s="41"/>
      <c r="P271" s="41"/>
      <c r="Q271" s="41"/>
      <c r="R271" s="41"/>
      <c r="S271" s="41"/>
      <c r="T271" s="41"/>
      <c r="U271" s="41"/>
      <c r="V271" s="41"/>
    </row>
    <row r="272" spans="5:22" s="22" customFormat="1" ht="15" hidden="1" customHeight="1">
      <c r="E272" s="23"/>
      <c r="F272" s="23"/>
      <c r="G272" s="41"/>
      <c r="H272" s="41"/>
      <c r="I272" s="41"/>
      <c r="J272" s="41"/>
      <c r="K272" s="41"/>
      <c r="L272" s="41"/>
      <c r="M272" s="41"/>
      <c r="N272" s="41"/>
      <c r="O272" s="41"/>
      <c r="P272" s="41"/>
      <c r="Q272" s="41"/>
      <c r="R272" s="41"/>
      <c r="S272" s="41"/>
      <c r="T272" s="41"/>
      <c r="U272" s="41"/>
      <c r="V272" s="41"/>
    </row>
    <row r="273" spans="2:22" s="22" customFormat="1" ht="15" hidden="1" customHeight="1">
      <c r="E273" s="23"/>
      <c r="F273" s="23"/>
      <c r="G273" s="41"/>
      <c r="H273" s="41"/>
      <c r="I273" s="41"/>
      <c r="J273" s="41"/>
      <c r="K273" s="41"/>
      <c r="L273" s="41"/>
      <c r="M273" s="41"/>
      <c r="N273" s="41"/>
      <c r="O273" s="41"/>
      <c r="P273" s="41"/>
      <c r="Q273" s="41"/>
      <c r="R273" s="41"/>
      <c r="S273" s="41"/>
      <c r="T273" s="41"/>
      <c r="U273" s="41"/>
      <c r="V273" s="41"/>
    </row>
    <row r="274" spans="2:22" s="22" customFormat="1" ht="15" hidden="1" customHeight="1">
      <c r="E274" s="23"/>
      <c r="F274" s="23"/>
      <c r="G274" s="41"/>
      <c r="H274" s="41"/>
      <c r="I274" s="41"/>
      <c r="J274" s="41"/>
      <c r="K274" s="41"/>
      <c r="L274" s="41"/>
      <c r="M274" s="41"/>
      <c r="N274" s="41"/>
      <c r="O274" s="41"/>
      <c r="P274" s="41"/>
      <c r="Q274" s="41"/>
      <c r="R274" s="41"/>
      <c r="S274" s="41"/>
      <c r="T274" s="41"/>
      <c r="U274" s="41"/>
      <c r="V274" s="41"/>
    </row>
    <row r="275" spans="2:22" s="22" customFormat="1" ht="15" hidden="1" customHeight="1">
      <c r="E275" s="23"/>
      <c r="F275" s="23"/>
      <c r="G275" s="41"/>
      <c r="H275" s="41"/>
      <c r="I275" s="41"/>
      <c r="J275" s="41"/>
      <c r="K275" s="41"/>
      <c r="L275" s="41"/>
      <c r="M275" s="41"/>
      <c r="N275" s="41"/>
      <c r="O275" s="41"/>
      <c r="P275" s="41"/>
      <c r="Q275" s="41"/>
      <c r="R275" s="41"/>
      <c r="S275" s="41"/>
      <c r="T275" s="41"/>
      <c r="U275" s="41"/>
      <c r="V275" s="41"/>
    </row>
    <row r="276" spans="2:22" s="22" customFormat="1" ht="15" hidden="1" customHeight="1">
      <c r="E276" s="23"/>
      <c r="F276" s="23"/>
      <c r="G276" s="41"/>
      <c r="H276" s="41"/>
      <c r="I276" s="41"/>
      <c r="J276" s="41"/>
      <c r="K276" s="41"/>
      <c r="L276" s="41"/>
      <c r="M276" s="41"/>
      <c r="N276" s="41"/>
      <c r="O276" s="41"/>
      <c r="P276" s="41"/>
      <c r="Q276" s="41"/>
      <c r="R276" s="41"/>
      <c r="S276" s="41"/>
      <c r="T276" s="41"/>
      <c r="U276" s="41"/>
      <c r="V276" s="41"/>
    </row>
    <row r="277" spans="2:22" ht="15" hidden="1" customHeight="1">
      <c r="B277" s="41"/>
      <c r="C277" s="41"/>
      <c r="D277" s="41"/>
    </row>
    <row r="278" spans="2:22" ht="15" hidden="1" customHeight="1">
      <c r="B278" s="41"/>
      <c r="C278" s="41"/>
      <c r="D278" s="41"/>
    </row>
    <row r="279" spans="2:22" ht="15" hidden="1" customHeight="1">
      <c r="B279" s="41"/>
      <c r="C279" s="41"/>
      <c r="D279" s="41"/>
    </row>
    <row r="280" spans="2:22" ht="15" hidden="1" customHeight="1">
      <c r="B280" s="41"/>
      <c r="C280" s="41"/>
      <c r="D280" s="41"/>
      <c r="E280" s="41"/>
      <c r="F280" s="41"/>
    </row>
    <row r="281" spans="2:22" ht="15" hidden="1" customHeight="1">
      <c r="B281" s="41"/>
      <c r="C281" s="41"/>
      <c r="D281" s="41"/>
      <c r="E281" s="41"/>
      <c r="F281" s="41"/>
    </row>
  </sheetData>
  <sheetProtection password="C809" sheet="1" objects="1" scenarios="1" selectLockedCells="1"/>
  <mergeCells count="58">
    <mergeCell ref="O110:P110"/>
    <mergeCell ref="Q110:R110"/>
    <mergeCell ref="S110:T110"/>
    <mergeCell ref="U110:V110"/>
    <mergeCell ref="K14:N14"/>
    <mergeCell ref="K15:N15"/>
    <mergeCell ref="E20:AB20"/>
    <mergeCell ref="E109:AB109"/>
    <mergeCell ref="U21:V21"/>
    <mergeCell ref="S21:T21"/>
    <mergeCell ref="W110:X110"/>
    <mergeCell ref="Y110:Z110"/>
    <mergeCell ref="AG20:AH20"/>
    <mergeCell ref="AG21:AH21"/>
    <mergeCell ref="AC20:AF20"/>
    <mergeCell ref="W21:X21"/>
    <mergeCell ref="Y21:Z21"/>
    <mergeCell ref="AA21:AB21"/>
    <mergeCell ref="AC21:AD21"/>
    <mergeCell ref="AE21:AF21"/>
    <mergeCell ref="AE110:AF110"/>
    <mergeCell ref="AG110:AH110"/>
    <mergeCell ref="AA110:AB110"/>
    <mergeCell ref="AC110:AD110"/>
    <mergeCell ref="AG109:AH109"/>
    <mergeCell ref="AC109:AF109"/>
    <mergeCell ref="B203:Q203"/>
    <mergeCell ref="B204:Q204"/>
    <mergeCell ref="E21:F21"/>
    <mergeCell ref="G21:H21"/>
    <mergeCell ref="I21:J21"/>
    <mergeCell ref="K21:L21"/>
    <mergeCell ref="M21:N21"/>
    <mergeCell ref="O21:P21"/>
    <mergeCell ref="Q21:R21"/>
    <mergeCell ref="B109:C111"/>
    <mergeCell ref="D109:D111"/>
    <mergeCell ref="E110:F110"/>
    <mergeCell ref="G110:H110"/>
    <mergeCell ref="I110:J110"/>
    <mergeCell ref="K110:L110"/>
    <mergeCell ref="M110:N110"/>
    <mergeCell ref="B2:Q8"/>
    <mergeCell ref="B17:Q17"/>
    <mergeCell ref="B18:Q18"/>
    <mergeCell ref="B10:Q10"/>
    <mergeCell ref="B20:C22"/>
    <mergeCell ref="D20:D22"/>
    <mergeCell ref="E13:I13"/>
    <mergeCell ref="E14:I14"/>
    <mergeCell ref="E15:I15"/>
    <mergeCell ref="B13:D13"/>
    <mergeCell ref="B14:D14"/>
    <mergeCell ref="B15:D15"/>
    <mergeCell ref="P13:Q13"/>
    <mergeCell ref="P14:Q14"/>
    <mergeCell ref="P15:Q15"/>
    <mergeCell ref="K13:N13"/>
  </mergeCells>
  <printOptions horizontalCentered="1"/>
  <pageMargins left="0.23622047244094491" right="0.23622047244094491" top="0.55118110236220474" bottom="0.55118110236220474" header="0.31496062992125984" footer="0.31496062992125984"/>
  <pageSetup scale="26" fitToHeight="5" orientation="landscape" r:id="rId1"/>
  <headerFooter>
    <oddFooter>&amp;C&amp;"Arial,Normal"&amp;8&amp;P/&amp;N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showRowColHeaders="0" zoomScale="80" zoomScaleNormal="80" workbookViewId="0">
      <selection activeCell="B9" sqref="B9:G10"/>
    </sheetView>
  </sheetViews>
  <sheetFormatPr baseColWidth="10" defaultColWidth="0" defaultRowHeight="12.75" customHeight="1" zeroHeight="1"/>
  <cols>
    <col min="1" max="1" width="4" style="42" customWidth="1"/>
    <col min="2" max="2" width="47.42578125" style="42" customWidth="1"/>
    <col min="3" max="3" width="7.140625" style="42" bestFit="1" customWidth="1"/>
    <col min="4" max="4" width="11.42578125" style="42" customWidth="1"/>
    <col min="5" max="5" width="21" style="43" customWidth="1"/>
    <col min="6" max="7" width="11.42578125" style="42" customWidth="1"/>
    <col min="8" max="8" width="4.28515625" style="42" customWidth="1"/>
    <col min="9" max="16384" width="11.42578125" style="42" hidden="1"/>
  </cols>
  <sheetData>
    <row r="1" spans="2:7"/>
    <row r="2" spans="2:7" s="47" customFormat="1" ht="15" customHeight="1">
      <c r="B2" s="44"/>
      <c r="C2" s="45"/>
      <c r="D2" s="45"/>
      <c r="E2" s="46"/>
      <c r="F2" s="1"/>
      <c r="G2" s="2"/>
    </row>
    <row r="3" spans="2:7" s="47" customFormat="1" ht="15" customHeight="1">
      <c r="B3" s="48"/>
      <c r="C3" s="49"/>
      <c r="D3" s="49"/>
      <c r="E3" s="50"/>
      <c r="F3" s="3"/>
      <c r="G3" s="4"/>
    </row>
    <row r="4" spans="2:7" s="47" customFormat="1" ht="15.75" customHeight="1">
      <c r="B4" s="48"/>
      <c r="C4" s="49"/>
      <c r="D4" s="49"/>
      <c r="E4" s="50"/>
      <c r="F4" s="3"/>
      <c r="G4" s="4"/>
    </row>
    <row r="5" spans="2:7" s="47" customFormat="1" ht="15.75" customHeight="1">
      <c r="B5" s="48"/>
      <c r="C5" s="49"/>
      <c r="D5" s="49"/>
      <c r="E5" s="50"/>
      <c r="F5" s="3"/>
      <c r="G5" s="4"/>
    </row>
    <row r="6" spans="2:7" s="47" customFormat="1" ht="15.75" customHeight="1">
      <c r="B6" s="48"/>
      <c r="C6" s="49"/>
      <c r="D6" s="49"/>
      <c r="E6" s="50"/>
      <c r="G6" s="51"/>
    </row>
    <row r="7" spans="2:7" s="47" customFormat="1" ht="15.75" customHeight="1">
      <c r="B7" s="48"/>
      <c r="C7" s="49"/>
      <c r="D7" s="49"/>
      <c r="E7" s="50"/>
      <c r="G7" s="51"/>
    </row>
    <row r="8" spans="2:7" s="47" customFormat="1" ht="15.75" customHeight="1">
      <c r="B8" s="48"/>
      <c r="C8" s="49"/>
      <c r="D8" s="49"/>
      <c r="E8" s="50"/>
      <c r="G8" s="51"/>
    </row>
    <row r="9" spans="2:7" s="47" customFormat="1" ht="9" customHeight="1">
      <c r="B9" s="262" t="s">
        <v>109</v>
      </c>
      <c r="C9" s="263"/>
      <c r="D9" s="263"/>
      <c r="E9" s="263"/>
      <c r="F9" s="263"/>
      <c r="G9" s="264"/>
    </row>
    <row r="10" spans="2:7" s="47" customFormat="1" ht="16.5" customHeight="1">
      <c r="B10" s="265"/>
      <c r="C10" s="266"/>
      <c r="D10" s="266"/>
      <c r="E10" s="266"/>
      <c r="F10" s="266"/>
      <c r="G10" s="267"/>
    </row>
    <row r="11" spans="2:7" s="52" customFormat="1" ht="15.75" customHeight="1">
      <c r="B11" s="18"/>
      <c r="C11" s="19"/>
      <c r="D11" s="19"/>
      <c r="E11" s="20"/>
      <c r="F11" s="19"/>
      <c r="G11" s="21"/>
    </row>
    <row r="12" spans="2:7" s="52" customFormat="1" ht="34.5" customHeight="1">
      <c r="B12" s="268" t="s">
        <v>0</v>
      </c>
      <c r="C12" s="269"/>
      <c r="D12" s="269"/>
      <c r="E12" s="269"/>
      <c r="F12" s="269"/>
      <c r="G12" s="270"/>
    </row>
    <row r="13" spans="2:7">
      <c r="B13" s="53"/>
      <c r="C13" s="54"/>
      <c r="D13" s="54"/>
      <c r="E13" s="55"/>
      <c r="F13" s="54"/>
      <c r="G13" s="56"/>
    </row>
    <row r="14" spans="2:7">
      <c r="B14" s="57" t="s">
        <v>1</v>
      </c>
      <c r="C14" s="54"/>
      <c r="D14" s="54"/>
      <c r="E14" s="55"/>
      <c r="F14" s="54"/>
      <c r="G14" s="56"/>
    </row>
    <row r="15" spans="2:7">
      <c r="B15" s="58"/>
      <c r="C15" s="59"/>
      <c r="D15" s="59"/>
      <c r="E15" s="60"/>
      <c r="F15" s="59"/>
      <c r="G15" s="61"/>
    </row>
    <row r="16" spans="2:7" ht="25.5">
      <c r="B16" s="271" t="s">
        <v>2</v>
      </c>
      <c r="C16" s="271"/>
      <c r="D16" s="69" t="s">
        <v>3</v>
      </c>
      <c r="E16" s="271" t="s">
        <v>4</v>
      </c>
      <c r="F16" s="271"/>
      <c r="G16" s="271"/>
    </row>
    <row r="17" spans="2:7" ht="22.5" customHeight="1">
      <c r="B17" s="272" t="s">
        <v>5</v>
      </c>
      <c r="C17" s="272"/>
      <c r="D17" s="5">
        <v>0.1</v>
      </c>
      <c r="E17" s="273" t="s">
        <v>6</v>
      </c>
      <c r="F17" s="273"/>
      <c r="G17" s="273"/>
    </row>
    <row r="18" spans="2:7" ht="28.5" customHeight="1">
      <c r="B18" s="272" t="s">
        <v>7</v>
      </c>
      <c r="C18" s="272"/>
      <c r="D18" s="5">
        <v>0.2</v>
      </c>
      <c r="E18" s="276" t="s">
        <v>8</v>
      </c>
      <c r="F18" s="276"/>
      <c r="G18" s="276"/>
    </row>
    <row r="19" spans="2:7" ht="29.25" customHeight="1">
      <c r="B19" s="272" t="s">
        <v>9</v>
      </c>
      <c r="C19" s="272"/>
      <c r="D19" s="5">
        <v>0.1</v>
      </c>
      <c r="E19" s="276" t="s">
        <v>10</v>
      </c>
      <c r="F19" s="276"/>
      <c r="G19" s="276"/>
    </row>
    <row r="20" spans="2:7" ht="25.5" customHeight="1">
      <c r="B20" s="272" t="s">
        <v>11</v>
      </c>
      <c r="C20" s="272"/>
      <c r="D20" s="5">
        <v>0.2</v>
      </c>
      <c r="E20" s="276" t="s">
        <v>8</v>
      </c>
      <c r="F20" s="276"/>
      <c r="G20" s="276"/>
    </row>
    <row r="21" spans="2:7" ht="23.25" customHeight="1">
      <c r="B21" s="274" t="s">
        <v>12</v>
      </c>
      <c r="C21" s="275"/>
      <c r="D21" s="5">
        <v>0.1</v>
      </c>
      <c r="E21" s="273" t="s">
        <v>6</v>
      </c>
      <c r="F21" s="273"/>
      <c r="G21" s="273"/>
    </row>
    <row r="22" spans="2:7" ht="27" customHeight="1">
      <c r="B22" s="42" t="s">
        <v>13</v>
      </c>
    </row>
    <row r="23" spans="2:7"/>
  </sheetData>
  <sheetProtection password="C809" sheet="1" objects="1" scenarios="1" selectLockedCells="1" selectUnlockedCells="1"/>
  <mergeCells count="14">
    <mergeCell ref="B21:C21"/>
    <mergeCell ref="E21:G21"/>
    <mergeCell ref="B18:C18"/>
    <mergeCell ref="E18:G18"/>
    <mergeCell ref="B19:C19"/>
    <mergeCell ref="E19:G19"/>
    <mergeCell ref="B20:C20"/>
    <mergeCell ref="E20:G20"/>
    <mergeCell ref="B9:G10"/>
    <mergeCell ref="B12:G12"/>
    <mergeCell ref="B16:C16"/>
    <mergeCell ref="E16:G16"/>
    <mergeCell ref="B17:C17"/>
    <mergeCell ref="E17:G17"/>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1"/>
  <sheetViews>
    <sheetView showGridLines="0" zoomScaleNormal="100" workbookViewId="0">
      <selection activeCell="F12" sqref="F12"/>
    </sheetView>
  </sheetViews>
  <sheetFormatPr baseColWidth="10" defaultColWidth="0" defaultRowHeight="14.25" customHeight="1" zeroHeight="1"/>
  <cols>
    <col min="1" max="1" width="2.28515625" style="31" customWidth="1"/>
    <col min="2" max="2" width="10.7109375" style="41" customWidth="1"/>
    <col min="3" max="3" width="15.7109375" style="41" customWidth="1"/>
    <col min="4" max="4" width="11.42578125" style="41" customWidth="1"/>
    <col min="5" max="5" width="20.42578125" style="41" customWidth="1"/>
    <col min="6" max="6" width="15.140625" style="41" customWidth="1"/>
    <col min="7" max="7" width="12.42578125" style="41" customWidth="1"/>
    <col min="8" max="8" width="16.5703125" style="41" customWidth="1"/>
    <col min="9" max="9" width="12.5703125" style="41" customWidth="1"/>
    <col min="10" max="10" width="21.5703125" style="41" customWidth="1"/>
    <col min="11" max="11" width="3" style="31" customWidth="1"/>
    <col min="12" max="16384" width="11.42578125" style="31" hidden="1"/>
  </cols>
  <sheetData>
    <row r="1" spans="2:10"/>
    <row r="2" spans="2:10" ht="6" customHeight="1">
      <c r="B2" s="277"/>
      <c r="C2" s="277"/>
      <c r="D2" s="277"/>
      <c r="E2" s="277"/>
      <c r="F2" s="277"/>
      <c r="G2" s="277"/>
      <c r="H2" s="277"/>
      <c r="I2" s="277"/>
      <c r="J2" s="277"/>
    </row>
    <row r="3" spans="2:10" ht="15.75" customHeight="1">
      <c r="B3" s="277"/>
      <c r="C3" s="277"/>
      <c r="D3" s="277"/>
      <c r="E3" s="277"/>
      <c r="F3" s="277"/>
      <c r="G3" s="277"/>
      <c r="H3" s="277"/>
      <c r="I3" s="277"/>
      <c r="J3" s="277"/>
    </row>
    <row r="4" spans="2:10" ht="15.75" customHeight="1">
      <c r="B4" s="277"/>
      <c r="C4" s="277"/>
      <c r="D4" s="277"/>
      <c r="E4" s="277"/>
      <c r="F4" s="277"/>
      <c r="G4" s="277"/>
      <c r="H4" s="277"/>
      <c r="I4" s="277"/>
      <c r="J4" s="277"/>
    </row>
    <row r="5" spans="2:10" ht="15.75" customHeight="1">
      <c r="B5" s="277"/>
      <c r="C5" s="277"/>
      <c r="D5" s="277"/>
      <c r="E5" s="277"/>
      <c r="F5" s="277"/>
      <c r="G5" s="277"/>
      <c r="H5" s="277"/>
      <c r="I5" s="277"/>
      <c r="J5" s="277"/>
    </row>
    <row r="6" spans="2:10" ht="15.75" customHeight="1">
      <c r="B6" s="277"/>
      <c r="C6" s="277"/>
      <c r="D6" s="277"/>
      <c r="E6" s="277"/>
      <c r="F6" s="277"/>
      <c r="G6" s="277"/>
      <c r="H6" s="277"/>
      <c r="I6" s="277"/>
      <c r="J6" s="277"/>
    </row>
    <row r="7" spans="2:10" ht="11.25">
      <c r="B7" s="277"/>
      <c r="C7" s="277"/>
      <c r="D7" s="277"/>
      <c r="E7" s="277"/>
      <c r="F7" s="277"/>
      <c r="G7" s="277"/>
      <c r="H7" s="277"/>
      <c r="I7" s="277"/>
      <c r="J7" s="277"/>
    </row>
    <row r="8" spans="2:10" ht="11.25">
      <c r="B8" s="277" t="s">
        <v>81</v>
      </c>
      <c r="C8" s="277"/>
      <c r="D8" s="277"/>
      <c r="E8" s="277"/>
      <c r="F8" s="277"/>
      <c r="G8" s="277"/>
      <c r="H8" s="277"/>
      <c r="I8" s="277"/>
      <c r="J8" s="277"/>
    </row>
    <row r="9" spans="2:10" ht="18" customHeight="1">
      <c r="B9" s="278" t="s">
        <v>91</v>
      </c>
      <c r="C9" s="279"/>
      <c r="D9" s="279"/>
      <c r="E9" s="279"/>
      <c r="F9" s="279"/>
      <c r="G9" s="279"/>
      <c r="H9" s="279"/>
      <c r="I9" s="279"/>
      <c r="J9" s="280"/>
    </row>
    <row r="10" spans="2:10" s="62" customFormat="1" ht="9.75" customHeight="1">
      <c r="B10" s="63"/>
      <c r="C10" s="63"/>
      <c r="D10" s="63"/>
      <c r="E10" s="63"/>
      <c r="F10" s="63"/>
      <c r="G10" s="63"/>
      <c r="H10" s="63"/>
      <c r="I10" s="63"/>
      <c r="J10" s="63"/>
    </row>
    <row r="11" spans="2:10" ht="18" customHeight="1">
      <c r="B11" s="282" t="s">
        <v>97</v>
      </c>
      <c r="C11" s="245" t="str">
        <f>IF('Mtto-vehiculos'!E13="","",'Mtto-vehiculos'!E13)</f>
        <v/>
      </c>
      <c r="D11" s="245"/>
      <c r="E11" s="245"/>
      <c r="F11" s="96" t="s">
        <v>100</v>
      </c>
      <c r="G11" s="283" t="str">
        <f>IF('Mtto-vehiculos'!K13="","",'Mtto-vehiculos'!K13)</f>
        <v/>
      </c>
      <c r="H11" s="284"/>
      <c r="I11" s="95" t="s">
        <v>103</v>
      </c>
      <c r="J11" s="285" t="str">
        <f>IF('Mtto-vehiculos'!P13="","",'Mtto-vehiculos'!P13)</f>
        <v/>
      </c>
    </row>
    <row r="12" spans="2:10" ht="18" customHeight="1">
      <c r="B12" s="282" t="s">
        <v>98</v>
      </c>
      <c r="C12" s="245" t="str">
        <f>IF('Mtto-vehiculos'!E14="","",'Mtto-vehiculos'!E14)</f>
        <v/>
      </c>
      <c r="D12" s="245"/>
      <c r="E12" s="245"/>
      <c r="F12" s="96" t="s">
        <v>101</v>
      </c>
      <c r="G12" s="283" t="str">
        <f>IF('Mtto-vehiculos'!K14="","",'Mtto-vehiculos'!K14)</f>
        <v/>
      </c>
      <c r="H12" s="284"/>
      <c r="I12" s="95" t="s">
        <v>105</v>
      </c>
      <c r="J12" s="286" t="str">
        <f>IF('Mtto-vehiculos'!P14="","",'Mtto-vehiculos'!P14)</f>
        <v/>
      </c>
    </row>
    <row r="13" spans="2:10" ht="18" customHeight="1">
      <c r="B13" s="282" t="s">
        <v>99</v>
      </c>
      <c r="C13" s="245" t="str">
        <f>IF('Mtto-vehiculos'!E15="","",'Mtto-vehiculos'!E15)</f>
        <v/>
      </c>
      <c r="D13" s="245"/>
      <c r="E13" s="245"/>
      <c r="F13" s="96" t="s">
        <v>102</v>
      </c>
      <c r="G13" s="283" t="str">
        <f>IF('Mtto-vehiculos'!K15="","",'Mtto-vehiculos'!K15)</f>
        <v/>
      </c>
      <c r="H13" s="284"/>
      <c r="I13" s="95" t="s">
        <v>104</v>
      </c>
      <c r="J13" s="286" t="str">
        <f>IF('Mtto-vehiculos'!P15="","",'Mtto-vehiculos'!P15)</f>
        <v/>
      </c>
    </row>
    <row r="14" spans="2:10" ht="12.75">
      <c r="B14" s="64"/>
      <c r="C14" s="65"/>
      <c r="D14" s="65"/>
      <c r="E14" s="65"/>
      <c r="F14" s="65"/>
      <c r="G14" s="65"/>
      <c r="H14" s="65"/>
      <c r="I14" s="65"/>
      <c r="J14" s="65"/>
    </row>
    <row r="15" spans="2:10" ht="25.5" customHeight="1">
      <c r="B15" s="281" t="s">
        <v>106</v>
      </c>
      <c r="C15" s="281"/>
      <c r="D15" s="281"/>
      <c r="E15" s="281"/>
      <c r="F15" s="281"/>
      <c r="G15" s="281"/>
      <c r="H15" s="281"/>
      <c r="I15" s="281"/>
      <c r="J15" s="281"/>
    </row>
    <row r="16" spans="2:10" ht="9.75" customHeight="1">
      <c r="B16" s="64"/>
      <c r="C16" s="65"/>
      <c r="D16" s="65"/>
      <c r="E16" s="65"/>
      <c r="F16" s="65"/>
      <c r="G16" s="65"/>
      <c r="H16" s="65"/>
      <c r="I16" s="65"/>
      <c r="J16" s="65"/>
    </row>
    <row r="17" spans="2:10" ht="51">
      <c r="B17" s="287" t="s">
        <v>74</v>
      </c>
      <c r="C17" s="287" t="s">
        <v>80</v>
      </c>
      <c r="D17" s="287" t="s">
        <v>75</v>
      </c>
      <c r="E17" s="287" t="s">
        <v>79</v>
      </c>
      <c r="F17" s="287" t="s">
        <v>76</v>
      </c>
      <c r="G17" s="287" t="s">
        <v>77</v>
      </c>
      <c r="H17" s="287" t="s">
        <v>78</v>
      </c>
      <c r="I17" s="287" t="s">
        <v>73</v>
      </c>
      <c r="J17" s="287" t="s">
        <v>107</v>
      </c>
    </row>
    <row r="18" spans="2:10" ht="23.25" customHeight="1">
      <c r="B18" s="66"/>
      <c r="C18" s="66"/>
      <c r="D18" s="66"/>
      <c r="E18" s="66"/>
      <c r="F18" s="67"/>
      <c r="G18" s="66"/>
      <c r="H18" s="66"/>
      <c r="I18" s="66"/>
      <c r="J18" s="68"/>
    </row>
    <row r="19" spans="2:10" ht="23.25" customHeight="1">
      <c r="B19" s="66"/>
      <c r="C19" s="66"/>
      <c r="D19" s="66"/>
      <c r="E19" s="66"/>
      <c r="F19" s="67"/>
      <c r="G19" s="66"/>
      <c r="H19" s="66"/>
      <c r="I19" s="66"/>
      <c r="J19" s="68"/>
    </row>
    <row r="20" spans="2:10" ht="23.25" customHeight="1">
      <c r="B20" s="66"/>
      <c r="C20" s="66"/>
      <c r="D20" s="66"/>
      <c r="E20" s="66"/>
      <c r="F20" s="67"/>
      <c r="G20" s="66"/>
      <c r="H20" s="66"/>
      <c r="I20" s="66"/>
      <c r="J20" s="68"/>
    </row>
    <row r="21" spans="2:10" ht="23.25" customHeight="1">
      <c r="B21" s="66"/>
      <c r="C21" s="66"/>
      <c r="D21" s="66"/>
      <c r="E21" s="66"/>
      <c r="F21" s="67"/>
      <c r="G21" s="66"/>
      <c r="H21" s="66"/>
      <c r="I21" s="66"/>
      <c r="J21" s="68"/>
    </row>
    <row r="22" spans="2:10" ht="23.25" customHeight="1">
      <c r="B22" s="66"/>
      <c r="C22" s="66"/>
      <c r="D22" s="66"/>
      <c r="E22" s="66"/>
      <c r="F22" s="67"/>
      <c r="G22" s="66"/>
      <c r="H22" s="66"/>
      <c r="I22" s="66"/>
      <c r="J22" s="68"/>
    </row>
    <row r="23" spans="2:10" ht="23.25" customHeight="1">
      <c r="B23" s="66"/>
      <c r="C23" s="66"/>
      <c r="D23" s="66"/>
      <c r="E23" s="66"/>
      <c r="F23" s="67"/>
      <c r="G23" s="66"/>
      <c r="H23" s="66"/>
      <c r="I23" s="66"/>
      <c r="J23" s="68"/>
    </row>
    <row r="24" spans="2:10" ht="23.25" customHeight="1">
      <c r="B24" s="66"/>
      <c r="C24" s="66"/>
      <c r="D24" s="66"/>
      <c r="E24" s="66"/>
      <c r="F24" s="67"/>
      <c r="G24" s="66"/>
      <c r="H24" s="66"/>
      <c r="I24" s="66"/>
      <c r="J24" s="68"/>
    </row>
    <row r="25" spans="2:10" ht="23.25" customHeight="1">
      <c r="B25" s="66"/>
      <c r="C25" s="66"/>
      <c r="D25" s="66"/>
      <c r="E25" s="66"/>
      <c r="F25" s="67"/>
      <c r="G25" s="66"/>
      <c r="H25" s="66"/>
      <c r="I25" s="66"/>
      <c r="J25" s="68"/>
    </row>
    <row r="26" spans="2:10" ht="23.25" customHeight="1">
      <c r="B26" s="66"/>
      <c r="C26" s="66"/>
      <c r="D26" s="66"/>
      <c r="E26" s="66"/>
      <c r="F26" s="67"/>
      <c r="G26" s="66"/>
      <c r="H26" s="66"/>
      <c r="I26" s="66"/>
      <c r="J26" s="68"/>
    </row>
    <row r="27" spans="2:10" ht="23.25" customHeight="1">
      <c r="B27" s="66"/>
      <c r="C27" s="66"/>
      <c r="D27" s="66"/>
      <c r="E27" s="66"/>
      <c r="F27" s="67"/>
      <c r="G27" s="66"/>
      <c r="H27" s="66"/>
      <c r="I27" s="66"/>
      <c r="J27" s="68"/>
    </row>
    <row r="28" spans="2:10" ht="12">
      <c r="B28" s="9"/>
      <c r="C28" s="10"/>
      <c r="D28" s="9"/>
      <c r="E28" s="11"/>
      <c r="F28" s="12"/>
      <c r="G28" s="13"/>
      <c r="H28" s="13"/>
      <c r="I28" s="13"/>
      <c r="J28" s="14"/>
    </row>
    <row r="29" spans="2:10">
      <c r="B29" s="22" t="s">
        <v>25</v>
      </c>
    </row>
    <row r="30" spans="2:10"/>
    <row r="31" spans="2:10"/>
    <row r="32" spans="2:10"/>
    <row r="33"/>
    <row r="34"/>
    <row r="35"/>
    <row r="36"/>
    <row r="37"/>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t="14.25" hidden="1" customHeight="1"/>
    <row r="89" ht="14.25" hidden="1" customHeight="1"/>
    <row r="90" ht="14.25" hidden="1" customHeight="1"/>
    <row r="91" ht="14.25" hidden="1" customHeight="1"/>
  </sheetData>
  <sheetProtection password="C809" sheet="1" objects="1" scenarios="1" insertRows="0"/>
  <mergeCells count="9">
    <mergeCell ref="B2:J8"/>
    <mergeCell ref="B9:J9"/>
    <mergeCell ref="B15:J15"/>
    <mergeCell ref="C11:E11"/>
    <mergeCell ref="G11:H11"/>
    <mergeCell ref="C13:E13"/>
    <mergeCell ref="G13:H13"/>
    <mergeCell ref="C12:E12"/>
    <mergeCell ref="G12:H12"/>
  </mergeCells>
  <dataValidations count="2">
    <dataValidation type="list" allowBlank="1" showInputMessage="1" showErrorMessage="1" sqref="B18:B27">
      <formula1>"Pública,Privada"</formula1>
    </dataValidation>
    <dataValidation type="list" allowBlank="1" showInputMessage="1" showErrorMessage="1" sqref="H18:H27">
      <formula1>"UT,Consorcio,Individual"</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7</vt:i4>
      </vt:variant>
    </vt:vector>
  </HeadingPairs>
  <TitlesOfParts>
    <vt:vector size="11" baseType="lpstr">
      <vt:lpstr>INFO GENERAL Y FINANCIERA</vt:lpstr>
      <vt:lpstr>Mtto-vehiculos</vt:lpstr>
      <vt:lpstr>POLIZAS</vt:lpstr>
      <vt:lpstr>INFO EXPERIENCIA</vt:lpstr>
      <vt:lpstr>'INFO EXPERIENCIA'!Área_de_impresión</vt:lpstr>
      <vt:lpstr>'INFO GENERAL Y FINANCIERA'!Área_de_impresión</vt:lpstr>
      <vt:lpstr>'Mtto-vehiculos'!Área_de_impresión</vt:lpstr>
      <vt:lpstr>POLIZAS!Área_de_impresión</vt:lpstr>
      <vt:lpstr>'INFO EXPERIENCIA'!Títulos_a_imprimir</vt:lpstr>
      <vt:lpstr>'INFO GENERAL Y FINANCIERA'!Títulos_a_imprimir</vt:lpstr>
      <vt:lpstr>'Mtto-vehiculos'!Títulos_a_imprimir</vt:lpstr>
    </vt:vector>
  </TitlesOfParts>
  <Company>ICBF</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Engree Johanna Duica Navarro</cp:lastModifiedBy>
  <cp:lastPrinted>2014-01-29T17:55:09Z</cp:lastPrinted>
  <dcterms:created xsi:type="dcterms:W3CDTF">2013-08-22T20:49:37Z</dcterms:created>
  <dcterms:modified xsi:type="dcterms:W3CDTF">2014-01-29T19:29:09Z</dcterms:modified>
</cp:coreProperties>
</file>