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COMUNICACIONES\MATERIAL POP E IMPRESOS\"/>
    </mc:Choice>
  </mc:AlternateContent>
  <bookViews>
    <workbookView xWindow="0" yWindow="0" windowWidth="20400" windowHeight="7005" activeTab="1"/>
  </bookViews>
  <sheets>
    <sheet name="INFO GENERAL Y FINANCIERA" sheetId="12" r:id="rId1"/>
    <sheet name="MATERIAL P.O.P-IMPRESOS"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'MATERIAL P.O.P-IMPRESOS'!#REF!</definedName>
    <definedName name="_xlnm.Print_Area" localSheetId="3">'INFO EXPERIENCIA'!$B$2:$J$29</definedName>
    <definedName name="_xlnm.Print_Area" localSheetId="0">'INFO GENERAL Y FINANCIERA'!$B$2:$AO$55</definedName>
    <definedName name="_xlnm.Print_Area" localSheetId="1">'MATERIAL P.O.P-IMPRESOS'!$B$2:$N$76</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'MATERIAL P.O.P-IMPRESOS'!$2:$13</definedName>
    <definedName name="x">[2]lista!$A$11:$A$13</definedName>
  </definedNames>
  <calcPr calcId="152511"/>
</workbook>
</file>

<file path=xl/calcChain.xml><?xml version="1.0" encoding="utf-8"?>
<calcChain xmlns="http://schemas.openxmlformats.org/spreadsheetml/2006/main">
  <c r="M72" i="4" l="1"/>
  <c r="M71" i="4"/>
  <c r="M70" i="4"/>
  <c r="M69" i="4"/>
  <c r="M68" i="4"/>
  <c r="J72" i="4"/>
  <c r="J71" i="4"/>
  <c r="J70" i="4"/>
  <c r="J69" i="4"/>
  <c r="J68" i="4"/>
  <c r="G72" i="4"/>
  <c r="G71" i="4"/>
  <c r="G70" i="4"/>
  <c r="G69" i="4"/>
  <c r="G68" i="4"/>
  <c r="M63" i="4" l="1"/>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22" i="4"/>
  <c r="J13" i="13" l="1"/>
  <c r="J12" i="13"/>
  <c r="J11" i="13"/>
  <c r="C12" i="13"/>
  <c r="C13" i="13"/>
  <c r="C11" i="13"/>
  <c r="G13" i="13" l="1"/>
  <c r="G12" i="13"/>
  <c r="G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<sst xmlns="http://schemas.openxmlformats.org/spreadsheetml/2006/main" count="341" uniqueCount="194">
  <si>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</si>
  <si>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</si>
  <si>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</si>
  <si>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</si>
  <si>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</si>
  <si>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</si>
  <si>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</si>
  <si>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</si>
  <si>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</si>
  <si>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</si>
  <si>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</si>
  <si>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</si>
  <si>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</si>
  <si>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</si>
  <si>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</si>
  <si>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</si>
  <si>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</si>
  <si>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</si>
  <si>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</si>
  <si>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</si>
  <si>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</si>
  <si>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</si>
  <si>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</si>
  <si>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</si>
  <si>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</si>
  <si>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</si>
  <si>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</si>
  <si>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</si>
  <si>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</si>
  <si>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</si>
  <si>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</si>
  <si>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</si>
  <si>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</si>
  <si>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</si>
  <si>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</si>
  <si>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</si>
  <si>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</si>
  <si>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</si>
  <si>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</si>
  <si>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</si>
  <si>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</si>
  <si>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</si>
  <si>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</si>
  <si>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</si>
  <si>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</si>
  <si>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</si>
  <si>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</si>
  <si>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</si>
  <si>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</si>
  <si>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</si>
  <si>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</si>
  <si>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</si>
  <si>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</si>
  <si>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</si>
  <si>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</si>
  <si>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</si>
  <si>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</si>
  <si>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</si>
  <si>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</si>
  <si>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</si>
  <si>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</si>
  <si>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</si>
  <si>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</si>
  <si>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</si>
  <si>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</si>
  <si>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</si>
  <si>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</si>
  <si>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</si>
  <si>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</si>
  <si>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</si>
  <si>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</si>
  <si>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</si>
  <si>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</si>
  <si>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</si>
  <si>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</si>
  <si>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</si>
  <si>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</si>
  <si>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</si>
  <si>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</si>
  <si>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</si>
  <si>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</si>
  <si>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</si>
  <si>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</si>
  <si>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</si>
  <si>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</si>
  <si>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</si>
  <si>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</si>
  <si>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</si>
  <si>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</si>
  <si>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</si>
  <si>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</si>
  <si>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</si>
  <si>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</si>
  <si>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</si>
  <si>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</si>
  <si>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</si>
  <si>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</si>
  <si>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</si>
  <si>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</si>
  <si>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</si>
  <si>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</si>
  <si>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</si>
  <si>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</si>
  <si>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</si>
  <si>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</si>
  <si>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</si>
  <si>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</si>
  <si>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</si>
  <si>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</si>
  <si>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</si>
  <si>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Elementos</t>
  </si>
  <si>
    <t>Valor unitario sin IVA</t>
  </si>
  <si>
    <t>COTIZACIÓN- MATERIAL P.O.P E IMPRESOS</t>
  </si>
  <si>
    <t>Globos R14</t>
  </si>
  <si>
    <t xml:space="preserve">1 - 5.000  </t>
  </si>
  <si>
    <t>5.001  -  10.000</t>
  </si>
  <si>
    <t>Valor unitario  IVA incluido</t>
  </si>
  <si>
    <t>Globos R12</t>
  </si>
  <si>
    <t>Manillas</t>
  </si>
  <si>
    <t xml:space="preserve">Abanicos </t>
  </si>
  <si>
    <t>Displays</t>
  </si>
  <si>
    <t>Dumis</t>
  </si>
  <si>
    <t>Afiches Tipo 1</t>
  </si>
  <si>
    <t>Afiches Tipo 2</t>
  </si>
  <si>
    <t>Volantes</t>
  </si>
  <si>
    <t>Libretas para eventos</t>
  </si>
  <si>
    <t>Cuaderno Tapa Dura</t>
  </si>
  <si>
    <t>Carpetas Corporativa Tipo 1</t>
  </si>
  <si>
    <t>Carpetas Corporativa Tipo 2</t>
  </si>
  <si>
    <t>Plegables</t>
  </si>
  <si>
    <t>Stickers Tipo 1</t>
  </si>
  <si>
    <t>Stikers Tipo 2</t>
  </si>
  <si>
    <t>Boletines</t>
  </si>
  <si>
    <t>Brochure Institucional</t>
  </si>
  <si>
    <t>Cartillas</t>
  </si>
  <si>
    <t>Revistas</t>
  </si>
  <si>
    <t>Libro Tipo 1</t>
  </si>
  <si>
    <t>Libro Tipo 2</t>
  </si>
  <si>
    <t>Portaretratos</t>
  </si>
  <si>
    <t>Tacos</t>
  </si>
  <si>
    <t>Colgapuerta</t>
  </si>
  <si>
    <t>Diplomas</t>
  </si>
  <si>
    <t>Escarapelas</t>
  </si>
  <si>
    <t>Rompetrafico</t>
  </si>
  <si>
    <t>Calendario Escritorio</t>
  </si>
  <si>
    <t>Planeador</t>
  </si>
  <si>
    <t>Backing Tipo 1</t>
  </si>
  <si>
    <t>Backing Tipo 2</t>
  </si>
  <si>
    <t>Pendón Tipo 1</t>
  </si>
  <si>
    <t>Portapendones</t>
  </si>
  <si>
    <t>Bolsas Tipo 1</t>
  </si>
  <si>
    <t>Bolsas Tipo 2</t>
  </si>
  <si>
    <t>Caja Plegadiza</t>
  </si>
  <si>
    <t>Tarjetas con imán</t>
  </si>
  <si>
    <t>Boligrafo</t>
  </si>
  <si>
    <t>Botones</t>
  </si>
  <si>
    <t>Retablos</t>
  </si>
  <si>
    <t>Pad Mouse</t>
  </si>
  <si>
    <t>Rangos de cantidades</t>
  </si>
  <si>
    <t>1 - 2</t>
  </si>
  <si>
    <t>1 - 10</t>
  </si>
  <si>
    <t xml:space="preserve">1 - 500 </t>
  </si>
  <si>
    <t xml:space="preserve">1 - 50 </t>
  </si>
  <si>
    <t>1 - 30</t>
  </si>
  <si>
    <t>01 - 100</t>
  </si>
  <si>
    <t xml:space="preserve">1 - 1.000  </t>
  </si>
  <si>
    <t xml:space="preserve">1 - 2.000  </t>
  </si>
  <si>
    <t>2 - 3</t>
  </si>
  <si>
    <t>10 - 15</t>
  </si>
  <si>
    <t>1.001 -  2.000</t>
  </si>
  <si>
    <t>501  - 1.000</t>
  </si>
  <si>
    <t>51 - 100</t>
  </si>
  <si>
    <t>31 -  50</t>
  </si>
  <si>
    <t>2.001   - 3.000</t>
  </si>
  <si>
    <t>101 -  200</t>
  </si>
  <si>
    <t>10.001 - 30.000</t>
  </si>
  <si>
    <t>3 - 4</t>
  </si>
  <si>
    <t>15 - 30</t>
  </si>
  <si>
    <t>2.001 - 4.000</t>
  </si>
  <si>
    <t>1.001 - 2.000</t>
  </si>
  <si>
    <t>101 - 200</t>
  </si>
  <si>
    <t>10.001 y 30.000</t>
  </si>
  <si>
    <t>51  -  100</t>
  </si>
  <si>
    <t>3.001  - 5.000</t>
  </si>
  <si>
    <t>201 - 300</t>
  </si>
  <si>
    <t>2.001 - 5.000</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</si>
  <si>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t>
    </r>
    <r>
      <rPr>
        <sz val="9"/>
        <color rgb="FFFF0000"/>
        <rFont val="Arial"/>
        <family val="2"/>
      </rPr>
      <t xml:space="preserve"> </t>
    </r>
    <r>
      <rPr>
        <b/>
        <sz val="9"/>
        <color rgb="FFFF0000"/>
        <rFont val="Arial"/>
        <family val="2"/>
      </rPr>
      <t>"F, I, L"</t>
    </r>
    <r>
      <rPr>
        <sz val="9"/>
        <color theme="1"/>
        <rFont val="Arial"/>
        <family val="2"/>
      </rPr>
      <t xml:space="preserve"> y asignar la tarifa de IVA que corresponda en las celdas de la columna </t>
    </r>
    <r>
      <rPr>
        <b/>
        <sz val="9"/>
        <color rgb="FFFF0000"/>
        <rFont val="Arial"/>
        <family val="2"/>
      </rPr>
      <t>"D"</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</si>
  <si>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Cuadro No. 2 Prendas institucionales</t>
  </si>
  <si>
    <t>Cuadro No 1: Diseño, diagramación, corrección de estilo y producción de: publicaciones y piezas comunicativas</t>
  </si>
  <si>
    <t>Camisetas Tipo Polo</t>
  </si>
  <si>
    <t>Camisetas Estampadas</t>
  </si>
  <si>
    <t>Camisas</t>
  </si>
  <si>
    <t>Chalecos</t>
  </si>
  <si>
    <t>Gorras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</si>
</sst>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F800]dddd\,\ mmmm\ dd\,\ yyyy"/>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8" fillId="0" borderId="0" applyFont="0" applyFill="0" applyBorder="0" applyAlignment="0" applyProtection="0"/>
  </cellStyleXfs>
  <cellXfs count="28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8" fillId="0" borderId="9" xfId="0" applyFont="1" applyFill="1" applyBorder="1" applyAlignment="1" applyProtection="1">
      <alignment horizontal="left" vertical="center"/>
      <protection locked="0" hidden="1"/>
    </xf>
    <xf numFmtId="0" fontId="3" fillId="0" borderId="0" xfId="0" applyFont="1" applyFill="1" applyBorder="1" applyAlignment="1">
      <alignment vertical="center" wrapText="1"/>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3" xfId="0" applyNumberFormat="1" applyFont="1" applyBorder="1" applyAlignment="1">
      <alignment vertical="center"/>
    </xf>
    <xf numFmtId="0" fontId="0" fillId="0" borderId="3" xfId="0" applyBorder="1" applyAlignment="1">
      <alignment vertical="center"/>
    </xf>
    <xf numFmtId="0" fontId="3" fillId="0" borderId="0" xfId="0" applyFont="1" applyBorder="1" applyAlignment="1">
      <alignment horizontal="center" vertical="center"/>
    </xf>
    <xf numFmtId="0" fontId="22" fillId="4" borderId="13" xfId="0" applyNumberFormat="1"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168" fontId="1" fillId="0" borderId="17" xfId="0" applyNumberFormat="1" applyFont="1" applyBorder="1" applyAlignment="1">
      <alignment vertical="center"/>
    </xf>
    <xf numFmtId="49" fontId="1" fillId="0" borderId="16" xfId="0" applyNumberFormat="1" applyFont="1" applyFill="1" applyBorder="1" applyAlignment="1">
      <alignment horizontal="center" vertical="center" wrapText="1"/>
    </xf>
    <xf numFmtId="0" fontId="1" fillId="0" borderId="18" xfId="0" applyFont="1" applyBorder="1" applyAlignment="1">
      <alignment horizontal="center" vertical="center" wrapText="1"/>
    </xf>
    <xf numFmtId="168" fontId="1" fillId="0" borderId="20" xfId="0" applyNumberFormat="1" applyFont="1" applyBorder="1" applyAlignment="1">
      <alignment vertical="center"/>
    </xf>
    <xf numFmtId="0" fontId="1" fillId="0" borderId="16" xfId="0" applyNumberFormat="1" applyFont="1" applyBorder="1" applyAlignment="1">
      <alignment horizontal="center" vertical="center"/>
    </xf>
    <xf numFmtId="49" fontId="1" fillId="0" borderId="16" xfId="0" applyNumberFormat="1" applyFont="1" applyBorder="1" applyAlignment="1">
      <alignment horizontal="center" vertical="center"/>
    </xf>
    <xf numFmtId="0" fontId="1" fillId="0" borderId="16" xfId="0" applyFont="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168" fontId="1" fillId="5" borderId="9" xfId="12" applyNumberFormat="1" applyFont="1" applyFill="1" applyBorder="1" applyAlignment="1" applyProtection="1">
      <alignment horizontal="right" vertical="center"/>
      <protection locked="0" hidden="1"/>
    </xf>
    <xf numFmtId="168" fontId="1" fillId="5" borderId="19" xfId="12" applyNumberFormat="1" applyFont="1" applyFill="1" applyBorder="1" applyAlignment="1" applyProtection="1">
      <alignment horizontal="right" vertical="center"/>
      <protection locked="0" hidden="1"/>
    </xf>
    <xf numFmtId="0" fontId="1" fillId="0" borderId="23" xfId="0" applyNumberFormat="1" applyFont="1" applyBorder="1" applyAlignment="1">
      <alignment vertical="center"/>
    </xf>
    <xf numFmtId="9" fontId="1" fillId="5" borderId="17" xfId="12" applyFont="1" applyFill="1" applyBorder="1" applyAlignment="1" applyProtection="1">
      <alignment horizontal="right" vertical="center"/>
      <protection locked="0" hidden="1"/>
    </xf>
    <xf numFmtId="0" fontId="1" fillId="0" borderId="24" xfId="0" applyNumberFormat="1" applyFont="1" applyBorder="1" applyAlignment="1">
      <alignment vertical="center"/>
    </xf>
    <xf numFmtId="0" fontId="1" fillId="0" borderId="25" xfId="0" applyNumberFormat="1" applyFont="1" applyBorder="1" applyAlignment="1">
      <alignment vertical="center"/>
    </xf>
    <xf numFmtId="9" fontId="1" fillId="5" borderId="20" xfId="12" applyFont="1" applyFill="1" applyBorder="1" applyAlignment="1" applyProtection="1">
      <alignment horizontal="right"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22" fillId="4" borderId="21" xfId="0" applyNumberFormat="1" applyFont="1" applyFill="1" applyBorder="1" applyAlignment="1">
      <alignment horizontal="center" vertical="center"/>
    </xf>
    <xf numFmtId="0" fontId="22" fillId="4" borderId="22" xfId="0" applyNumberFormat="1" applyFont="1" applyFill="1" applyBorder="1" applyAlignment="1">
      <alignment horizontal="center" vertical="center"/>
    </xf>
    <xf numFmtId="0" fontId="10" fillId="0" borderId="9" xfId="0" applyFont="1" applyFill="1" applyBorder="1" applyAlignment="1">
      <alignment horizontal="left" vertical="center"/>
    </xf>
    <xf numFmtId="0" fontId="8" fillId="0" borderId="9" xfId="0" applyFont="1" applyBorder="1" applyAlignment="1">
      <alignment horizontal="left" vertical="center" wrapText="1"/>
    </xf>
    <xf numFmtId="0" fontId="8" fillId="5" borderId="9" xfId="0" applyFont="1" applyFill="1" applyBorder="1" applyAlignment="1" applyProtection="1">
      <alignment horizontal="center" vertical="center" wrapText="1"/>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9" xfId="0" applyFont="1" applyFill="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1" xfId="0" applyFont="1" applyFill="1" applyBorder="1" applyAlignment="1">
      <alignment horizontal="center" vertical="center"/>
    </xf>
    <xf numFmtId="172" fontId="8" fillId="5" borderId="9" xfId="0" applyNumberFormat="1" applyFont="1" applyFill="1" applyBorder="1" applyAlignment="1" applyProtection="1">
      <alignment horizontal="center" vertical="center" wrapText="1"/>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1" fillId="0" borderId="0" xfId="0" applyFont="1" applyFill="1" applyAlignment="1">
      <alignment vertical="center"/>
    </xf>
    <xf numFmtId="0" fontId="1" fillId="0" borderId="0" xfId="0" applyNumberFormat="1" applyFont="1" applyFill="1" applyBorder="1" applyAlignment="1">
      <alignment vertical="center"/>
    </xf>
    <xf numFmtId="9" fontId="1" fillId="0" borderId="0" xfId="12" applyFont="1" applyFill="1" applyBorder="1" applyAlignment="1" applyProtection="1">
      <alignment horizontal="right" vertical="center"/>
      <protection locked="0" hidden="1"/>
    </xf>
    <xf numFmtId="0" fontId="1" fillId="0" borderId="0" xfId="0" applyNumberFormat="1" applyFont="1" applyFill="1" applyBorder="1" applyAlignment="1">
      <alignment horizontal="center" vertical="center"/>
    </xf>
    <xf numFmtId="168" fontId="1" fillId="0" borderId="0" xfId="12" applyNumberFormat="1" applyFont="1" applyFill="1" applyBorder="1" applyAlignment="1" applyProtection="1">
      <alignment horizontal="right" vertical="center"/>
      <protection locked="0" hidden="1"/>
    </xf>
    <xf numFmtId="168" fontId="1" fillId="0" borderId="0" xfId="0" applyNumberFormat="1" applyFont="1" applyFill="1" applyBorder="1" applyAlignment="1">
      <alignment vertical="center"/>
    </xf>
    <xf numFmtId="0" fontId="1" fillId="0" borderId="0" xfId="0" applyFont="1" applyFill="1" applyBorder="1" applyAlignment="1">
      <alignment horizontal="center" vertical="center" wrapText="1"/>
    </xf>
    <xf numFmtId="0" fontId="22" fillId="0" borderId="0" xfId="0" applyNumberFormat="1" applyFont="1" applyFill="1" applyBorder="1" applyAlignment="1">
      <alignment vertical="center"/>
    </xf>
    <xf numFmtId="0" fontId="8" fillId="0" borderId="0" xfId="0" applyNumberFormat="1" applyFont="1" applyBorder="1" applyAlignment="1">
      <alignment horizontal="left" vertical="center" wrapText="1"/>
    </xf>
    <xf numFmtId="0" fontId="1" fillId="0" borderId="26" xfId="0" applyNumberFormat="1" applyFont="1" applyBorder="1" applyAlignment="1">
      <alignment horizontal="left" vertical="center"/>
    </xf>
    <xf numFmtId="0" fontId="1" fillId="0" borderId="11" xfId="0" applyNumberFormat="1" applyFont="1" applyBorder="1" applyAlignment="1">
      <alignment horizontal="left" vertical="center"/>
    </xf>
    <xf numFmtId="0" fontId="1" fillId="0" borderId="24" xfId="0" applyNumberFormat="1" applyFont="1" applyBorder="1" applyAlignment="1">
      <alignment horizontal="left" vertical="center"/>
    </xf>
    <xf numFmtId="0" fontId="1" fillId="0" borderId="25" xfId="0" applyNumberFormat="1" applyFont="1" applyBorder="1" applyAlignment="1">
      <alignment horizontal="left" vertical="center"/>
    </xf>
    <xf numFmtId="0" fontId="1" fillId="0" borderId="18"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9" fontId="1" fillId="5" borderId="17" xfId="12" applyFont="1" applyFill="1" applyBorder="1" applyAlignment="1" applyProtection="1">
      <alignment horizontal="center" vertical="center"/>
      <protection locked="0" hidden="1"/>
    </xf>
    <xf numFmtId="9" fontId="1" fillId="5" borderId="20" xfId="12" applyFont="1" applyFill="1" applyBorder="1" applyAlignment="1" applyProtection="1">
      <alignment horizontal="center" vertical="center"/>
      <protection locked="0"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628651</xdr:colOff>
      <xdr:row>1</xdr:row>
      <xdr:rowOff>31753</xdr:rowOff>
    </xdr:from>
    <xdr:to>
      <xdr:col>8</xdr:col>
      <xdr:colOff>752476</xdr:colOff>
      <xdr:row>7</xdr:row>
      <xdr:rowOff>78321</xdr:rowOff>
    </xdr:to>
    <xdr:sp macro="" textlink="">
      <xdr:nvSpPr>
        <xdr:cNvPr id="2" name="1 CuadroTexto"/>
        <xdr:cNvSpPr txBox="1"/>
      </xdr:nvSpPr>
      <xdr:spPr>
        <a:xfrm>
          <a:off x="4419601" y="127003"/>
          <a:ext cx="31718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70643</xdr:colOff>
      <xdr:row>1</xdr:row>
      <xdr:rowOff>76204</xdr:rowOff>
    </xdr:from>
    <xdr:to>
      <xdr:col>2</xdr:col>
      <xdr:colOff>99212</xdr:colOff>
      <xdr:row>7</xdr:row>
      <xdr:rowOff>49745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32568" y="171454"/>
          <a:ext cx="704844" cy="830791"/>
        </a:xfrm>
        <a:prstGeom prst="rect">
          <a:avLst/>
        </a:prstGeom>
        <a:noFill/>
        <a:ln w="9525">
          <a:noFill/>
          <a:miter lim="800000"/>
          <a:headEnd/>
          <a:tailEnd/>
        </a:ln>
      </xdr:spPr>
    </xdr:pic>
    <xdr:clientData/>
  </xdr:twoCellAnchor>
  <xdr:twoCellAnchor>
    <xdr:from>
      <xdr:col>12</xdr:col>
      <xdr:colOff>222208</xdr:colOff>
      <xdr:row>1</xdr:row>
      <xdr:rowOff>40217</xdr:rowOff>
    </xdr:from>
    <xdr:to>
      <xdr:col>12</xdr:col>
      <xdr:colOff>952454</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061658" y="135467"/>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44" sqref="U43:AC52"/>
    </sheetView>
  </sheetViews>
  <sheetFormatPr baseColWidth="10" defaultColWidth="0" defaultRowHeight="0" customHeight="1" zeroHeight="1"/>
  <cols>
    <col min="1" max="1" width="2.42578125" style="26" customWidth="1"/>
    <col min="2" max="2" width="3.140625" style="26" customWidth="1"/>
    <col min="3" max="3" width="3.7109375" style="26" customWidth="1"/>
    <col min="4" max="4" width="3.140625" style="26" customWidth="1"/>
    <col min="5" max="20" width="2.7109375" style="26" customWidth="1"/>
    <col min="21" max="26" width="2.42578125" style="26" customWidth="1"/>
    <col min="27" max="30" width="3.140625" style="26" customWidth="1"/>
    <col min="31" max="36" width="2.85546875" style="26" customWidth="1"/>
    <col min="37" max="38" width="3.85546875" style="26" customWidth="1"/>
    <col min="39" max="39" width="3.140625" style="26" customWidth="1"/>
    <col min="40" max="40" width="3.42578125" style="26" customWidth="1"/>
    <col min="41" max="41" width="3.85546875" style="26" customWidth="1"/>
    <col min="42" max="42" width="3" style="26" customWidth="1"/>
    <col min="43" max="47" width="0" style="26" hidden="1" customWidth="1"/>
    <col min="48" max="16384" width="11.42578125" style="26" hidden="1"/>
  </cols>
  <sheetData>
    <row r="1" spans="2:41" ht="6" customHeight="1"/>
    <row r="2" spans="2:41" ht="15.75" customHeight="1">
      <c r="B2" s="27"/>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9"/>
    </row>
    <row r="3" spans="2:41" ht="15.75" customHeight="1">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2"/>
    </row>
    <row r="4" spans="2:41" ht="15.75" customHeight="1">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2"/>
    </row>
    <row r="5" spans="2:41" ht="15.75" customHeight="1">
      <c r="B5" s="30"/>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2"/>
    </row>
    <row r="6" spans="2:41" ht="15.75" customHeight="1">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row>
    <row r="7" spans="2:41" ht="8.25" customHeight="1"/>
    <row r="8" spans="2:41" ht="18.75" customHeight="1">
      <c r="B8" s="209" t="s">
        <v>32</v>
      </c>
      <c r="C8" s="209"/>
      <c r="D8" s="209"/>
      <c r="E8" s="209"/>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row>
    <row r="9" spans="2:41" ht="6.75" customHeight="1"/>
    <row r="10" spans="2:41" ht="16.5" customHeight="1">
      <c r="B10" s="211" t="s">
        <v>33</v>
      </c>
      <c r="C10" s="212"/>
      <c r="D10" s="212"/>
      <c r="E10" s="213"/>
      <c r="F10" s="181"/>
      <c r="G10" s="182"/>
      <c r="H10" s="182"/>
      <c r="I10" s="182"/>
      <c r="J10" s="182"/>
      <c r="K10" s="182"/>
      <c r="L10" s="183"/>
      <c r="M10" s="148" t="s">
        <v>34</v>
      </c>
      <c r="N10" s="149"/>
      <c r="O10" s="149"/>
      <c r="P10" s="149"/>
      <c r="Q10" s="149"/>
      <c r="R10" s="149"/>
      <c r="S10" s="149"/>
      <c r="T10" s="150"/>
      <c r="U10" s="217"/>
      <c r="V10" s="218"/>
      <c r="W10" s="218"/>
      <c r="X10" s="218"/>
      <c r="Y10" s="218"/>
      <c r="Z10" s="218"/>
      <c r="AA10" s="218"/>
      <c r="AB10" s="218"/>
      <c r="AC10" s="219"/>
      <c r="AD10" s="211" t="s">
        <v>35</v>
      </c>
      <c r="AE10" s="212"/>
      <c r="AF10" s="212"/>
      <c r="AG10" s="212"/>
      <c r="AH10" s="212"/>
      <c r="AI10" s="212"/>
      <c r="AJ10" s="213"/>
      <c r="AK10" s="223"/>
      <c r="AL10" s="224"/>
      <c r="AM10" s="224"/>
      <c r="AN10" s="224"/>
      <c r="AO10" s="225"/>
    </row>
    <row r="11" spans="2:41" ht="16.5" customHeight="1">
      <c r="B11" s="214"/>
      <c r="C11" s="215"/>
      <c r="D11" s="215"/>
      <c r="E11" s="216"/>
      <c r="F11" s="187"/>
      <c r="G11" s="188"/>
      <c r="H11" s="188"/>
      <c r="I11" s="188"/>
      <c r="J11" s="188"/>
      <c r="K11" s="188"/>
      <c r="L11" s="189"/>
      <c r="M11" s="151"/>
      <c r="N11" s="152"/>
      <c r="O11" s="152"/>
      <c r="P11" s="152"/>
      <c r="Q11" s="152"/>
      <c r="R11" s="152"/>
      <c r="S11" s="152"/>
      <c r="T11" s="153"/>
      <c r="U11" s="220"/>
      <c r="V11" s="221"/>
      <c r="W11" s="221"/>
      <c r="X11" s="221"/>
      <c r="Y11" s="221"/>
      <c r="Z11" s="221"/>
      <c r="AA11" s="221"/>
      <c r="AB11" s="221"/>
      <c r="AC11" s="222"/>
      <c r="AD11" s="203" t="s">
        <v>84</v>
      </c>
      <c r="AE11" s="203"/>
      <c r="AF11" s="203"/>
      <c r="AG11" s="203"/>
      <c r="AH11" s="203"/>
      <c r="AI11" s="203"/>
      <c r="AJ11" s="203"/>
      <c r="AK11" s="223"/>
      <c r="AL11" s="224"/>
      <c r="AM11" s="224"/>
      <c r="AN11" s="224"/>
      <c r="AO11" s="225"/>
    </row>
    <row r="12" spans="2:41" ht="16.5" customHeight="1">
      <c r="B12" s="102" t="s">
        <v>36</v>
      </c>
      <c r="C12" s="102"/>
      <c r="D12" s="102"/>
      <c r="E12" s="102"/>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row>
    <row r="13" spans="2:41" ht="16.5" customHeight="1">
      <c r="B13" s="102" t="s">
        <v>14</v>
      </c>
      <c r="C13" s="102"/>
      <c r="D13" s="102"/>
      <c r="E13" s="102"/>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row>
    <row r="14" spans="2:41" ht="16.5" customHeight="1">
      <c r="B14" s="148" t="s">
        <v>37</v>
      </c>
      <c r="C14" s="149"/>
      <c r="D14" s="149"/>
      <c r="E14" s="150"/>
      <c r="F14" s="195" t="s">
        <v>38</v>
      </c>
      <c r="G14" s="196"/>
      <c r="H14" s="196"/>
      <c r="I14" s="196"/>
      <c r="J14" s="196"/>
      <c r="K14" s="199"/>
      <c r="L14" s="199"/>
      <c r="M14" s="199"/>
      <c r="N14" s="199"/>
      <c r="O14" s="199"/>
      <c r="P14" s="199"/>
      <c r="Q14" s="199"/>
      <c r="R14" s="199"/>
      <c r="S14" s="199"/>
      <c r="T14" s="198"/>
      <c r="U14" s="195" t="s">
        <v>65</v>
      </c>
      <c r="V14" s="196"/>
      <c r="W14" s="196"/>
      <c r="X14" s="196"/>
      <c r="Y14" s="196"/>
      <c r="Z14" s="196"/>
      <c r="AA14" s="196"/>
      <c r="AB14" s="196"/>
      <c r="AC14" s="196"/>
      <c r="AD14" s="196"/>
      <c r="AE14" s="196"/>
      <c r="AF14" s="196"/>
      <c r="AG14" s="196"/>
      <c r="AH14" s="196"/>
      <c r="AI14" s="196"/>
      <c r="AJ14" s="197"/>
      <c r="AK14" s="206" t="s">
        <v>39</v>
      </c>
      <c r="AL14" s="207"/>
      <c r="AM14" s="207"/>
      <c r="AN14" s="207"/>
      <c r="AO14" s="208"/>
    </row>
    <row r="15" spans="2:41" ht="16.5" customHeight="1">
      <c r="B15" s="151"/>
      <c r="C15" s="152"/>
      <c r="D15" s="152"/>
      <c r="E15" s="153"/>
      <c r="F15" s="163"/>
      <c r="G15" s="164"/>
      <c r="H15" s="164"/>
      <c r="I15" s="164"/>
      <c r="J15" s="164"/>
      <c r="K15" s="164"/>
      <c r="L15" s="164"/>
      <c r="M15" s="164"/>
      <c r="N15" s="164"/>
      <c r="O15" s="164"/>
      <c r="P15" s="164"/>
      <c r="Q15" s="164"/>
      <c r="R15" s="164"/>
      <c r="S15" s="164"/>
      <c r="T15" s="165"/>
      <c r="U15" s="163"/>
      <c r="V15" s="164"/>
      <c r="W15" s="164"/>
      <c r="X15" s="164"/>
      <c r="Y15" s="164"/>
      <c r="Z15" s="164"/>
      <c r="AA15" s="164"/>
      <c r="AB15" s="164"/>
      <c r="AC15" s="164"/>
      <c r="AD15" s="164"/>
      <c r="AE15" s="164"/>
      <c r="AF15" s="164"/>
      <c r="AG15" s="164"/>
      <c r="AH15" s="164"/>
      <c r="AI15" s="164"/>
      <c r="AJ15" s="165"/>
      <c r="AK15" s="163"/>
      <c r="AL15" s="164"/>
      <c r="AM15" s="164"/>
      <c r="AN15" s="164"/>
      <c r="AO15" s="165"/>
    </row>
    <row r="16" spans="2:41" ht="16.5" customHeight="1">
      <c r="B16" s="148" t="s">
        <v>85</v>
      </c>
      <c r="C16" s="149"/>
      <c r="D16" s="149"/>
      <c r="E16" s="150"/>
      <c r="F16" s="203" t="s">
        <v>40</v>
      </c>
      <c r="G16" s="203"/>
      <c r="H16" s="203"/>
      <c r="I16" s="203"/>
      <c r="J16" s="203"/>
      <c r="K16" s="204"/>
      <c r="L16" s="204"/>
      <c r="M16" s="204"/>
      <c r="N16" s="204"/>
      <c r="O16" s="204"/>
      <c r="P16" s="204"/>
      <c r="Q16" s="204"/>
      <c r="R16" s="204"/>
      <c r="S16" s="204"/>
      <c r="T16" s="204"/>
      <c r="U16" s="195" t="s">
        <v>15</v>
      </c>
      <c r="V16" s="196"/>
      <c r="W16" s="196"/>
      <c r="X16" s="196"/>
      <c r="Y16" s="196"/>
      <c r="Z16" s="196"/>
      <c r="AA16" s="196"/>
      <c r="AB16" s="196"/>
      <c r="AC16" s="196"/>
      <c r="AD16" s="196"/>
      <c r="AE16" s="196"/>
      <c r="AF16" s="196"/>
      <c r="AG16" s="196"/>
      <c r="AH16" s="196"/>
      <c r="AI16" s="196"/>
      <c r="AJ16" s="197"/>
      <c r="AK16" s="195" t="s">
        <v>16</v>
      </c>
      <c r="AL16" s="196"/>
      <c r="AM16" s="196"/>
      <c r="AN16" s="196"/>
      <c r="AO16" s="197"/>
    </row>
    <row r="17" spans="2:41" ht="16.5" customHeight="1">
      <c r="B17" s="151"/>
      <c r="C17" s="152"/>
      <c r="D17" s="152"/>
      <c r="E17" s="153"/>
      <c r="F17" s="205"/>
      <c r="G17" s="205"/>
      <c r="H17" s="205"/>
      <c r="I17" s="205"/>
      <c r="J17" s="205"/>
      <c r="K17" s="205"/>
      <c r="L17" s="205"/>
      <c r="M17" s="205"/>
      <c r="N17" s="205"/>
      <c r="O17" s="205"/>
      <c r="P17" s="205"/>
      <c r="Q17" s="205"/>
      <c r="R17" s="205"/>
      <c r="S17" s="205"/>
      <c r="T17" s="205"/>
      <c r="U17" s="163"/>
      <c r="V17" s="164"/>
      <c r="W17" s="164"/>
      <c r="X17" s="164"/>
      <c r="Y17" s="164"/>
      <c r="Z17" s="164"/>
      <c r="AA17" s="164"/>
      <c r="AB17" s="164"/>
      <c r="AC17" s="164"/>
      <c r="AD17" s="164"/>
      <c r="AE17" s="164"/>
      <c r="AF17" s="164"/>
      <c r="AG17" s="164"/>
      <c r="AH17" s="164"/>
      <c r="AI17" s="164"/>
      <c r="AJ17" s="165"/>
      <c r="AK17" s="163"/>
      <c r="AL17" s="164"/>
      <c r="AM17" s="164"/>
      <c r="AN17" s="164"/>
      <c r="AO17" s="165"/>
    </row>
    <row r="18" spans="2:41" s="14" customFormat="1" ht="16.5" customHeight="1">
      <c r="B18" s="195" t="s">
        <v>41</v>
      </c>
      <c r="C18" s="196"/>
      <c r="D18" s="196"/>
      <c r="E18" s="196"/>
      <c r="F18" s="199"/>
      <c r="G18" s="199"/>
      <c r="H18" s="199"/>
      <c r="I18" s="199"/>
      <c r="J18" s="199"/>
      <c r="K18" s="199"/>
      <c r="L18" s="199"/>
      <c r="M18" s="199"/>
      <c r="N18" s="199"/>
      <c r="O18" s="199"/>
      <c r="P18" s="199"/>
      <c r="Q18" s="199"/>
      <c r="R18" s="199"/>
      <c r="S18" s="199"/>
      <c r="T18" s="198"/>
      <c r="U18" s="195" t="s">
        <v>42</v>
      </c>
      <c r="V18" s="196"/>
      <c r="W18" s="196"/>
      <c r="X18" s="196"/>
      <c r="Y18" s="196"/>
      <c r="Z18" s="196"/>
      <c r="AA18" s="196"/>
      <c r="AB18" s="196"/>
      <c r="AC18" s="197"/>
      <c r="AD18" s="195" t="s">
        <v>43</v>
      </c>
      <c r="AE18" s="196"/>
      <c r="AF18" s="196"/>
      <c r="AG18" s="196"/>
      <c r="AH18" s="196"/>
      <c r="AI18" s="196"/>
      <c r="AJ18" s="197"/>
      <c r="AK18" s="195" t="s">
        <v>33</v>
      </c>
      <c r="AL18" s="196"/>
      <c r="AM18" s="196"/>
      <c r="AN18" s="196"/>
      <c r="AO18" s="197"/>
    </row>
    <row r="19" spans="2:41" ht="16.5" customHeight="1">
      <c r="B19" s="163"/>
      <c r="C19" s="164"/>
      <c r="D19" s="164"/>
      <c r="E19" s="164"/>
      <c r="F19" s="164"/>
      <c r="G19" s="164"/>
      <c r="H19" s="164"/>
      <c r="I19" s="164"/>
      <c r="J19" s="164"/>
      <c r="K19" s="164"/>
      <c r="L19" s="164"/>
      <c r="M19" s="164"/>
      <c r="N19" s="164"/>
      <c r="O19" s="164"/>
      <c r="P19" s="164"/>
      <c r="Q19" s="164"/>
      <c r="R19" s="164"/>
      <c r="S19" s="164"/>
      <c r="T19" s="165"/>
      <c r="U19" s="163"/>
      <c r="V19" s="164"/>
      <c r="W19" s="164"/>
      <c r="X19" s="164"/>
      <c r="Y19" s="164"/>
      <c r="Z19" s="164"/>
      <c r="AA19" s="164"/>
      <c r="AB19" s="164"/>
      <c r="AC19" s="165"/>
      <c r="AD19" s="163"/>
      <c r="AE19" s="164"/>
      <c r="AF19" s="164"/>
      <c r="AG19" s="164"/>
      <c r="AH19" s="164"/>
      <c r="AI19" s="164"/>
      <c r="AJ19" s="165"/>
      <c r="AK19" s="163"/>
      <c r="AL19" s="164"/>
      <c r="AM19" s="164"/>
      <c r="AN19" s="164"/>
      <c r="AO19" s="165"/>
    </row>
    <row r="20" spans="2:41" s="14" customFormat="1" ht="16.5" customHeight="1">
      <c r="B20" s="195" t="s">
        <v>44</v>
      </c>
      <c r="C20" s="196"/>
      <c r="D20" s="196"/>
      <c r="E20" s="196"/>
      <c r="F20" s="199"/>
      <c r="G20" s="199"/>
      <c r="H20" s="199"/>
      <c r="I20" s="199"/>
      <c r="J20" s="199"/>
      <c r="K20" s="199"/>
      <c r="L20" s="199"/>
      <c r="M20" s="199"/>
      <c r="N20" s="199"/>
      <c r="O20" s="199"/>
      <c r="P20" s="199"/>
      <c r="Q20" s="199"/>
      <c r="R20" s="199"/>
      <c r="S20" s="199"/>
      <c r="T20" s="198"/>
      <c r="U20" s="195" t="s">
        <v>86</v>
      </c>
      <c r="V20" s="196"/>
      <c r="W20" s="196"/>
      <c r="X20" s="196"/>
      <c r="Y20" s="196"/>
      <c r="Z20" s="196"/>
      <c r="AA20" s="196"/>
      <c r="AB20" s="196"/>
      <c r="AC20" s="197"/>
      <c r="AD20" s="200" t="s">
        <v>73</v>
      </c>
      <c r="AE20" s="201"/>
      <c r="AF20" s="201"/>
      <c r="AG20" s="201"/>
      <c r="AH20" s="201"/>
      <c r="AI20" s="201"/>
      <c r="AJ20" s="201"/>
      <c r="AK20" s="201"/>
      <c r="AL20" s="201"/>
      <c r="AM20" s="201"/>
      <c r="AN20" s="201"/>
      <c r="AO20" s="202"/>
    </row>
    <row r="21" spans="2:41" ht="16.5" customHeight="1">
      <c r="B21" s="163"/>
      <c r="C21" s="164"/>
      <c r="D21" s="164"/>
      <c r="E21" s="164"/>
      <c r="F21" s="164"/>
      <c r="G21" s="164"/>
      <c r="H21" s="164"/>
      <c r="I21" s="164"/>
      <c r="J21" s="164"/>
      <c r="K21" s="164"/>
      <c r="L21" s="164"/>
      <c r="M21" s="164"/>
      <c r="N21" s="164"/>
      <c r="O21" s="164"/>
      <c r="P21" s="164"/>
      <c r="Q21" s="164"/>
      <c r="R21" s="164"/>
      <c r="S21" s="164"/>
      <c r="T21" s="165"/>
      <c r="U21" s="163"/>
      <c r="V21" s="164"/>
      <c r="W21" s="164"/>
      <c r="X21" s="164"/>
      <c r="Y21" s="164"/>
      <c r="Z21" s="164"/>
      <c r="AA21" s="164"/>
      <c r="AB21" s="164"/>
      <c r="AC21" s="165"/>
      <c r="AD21" s="163"/>
      <c r="AE21" s="164"/>
      <c r="AF21" s="164"/>
      <c r="AG21" s="164"/>
      <c r="AH21" s="164"/>
      <c r="AI21" s="164"/>
      <c r="AJ21" s="164"/>
      <c r="AK21" s="164"/>
      <c r="AL21" s="164"/>
      <c r="AM21" s="164"/>
      <c r="AN21" s="164"/>
      <c r="AO21" s="165"/>
    </row>
    <row r="22" spans="2:41" ht="16.5" customHeight="1">
      <c r="B22" s="102" t="s">
        <v>45</v>
      </c>
      <c r="C22" s="102"/>
      <c r="D22" s="102"/>
      <c r="E22" s="102"/>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row>
    <row r="23" spans="2:41" ht="16.5" customHeight="1">
      <c r="B23" s="195" t="s">
        <v>46</v>
      </c>
      <c r="C23" s="196"/>
      <c r="D23" s="196"/>
      <c r="E23" s="196"/>
      <c r="F23" s="196"/>
      <c r="G23" s="196"/>
      <c r="H23" s="196"/>
      <c r="I23" s="196"/>
      <c r="J23" s="197"/>
      <c r="K23" s="195" t="s">
        <v>47</v>
      </c>
      <c r="L23" s="196"/>
      <c r="M23" s="196"/>
      <c r="N23" s="196"/>
      <c r="O23" s="196"/>
      <c r="P23" s="196"/>
      <c r="Q23" s="196"/>
      <c r="R23" s="196"/>
      <c r="S23" s="196"/>
      <c r="T23" s="198"/>
      <c r="U23" s="195" t="s">
        <v>42</v>
      </c>
      <c r="V23" s="196"/>
      <c r="W23" s="196"/>
      <c r="X23" s="196"/>
      <c r="Y23" s="196"/>
      <c r="Z23" s="196"/>
      <c r="AA23" s="196"/>
      <c r="AB23" s="196"/>
      <c r="AC23" s="197"/>
      <c r="AD23" s="195" t="s">
        <v>48</v>
      </c>
      <c r="AE23" s="196"/>
      <c r="AF23" s="196"/>
      <c r="AG23" s="196"/>
      <c r="AH23" s="196"/>
      <c r="AI23" s="196"/>
      <c r="AJ23" s="197"/>
      <c r="AK23" s="195" t="s">
        <v>49</v>
      </c>
      <c r="AL23" s="196"/>
      <c r="AM23" s="196"/>
      <c r="AN23" s="196"/>
      <c r="AO23" s="197"/>
    </row>
    <row r="24" spans="2:41" ht="16.5" customHeight="1">
      <c r="B24" s="163"/>
      <c r="C24" s="164"/>
      <c r="D24" s="164"/>
      <c r="E24" s="164"/>
      <c r="F24" s="164"/>
      <c r="G24" s="164"/>
      <c r="H24" s="164"/>
      <c r="I24" s="164"/>
      <c r="J24" s="165"/>
      <c r="K24" s="163"/>
      <c r="L24" s="164"/>
      <c r="M24" s="164"/>
      <c r="N24" s="164"/>
      <c r="O24" s="164"/>
      <c r="P24" s="164"/>
      <c r="Q24" s="164"/>
      <c r="R24" s="164"/>
      <c r="S24" s="164"/>
      <c r="T24" s="165"/>
      <c r="U24" s="163"/>
      <c r="V24" s="164"/>
      <c r="W24" s="164"/>
      <c r="X24" s="164"/>
      <c r="Y24" s="164"/>
      <c r="Z24" s="164"/>
      <c r="AA24" s="164"/>
      <c r="AB24" s="164"/>
      <c r="AC24" s="165"/>
      <c r="AD24" s="163"/>
      <c r="AE24" s="164"/>
      <c r="AF24" s="164"/>
      <c r="AG24" s="164"/>
      <c r="AH24" s="164"/>
      <c r="AI24" s="164"/>
      <c r="AJ24" s="165"/>
      <c r="AK24" s="163"/>
      <c r="AL24" s="164"/>
      <c r="AM24" s="164"/>
      <c r="AN24" s="164"/>
      <c r="AO24" s="165"/>
    </row>
    <row r="25" spans="2:41" ht="16.5" customHeight="1">
      <c r="B25" s="195" t="s">
        <v>50</v>
      </c>
      <c r="C25" s="196"/>
      <c r="D25" s="196"/>
      <c r="E25" s="196"/>
      <c r="F25" s="196"/>
      <c r="G25" s="196"/>
      <c r="H25" s="196"/>
      <c r="I25" s="196"/>
      <c r="J25" s="197"/>
      <c r="K25" s="195" t="s">
        <v>47</v>
      </c>
      <c r="L25" s="196"/>
      <c r="M25" s="196"/>
      <c r="N25" s="196"/>
      <c r="O25" s="196"/>
      <c r="P25" s="196"/>
      <c r="Q25" s="196"/>
      <c r="R25" s="196"/>
      <c r="S25" s="196"/>
      <c r="T25" s="198"/>
      <c r="U25" s="195" t="s">
        <v>42</v>
      </c>
      <c r="V25" s="196"/>
      <c r="W25" s="196"/>
      <c r="X25" s="196"/>
      <c r="Y25" s="196"/>
      <c r="Z25" s="196"/>
      <c r="AA25" s="196"/>
      <c r="AB25" s="196"/>
      <c r="AC25" s="197"/>
      <c r="AD25" s="195" t="s">
        <v>48</v>
      </c>
      <c r="AE25" s="196"/>
      <c r="AF25" s="196"/>
      <c r="AG25" s="196"/>
      <c r="AH25" s="196"/>
      <c r="AI25" s="196"/>
      <c r="AJ25" s="197"/>
      <c r="AK25" s="195" t="s">
        <v>49</v>
      </c>
      <c r="AL25" s="196"/>
      <c r="AM25" s="196"/>
      <c r="AN25" s="196"/>
      <c r="AO25" s="197"/>
    </row>
    <row r="26" spans="2:41" ht="16.5" customHeight="1">
      <c r="B26" s="163"/>
      <c r="C26" s="164"/>
      <c r="D26" s="164"/>
      <c r="E26" s="164"/>
      <c r="F26" s="164"/>
      <c r="G26" s="164"/>
      <c r="H26" s="164"/>
      <c r="I26" s="164"/>
      <c r="J26" s="165"/>
      <c r="K26" s="163"/>
      <c r="L26" s="164"/>
      <c r="M26" s="164"/>
      <c r="N26" s="164"/>
      <c r="O26" s="164"/>
      <c r="P26" s="164"/>
      <c r="Q26" s="164"/>
      <c r="R26" s="164"/>
      <c r="S26" s="164"/>
      <c r="T26" s="165"/>
      <c r="U26" s="163"/>
      <c r="V26" s="164"/>
      <c r="W26" s="164"/>
      <c r="X26" s="164"/>
      <c r="Y26" s="164"/>
      <c r="Z26" s="164"/>
      <c r="AA26" s="164"/>
      <c r="AB26" s="164"/>
      <c r="AC26" s="165"/>
      <c r="AD26" s="163"/>
      <c r="AE26" s="164"/>
      <c r="AF26" s="164"/>
      <c r="AG26" s="164"/>
      <c r="AH26" s="164"/>
      <c r="AI26" s="164"/>
      <c r="AJ26" s="165"/>
      <c r="AK26" s="163"/>
      <c r="AL26" s="164"/>
      <c r="AM26" s="164"/>
      <c r="AN26" s="164"/>
      <c r="AO26" s="165"/>
    </row>
    <row r="27" spans="2:41" ht="16.5" customHeight="1">
      <c r="B27" s="195" t="s">
        <v>66</v>
      </c>
      <c r="C27" s="196"/>
      <c r="D27" s="196"/>
      <c r="E27" s="196"/>
      <c r="F27" s="196"/>
      <c r="G27" s="196"/>
      <c r="H27" s="196"/>
      <c r="I27" s="196"/>
      <c r="J27" s="197"/>
      <c r="K27" s="195" t="s">
        <v>47</v>
      </c>
      <c r="L27" s="196"/>
      <c r="M27" s="196"/>
      <c r="N27" s="196"/>
      <c r="O27" s="196"/>
      <c r="P27" s="196"/>
      <c r="Q27" s="196"/>
      <c r="R27" s="196"/>
      <c r="S27" s="196"/>
      <c r="T27" s="198"/>
      <c r="U27" s="195" t="s">
        <v>42</v>
      </c>
      <c r="V27" s="196"/>
      <c r="W27" s="196"/>
      <c r="X27" s="196"/>
      <c r="Y27" s="196"/>
      <c r="Z27" s="196"/>
      <c r="AA27" s="196"/>
      <c r="AB27" s="196"/>
      <c r="AC27" s="197"/>
      <c r="AD27" s="195" t="s">
        <v>48</v>
      </c>
      <c r="AE27" s="196"/>
      <c r="AF27" s="196"/>
      <c r="AG27" s="196"/>
      <c r="AH27" s="196"/>
      <c r="AI27" s="196"/>
      <c r="AJ27" s="197"/>
      <c r="AK27" s="195" t="s">
        <v>49</v>
      </c>
      <c r="AL27" s="196"/>
      <c r="AM27" s="196"/>
      <c r="AN27" s="196"/>
      <c r="AO27" s="197"/>
    </row>
    <row r="28" spans="2:41" ht="16.5" customHeight="1">
      <c r="B28" s="163"/>
      <c r="C28" s="164"/>
      <c r="D28" s="164"/>
      <c r="E28" s="164"/>
      <c r="F28" s="164"/>
      <c r="G28" s="164"/>
      <c r="H28" s="164"/>
      <c r="I28" s="164"/>
      <c r="J28" s="165"/>
      <c r="K28" s="163"/>
      <c r="L28" s="164"/>
      <c r="M28" s="164"/>
      <c r="N28" s="164"/>
      <c r="O28" s="164"/>
      <c r="P28" s="164"/>
      <c r="Q28" s="164"/>
      <c r="R28" s="164"/>
      <c r="S28" s="164"/>
      <c r="T28" s="165"/>
      <c r="U28" s="163"/>
      <c r="V28" s="164"/>
      <c r="W28" s="164"/>
      <c r="X28" s="164"/>
      <c r="Y28" s="164"/>
      <c r="Z28" s="164"/>
      <c r="AA28" s="164"/>
      <c r="AB28" s="164"/>
      <c r="AC28" s="165"/>
      <c r="AD28" s="163"/>
      <c r="AE28" s="164"/>
      <c r="AF28" s="164"/>
      <c r="AG28" s="164"/>
      <c r="AH28" s="164"/>
      <c r="AI28" s="164"/>
      <c r="AJ28" s="165"/>
      <c r="AK28" s="163"/>
      <c r="AL28" s="164"/>
      <c r="AM28" s="164"/>
      <c r="AN28" s="164"/>
      <c r="AO28" s="165"/>
    </row>
    <row r="29" spans="2:41" ht="16.5" customHeight="1">
      <c r="B29" s="102" t="s">
        <v>51</v>
      </c>
      <c r="C29" s="102"/>
      <c r="D29" s="102"/>
      <c r="E29" s="102"/>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row>
    <row r="30" spans="2:41" ht="24.75" customHeight="1">
      <c r="B30" s="117" t="s">
        <v>87</v>
      </c>
      <c r="C30" s="118"/>
      <c r="D30" s="118"/>
      <c r="E30" s="118"/>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20"/>
      <c r="AK30" s="192" t="s">
        <v>67</v>
      </c>
      <c r="AL30" s="193"/>
      <c r="AM30" s="193"/>
      <c r="AN30" s="193"/>
      <c r="AO30" s="194"/>
    </row>
    <row r="31" spans="2:41" ht="16.5" customHeight="1">
      <c r="B31" s="160"/>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2"/>
      <c r="AK31" s="163"/>
      <c r="AL31" s="164"/>
      <c r="AM31" s="164"/>
      <c r="AN31" s="164"/>
      <c r="AO31" s="165"/>
    </row>
    <row r="32" spans="2:41" ht="16.5" customHeight="1">
      <c r="B32" s="160"/>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2"/>
      <c r="AK32" s="163"/>
      <c r="AL32" s="164"/>
      <c r="AM32" s="164"/>
      <c r="AN32" s="164"/>
      <c r="AO32" s="165"/>
    </row>
    <row r="33" spans="2:41" ht="16.5" customHeight="1">
      <c r="B33" s="160"/>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2"/>
      <c r="AK33" s="163"/>
      <c r="AL33" s="164"/>
      <c r="AM33" s="164"/>
      <c r="AN33" s="164"/>
      <c r="AO33" s="165"/>
    </row>
    <row r="34" spans="2:41" ht="16.5" customHeight="1">
      <c r="B34" s="160"/>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2"/>
      <c r="AK34" s="163"/>
      <c r="AL34" s="164"/>
      <c r="AM34" s="164"/>
      <c r="AN34" s="164"/>
      <c r="AO34" s="165"/>
    </row>
    <row r="35" spans="2:41" ht="16.5" customHeight="1">
      <c r="B35" s="190"/>
      <c r="C35" s="191"/>
      <c r="D35" s="191"/>
      <c r="E35" s="19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2"/>
      <c r="AK35" s="163"/>
      <c r="AL35" s="164"/>
      <c r="AM35" s="164"/>
      <c r="AN35" s="164"/>
      <c r="AO35" s="165"/>
    </row>
    <row r="36" spans="2:41" ht="16.5" customHeight="1">
      <c r="B36" s="166" t="s">
        <v>27</v>
      </c>
      <c r="C36" s="167"/>
      <c r="D36" s="167"/>
      <c r="E36" s="167"/>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9"/>
      <c r="AK36" s="170" t="s">
        <v>52</v>
      </c>
      <c r="AL36" s="171"/>
      <c r="AM36" s="171"/>
      <c r="AN36" s="171"/>
      <c r="AO36" s="172"/>
    </row>
    <row r="37" spans="2:41" ht="21.75" customHeight="1">
      <c r="B37" s="176" t="s">
        <v>53</v>
      </c>
      <c r="C37" s="177"/>
      <c r="D37" s="177"/>
      <c r="E37" s="178"/>
      <c r="F37" s="176" t="s">
        <v>17</v>
      </c>
      <c r="G37" s="177"/>
      <c r="H37" s="177"/>
      <c r="I37" s="177"/>
      <c r="J37" s="177"/>
      <c r="K37" s="179"/>
      <c r="L37" s="179"/>
      <c r="M37" s="179"/>
      <c r="N37" s="179"/>
      <c r="O37" s="179"/>
      <c r="P37" s="179"/>
      <c r="Q37" s="179"/>
      <c r="R37" s="179"/>
      <c r="S37" s="179"/>
      <c r="T37" s="179"/>
      <c r="U37" s="179"/>
      <c r="V37" s="179"/>
      <c r="W37" s="179"/>
      <c r="X37" s="179"/>
      <c r="Y37" s="179"/>
      <c r="Z37" s="179"/>
      <c r="AA37" s="179"/>
      <c r="AB37" s="179"/>
      <c r="AC37" s="180"/>
      <c r="AD37" s="176" t="s">
        <v>68</v>
      </c>
      <c r="AE37" s="177"/>
      <c r="AF37" s="177"/>
      <c r="AG37" s="177"/>
      <c r="AH37" s="177"/>
      <c r="AI37" s="177"/>
      <c r="AJ37" s="178"/>
      <c r="AK37" s="173"/>
      <c r="AL37" s="174"/>
      <c r="AM37" s="174"/>
      <c r="AN37" s="174"/>
      <c r="AO37" s="175"/>
    </row>
    <row r="38" spans="2:41" ht="16.5" customHeight="1">
      <c r="B38" s="163"/>
      <c r="C38" s="164"/>
      <c r="D38" s="164"/>
      <c r="E38" s="165"/>
      <c r="F38" s="160"/>
      <c r="G38" s="161"/>
      <c r="H38" s="161"/>
      <c r="I38" s="161"/>
      <c r="J38" s="161"/>
      <c r="K38" s="161"/>
      <c r="L38" s="161"/>
      <c r="M38" s="161"/>
      <c r="N38" s="161"/>
      <c r="O38" s="161"/>
      <c r="P38" s="161"/>
      <c r="Q38" s="161"/>
      <c r="R38" s="161"/>
      <c r="S38" s="161"/>
      <c r="T38" s="161"/>
      <c r="U38" s="161"/>
      <c r="V38" s="161"/>
      <c r="W38" s="161"/>
      <c r="X38" s="161"/>
      <c r="Y38" s="161"/>
      <c r="Z38" s="161"/>
      <c r="AA38" s="161"/>
      <c r="AB38" s="161"/>
      <c r="AC38" s="162"/>
      <c r="AD38" s="163"/>
      <c r="AE38" s="164"/>
      <c r="AF38" s="164"/>
      <c r="AG38" s="164"/>
      <c r="AH38" s="164"/>
      <c r="AI38" s="164"/>
      <c r="AJ38" s="165"/>
      <c r="AK38" s="181"/>
      <c r="AL38" s="182"/>
      <c r="AM38" s="182"/>
      <c r="AN38" s="182"/>
      <c r="AO38" s="183"/>
    </row>
    <row r="39" spans="2:41" ht="16.5" customHeight="1">
      <c r="B39" s="163"/>
      <c r="C39" s="164"/>
      <c r="D39" s="164"/>
      <c r="E39" s="165"/>
      <c r="F39" s="160"/>
      <c r="G39" s="161"/>
      <c r="H39" s="161"/>
      <c r="I39" s="161"/>
      <c r="J39" s="161"/>
      <c r="K39" s="161"/>
      <c r="L39" s="161"/>
      <c r="M39" s="161"/>
      <c r="N39" s="161"/>
      <c r="O39" s="161"/>
      <c r="P39" s="161"/>
      <c r="Q39" s="161"/>
      <c r="R39" s="161"/>
      <c r="S39" s="161"/>
      <c r="T39" s="161"/>
      <c r="U39" s="161"/>
      <c r="V39" s="161"/>
      <c r="W39" s="161"/>
      <c r="X39" s="161"/>
      <c r="Y39" s="161"/>
      <c r="Z39" s="161"/>
      <c r="AA39" s="161"/>
      <c r="AB39" s="161"/>
      <c r="AC39" s="162"/>
      <c r="AD39" s="163"/>
      <c r="AE39" s="164"/>
      <c r="AF39" s="164"/>
      <c r="AG39" s="164"/>
      <c r="AH39" s="164"/>
      <c r="AI39" s="164"/>
      <c r="AJ39" s="165"/>
      <c r="AK39" s="184"/>
      <c r="AL39" s="185"/>
      <c r="AM39" s="185"/>
      <c r="AN39" s="185"/>
      <c r="AO39" s="186"/>
    </row>
    <row r="40" spans="2:41" ht="16.5" customHeight="1">
      <c r="B40" s="163"/>
      <c r="C40" s="164"/>
      <c r="D40" s="164"/>
      <c r="E40" s="165"/>
      <c r="F40" s="160"/>
      <c r="G40" s="161"/>
      <c r="H40" s="161"/>
      <c r="I40" s="161"/>
      <c r="J40" s="161"/>
      <c r="K40" s="161"/>
      <c r="L40" s="161"/>
      <c r="M40" s="161"/>
      <c r="N40" s="161"/>
      <c r="O40" s="161"/>
      <c r="P40" s="161"/>
      <c r="Q40" s="161"/>
      <c r="R40" s="161"/>
      <c r="S40" s="161"/>
      <c r="T40" s="161"/>
      <c r="U40" s="161"/>
      <c r="V40" s="161"/>
      <c r="W40" s="161"/>
      <c r="X40" s="161"/>
      <c r="Y40" s="161"/>
      <c r="Z40" s="161"/>
      <c r="AA40" s="161"/>
      <c r="AB40" s="161"/>
      <c r="AC40" s="162"/>
      <c r="AD40" s="163"/>
      <c r="AE40" s="164"/>
      <c r="AF40" s="164"/>
      <c r="AG40" s="164"/>
      <c r="AH40" s="164"/>
      <c r="AI40" s="164"/>
      <c r="AJ40" s="165"/>
      <c r="AK40" s="187"/>
      <c r="AL40" s="188"/>
      <c r="AM40" s="188"/>
      <c r="AN40" s="188"/>
      <c r="AO40" s="189"/>
    </row>
    <row r="41" spans="2:41" ht="16.5" customHeight="1">
      <c r="B41" s="102" t="s">
        <v>54</v>
      </c>
      <c r="C41" s="102"/>
      <c r="D41" s="102"/>
      <c r="E41" s="102"/>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row>
    <row r="42" spans="2:41" ht="16.5" customHeight="1">
      <c r="B42" s="136" t="s">
        <v>55</v>
      </c>
      <c r="C42" s="137"/>
      <c r="D42" s="137"/>
      <c r="E42" s="137"/>
      <c r="F42" s="137"/>
      <c r="G42" s="137"/>
      <c r="H42" s="137"/>
      <c r="I42" s="137"/>
      <c r="J42" s="137"/>
      <c r="K42" s="137"/>
      <c r="L42" s="138"/>
      <c r="M42" s="139" t="s">
        <v>28</v>
      </c>
      <c r="N42" s="140"/>
      <c r="O42" s="140"/>
      <c r="P42" s="140"/>
      <c r="Q42" s="140"/>
      <c r="R42" s="140"/>
      <c r="S42" s="140"/>
      <c r="T42" s="141"/>
      <c r="U42" s="139" t="s">
        <v>56</v>
      </c>
      <c r="V42" s="140"/>
      <c r="W42" s="140"/>
      <c r="X42" s="140"/>
      <c r="Y42" s="140"/>
      <c r="Z42" s="140"/>
      <c r="AA42" s="140"/>
      <c r="AB42" s="140"/>
      <c r="AC42" s="141"/>
      <c r="AD42" s="136" t="s">
        <v>29</v>
      </c>
      <c r="AE42" s="137"/>
      <c r="AF42" s="137"/>
      <c r="AG42" s="137"/>
      <c r="AH42" s="137"/>
      <c r="AI42" s="137"/>
      <c r="AJ42" s="137"/>
      <c r="AK42" s="137"/>
      <c r="AL42" s="137"/>
      <c r="AM42" s="137"/>
      <c r="AN42" s="137"/>
      <c r="AO42" s="138"/>
    </row>
    <row r="43" spans="2:41" ht="16.5" customHeight="1">
      <c r="B43" s="121" t="s">
        <v>30</v>
      </c>
      <c r="C43" s="122"/>
      <c r="D43" s="122"/>
      <c r="E43" s="123"/>
      <c r="F43" s="130" t="s">
        <v>88</v>
      </c>
      <c r="G43" s="131"/>
      <c r="H43" s="131"/>
      <c r="I43" s="131"/>
      <c r="J43" s="131"/>
      <c r="K43" s="131"/>
      <c r="L43" s="132"/>
      <c r="M43" s="98" t="s">
        <v>57</v>
      </c>
      <c r="N43" s="98"/>
      <c r="O43" s="98"/>
      <c r="P43" s="98"/>
      <c r="Q43" s="98"/>
      <c r="R43" s="98"/>
      <c r="S43" s="98"/>
      <c r="T43" s="98"/>
      <c r="U43" s="99"/>
      <c r="V43" s="100"/>
      <c r="W43" s="100"/>
      <c r="X43" s="100"/>
      <c r="Y43" s="100"/>
      <c r="Z43" s="100"/>
      <c r="AA43" s="100"/>
      <c r="AB43" s="100"/>
      <c r="AC43" s="101"/>
      <c r="AD43" s="142">
        <f>+IFERROR(U43/U44,0)</f>
        <v>0</v>
      </c>
      <c r="AE43" s="143"/>
      <c r="AF43" s="143"/>
      <c r="AG43" s="143"/>
      <c r="AH43" s="143"/>
      <c r="AI43" s="143"/>
      <c r="AJ43" s="144"/>
      <c r="AK43" s="148" t="s">
        <v>18</v>
      </c>
      <c r="AL43" s="149"/>
      <c r="AM43" s="149"/>
      <c r="AN43" s="149"/>
      <c r="AO43" s="150"/>
    </row>
    <row r="44" spans="2:41" ht="16.5" customHeight="1">
      <c r="B44" s="124"/>
      <c r="C44" s="125"/>
      <c r="D44" s="125"/>
      <c r="E44" s="126"/>
      <c r="F44" s="133"/>
      <c r="G44" s="134"/>
      <c r="H44" s="134"/>
      <c r="I44" s="134"/>
      <c r="J44" s="134"/>
      <c r="K44" s="134"/>
      <c r="L44" s="135"/>
      <c r="M44" s="98" t="s">
        <v>58</v>
      </c>
      <c r="N44" s="98"/>
      <c r="O44" s="98"/>
      <c r="P44" s="98"/>
      <c r="Q44" s="98"/>
      <c r="R44" s="98"/>
      <c r="S44" s="98"/>
      <c r="T44" s="98"/>
      <c r="U44" s="99"/>
      <c r="V44" s="100"/>
      <c r="W44" s="100"/>
      <c r="X44" s="100"/>
      <c r="Y44" s="100"/>
      <c r="Z44" s="100"/>
      <c r="AA44" s="100"/>
      <c r="AB44" s="100"/>
      <c r="AC44" s="101"/>
      <c r="AD44" s="145"/>
      <c r="AE44" s="146"/>
      <c r="AF44" s="146"/>
      <c r="AG44" s="146"/>
      <c r="AH44" s="146"/>
      <c r="AI44" s="146"/>
      <c r="AJ44" s="147"/>
      <c r="AK44" s="151"/>
      <c r="AL44" s="152"/>
      <c r="AM44" s="152"/>
      <c r="AN44" s="152"/>
      <c r="AO44" s="153"/>
    </row>
    <row r="45" spans="2:41" ht="16.5" customHeight="1">
      <c r="B45" s="124"/>
      <c r="C45" s="125"/>
      <c r="D45" s="125"/>
      <c r="E45" s="126"/>
      <c r="F45" s="130" t="s">
        <v>89</v>
      </c>
      <c r="G45" s="131"/>
      <c r="H45" s="131"/>
      <c r="I45" s="131"/>
      <c r="J45" s="131"/>
      <c r="K45" s="131"/>
      <c r="L45" s="132"/>
      <c r="M45" s="98" t="s">
        <v>59</v>
      </c>
      <c r="N45" s="98"/>
      <c r="O45" s="98"/>
      <c r="P45" s="98"/>
      <c r="Q45" s="98"/>
      <c r="R45" s="98"/>
      <c r="S45" s="98"/>
      <c r="T45" s="98"/>
      <c r="U45" s="99"/>
      <c r="V45" s="100"/>
      <c r="W45" s="100"/>
      <c r="X45" s="100"/>
      <c r="Y45" s="100"/>
      <c r="Z45" s="100"/>
      <c r="AA45" s="100"/>
      <c r="AB45" s="100"/>
      <c r="AC45" s="101"/>
      <c r="AD45" s="105">
        <f>+IFERROR(U45/U46,0)</f>
        <v>0</v>
      </c>
      <c r="AE45" s="106"/>
      <c r="AF45" s="106"/>
      <c r="AG45" s="106"/>
      <c r="AH45" s="106"/>
      <c r="AI45" s="106"/>
      <c r="AJ45" s="107"/>
      <c r="AK45" s="111" t="s">
        <v>19</v>
      </c>
      <c r="AL45" s="112"/>
      <c r="AM45" s="112"/>
      <c r="AN45" s="112"/>
      <c r="AO45" s="113"/>
    </row>
    <row r="46" spans="2:41" ht="16.5" customHeight="1">
      <c r="B46" s="124"/>
      <c r="C46" s="125"/>
      <c r="D46" s="125"/>
      <c r="E46" s="126"/>
      <c r="F46" s="133"/>
      <c r="G46" s="134"/>
      <c r="H46" s="134"/>
      <c r="I46" s="134"/>
      <c r="J46" s="134"/>
      <c r="K46" s="134"/>
      <c r="L46" s="135"/>
      <c r="M46" s="98" t="s">
        <v>60</v>
      </c>
      <c r="N46" s="98"/>
      <c r="O46" s="98"/>
      <c r="P46" s="98"/>
      <c r="Q46" s="98"/>
      <c r="R46" s="98"/>
      <c r="S46" s="98"/>
      <c r="T46" s="98"/>
      <c r="U46" s="99"/>
      <c r="V46" s="100"/>
      <c r="W46" s="100"/>
      <c r="X46" s="100"/>
      <c r="Y46" s="100"/>
      <c r="Z46" s="100"/>
      <c r="AA46" s="100"/>
      <c r="AB46" s="100"/>
      <c r="AC46" s="101"/>
      <c r="AD46" s="108"/>
      <c r="AE46" s="109"/>
      <c r="AF46" s="109"/>
      <c r="AG46" s="109"/>
      <c r="AH46" s="109"/>
      <c r="AI46" s="109"/>
      <c r="AJ46" s="110"/>
      <c r="AK46" s="114"/>
      <c r="AL46" s="115"/>
      <c r="AM46" s="115"/>
      <c r="AN46" s="115"/>
      <c r="AO46" s="116"/>
    </row>
    <row r="47" spans="2:41" ht="16.5" customHeight="1">
      <c r="B47" s="124"/>
      <c r="C47" s="125"/>
      <c r="D47" s="125"/>
      <c r="E47" s="126"/>
      <c r="F47" s="130" t="s">
        <v>61</v>
      </c>
      <c r="G47" s="131"/>
      <c r="H47" s="131"/>
      <c r="I47" s="131"/>
      <c r="J47" s="131"/>
      <c r="K47" s="131"/>
      <c r="L47" s="132"/>
      <c r="M47" s="98" t="s">
        <v>62</v>
      </c>
      <c r="N47" s="98"/>
      <c r="O47" s="98"/>
      <c r="P47" s="98"/>
      <c r="Q47" s="98"/>
      <c r="R47" s="98"/>
      <c r="S47" s="98"/>
      <c r="T47" s="98"/>
      <c r="U47" s="99"/>
      <c r="V47" s="100"/>
      <c r="W47" s="100"/>
      <c r="X47" s="100"/>
      <c r="Y47" s="100"/>
      <c r="Z47" s="100"/>
      <c r="AA47" s="100"/>
      <c r="AB47" s="100"/>
      <c r="AC47" s="101"/>
      <c r="AD47" s="142">
        <f>+IFERROR(U47/U48,0)</f>
        <v>0</v>
      </c>
      <c r="AE47" s="143"/>
      <c r="AF47" s="143"/>
      <c r="AG47" s="143"/>
      <c r="AH47" s="143"/>
      <c r="AI47" s="143"/>
      <c r="AJ47" s="144"/>
      <c r="AK47" s="154" t="s">
        <v>18</v>
      </c>
      <c r="AL47" s="155"/>
      <c r="AM47" s="155"/>
      <c r="AN47" s="155"/>
      <c r="AO47" s="156"/>
    </row>
    <row r="48" spans="2:41" ht="16.5" customHeight="1">
      <c r="B48" s="127"/>
      <c r="C48" s="128"/>
      <c r="D48" s="128"/>
      <c r="E48" s="129"/>
      <c r="F48" s="133"/>
      <c r="G48" s="134"/>
      <c r="H48" s="134"/>
      <c r="I48" s="134"/>
      <c r="J48" s="134"/>
      <c r="K48" s="134"/>
      <c r="L48" s="135"/>
      <c r="M48" s="98" t="s">
        <v>90</v>
      </c>
      <c r="N48" s="98"/>
      <c r="O48" s="98"/>
      <c r="P48" s="98"/>
      <c r="Q48" s="98"/>
      <c r="R48" s="98"/>
      <c r="S48" s="98"/>
      <c r="T48" s="98"/>
      <c r="U48" s="99"/>
      <c r="V48" s="100"/>
      <c r="W48" s="100"/>
      <c r="X48" s="100"/>
      <c r="Y48" s="100"/>
      <c r="Z48" s="100"/>
      <c r="AA48" s="100"/>
      <c r="AB48" s="100"/>
      <c r="AC48" s="101"/>
      <c r="AD48" s="145"/>
      <c r="AE48" s="146"/>
      <c r="AF48" s="146"/>
      <c r="AG48" s="146"/>
      <c r="AH48" s="146"/>
      <c r="AI48" s="146"/>
      <c r="AJ48" s="147"/>
      <c r="AK48" s="157"/>
      <c r="AL48" s="158"/>
      <c r="AM48" s="158"/>
      <c r="AN48" s="158"/>
      <c r="AO48" s="159"/>
    </row>
    <row r="49" spans="2:41" ht="16.5" customHeight="1">
      <c r="B49" s="121" t="s">
        <v>31</v>
      </c>
      <c r="C49" s="122"/>
      <c r="D49" s="122"/>
      <c r="E49" s="123"/>
      <c r="F49" s="130" t="s">
        <v>63</v>
      </c>
      <c r="G49" s="131"/>
      <c r="H49" s="131"/>
      <c r="I49" s="131"/>
      <c r="J49" s="131"/>
      <c r="K49" s="131"/>
      <c r="L49" s="132"/>
      <c r="M49" s="98" t="s">
        <v>62</v>
      </c>
      <c r="N49" s="98"/>
      <c r="O49" s="98"/>
      <c r="P49" s="98"/>
      <c r="Q49" s="98"/>
      <c r="R49" s="98"/>
      <c r="S49" s="98"/>
      <c r="T49" s="98"/>
      <c r="U49" s="99"/>
      <c r="V49" s="100"/>
      <c r="W49" s="100"/>
      <c r="X49" s="100"/>
      <c r="Y49" s="100"/>
      <c r="Z49" s="100"/>
      <c r="AA49" s="100"/>
      <c r="AB49" s="100"/>
      <c r="AC49" s="101"/>
      <c r="AD49" s="105">
        <f>+IFERROR(U49/U50,0)</f>
        <v>0</v>
      </c>
      <c r="AE49" s="106"/>
      <c r="AF49" s="106"/>
      <c r="AG49" s="106"/>
      <c r="AH49" s="106"/>
      <c r="AI49" s="106"/>
      <c r="AJ49" s="107"/>
      <c r="AK49" s="111" t="s">
        <v>19</v>
      </c>
      <c r="AL49" s="112"/>
      <c r="AM49" s="112"/>
      <c r="AN49" s="112"/>
      <c r="AO49" s="113"/>
    </row>
    <row r="50" spans="2:41" ht="16.5" customHeight="1">
      <c r="B50" s="124"/>
      <c r="C50" s="125"/>
      <c r="D50" s="125"/>
      <c r="E50" s="126"/>
      <c r="F50" s="133"/>
      <c r="G50" s="134"/>
      <c r="H50" s="134"/>
      <c r="I50" s="134"/>
      <c r="J50" s="134"/>
      <c r="K50" s="134"/>
      <c r="L50" s="135"/>
      <c r="M50" s="98" t="s">
        <v>25</v>
      </c>
      <c r="N50" s="98"/>
      <c r="O50" s="98"/>
      <c r="P50" s="98"/>
      <c r="Q50" s="98"/>
      <c r="R50" s="98"/>
      <c r="S50" s="98"/>
      <c r="T50" s="98"/>
      <c r="U50" s="99"/>
      <c r="V50" s="100"/>
      <c r="W50" s="100"/>
      <c r="X50" s="100"/>
      <c r="Y50" s="100"/>
      <c r="Z50" s="100"/>
      <c r="AA50" s="100"/>
      <c r="AB50" s="100"/>
      <c r="AC50" s="101"/>
      <c r="AD50" s="108"/>
      <c r="AE50" s="109"/>
      <c r="AF50" s="109"/>
      <c r="AG50" s="109"/>
      <c r="AH50" s="109"/>
      <c r="AI50" s="109"/>
      <c r="AJ50" s="110"/>
      <c r="AK50" s="114"/>
      <c r="AL50" s="115"/>
      <c r="AM50" s="115"/>
      <c r="AN50" s="115"/>
      <c r="AO50" s="116"/>
    </row>
    <row r="51" spans="2:41" ht="16.5" customHeight="1">
      <c r="B51" s="124"/>
      <c r="C51" s="125"/>
      <c r="D51" s="125"/>
      <c r="E51" s="126"/>
      <c r="F51" s="130" t="s">
        <v>64</v>
      </c>
      <c r="G51" s="131"/>
      <c r="H51" s="131"/>
      <c r="I51" s="131"/>
      <c r="J51" s="131"/>
      <c r="K51" s="131"/>
      <c r="L51" s="132"/>
      <c r="M51" s="98" t="s">
        <v>62</v>
      </c>
      <c r="N51" s="98"/>
      <c r="O51" s="98"/>
      <c r="P51" s="98"/>
      <c r="Q51" s="98"/>
      <c r="R51" s="98"/>
      <c r="S51" s="98"/>
      <c r="T51" s="98"/>
      <c r="U51" s="99"/>
      <c r="V51" s="100"/>
      <c r="W51" s="100"/>
      <c r="X51" s="100"/>
      <c r="Y51" s="100"/>
      <c r="Z51" s="100"/>
      <c r="AA51" s="100"/>
      <c r="AB51" s="100"/>
      <c r="AC51" s="101"/>
      <c r="AD51" s="105">
        <f>+IFERROR(U51/U52,0)</f>
        <v>0</v>
      </c>
      <c r="AE51" s="106"/>
      <c r="AF51" s="106"/>
      <c r="AG51" s="106"/>
      <c r="AH51" s="106"/>
      <c r="AI51" s="106"/>
      <c r="AJ51" s="107"/>
      <c r="AK51" s="111" t="s">
        <v>19</v>
      </c>
      <c r="AL51" s="112"/>
      <c r="AM51" s="112"/>
      <c r="AN51" s="112"/>
      <c r="AO51" s="113"/>
    </row>
    <row r="52" spans="2:41" ht="16.5" customHeight="1">
      <c r="B52" s="127"/>
      <c r="C52" s="128"/>
      <c r="D52" s="128"/>
      <c r="E52" s="129"/>
      <c r="F52" s="133"/>
      <c r="G52" s="134"/>
      <c r="H52" s="134"/>
      <c r="I52" s="134"/>
      <c r="J52" s="134"/>
      <c r="K52" s="134"/>
      <c r="L52" s="135"/>
      <c r="M52" s="98" t="s">
        <v>60</v>
      </c>
      <c r="N52" s="98"/>
      <c r="O52" s="98"/>
      <c r="P52" s="98"/>
      <c r="Q52" s="98"/>
      <c r="R52" s="98"/>
      <c r="S52" s="98"/>
      <c r="T52" s="98"/>
      <c r="U52" s="99"/>
      <c r="V52" s="100"/>
      <c r="W52" s="100"/>
      <c r="X52" s="100"/>
      <c r="Y52" s="100"/>
      <c r="Z52" s="100"/>
      <c r="AA52" s="100"/>
      <c r="AB52" s="100"/>
      <c r="AC52" s="101"/>
      <c r="AD52" s="108"/>
      <c r="AE52" s="109"/>
      <c r="AF52" s="109"/>
      <c r="AG52" s="109"/>
      <c r="AH52" s="109"/>
      <c r="AI52" s="109"/>
      <c r="AJ52" s="110"/>
      <c r="AK52" s="114"/>
      <c r="AL52" s="115"/>
      <c r="AM52" s="115"/>
      <c r="AN52" s="115"/>
      <c r="AO52" s="116"/>
    </row>
    <row r="53" spans="2:41" ht="34.5" customHeight="1">
      <c r="B53" s="117" t="s">
        <v>91</v>
      </c>
      <c r="C53" s="118"/>
      <c r="D53" s="118"/>
      <c r="E53" s="118"/>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20"/>
    </row>
    <row r="54" spans="2:41" ht="20.25" customHeight="1">
      <c r="B54" s="102" t="s">
        <v>92</v>
      </c>
      <c r="C54" s="102"/>
      <c r="D54" s="102"/>
      <c r="E54" s="102"/>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2:41" ht="11.25">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row>
    <row r="56" spans="2:41" ht="11.25">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row>
    <row r="57" spans="2:41" ht="11.25">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row>
    <row r="58" spans="2:41" ht="11.25">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row>
    <row r="59" spans="2:41" ht="11.25">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row>
    <row r="60" spans="2:41" ht="11.25">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row>
    <row r="61" spans="2:41" ht="11.25">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row>
    <row r="62" spans="2:41" ht="11.25">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row>
    <row r="63" spans="2:41" ht="11.25">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row>
    <row r="64" spans="2:41" ht="11.25">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row>
    <row r="65" spans="2:41" ht="11.25">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row>
    <row r="66" spans="2:41" ht="11.25">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row>
    <row r="67" spans="2:41" ht="11.25">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row>
    <row r="68" spans="2:41" ht="11.25">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row>
    <row r="69" spans="2:41" ht="11.25">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row>
    <row r="70" spans="2:41" ht="11.25">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row>
    <row r="71" spans="2:41" ht="11.25">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row>
    <row r="72" spans="2:41" ht="11.25">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153"/>
  <sheetViews>
    <sheetView showGridLines="0" tabSelected="1" zoomScaleNormal="100" workbookViewId="0">
      <selection activeCell="D68" sqref="D68"/>
    </sheetView>
  </sheetViews>
  <sheetFormatPr baseColWidth="10" defaultColWidth="0" defaultRowHeight="0" customHeight="1" zeroHeight="1"/>
  <cols>
    <col min="1" max="1" width="4.28515625" style="36" customWidth="1"/>
    <col min="2" max="2" width="10.140625" style="19" customWidth="1"/>
    <col min="3" max="3" width="16.7109375" style="19" customWidth="1"/>
    <col min="4" max="4" width="13" style="20" customWidth="1"/>
    <col min="5" max="5" width="14.5703125" style="19" customWidth="1"/>
    <col min="6" max="6" width="14.85546875" style="36" customWidth="1"/>
    <col min="7" max="7" width="15" style="36" customWidth="1"/>
    <col min="8" max="8" width="15.85546875" style="36" customWidth="1"/>
    <col min="9" max="9" width="14.5703125" style="36" bestFit="1" customWidth="1"/>
    <col min="10" max="10" width="15" style="36" customWidth="1"/>
    <col min="11" max="11" width="15.85546875" style="36" customWidth="1"/>
    <col min="12" max="12" width="14.5703125" style="36" bestFit="1" customWidth="1"/>
    <col min="13" max="13" width="15" style="36" customWidth="1"/>
    <col min="14" max="14" width="4.140625" style="36" customWidth="1"/>
    <col min="15" max="15" width="0" style="36" hidden="1" customWidth="1"/>
    <col min="16" max="16384" width="11.42578125" style="36" hidden="1"/>
  </cols>
  <sheetData>
    <row r="1" spans="2:13" ht="7.5" customHeight="1"/>
    <row r="2" spans="2:13" ht="7.5" customHeight="1">
      <c r="B2" s="235"/>
      <c r="C2" s="236"/>
      <c r="D2" s="236"/>
      <c r="E2" s="236"/>
      <c r="F2" s="236"/>
      <c r="G2" s="236"/>
      <c r="H2" s="236"/>
      <c r="I2" s="236"/>
      <c r="J2" s="236"/>
      <c r="K2" s="236"/>
      <c r="L2" s="236"/>
      <c r="M2" s="237"/>
    </row>
    <row r="3" spans="2:13" ht="12" customHeight="1">
      <c r="B3" s="238"/>
      <c r="C3" s="239"/>
      <c r="D3" s="239"/>
      <c r="E3" s="239"/>
      <c r="F3" s="239"/>
      <c r="G3" s="239"/>
      <c r="H3" s="239"/>
      <c r="I3" s="239"/>
      <c r="J3" s="239"/>
      <c r="K3" s="239"/>
      <c r="L3" s="239"/>
      <c r="M3" s="240"/>
    </row>
    <row r="4" spans="2:13" ht="12" customHeight="1">
      <c r="B4" s="238"/>
      <c r="C4" s="239"/>
      <c r="D4" s="239"/>
      <c r="E4" s="239"/>
      <c r="F4" s="239"/>
      <c r="G4" s="239"/>
      <c r="H4" s="239"/>
      <c r="I4" s="239"/>
      <c r="J4" s="239"/>
      <c r="K4" s="239"/>
      <c r="L4" s="239"/>
      <c r="M4" s="240"/>
    </row>
    <row r="5" spans="2:13" ht="12" customHeight="1">
      <c r="B5" s="238"/>
      <c r="C5" s="239"/>
      <c r="D5" s="239"/>
      <c r="E5" s="239"/>
      <c r="F5" s="239"/>
      <c r="G5" s="239"/>
      <c r="H5" s="239"/>
      <c r="I5" s="239"/>
      <c r="J5" s="239"/>
      <c r="K5" s="239"/>
      <c r="L5" s="239"/>
      <c r="M5" s="240"/>
    </row>
    <row r="6" spans="2:13" ht="12" customHeight="1">
      <c r="B6" s="238"/>
      <c r="C6" s="239"/>
      <c r="D6" s="239"/>
      <c r="E6" s="239"/>
      <c r="F6" s="239"/>
      <c r="G6" s="239"/>
      <c r="H6" s="239"/>
      <c r="I6" s="239"/>
      <c r="J6" s="239"/>
      <c r="K6" s="239"/>
      <c r="L6" s="239"/>
      <c r="M6" s="240"/>
    </row>
    <row r="7" spans="2:13" ht="12" customHeight="1">
      <c r="B7" s="238"/>
      <c r="C7" s="239"/>
      <c r="D7" s="239"/>
      <c r="E7" s="239"/>
      <c r="F7" s="239"/>
      <c r="G7" s="239"/>
      <c r="H7" s="239"/>
      <c r="I7" s="239"/>
      <c r="J7" s="239"/>
      <c r="K7" s="239"/>
      <c r="L7" s="239"/>
      <c r="M7" s="240"/>
    </row>
    <row r="8" spans="2:13" ht="7.5" customHeight="1">
      <c r="B8" s="241"/>
      <c r="C8" s="242"/>
      <c r="D8" s="242"/>
      <c r="E8" s="242"/>
      <c r="F8" s="242"/>
      <c r="G8" s="242"/>
      <c r="H8" s="242"/>
      <c r="I8" s="242"/>
      <c r="J8" s="242"/>
      <c r="K8" s="242"/>
      <c r="L8" s="242"/>
      <c r="M8" s="243"/>
    </row>
    <row r="9" spans="2:13" ht="7.5" customHeight="1">
      <c r="B9" s="7"/>
      <c r="C9" s="7"/>
      <c r="D9" s="77"/>
      <c r="E9" s="7"/>
      <c r="F9" s="7"/>
      <c r="G9" s="7"/>
      <c r="H9" s="7"/>
      <c r="J9" s="7"/>
      <c r="K9" s="7"/>
      <c r="M9" s="7"/>
    </row>
    <row r="10" spans="2:13" ht="15" customHeight="1">
      <c r="B10" s="244" t="s">
        <v>112</v>
      </c>
      <c r="C10" s="245"/>
      <c r="D10" s="245"/>
      <c r="E10" s="245"/>
      <c r="F10" s="245"/>
      <c r="G10" s="245"/>
      <c r="H10" s="245"/>
      <c r="I10" s="245"/>
      <c r="J10" s="245"/>
      <c r="K10" s="245"/>
      <c r="L10" s="245"/>
      <c r="M10" s="246"/>
    </row>
    <row r="11" spans="2:13" ht="7.5" customHeight="1">
      <c r="B11" s="7"/>
      <c r="C11" s="7"/>
      <c r="D11" s="77"/>
      <c r="E11" s="7"/>
      <c r="F11" s="7"/>
      <c r="G11" s="7"/>
      <c r="H11" s="7"/>
      <c r="J11" s="7"/>
      <c r="K11" s="7"/>
      <c r="M11" s="7"/>
    </row>
    <row r="12" spans="2:13" ht="21.75" customHeight="1">
      <c r="B12" s="68" t="s">
        <v>24</v>
      </c>
      <c r="C12" s="230"/>
      <c r="D12" s="230"/>
      <c r="E12" s="230"/>
      <c r="F12" s="71" t="s">
        <v>94</v>
      </c>
      <c r="G12" s="230"/>
      <c r="H12" s="230"/>
      <c r="I12" s="230"/>
      <c r="J12" s="230"/>
      <c r="K12" s="67" t="s">
        <v>23</v>
      </c>
      <c r="L12" s="247"/>
      <c r="M12" s="247"/>
    </row>
    <row r="13" spans="2:13" ht="21.75" customHeight="1">
      <c r="B13" s="68" t="s">
        <v>95</v>
      </c>
      <c r="C13" s="230"/>
      <c r="D13" s="230"/>
      <c r="E13" s="230"/>
      <c r="F13" s="71" t="s">
        <v>22</v>
      </c>
      <c r="G13" s="230"/>
      <c r="H13" s="230"/>
      <c r="I13" s="230"/>
      <c r="J13" s="230"/>
      <c r="K13" s="67" t="s">
        <v>98</v>
      </c>
      <c r="L13" s="230"/>
      <c r="M13" s="230"/>
    </row>
    <row r="14" spans="2:13" ht="21.75" customHeight="1">
      <c r="B14" s="68" t="s">
        <v>21</v>
      </c>
      <c r="C14" s="230"/>
      <c r="D14" s="230"/>
      <c r="E14" s="230"/>
      <c r="F14" s="71" t="s">
        <v>97</v>
      </c>
      <c r="G14" s="230"/>
      <c r="H14" s="230"/>
      <c r="I14" s="230"/>
      <c r="J14" s="230"/>
      <c r="K14" s="67" t="s">
        <v>96</v>
      </c>
      <c r="L14" s="230"/>
      <c r="M14" s="230"/>
    </row>
    <row r="15" spans="2:13" ht="14.25">
      <c r="B15" s="21"/>
      <c r="C15" s="21"/>
      <c r="D15" s="22"/>
      <c r="E15" s="21"/>
      <c r="F15" s="22"/>
      <c r="G15" s="72"/>
      <c r="H15" s="23"/>
      <c r="J15" s="72"/>
      <c r="K15" s="23"/>
      <c r="M15" s="72"/>
    </row>
    <row r="16" spans="2:13" ht="14.25">
      <c r="B16" s="234" t="s">
        <v>69</v>
      </c>
      <c r="C16" s="234"/>
      <c r="D16" s="234"/>
      <c r="E16" s="234"/>
      <c r="F16" s="234"/>
      <c r="G16" s="234"/>
      <c r="H16" s="234"/>
      <c r="I16" s="234"/>
      <c r="J16" s="234"/>
      <c r="K16" s="234"/>
      <c r="L16" s="234"/>
      <c r="M16" s="234"/>
    </row>
    <row r="17" spans="2:13" ht="83.25" customHeight="1">
      <c r="B17" s="231" t="s">
        <v>186</v>
      </c>
      <c r="C17" s="232"/>
      <c r="D17" s="232"/>
      <c r="E17" s="232"/>
      <c r="F17" s="232"/>
      <c r="G17" s="232"/>
      <c r="H17" s="232"/>
      <c r="I17" s="232"/>
      <c r="J17" s="232"/>
      <c r="K17" s="232"/>
      <c r="L17" s="232"/>
      <c r="M17" s="233"/>
    </row>
    <row r="18" spans="2:13" ht="8.25" customHeight="1">
      <c r="B18" s="279"/>
      <c r="C18" s="279"/>
      <c r="D18" s="279"/>
      <c r="E18" s="279"/>
      <c r="F18" s="279"/>
      <c r="G18" s="279"/>
      <c r="H18" s="279"/>
      <c r="I18" s="279"/>
      <c r="J18" s="279"/>
      <c r="K18" s="279"/>
      <c r="L18" s="279"/>
      <c r="M18" s="279"/>
    </row>
    <row r="19" spans="2:13" ht="15">
      <c r="B19" s="278" t="s">
        <v>188</v>
      </c>
      <c r="C19" s="24"/>
      <c r="D19" s="25"/>
      <c r="E19" s="24"/>
      <c r="F19" s="25"/>
    </row>
    <row r="20" spans="2:13" ht="5.25" customHeight="1" thickBot="1">
      <c r="B20" s="278"/>
      <c r="C20" s="24"/>
      <c r="D20" s="25"/>
      <c r="E20" s="24"/>
      <c r="F20" s="25"/>
    </row>
    <row r="21" spans="2:13" ht="30">
      <c r="B21" s="226" t="s">
        <v>110</v>
      </c>
      <c r="C21" s="227"/>
      <c r="D21" s="80" t="s">
        <v>20</v>
      </c>
      <c r="E21" s="78" t="s">
        <v>158</v>
      </c>
      <c r="F21" s="79" t="s">
        <v>111</v>
      </c>
      <c r="G21" s="80" t="s">
        <v>116</v>
      </c>
      <c r="H21" s="78" t="s">
        <v>158</v>
      </c>
      <c r="I21" s="79" t="s">
        <v>111</v>
      </c>
      <c r="J21" s="80" t="s">
        <v>116</v>
      </c>
      <c r="K21" s="78" t="s">
        <v>158</v>
      </c>
      <c r="L21" s="79" t="s">
        <v>111</v>
      </c>
      <c r="M21" s="80" t="s">
        <v>116</v>
      </c>
    </row>
    <row r="22" spans="2:13" ht="14.25">
      <c r="B22" s="93" t="s">
        <v>113</v>
      </c>
      <c r="C22" s="75"/>
      <c r="D22" s="94"/>
      <c r="E22" s="86" t="s">
        <v>114</v>
      </c>
      <c r="F22" s="91"/>
      <c r="G22" s="82">
        <f>+ROUND(F22*(1+$D22),0)</f>
        <v>0</v>
      </c>
      <c r="H22" s="81" t="s">
        <v>115</v>
      </c>
      <c r="I22" s="91"/>
      <c r="J22" s="82">
        <f>+ROUND(I22*(1+$D22),0)</f>
        <v>0</v>
      </c>
      <c r="K22" s="81" t="s">
        <v>175</v>
      </c>
      <c r="L22" s="91"/>
      <c r="M22" s="82">
        <f>+ROUND(L22*(1+$D22),0)</f>
        <v>0</v>
      </c>
    </row>
    <row r="23" spans="2:13" ht="14.25">
      <c r="B23" s="93" t="s">
        <v>117</v>
      </c>
      <c r="C23" s="75"/>
      <c r="D23" s="94"/>
      <c r="E23" s="86" t="s">
        <v>114</v>
      </c>
      <c r="F23" s="91"/>
      <c r="G23" s="82">
        <f t="shared" ref="G23:G63" si="0">+ROUND(F23*(1+$D23),0)</f>
        <v>0</v>
      </c>
      <c r="H23" s="81" t="s">
        <v>115</v>
      </c>
      <c r="I23" s="91"/>
      <c r="J23" s="82">
        <f t="shared" ref="J23:J63" si="1">+ROUND(I23*(1+$D23),0)</f>
        <v>0</v>
      </c>
      <c r="K23" s="81" t="s">
        <v>175</v>
      </c>
      <c r="L23" s="91"/>
      <c r="M23" s="82">
        <f t="shared" ref="M23:M63" si="2">+ROUND(L23*(1+$D23),0)</f>
        <v>0</v>
      </c>
    </row>
    <row r="24" spans="2:13" ht="14.25">
      <c r="B24" s="93" t="s">
        <v>118</v>
      </c>
      <c r="C24" s="75"/>
      <c r="D24" s="94"/>
      <c r="E24" s="86" t="s">
        <v>114</v>
      </c>
      <c r="F24" s="91"/>
      <c r="G24" s="82">
        <f t="shared" si="0"/>
        <v>0</v>
      </c>
      <c r="H24" s="81" t="s">
        <v>115</v>
      </c>
      <c r="I24" s="91"/>
      <c r="J24" s="82">
        <f t="shared" si="1"/>
        <v>0</v>
      </c>
      <c r="K24" s="81" t="s">
        <v>175</v>
      </c>
      <c r="L24" s="91"/>
      <c r="M24" s="82">
        <f t="shared" si="2"/>
        <v>0</v>
      </c>
    </row>
    <row r="25" spans="2:13" ht="14.25">
      <c r="B25" s="93" t="s">
        <v>119</v>
      </c>
      <c r="C25" s="75"/>
      <c r="D25" s="94"/>
      <c r="E25" s="86" t="s">
        <v>114</v>
      </c>
      <c r="F25" s="91"/>
      <c r="G25" s="82">
        <f t="shared" si="0"/>
        <v>0</v>
      </c>
      <c r="H25" s="81" t="s">
        <v>115</v>
      </c>
      <c r="I25" s="91"/>
      <c r="J25" s="82">
        <f t="shared" si="1"/>
        <v>0</v>
      </c>
      <c r="K25" s="81" t="s">
        <v>175</v>
      </c>
      <c r="L25" s="91"/>
      <c r="M25" s="82">
        <f t="shared" si="2"/>
        <v>0</v>
      </c>
    </row>
    <row r="26" spans="2:13" ht="14.25">
      <c r="B26" s="93" t="s">
        <v>120</v>
      </c>
      <c r="C26" s="75"/>
      <c r="D26" s="94"/>
      <c r="E26" s="87" t="s">
        <v>159</v>
      </c>
      <c r="F26" s="91"/>
      <c r="G26" s="82">
        <f t="shared" si="0"/>
        <v>0</v>
      </c>
      <c r="H26" s="83" t="s">
        <v>167</v>
      </c>
      <c r="I26" s="91"/>
      <c r="J26" s="82">
        <f t="shared" si="1"/>
        <v>0</v>
      </c>
      <c r="K26" s="83" t="s">
        <v>176</v>
      </c>
      <c r="L26" s="91"/>
      <c r="M26" s="82">
        <f t="shared" si="2"/>
        <v>0</v>
      </c>
    </row>
    <row r="27" spans="2:13" ht="14.25">
      <c r="B27" s="93" t="s">
        <v>121</v>
      </c>
      <c r="C27" s="75"/>
      <c r="D27" s="94"/>
      <c r="E27" s="87" t="s">
        <v>160</v>
      </c>
      <c r="F27" s="91"/>
      <c r="G27" s="82">
        <f t="shared" si="0"/>
        <v>0</v>
      </c>
      <c r="H27" s="83" t="s">
        <v>168</v>
      </c>
      <c r="I27" s="91"/>
      <c r="J27" s="82">
        <f t="shared" si="1"/>
        <v>0</v>
      </c>
      <c r="K27" s="83" t="s">
        <v>177</v>
      </c>
      <c r="L27" s="91"/>
      <c r="M27" s="82">
        <f t="shared" si="2"/>
        <v>0</v>
      </c>
    </row>
    <row r="28" spans="2:13" ht="14.25">
      <c r="B28" s="93" t="s">
        <v>122</v>
      </c>
      <c r="C28" s="75"/>
      <c r="D28" s="94"/>
      <c r="E28" s="86" t="s">
        <v>114</v>
      </c>
      <c r="F28" s="91"/>
      <c r="G28" s="82">
        <f t="shared" si="0"/>
        <v>0</v>
      </c>
      <c r="H28" s="81" t="s">
        <v>115</v>
      </c>
      <c r="I28" s="91"/>
      <c r="J28" s="82">
        <f t="shared" si="1"/>
        <v>0</v>
      </c>
      <c r="K28" s="81" t="s">
        <v>175</v>
      </c>
      <c r="L28" s="91"/>
      <c r="M28" s="82">
        <f t="shared" si="2"/>
        <v>0</v>
      </c>
    </row>
    <row r="29" spans="2:13" ht="14.25">
      <c r="B29" s="93" t="s">
        <v>123</v>
      </c>
      <c r="C29" s="75"/>
      <c r="D29" s="94"/>
      <c r="E29" s="86" t="s">
        <v>114</v>
      </c>
      <c r="F29" s="91"/>
      <c r="G29" s="82">
        <f t="shared" si="0"/>
        <v>0</v>
      </c>
      <c r="H29" s="81" t="s">
        <v>115</v>
      </c>
      <c r="I29" s="91"/>
      <c r="J29" s="82">
        <f t="shared" si="1"/>
        <v>0</v>
      </c>
      <c r="K29" s="81" t="s">
        <v>175</v>
      </c>
      <c r="L29" s="91"/>
      <c r="M29" s="82">
        <f t="shared" si="2"/>
        <v>0</v>
      </c>
    </row>
    <row r="30" spans="2:13" ht="14.25">
      <c r="B30" s="93" t="s">
        <v>124</v>
      </c>
      <c r="C30" s="75"/>
      <c r="D30" s="94"/>
      <c r="E30" s="86" t="s">
        <v>114</v>
      </c>
      <c r="F30" s="91"/>
      <c r="G30" s="82">
        <f t="shared" si="0"/>
        <v>0</v>
      </c>
      <c r="H30" s="81" t="s">
        <v>115</v>
      </c>
      <c r="I30" s="91"/>
      <c r="J30" s="82">
        <f t="shared" si="1"/>
        <v>0</v>
      </c>
      <c r="K30" s="81" t="s">
        <v>175</v>
      </c>
      <c r="L30" s="91"/>
      <c r="M30" s="82">
        <f t="shared" si="2"/>
        <v>0</v>
      </c>
    </row>
    <row r="31" spans="2:13" ht="14.25">
      <c r="B31" s="93" t="s">
        <v>125</v>
      </c>
      <c r="C31" s="75"/>
      <c r="D31" s="94"/>
      <c r="E31" s="86" t="s">
        <v>114</v>
      </c>
      <c r="F31" s="91"/>
      <c r="G31" s="82">
        <f t="shared" si="0"/>
        <v>0</v>
      </c>
      <c r="H31" s="81" t="s">
        <v>115</v>
      </c>
      <c r="I31" s="91"/>
      <c r="J31" s="82">
        <f t="shared" si="1"/>
        <v>0</v>
      </c>
      <c r="K31" s="81" t="s">
        <v>175</v>
      </c>
      <c r="L31" s="91"/>
      <c r="M31" s="82">
        <f t="shared" si="2"/>
        <v>0</v>
      </c>
    </row>
    <row r="32" spans="2:13" ht="14.25">
      <c r="B32" s="93" t="s">
        <v>126</v>
      </c>
      <c r="C32" s="75"/>
      <c r="D32" s="94"/>
      <c r="E32" s="86" t="s">
        <v>114</v>
      </c>
      <c r="F32" s="91"/>
      <c r="G32" s="82">
        <f t="shared" si="0"/>
        <v>0</v>
      </c>
      <c r="H32" s="81" t="s">
        <v>115</v>
      </c>
      <c r="I32" s="91"/>
      <c r="J32" s="82">
        <f t="shared" si="1"/>
        <v>0</v>
      </c>
      <c r="K32" s="81" t="s">
        <v>175</v>
      </c>
      <c r="L32" s="91"/>
      <c r="M32" s="82">
        <f t="shared" si="2"/>
        <v>0</v>
      </c>
    </row>
    <row r="33" spans="2:13" ht="14.25">
      <c r="B33" s="93" t="s">
        <v>127</v>
      </c>
      <c r="C33" s="75"/>
      <c r="D33" s="94"/>
      <c r="E33" s="86" t="s">
        <v>114</v>
      </c>
      <c r="F33" s="91"/>
      <c r="G33" s="82">
        <f t="shared" si="0"/>
        <v>0</v>
      </c>
      <c r="H33" s="81" t="s">
        <v>115</v>
      </c>
      <c r="I33" s="91"/>
      <c r="J33" s="82">
        <f t="shared" si="1"/>
        <v>0</v>
      </c>
      <c r="K33" s="81" t="s">
        <v>175</v>
      </c>
      <c r="L33" s="91"/>
      <c r="M33" s="82">
        <f t="shared" si="2"/>
        <v>0</v>
      </c>
    </row>
    <row r="34" spans="2:13" ht="14.25">
      <c r="B34" s="93" t="s">
        <v>128</v>
      </c>
      <c r="C34" s="75"/>
      <c r="D34" s="94"/>
      <c r="E34" s="86" t="s">
        <v>114</v>
      </c>
      <c r="F34" s="91"/>
      <c r="G34" s="82">
        <f t="shared" si="0"/>
        <v>0</v>
      </c>
      <c r="H34" s="81" t="s">
        <v>115</v>
      </c>
      <c r="I34" s="91"/>
      <c r="J34" s="82">
        <f t="shared" si="1"/>
        <v>0</v>
      </c>
      <c r="K34" s="81" t="s">
        <v>175</v>
      </c>
      <c r="L34" s="91"/>
      <c r="M34" s="82">
        <f t="shared" si="2"/>
        <v>0</v>
      </c>
    </row>
    <row r="35" spans="2:13" ht="14.25">
      <c r="B35" s="93" t="s">
        <v>129</v>
      </c>
      <c r="C35" s="75"/>
      <c r="D35" s="94"/>
      <c r="E35" s="86" t="s">
        <v>114</v>
      </c>
      <c r="F35" s="91"/>
      <c r="G35" s="82">
        <f t="shared" si="0"/>
        <v>0</v>
      </c>
      <c r="H35" s="81" t="s">
        <v>115</v>
      </c>
      <c r="I35" s="91"/>
      <c r="J35" s="82">
        <f t="shared" si="1"/>
        <v>0</v>
      </c>
      <c r="K35" s="81" t="s">
        <v>175</v>
      </c>
      <c r="L35" s="91"/>
      <c r="M35" s="82">
        <f t="shared" si="2"/>
        <v>0</v>
      </c>
    </row>
    <row r="36" spans="2:13" ht="14.25">
      <c r="B36" s="93" t="s">
        <v>130</v>
      </c>
      <c r="C36" s="75"/>
      <c r="D36" s="94"/>
      <c r="E36" s="86" t="s">
        <v>114</v>
      </c>
      <c r="F36" s="91"/>
      <c r="G36" s="82">
        <f t="shared" si="0"/>
        <v>0</v>
      </c>
      <c r="H36" s="81" t="s">
        <v>115</v>
      </c>
      <c r="I36" s="91"/>
      <c r="J36" s="82">
        <f t="shared" si="1"/>
        <v>0</v>
      </c>
      <c r="K36" s="81" t="s">
        <v>175</v>
      </c>
      <c r="L36" s="91"/>
      <c r="M36" s="82">
        <f t="shared" si="2"/>
        <v>0</v>
      </c>
    </row>
    <row r="37" spans="2:13" ht="14.25">
      <c r="B37" s="93" t="s">
        <v>131</v>
      </c>
      <c r="C37" s="75"/>
      <c r="D37" s="94"/>
      <c r="E37" s="86" t="s">
        <v>114</v>
      </c>
      <c r="F37" s="91"/>
      <c r="G37" s="82">
        <f t="shared" si="0"/>
        <v>0</v>
      </c>
      <c r="H37" s="81" t="s">
        <v>115</v>
      </c>
      <c r="I37" s="91"/>
      <c r="J37" s="82">
        <f t="shared" si="1"/>
        <v>0</v>
      </c>
      <c r="K37" s="81" t="s">
        <v>175</v>
      </c>
      <c r="L37" s="91"/>
      <c r="M37" s="82">
        <f t="shared" si="2"/>
        <v>0</v>
      </c>
    </row>
    <row r="38" spans="2:13" ht="14.25">
      <c r="B38" s="93" t="s">
        <v>132</v>
      </c>
      <c r="C38" s="75"/>
      <c r="D38" s="94"/>
      <c r="E38" s="86" t="s">
        <v>114</v>
      </c>
      <c r="F38" s="91"/>
      <c r="G38" s="82">
        <f t="shared" si="0"/>
        <v>0</v>
      </c>
      <c r="H38" s="81" t="s">
        <v>115</v>
      </c>
      <c r="I38" s="91"/>
      <c r="J38" s="82">
        <f t="shared" si="1"/>
        <v>0</v>
      </c>
      <c r="K38" s="81" t="s">
        <v>175</v>
      </c>
      <c r="L38" s="91"/>
      <c r="M38" s="82">
        <f t="shared" si="2"/>
        <v>0</v>
      </c>
    </row>
    <row r="39" spans="2:13" ht="14.25">
      <c r="B39" s="93" t="s">
        <v>133</v>
      </c>
      <c r="C39" s="75"/>
      <c r="D39" s="94"/>
      <c r="E39" s="86" t="s">
        <v>114</v>
      </c>
      <c r="F39" s="91"/>
      <c r="G39" s="82">
        <f t="shared" si="0"/>
        <v>0</v>
      </c>
      <c r="H39" s="81" t="s">
        <v>115</v>
      </c>
      <c r="I39" s="91"/>
      <c r="J39" s="82">
        <f t="shared" si="1"/>
        <v>0</v>
      </c>
      <c r="K39" s="81" t="s">
        <v>175</v>
      </c>
      <c r="L39" s="91"/>
      <c r="M39" s="82">
        <f t="shared" si="2"/>
        <v>0</v>
      </c>
    </row>
    <row r="40" spans="2:13" ht="14.25">
      <c r="B40" s="93" t="s">
        <v>134</v>
      </c>
      <c r="C40" s="75"/>
      <c r="D40" s="94"/>
      <c r="E40" s="86" t="s">
        <v>114</v>
      </c>
      <c r="F40" s="91"/>
      <c r="G40" s="82">
        <f t="shared" si="0"/>
        <v>0</v>
      </c>
      <c r="H40" s="81" t="s">
        <v>115</v>
      </c>
      <c r="I40" s="91"/>
      <c r="J40" s="82">
        <f t="shared" si="1"/>
        <v>0</v>
      </c>
      <c r="K40" s="81" t="s">
        <v>175</v>
      </c>
      <c r="L40" s="91"/>
      <c r="M40" s="82">
        <f t="shared" si="2"/>
        <v>0</v>
      </c>
    </row>
    <row r="41" spans="2:13" ht="14.25">
      <c r="B41" s="93" t="s">
        <v>135</v>
      </c>
      <c r="C41" s="75"/>
      <c r="D41" s="94"/>
      <c r="E41" s="86" t="s">
        <v>114</v>
      </c>
      <c r="F41" s="91"/>
      <c r="G41" s="82">
        <f t="shared" si="0"/>
        <v>0</v>
      </c>
      <c r="H41" s="81" t="s">
        <v>115</v>
      </c>
      <c r="I41" s="91"/>
      <c r="J41" s="82">
        <f t="shared" si="1"/>
        <v>0</v>
      </c>
      <c r="K41" s="81" t="s">
        <v>175</v>
      </c>
      <c r="L41" s="91"/>
      <c r="M41" s="82">
        <f t="shared" si="2"/>
        <v>0</v>
      </c>
    </row>
    <row r="42" spans="2:13" ht="14.25">
      <c r="B42" s="93" t="s">
        <v>136</v>
      </c>
      <c r="C42" s="75"/>
      <c r="D42" s="94"/>
      <c r="E42" s="86" t="s">
        <v>114</v>
      </c>
      <c r="F42" s="91"/>
      <c r="G42" s="82">
        <f t="shared" si="0"/>
        <v>0</v>
      </c>
      <c r="H42" s="81" t="s">
        <v>115</v>
      </c>
      <c r="I42" s="91"/>
      <c r="J42" s="82">
        <f t="shared" si="1"/>
        <v>0</v>
      </c>
      <c r="K42" s="81" t="s">
        <v>175</v>
      </c>
      <c r="L42" s="91"/>
      <c r="M42" s="82">
        <f t="shared" si="2"/>
        <v>0</v>
      </c>
    </row>
    <row r="43" spans="2:13" ht="14.25">
      <c r="B43" s="93" t="s">
        <v>137</v>
      </c>
      <c r="C43" s="75"/>
      <c r="D43" s="94"/>
      <c r="E43" s="86" t="s">
        <v>114</v>
      </c>
      <c r="F43" s="91"/>
      <c r="G43" s="82">
        <f t="shared" si="0"/>
        <v>0</v>
      </c>
      <c r="H43" s="81" t="s">
        <v>115</v>
      </c>
      <c r="I43" s="91"/>
      <c r="J43" s="82">
        <f t="shared" si="1"/>
        <v>0</v>
      </c>
      <c r="K43" s="81" t="s">
        <v>175</v>
      </c>
      <c r="L43" s="91"/>
      <c r="M43" s="82">
        <f t="shared" si="2"/>
        <v>0</v>
      </c>
    </row>
    <row r="44" spans="2:13" ht="14.25">
      <c r="B44" s="93" t="s">
        <v>138</v>
      </c>
      <c r="C44" s="75"/>
      <c r="D44" s="94"/>
      <c r="E44" s="86" t="s">
        <v>165</v>
      </c>
      <c r="F44" s="91"/>
      <c r="G44" s="82">
        <f t="shared" si="0"/>
        <v>0</v>
      </c>
      <c r="H44" s="81" t="s">
        <v>169</v>
      </c>
      <c r="I44" s="91"/>
      <c r="J44" s="82">
        <f t="shared" si="1"/>
        <v>0</v>
      </c>
      <c r="K44" s="81" t="s">
        <v>178</v>
      </c>
      <c r="L44" s="91"/>
      <c r="M44" s="82">
        <f t="shared" si="2"/>
        <v>0</v>
      </c>
    </row>
    <row r="45" spans="2:13" ht="14.25">
      <c r="B45" s="93" t="s">
        <v>139</v>
      </c>
      <c r="C45" s="75"/>
      <c r="D45" s="94"/>
      <c r="E45" s="86" t="s">
        <v>165</v>
      </c>
      <c r="F45" s="91"/>
      <c r="G45" s="82">
        <f t="shared" si="0"/>
        <v>0</v>
      </c>
      <c r="H45" s="81" t="s">
        <v>169</v>
      </c>
      <c r="I45" s="91"/>
      <c r="J45" s="82">
        <f t="shared" si="1"/>
        <v>0</v>
      </c>
      <c r="K45" s="81" t="s">
        <v>178</v>
      </c>
      <c r="L45" s="91"/>
      <c r="M45" s="82">
        <f t="shared" si="2"/>
        <v>0</v>
      </c>
    </row>
    <row r="46" spans="2:13" ht="14.25">
      <c r="B46" s="93" t="s">
        <v>140</v>
      </c>
      <c r="C46" s="75"/>
      <c r="D46" s="94"/>
      <c r="E46" s="86" t="s">
        <v>165</v>
      </c>
      <c r="F46" s="91"/>
      <c r="G46" s="82">
        <f t="shared" si="0"/>
        <v>0</v>
      </c>
      <c r="H46" s="81" t="s">
        <v>169</v>
      </c>
      <c r="I46" s="91"/>
      <c r="J46" s="82">
        <f t="shared" si="1"/>
        <v>0</v>
      </c>
      <c r="K46" s="81" t="s">
        <v>178</v>
      </c>
      <c r="L46" s="91"/>
      <c r="M46" s="82">
        <f t="shared" si="2"/>
        <v>0</v>
      </c>
    </row>
    <row r="47" spans="2:13" ht="14.25">
      <c r="B47" s="93" t="s">
        <v>141</v>
      </c>
      <c r="C47" s="75"/>
      <c r="D47" s="94"/>
      <c r="E47" s="86" t="s">
        <v>161</v>
      </c>
      <c r="F47" s="91"/>
      <c r="G47" s="82">
        <f t="shared" si="0"/>
        <v>0</v>
      </c>
      <c r="H47" s="81" t="s">
        <v>170</v>
      </c>
      <c r="I47" s="91"/>
      <c r="J47" s="82">
        <f t="shared" si="1"/>
        <v>0</v>
      </c>
      <c r="K47" s="81" t="s">
        <v>179</v>
      </c>
      <c r="L47" s="91"/>
      <c r="M47" s="82">
        <f t="shared" si="2"/>
        <v>0</v>
      </c>
    </row>
    <row r="48" spans="2:13" ht="14.25">
      <c r="B48" s="93" t="s">
        <v>142</v>
      </c>
      <c r="C48" s="75"/>
      <c r="D48" s="94"/>
      <c r="E48" s="86" t="s">
        <v>161</v>
      </c>
      <c r="F48" s="91"/>
      <c r="G48" s="82">
        <f t="shared" si="0"/>
        <v>0</v>
      </c>
      <c r="H48" s="81" t="s">
        <v>170</v>
      </c>
      <c r="I48" s="91"/>
      <c r="J48" s="82">
        <f t="shared" si="1"/>
        <v>0</v>
      </c>
      <c r="K48" s="81" t="s">
        <v>179</v>
      </c>
      <c r="L48" s="91"/>
      <c r="M48" s="82">
        <f t="shared" si="2"/>
        <v>0</v>
      </c>
    </row>
    <row r="49" spans="2:13" ht="14.25">
      <c r="B49" s="93" t="s">
        <v>143</v>
      </c>
      <c r="C49" s="75"/>
      <c r="D49" s="94"/>
      <c r="E49" s="87" t="s">
        <v>162</v>
      </c>
      <c r="F49" s="91"/>
      <c r="G49" s="82">
        <f t="shared" si="0"/>
        <v>0</v>
      </c>
      <c r="H49" s="83" t="s">
        <v>171</v>
      </c>
      <c r="I49" s="91"/>
      <c r="J49" s="82">
        <f t="shared" si="1"/>
        <v>0</v>
      </c>
      <c r="K49" s="83" t="s">
        <v>180</v>
      </c>
      <c r="L49" s="91"/>
      <c r="M49" s="82">
        <f t="shared" si="2"/>
        <v>0</v>
      </c>
    </row>
    <row r="50" spans="2:13" ht="14.25">
      <c r="B50" s="93" t="s">
        <v>144</v>
      </c>
      <c r="C50" s="75"/>
      <c r="D50" s="94"/>
      <c r="E50" s="88" t="s">
        <v>114</v>
      </c>
      <c r="F50" s="91"/>
      <c r="G50" s="82">
        <f t="shared" si="0"/>
        <v>0</v>
      </c>
      <c r="H50" s="81" t="s">
        <v>115</v>
      </c>
      <c r="I50" s="91"/>
      <c r="J50" s="82">
        <f t="shared" si="1"/>
        <v>0</v>
      </c>
      <c r="K50" s="81" t="s">
        <v>181</v>
      </c>
      <c r="L50" s="91"/>
      <c r="M50" s="82">
        <f t="shared" si="2"/>
        <v>0</v>
      </c>
    </row>
    <row r="51" spans="2:13" ht="14.25">
      <c r="B51" s="93" t="s">
        <v>145</v>
      </c>
      <c r="C51" s="75"/>
      <c r="D51" s="94"/>
      <c r="E51" s="88" t="s">
        <v>114</v>
      </c>
      <c r="F51" s="91"/>
      <c r="G51" s="82">
        <f t="shared" si="0"/>
        <v>0</v>
      </c>
      <c r="H51" s="81" t="s">
        <v>115</v>
      </c>
      <c r="I51" s="91"/>
      <c r="J51" s="82">
        <f t="shared" si="1"/>
        <v>0</v>
      </c>
      <c r="K51" s="81" t="s">
        <v>181</v>
      </c>
      <c r="L51" s="91"/>
      <c r="M51" s="82">
        <f t="shared" si="2"/>
        <v>0</v>
      </c>
    </row>
    <row r="52" spans="2:13" ht="14.25">
      <c r="B52" s="93" t="s">
        <v>146</v>
      </c>
      <c r="C52" s="75"/>
      <c r="D52" s="94"/>
      <c r="E52" s="89" t="s">
        <v>163</v>
      </c>
      <c r="F52" s="91"/>
      <c r="G52" s="82">
        <f t="shared" si="0"/>
        <v>0</v>
      </c>
      <c r="H52" s="81" t="s">
        <v>172</v>
      </c>
      <c r="I52" s="91"/>
      <c r="J52" s="82">
        <f t="shared" si="1"/>
        <v>0</v>
      </c>
      <c r="K52" s="81" t="s">
        <v>182</v>
      </c>
      <c r="L52" s="91"/>
      <c r="M52" s="82">
        <f t="shared" si="2"/>
        <v>0</v>
      </c>
    </row>
    <row r="53" spans="2:13" ht="14.25">
      <c r="B53" s="93" t="s">
        <v>147</v>
      </c>
      <c r="C53" s="75"/>
      <c r="D53" s="94"/>
      <c r="E53" s="89" t="s">
        <v>163</v>
      </c>
      <c r="F53" s="91"/>
      <c r="G53" s="82">
        <f t="shared" si="0"/>
        <v>0</v>
      </c>
      <c r="H53" s="81" t="s">
        <v>172</v>
      </c>
      <c r="I53" s="91"/>
      <c r="J53" s="82">
        <f t="shared" si="1"/>
        <v>0</v>
      </c>
      <c r="K53" s="81" t="s">
        <v>182</v>
      </c>
      <c r="L53" s="91"/>
      <c r="M53" s="82">
        <f t="shared" si="2"/>
        <v>0</v>
      </c>
    </row>
    <row r="54" spans="2:13" ht="14.25">
      <c r="B54" s="93" t="s">
        <v>148</v>
      </c>
      <c r="C54" s="75"/>
      <c r="D54" s="94"/>
      <c r="E54" s="89" t="s">
        <v>163</v>
      </c>
      <c r="F54" s="91"/>
      <c r="G54" s="82">
        <f t="shared" si="0"/>
        <v>0</v>
      </c>
      <c r="H54" s="81" t="s">
        <v>172</v>
      </c>
      <c r="I54" s="91"/>
      <c r="J54" s="82">
        <f t="shared" si="1"/>
        <v>0</v>
      </c>
      <c r="K54" s="81" t="s">
        <v>182</v>
      </c>
      <c r="L54" s="91"/>
      <c r="M54" s="82">
        <f t="shared" si="2"/>
        <v>0</v>
      </c>
    </row>
    <row r="55" spans="2:13" ht="14.25">
      <c r="B55" s="93" t="s">
        <v>149</v>
      </c>
      <c r="C55" s="75"/>
      <c r="D55" s="94"/>
      <c r="E55" s="89" t="s">
        <v>163</v>
      </c>
      <c r="F55" s="91"/>
      <c r="G55" s="82">
        <f t="shared" si="0"/>
        <v>0</v>
      </c>
      <c r="H55" s="81" t="s">
        <v>172</v>
      </c>
      <c r="I55" s="91"/>
      <c r="J55" s="82">
        <f t="shared" si="1"/>
        <v>0</v>
      </c>
      <c r="K55" s="81" t="s">
        <v>182</v>
      </c>
      <c r="L55" s="91"/>
      <c r="M55" s="82">
        <f t="shared" si="2"/>
        <v>0</v>
      </c>
    </row>
    <row r="56" spans="2:13" ht="14.25" customHeight="1">
      <c r="B56" s="93" t="s">
        <v>150</v>
      </c>
      <c r="C56" s="76"/>
      <c r="D56" s="94"/>
      <c r="E56" s="88" t="s">
        <v>166</v>
      </c>
      <c r="F56" s="91"/>
      <c r="G56" s="82">
        <f t="shared" si="0"/>
        <v>0</v>
      </c>
      <c r="H56" s="81" t="s">
        <v>173</v>
      </c>
      <c r="I56" s="91"/>
      <c r="J56" s="82">
        <f t="shared" si="1"/>
        <v>0</v>
      </c>
      <c r="K56" s="81" t="s">
        <v>183</v>
      </c>
      <c r="L56" s="91"/>
      <c r="M56" s="82">
        <f t="shared" si="2"/>
        <v>0</v>
      </c>
    </row>
    <row r="57" spans="2:13" ht="14.25" customHeight="1">
      <c r="B57" s="93" t="s">
        <v>151</v>
      </c>
      <c r="C57" s="76"/>
      <c r="D57" s="94"/>
      <c r="E57" s="88" t="s">
        <v>166</v>
      </c>
      <c r="F57" s="91"/>
      <c r="G57" s="82">
        <f t="shared" si="0"/>
        <v>0</v>
      </c>
      <c r="H57" s="81" t="s">
        <v>173</v>
      </c>
      <c r="I57" s="91"/>
      <c r="J57" s="82">
        <f t="shared" si="1"/>
        <v>0</v>
      </c>
      <c r="K57" s="81" t="s">
        <v>183</v>
      </c>
      <c r="L57" s="91"/>
      <c r="M57" s="82">
        <f t="shared" si="2"/>
        <v>0</v>
      </c>
    </row>
    <row r="58" spans="2:13" ht="14.25" customHeight="1">
      <c r="B58" s="93" t="s">
        <v>152</v>
      </c>
      <c r="C58" s="76"/>
      <c r="D58" s="94"/>
      <c r="E58" s="88" t="s">
        <v>164</v>
      </c>
      <c r="F58" s="91"/>
      <c r="G58" s="82">
        <f t="shared" si="0"/>
        <v>0</v>
      </c>
      <c r="H58" s="81" t="s">
        <v>174</v>
      </c>
      <c r="I58" s="91"/>
      <c r="J58" s="82">
        <f t="shared" si="1"/>
        <v>0</v>
      </c>
      <c r="K58" s="81" t="s">
        <v>184</v>
      </c>
      <c r="L58" s="91"/>
      <c r="M58" s="82">
        <f t="shared" si="2"/>
        <v>0</v>
      </c>
    </row>
    <row r="59" spans="2:13" ht="14.25" customHeight="1">
      <c r="B59" s="93" t="s">
        <v>153</v>
      </c>
      <c r="C59" s="76"/>
      <c r="D59" s="94"/>
      <c r="E59" s="86" t="s">
        <v>165</v>
      </c>
      <c r="F59" s="91"/>
      <c r="G59" s="82">
        <f t="shared" si="0"/>
        <v>0</v>
      </c>
      <c r="H59" s="81" t="s">
        <v>169</v>
      </c>
      <c r="I59" s="91"/>
      <c r="J59" s="82">
        <f t="shared" si="1"/>
        <v>0</v>
      </c>
      <c r="K59" s="81" t="s">
        <v>185</v>
      </c>
      <c r="L59" s="91"/>
      <c r="M59" s="82">
        <f t="shared" si="2"/>
        <v>0</v>
      </c>
    </row>
    <row r="60" spans="2:13" ht="14.25" customHeight="1">
      <c r="B60" s="93" t="s">
        <v>154</v>
      </c>
      <c r="C60" s="76"/>
      <c r="D60" s="94"/>
      <c r="E60" s="86" t="s">
        <v>165</v>
      </c>
      <c r="F60" s="91"/>
      <c r="G60" s="82">
        <f t="shared" si="0"/>
        <v>0</v>
      </c>
      <c r="H60" s="81" t="s">
        <v>169</v>
      </c>
      <c r="I60" s="91"/>
      <c r="J60" s="82">
        <f t="shared" si="1"/>
        <v>0</v>
      </c>
      <c r="K60" s="81" t="s">
        <v>185</v>
      </c>
      <c r="L60" s="91"/>
      <c r="M60" s="82">
        <f t="shared" si="2"/>
        <v>0</v>
      </c>
    </row>
    <row r="61" spans="2:13" ht="14.25" customHeight="1">
      <c r="B61" s="93" t="s">
        <v>155</v>
      </c>
      <c r="C61" s="76"/>
      <c r="D61" s="94"/>
      <c r="E61" s="88" t="s">
        <v>161</v>
      </c>
      <c r="F61" s="91"/>
      <c r="G61" s="82">
        <f t="shared" si="0"/>
        <v>0</v>
      </c>
      <c r="H61" s="81" t="s">
        <v>170</v>
      </c>
      <c r="I61" s="91"/>
      <c r="J61" s="82">
        <f t="shared" si="1"/>
        <v>0</v>
      </c>
      <c r="K61" s="81" t="s">
        <v>179</v>
      </c>
      <c r="L61" s="91"/>
      <c r="M61" s="82">
        <f t="shared" si="2"/>
        <v>0</v>
      </c>
    </row>
    <row r="62" spans="2:13" ht="14.25" customHeight="1">
      <c r="B62" s="93" t="s">
        <v>156</v>
      </c>
      <c r="C62" s="76"/>
      <c r="D62" s="94"/>
      <c r="E62" s="89" t="s">
        <v>162</v>
      </c>
      <c r="F62" s="91"/>
      <c r="G62" s="82">
        <f t="shared" si="0"/>
        <v>0</v>
      </c>
      <c r="H62" s="83" t="s">
        <v>171</v>
      </c>
      <c r="I62" s="91"/>
      <c r="J62" s="82">
        <f t="shared" si="1"/>
        <v>0</v>
      </c>
      <c r="K62" s="83" t="s">
        <v>180</v>
      </c>
      <c r="L62" s="91"/>
      <c r="M62" s="82">
        <f t="shared" si="2"/>
        <v>0</v>
      </c>
    </row>
    <row r="63" spans="2:13" ht="15" thickBot="1">
      <c r="B63" s="95" t="s">
        <v>157</v>
      </c>
      <c r="C63" s="96"/>
      <c r="D63" s="97"/>
      <c r="E63" s="90" t="s">
        <v>165</v>
      </c>
      <c r="F63" s="92"/>
      <c r="G63" s="85">
        <f t="shared" si="0"/>
        <v>0</v>
      </c>
      <c r="H63" s="84" t="s">
        <v>169</v>
      </c>
      <c r="I63" s="92"/>
      <c r="J63" s="85">
        <f t="shared" si="1"/>
        <v>0</v>
      </c>
      <c r="K63" s="84" t="s">
        <v>185</v>
      </c>
      <c r="L63" s="92"/>
      <c r="M63" s="85">
        <f t="shared" si="2"/>
        <v>0</v>
      </c>
    </row>
    <row r="64" spans="2:13" s="271" customFormat="1" ht="8.25" customHeight="1">
      <c r="B64" s="272"/>
      <c r="C64" s="272"/>
      <c r="D64" s="273"/>
      <c r="E64" s="274"/>
      <c r="F64" s="275"/>
      <c r="G64" s="276"/>
      <c r="H64" s="277"/>
      <c r="I64" s="275"/>
      <c r="J64" s="276"/>
      <c r="K64" s="277"/>
      <c r="L64" s="275"/>
      <c r="M64" s="276"/>
    </row>
    <row r="65" spans="2:13" s="271" customFormat="1" ht="15">
      <c r="B65" s="278" t="s">
        <v>187</v>
      </c>
      <c r="C65" s="272"/>
      <c r="D65" s="273"/>
      <c r="E65" s="274"/>
      <c r="F65" s="275"/>
      <c r="G65" s="276"/>
      <c r="H65" s="277"/>
      <c r="I65" s="275"/>
      <c r="J65" s="276"/>
      <c r="K65" s="277"/>
      <c r="L65" s="275"/>
      <c r="M65" s="276"/>
    </row>
    <row r="66" spans="2:13" s="271" customFormat="1" ht="3.75" customHeight="1" thickBot="1">
      <c r="B66" s="272"/>
      <c r="C66" s="272"/>
      <c r="D66" s="273"/>
      <c r="E66" s="274"/>
      <c r="F66" s="275"/>
      <c r="G66" s="276"/>
      <c r="H66" s="277"/>
      <c r="I66" s="275"/>
      <c r="J66" s="276"/>
      <c r="K66" s="277"/>
      <c r="L66" s="275"/>
      <c r="M66" s="276"/>
    </row>
    <row r="67" spans="2:13" ht="30">
      <c r="B67" s="226" t="s">
        <v>110</v>
      </c>
      <c r="C67" s="227"/>
      <c r="D67" s="80" t="s">
        <v>20</v>
      </c>
      <c r="E67" s="78" t="s">
        <v>158</v>
      </c>
      <c r="F67" s="79" t="s">
        <v>111</v>
      </c>
      <c r="G67" s="80" t="s">
        <v>116</v>
      </c>
      <c r="H67" s="78" t="s">
        <v>158</v>
      </c>
      <c r="I67" s="79" t="s">
        <v>111</v>
      </c>
      <c r="J67" s="80" t="s">
        <v>116</v>
      </c>
      <c r="K67" s="78" t="s">
        <v>158</v>
      </c>
      <c r="L67" s="79" t="s">
        <v>111</v>
      </c>
      <c r="M67" s="80" t="s">
        <v>116</v>
      </c>
    </row>
    <row r="68" spans="2:13" ht="14.25">
      <c r="B68" s="280" t="s">
        <v>189</v>
      </c>
      <c r="C68" s="281"/>
      <c r="D68" s="287"/>
      <c r="E68" s="86" t="s">
        <v>165</v>
      </c>
      <c r="F68" s="91"/>
      <c r="G68" s="82">
        <f t="shared" ref="G68:G72" si="3">+ROUND(F68*(1+$D68),0)</f>
        <v>0</v>
      </c>
      <c r="H68" s="81" t="s">
        <v>169</v>
      </c>
      <c r="I68" s="91"/>
      <c r="J68" s="82">
        <f t="shared" ref="J68:J72" si="4">+ROUND(I68*(1+$D68),0)</f>
        <v>0</v>
      </c>
      <c r="K68" s="285" t="s">
        <v>185</v>
      </c>
      <c r="L68" s="91"/>
      <c r="M68" s="82">
        <f t="shared" ref="M68:M72" si="5">+ROUND(L68*(1+$D68),0)</f>
        <v>0</v>
      </c>
    </row>
    <row r="69" spans="2:13" ht="14.25">
      <c r="B69" s="280" t="s">
        <v>190</v>
      </c>
      <c r="C69" s="281"/>
      <c r="D69" s="287"/>
      <c r="E69" s="86" t="s">
        <v>165</v>
      </c>
      <c r="F69" s="91"/>
      <c r="G69" s="82">
        <f t="shared" si="3"/>
        <v>0</v>
      </c>
      <c r="H69" s="81" t="s">
        <v>169</v>
      </c>
      <c r="I69" s="91"/>
      <c r="J69" s="82">
        <f t="shared" si="4"/>
        <v>0</v>
      </c>
      <c r="K69" s="285" t="s">
        <v>185</v>
      </c>
      <c r="L69" s="91"/>
      <c r="M69" s="82">
        <f t="shared" si="5"/>
        <v>0</v>
      </c>
    </row>
    <row r="70" spans="2:13" ht="14.25">
      <c r="B70" s="280" t="s">
        <v>191</v>
      </c>
      <c r="C70" s="281"/>
      <c r="D70" s="287"/>
      <c r="E70" s="89" t="s">
        <v>162</v>
      </c>
      <c r="F70" s="91"/>
      <c r="G70" s="82">
        <f t="shared" si="3"/>
        <v>0</v>
      </c>
      <c r="H70" s="89" t="s">
        <v>171</v>
      </c>
      <c r="I70" s="91"/>
      <c r="J70" s="82">
        <f t="shared" si="4"/>
        <v>0</v>
      </c>
      <c r="K70" s="285" t="s">
        <v>180</v>
      </c>
      <c r="L70" s="91"/>
      <c r="M70" s="82">
        <f t="shared" si="5"/>
        <v>0</v>
      </c>
    </row>
    <row r="71" spans="2:13" ht="14.25">
      <c r="B71" s="280" t="s">
        <v>192</v>
      </c>
      <c r="C71" s="281"/>
      <c r="D71" s="287"/>
      <c r="E71" s="86" t="s">
        <v>165</v>
      </c>
      <c r="F71" s="91"/>
      <c r="G71" s="82">
        <f t="shared" si="3"/>
        <v>0</v>
      </c>
      <c r="H71" s="81" t="s">
        <v>169</v>
      </c>
      <c r="I71" s="91"/>
      <c r="J71" s="82">
        <f t="shared" si="4"/>
        <v>0</v>
      </c>
      <c r="K71" s="285" t="s">
        <v>185</v>
      </c>
      <c r="L71" s="91"/>
      <c r="M71" s="82">
        <f t="shared" si="5"/>
        <v>0</v>
      </c>
    </row>
    <row r="72" spans="2:13" ht="15" thickBot="1">
      <c r="B72" s="282" t="s">
        <v>193</v>
      </c>
      <c r="C72" s="283"/>
      <c r="D72" s="288"/>
      <c r="E72" s="90" t="s">
        <v>165</v>
      </c>
      <c r="F72" s="92"/>
      <c r="G72" s="85">
        <f t="shared" si="3"/>
        <v>0</v>
      </c>
      <c r="H72" s="284" t="s">
        <v>169</v>
      </c>
      <c r="I72" s="92"/>
      <c r="J72" s="85">
        <f t="shared" si="4"/>
        <v>0</v>
      </c>
      <c r="K72" s="286" t="s">
        <v>185</v>
      </c>
      <c r="L72" s="92"/>
      <c r="M72" s="85">
        <f t="shared" si="5"/>
        <v>0</v>
      </c>
    </row>
    <row r="73" spans="2:13" ht="14.25">
      <c r="B73" s="6"/>
      <c r="C73" s="6"/>
      <c r="D73" s="6"/>
      <c r="E73" s="6"/>
      <c r="F73" s="6"/>
      <c r="G73" s="73"/>
      <c r="H73" s="74"/>
      <c r="J73" s="73"/>
      <c r="K73" s="74"/>
      <c r="M73" s="73"/>
    </row>
    <row r="74" spans="2:13" ht="14.25">
      <c r="B74" s="228" t="s">
        <v>70</v>
      </c>
      <c r="C74" s="228"/>
      <c r="D74" s="228"/>
      <c r="E74" s="228"/>
      <c r="F74" s="228"/>
      <c r="G74" s="228"/>
      <c r="H74" s="228"/>
      <c r="I74" s="228"/>
      <c r="J74" s="228"/>
      <c r="K74" s="228"/>
      <c r="L74" s="228"/>
      <c r="M74" s="228"/>
    </row>
    <row r="75" spans="2:13" ht="49.5" customHeight="1">
      <c r="B75" s="229" t="s">
        <v>72</v>
      </c>
      <c r="C75" s="229"/>
      <c r="D75" s="229"/>
      <c r="E75" s="229"/>
      <c r="F75" s="229"/>
      <c r="G75" s="229"/>
      <c r="H75" s="229"/>
      <c r="I75" s="229"/>
      <c r="J75" s="229"/>
      <c r="K75" s="229"/>
      <c r="L75" s="229"/>
      <c r="M75" s="229"/>
    </row>
    <row r="76" spans="2:13" ht="52.5" customHeight="1">
      <c r="B76" s="229" t="s">
        <v>71</v>
      </c>
      <c r="C76" s="229"/>
      <c r="D76" s="229"/>
      <c r="E76" s="229"/>
      <c r="F76" s="229"/>
      <c r="G76" s="229"/>
      <c r="H76" s="229"/>
      <c r="I76" s="229"/>
      <c r="J76" s="229"/>
      <c r="K76" s="229"/>
      <c r="L76" s="229"/>
      <c r="M76" s="229"/>
    </row>
    <row r="77" spans="2:13" ht="15" customHeight="1"/>
    <row r="78" spans="2:13" ht="15" hidden="1" customHeight="1"/>
    <row r="79" spans="2:13" ht="15" hidden="1" customHeight="1"/>
    <row r="80" spans="2:13" ht="15" hidden="1" customHeight="1"/>
    <row r="81" spans="4:13" ht="15" hidden="1" customHeight="1"/>
    <row r="82" spans="4:13" s="19" customFormat="1" ht="15" hidden="1" customHeight="1">
      <c r="D82" s="20"/>
      <c r="F82" s="36"/>
      <c r="G82" s="36"/>
      <c r="H82" s="36"/>
      <c r="I82" s="36"/>
      <c r="J82" s="36"/>
      <c r="K82" s="36"/>
      <c r="L82" s="36"/>
      <c r="M82" s="36"/>
    </row>
    <row r="83" spans="4:13" s="19" customFormat="1" ht="15" hidden="1" customHeight="1">
      <c r="D83" s="20"/>
      <c r="F83" s="36"/>
      <c r="G83" s="36"/>
      <c r="H83" s="36"/>
      <c r="I83" s="36"/>
      <c r="J83" s="36"/>
      <c r="K83" s="36"/>
      <c r="L83" s="36"/>
      <c r="M83" s="36"/>
    </row>
    <row r="84" spans="4:13" s="19" customFormat="1" ht="15" hidden="1" customHeight="1">
      <c r="D84" s="20"/>
      <c r="F84" s="36"/>
      <c r="G84" s="36"/>
      <c r="H84" s="36"/>
      <c r="I84" s="36"/>
      <c r="J84" s="36"/>
      <c r="K84" s="36"/>
      <c r="L84" s="36"/>
      <c r="M84" s="36"/>
    </row>
    <row r="85" spans="4:13" s="19" customFormat="1" ht="15" hidden="1" customHeight="1">
      <c r="D85" s="20"/>
      <c r="F85" s="36"/>
      <c r="G85" s="36"/>
      <c r="H85" s="36"/>
      <c r="I85" s="36"/>
      <c r="J85" s="36"/>
      <c r="K85" s="36"/>
      <c r="L85" s="36"/>
      <c r="M85" s="36"/>
    </row>
    <row r="86" spans="4:13" s="19" customFormat="1" ht="15" hidden="1" customHeight="1">
      <c r="D86" s="20"/>
      <c r="F86" s="36"/>
      <c r="G86" s="36"/>
      <c r="H86" s="36"/>
      <c r="I86" s="36"/>
      <c r="J86" s="36"/>
      <c r="K86" s="36"/>
      <c r="L86" s="36"/>
      <c r="M86" s="36"/>
    </row>
    <row r="87" spans="4:13" s="19" customFormat="1" ht="15" hidden="1" customHeight="1">
      <c r="D87" s="20"/>
      <c r="F87" s="36"/>
      <c r="G87" s="36"/>
      <c r="H87" s="36"/>
      <c r="I87" s="36"/>
      <c r="J87" s="36"/>
      <c r="K87" s="36"/>
      <c r="L87" s="36"/>
      <c r="M87" s="36"/>
    </row>
    <row r="88" spans="4:13" s="19" customFormat="1" ht="15" hidden="1" customHeight="1">
      <c r="D88" s="20"/>
      <c r="F88" s="36"/>
      <c r="G88" s="36"/>
      <c r="H88" s="36"/>
      <c r="I88" s="36"/>
      <c r="J88" s="36"/>
      <c r="K88" s="36"/>
      <c r="L88" s="36"/>
      <c r="M88" s="36"/>
    </row>
    <row r="89" spans="4:13" s="19" customFormat="1" ht="15" hidden="1" customHeight="1">
      <c r="D89" s="20"/>
      <c r="F89" s="36"/>
      <c r="G89" s="36"/>
      <c r="H89" s="36"/>
      <c r="I89" s="36"/>
      <c r="J89" s="36"/>
      <c r="K89" s="36"/>
      <c r="L89" s="36"/>
      <c r="M89" s="36"/>
    </row>
    <row r="90" spans="4:13" s="19" customFormat="1" ht="15" hidden="1" customHeight="1">
      <c r="D90" s="20"/>
      <c r="F90" s="36"/>
      <c r="G90" s="36"/>
      <c r="H90" s="36"/>
      <c r="I90" s="36"/>
      <c r="J90" s="36"/>
      <c r="K90" s="36"/>
      <c r="L90" s="36"/>
      <c r="M90" s="36"/>
    </row>
    <row r="91" spans="4:13" s="19" customFormat="1" ht="15" hidden="1" customHeight="1">
      <c r="D91" s="20"/>
      <c r="F91" s="36"/>
      <c r="G91" s="36"/>
      <c r="H91" s="36"/>
      <c r="I91" s="36"/>
      <c r="J91" s="36"/>
      <c r="K91" s="36"/>
      <c r="L91" s="36"/>
      <c r="M91" s="36"/>
    </row>
    <row r="92" spans="4:13" s="19" customFormat="1" ht="15" hidden="1" customHeight="1">
      <c r="D92" s="20"/>
      <c r="F92" s="36"/>
      <c r="G92" s="36"/>
      <c r="H92" s="36"/>
      <c r="I92" s="36"/>
      <c r="J92" s="36"/>
      <c r="K92" s="36"/>
      <c r="L92" s="36"/>
      <c r="M92" s="36"/>
    </row>
    <row r="93" spans="4:13" s="19" customFormat="1" ht="15" hidden="1" customHeight="1">
      <c r="D93" s="20"/>
      <c r="F93" s="36"/>
      <c r="G93" s="36"/>
      <c r="H93" s="36"/>
      <c r="I93" s="36"/>
      <c r="J93" s="36"/>
      <c r="K93" s="36"/>
      <c r="L93" s="36"/>
      <c r="M93" s="36"/>
    </row>
    <row r="94" spans="4:13" s="19" customFormat="1" ht="15" hidden="1" customHeight="1">
      <c r="D94" s="20"/>
      <c r="F94" s="36"/>
      <c r="G94" s="36"/>
      <c r="H94" s="36"/>
      <c r="I94" s="36"/>
      <c r="J94" s="36"/>
      <c r="K94" s="36"/>
      <c r="L94" s="36"/>
      <c r="M94" s="36"/>
    </row>
    <row r="95" spans="4:13" s="19" customFormat="1" ht="15" hidden="1" customHeight="1">
      <c r="D95" s="20"/>
      <c r="F95" s="36"/>
      <c r="G95" s="36"/>
      <c r="H95" s="36"/>
      <c r="I95" s="36"/>
      <c r="J95" s="36"/>
      <c r="K95" s="36"/>
      <c r="L95" s="36"/>
      <c r="M95" s="36"/>
    </row>
    <row r="96" spans="4:13" s="19" customFormat="1" ht="15" hidden="1" customHeight="1">
      <c r="D96" s="20"/>
      <c r="F96" s="36"/>
      <c r="G96" s="36"/>
      <c r="H96" s="36"/>
      <c r="I96" s="36"/>
      <c r="J96" s="36"/>
      <c r="K96" s="36"/>
      <c r="L96" s="36"/>
      <c r="M96" s="36"/>
    </row>
    <row r="97" spans="4:13" s="19" customFormat="1" ht="15" hidden="1" customHeight="1">
      <c r="D97" s="20"/>
      <c r="F97" s="36"/>
      <c r="G97" s="36"/>
      <c r="H97" s="36"/>
      <c r="I97" s="36"/>
      <c r="J97" s="36"/>
      <c r="K97" s="36"/>
      <c r="L97" s="36"/>
      <c r="M97" s="36"/>
    </row>
    <row r="98" spans="4:13" s="19" customFormat="1" ht="15" hidden="1" customHeight="1">
      <c r="D98" s="20"/>
      <c r="F98" s="36"/>
      <c r="G98" s="36"/>
      <c r="H98" s="36"/>
      <c r="I98" s="36"/>
      <c r="J98" s="36"/>
      <c r="K98" s="36"/>
      <c r="L98" s="36"/>
      <c r="M98" s="36"/>
    </row>
    <row r="99" spans="4:13" s="19" customFormat="1" ht="15" hidden="1" customHeight="1">
      <c r="D99" s="20"/>
      <c r="F99" s="36"/>
      <c r="G99" s="36"/>
      <c r="H99" s="36"/>
      <c r="I99" s="36"/>
      <c r="J99" s="36"/>
      <c r="K99" s="36"/>
      <c r="L99" s="36"/>
      <c r="M99" s="36"/>
    </row>
    <row r="100" spans="4:13" s="19" customFormat="1" ht="15" hidden="1" customHeight="1">
      <c r="D100" s="20"/>
      <c r="F100" s="36"/>
      <c r="G100" s="36"/>
      <c r="H100" s="36"/>
      <c r="I100" s="36"/>
      <c r="J100" s="36"/>
      <c r="K100" s="36"/>
      <c r="L100" s="36"/>
      <c r="M100" s="36"/>
    </row>
    <row r="101" spans="4:13" s="19" customFormat="1" ht="15" hidden="1" customHeight="1">
      <c r="D101" s="20"/>
      <c r="F101" s="36"/>
      <c r="G101" s="36"/>
      <c r="H101" s="36"/>
      <c r="I101" s="36"/>
      <c r="J101" s="36"/>
      <c r="K101" s="36"/>
      <c r="L101" s="36"/>
      <c r="M101" s="36"/>
    </row>
    <row r="102" spans="4:13" s="19" customFormat="1" ht="15" hidden="1" customHeight="1">
      <c r="D102" s="20"/>
      <c r="F102" s="36"/>
      <c r="G102" s="36"/>
      <c r="H102" s="36"/>
      <c r="I102" s="36"/>
      <c r="J102" s="36"/>
      <c r="K102" s="36"/>
      <c r="L102" s="36"/>
      <c r="M102" s="36"/>
    </row>
    <row r="103" spans="4:13" s="19" customFormat="1" ht="15" hidden="1" customHeight="1">
      <c r="D103" s="20"/>
      <c r="F103" s="36"/>
      <c r="G103" s="36"/>
      <c r="H103" s="36"/>
      <c r="I103" s="36"/>
      <c r="J103" s="36"/>
      <c r="K103" s="36"/>
      <c r="L103" s="36"/>
      <c r="M103" s="36"/>
    </row>
    <row r="104" spans="4:13" s="19" customFormat="1" ht="15" hidden="1" customHeight="1">
      <c r="D104" s="20"/>
      <c r="F104" s="36"/>
      <c r="G104" s="36"/>
      <c r="H104" s="36"/>
      <c r="I104" s="36"/>
      <c r="J104" s="36"/>
      <c r="K104" s="36"/>
      <c r="L104" s="36"/>
      <c r="M104" s="36"/>
    </row>
    <row r="105" spans="4:13" s="19" customFormat="1" ht="15" hidden="1" customHeight="1">
      <c r="D105" s="20"/>
      <c r="F105" s="36"/>
      <c r="G105" s="36"/>
      <c r="H105" s="36"/>
      <c r="I105" s="36"/>
      <c r="J105" s="36"/>
      <c r="K105" s="36"/>
      <c r="L105" s="36"/>
      <c r="M105" s="36"/>
    </row>
    <row r="106" spans="4:13" s="19" customFormat="1" ht="15" hidden="1" customHeight="1">
      <c r="D106" s="20"/>
      <c r="F106" s="36"/>
      <c r="G106" s="36"/>
      <c r="H106" s="36"/>
      <c r="I106" s="36"/>
      <c r="J106" s="36"/>
      <c r="K106" s="36"/>
      <c r="L106" s="36"/>
      <c r="M106" s="36"/>
    </row>
    <row r="107" spans="4:13" s="19" customFormat="1" ht="15" hidden="1" customHeight="1">
      <c r="D107" s="20"/>
      <c r="F107" s="36"/>
      <c r="G107" s="36"/>
      <c r="H107" s="36"/>
      <c r="I107" s="36"/>
      <c r="J107" s="36"/>
      <c r="K107" s="36"/>
      <c r="L107" s="36"/>
      <c r="M107" s="36"/>
    </row>
    <row r="108" spans="4:13" s="19" customFormat="1" ht="15" hidden="1" customHeight="1">
      <c r="D108" s="20"/>
      <c r="F108" s="36"/>
      <c r="G108" s="36"/>
      <c r="H108" s="36"/>
      <c r="I108" s="36"/>
      <c r="J108" s="36"/>
      <c r="K108" s="36"/>
      <c r="L108" s="36"/>
      <c r="M108" s="36"/>
    </row>
    <row r="109" spans="4:13" s="19" customFormat="1" ht="15" hidden="1" customHeight="1">
      <c r="D109" s="20"/>
      <c r="F109" s="36"/>
      <c r="G109" s="36"/>
      <c r="H109" s="36"/>
      <c r="I109" s="36"/>
      <c r="J109" s="36"/>
      <c r="K109" s="36"/>
      <c r="L109" s="36"/>
      <c r="M109" s="36"/>
    </row>
    <row r="110" spans="4:13" s="19" customFormat="1" ht="15" hidden="1" customHeight="1">
      <c r="D110" s="20"/>
      <c r="F110" s="36"/>
      <c r="G110" s="36"/>
      <c r="H110" s="36"/>
      <c r="I110" s="36"/>
      <c r="J110" s="36"/>
      <c r="K110" s="36"/>
      <c r="L110" s="36"/>
      <c r="M110" s="36"/>
    </row>
    <row r="111" spans="4:13" s="19" customFormat="1" ht="15" hidden="1" customHeight="1">
      <c r="D111" s="20"/>
      <c r="F111" s="36"/>
      <c r="G111" s="36"/>
      <c r="H111" s="36"/>
      <c r="I111" s="36"/>
      <c r="J111" s="36"/>
      <c r="K111" s="36"/>
      <c r="L111" s="36"/>
      <c r="M111" s="36"/>
    </row>
    <row r="112" spans="4:13" s="19" customFormat="1" ht="15" hidden="1" customHeight="1">
      <c r="D112" s="20"/>
      <c r="F112" s="36"/>
      <c r="G112" s="36"/>
      <c r="H112" s="36"/>
      <c r="I112" s="36"/>
      <c r="J112" s="36"/>
      <c r="K112" s="36"/>
      <c r="L112" s="36"/>
      <c r="M112" s="36"/>
    </row>
    <row r="113" spans="4:13" s="19" customFormat="1" ht="15" hidden="1" customHeight="1">
      <c r="D113" s="20"/>
      <c r="F113" s="36"/>
      <c r="G113" s="36"/>
      <c r="H113" s="36"/>
      <c r="I113" s="36"/>
      <c r="J113" s="36"/>
      <c r="K113" s="36"/>
      <c r="L113" s="36"/>
      <c r="M113" s="36"/>
    </row>
    <row r="114" spans="4:13" s="19" customFormat="1" ht="15" hidden="1" customHeight="1">
      <c r="D114" s="20"/>
      <c r="F114" s="36"/>
      <c r="G114" s="36"/>
      <c r="H114" s="36"/>
      <c r="I114" s="36"/>
      <c r="J114" s="36"/>
      <c r="K114" s="36"/>
      <c r="L114" s="36"/>
      <c r="M114" s="36"/>
    </row>
    <row r="115" spans="4:13" s="19" customFormat="1" ht="15" hidden="1" customHeight="1">
      <c r="D115" s="20"/>
      <c r="F115" s="36"/>
      <c r="G115" s="36"/>
      <c r="H115" s="36"/>
      <c r="I115" s="36"/>
      <c r="J115" s="36"/>
      <c r="K115" s="36"/>
      <c r="L115" s="36"/>
      <c r="M115" s="36"/>
    </row>
    <row r="116" spans="4:13" s="19" customFormat="1" ht="15" hidden="1" customHeight="1">
      <c r="D116" s="20"/>
      <c r="F116" s="36"/>
      <c r="G116" s="36"/>
      <c r="H116" s="36"/>
      <c r="I116" s="36"/>
      <c r="J116" s="36"/>
      <c r="K116" s="36"/>
      <c r="L116" s="36"/>
      <c r="M116" s="36"/>
    </row>
    <row r="117" spans="4:13" s="19" customFormat="1" ht="15" hidden="1" customHeight="1">
      <c r="D117" s="20"/>
      <c r="F117" s="36"/>
      <c r="G117" s="36"/>
      <c r="H117" s="36"/>
      <c r="I117" s="36"/>
      <c r="J117" s="36"/>
      <c r="K117" s="36"/>
      <c r="L117" s="36"/>
      <c r="M117" s="36"/>
    </row>
    <row r="118" spans="4:13" s="19" customFormat="1" ht="15" hidden="1" customHeight="1">
      <c r="D118" s="20"/>
      <c r="F118" s="36"/>
      <c r="G118" s="36"/>
      <c r="H118" s="36"/>
      <c r="I118" s="36"/>
      <c r="J118" s="36"/>
      <c r="K118" s="36"/>
      <c r="L118" s="36"/>
      <c r="M118" s="36"/>
    </row>
    <row r="119" spans="4:13" s="19" customFormat="1" ht="15" hidden="1" customHeight="1">
      <c r="D119" s="20"/>
      <c r="F119" s="36"/>
      <c r="G119" s="36"/>
      <c r="H119" s="36"/>
      <c r="I119" s="36"/>
      <c r="J119" s="36"/>
      <c r="K119" s="36"/>
      <c r="L119" s="36"/>
      <c r="M119" s="36"/>
    </row>
    <row r="120" spans="4:13" s="19" customFormat="1" ht="15" hidden="1" customHeight="1">
      <c r="D120" s="20"/>
      <c r="F120" s="36"/>
      <c r="G120" s="36"/>
      <c r="H120" s="36"/>
      <c r="I120" s="36"/>
      <c r="J120" s="36"/>
      <c r="K120" s="36"/>
      <c r="L120" s="36"/>
      <c r="M120" s="36"/>
    </row>
    <row r="121" spans="4:13" s="19" customFormat="1" ht="15" hidden="1" customHeight="1">
      <c r="D121" s="20"/>
      <c r="F121" s="36"/>
      <c r="G121" s="36"/>
      <c r="H121" s="36"/>
      <c r="I121" s="36"/>
      <c r="J121" s="36"/>
      <c r="K121" s="36"/>
      <c r="L121" s="36"/>
      <c r="M121" s="36"/>
    </row>
    <row r="122" spans="4:13" s="19" customFormat="1" ht="15" hidden="1" customHeight="1">
      <c r="D122" s="20"/>
      <c r="F122" s="36"/>
      <c r="G122" s="36"/>
      <c r="H122" s="36"/>
      <c r="I122" s="36"/>
      <c r="J122" s="36"/>
      <c r="K122" s="36"/>
      <c r="L122" s="36"/>
      <c r="M122" s="36"/>
    </row>
    <row r="123" spans="4:13" s="19" customFormat="1" ht="15" hidden="1" customHeight="1">
      <c r="D123" s="20"/>
      <c r="F123" s="36"/>
      <c r="G123" s="36"/>
      <c r="H123" s="36"/>
      <c r="I123" s="36"/>
      <c r="J123" s="36"/>
      <c r="K123" s="36"/>
      <c r="L123" s="36"/>
      <c r="M123" s="36"/>
    </row>
    <row r="124" spans="4:13" s="19" customFormat="1" ht="15" hidden="1" customHeight="1">
      <c r="D124" s="20"/>
      <c r="F124" s="36"/>
      <c r="G124" s="36"/>
      <c r="H124" s="36"/>
      <c r="I124" s="36"/>
      <c r="J124" s="36"/>
      <c r="K124" s="36"/>
      <c r="L124" s="36"/>
      <c r="M124" s="36"/>
    </row>
    <row r="125" spans="4:13" s="19" customFormat="1" ht="15" hidden="1" customHeight="1">
      <c r="D125" s="20"/>
      <c r="F125" s="36"/>
      <c r="G125" s="36"/>
      <c r="H125" s="36"/>
      <c r="I125" s="36"/>
      <c r="J125" s="36"/>
      <c r="K125" s="36"/>
      <c r="L125" s="36"/>
      <c r="M125" s="36"/>
    </row>
    <row r="126" spans="4:13" s="19" customFormat="1" ht="15" hidden="1" customHeight="1">
      <c r="D126" s="20"/>
      <c r="F126" s="36"/>
      <c r="G126" s="36"/>
      <c r="H126" s="36"/>
      <c r="I126" s="36"/>
      <c r="J126" s="36"/>
      <c r="K126" s="36"/>
      <c r="L126" s="36"/>
      <c r="M126" s="36"/>
    </row>
    <row r="127" spans="4:13" s="19" customFormat="1" ht="15" hidden="1" customHeight="1">
      <c r="D127" s="20"/>
      <c r="F127" s="36"/>
      <c r="G127" s="36"/>
      <c r="H127" s="36"/>
      <c r="I127" s="36"/>
      <c r="J127" s="36"/>
      <c r="K127" s="36"/>
      <c r="L127" s="36"/>
      <c r="M127" s="36"/>
    </row>
    <row r="128" spans="4:13" s="19" customFormat="1" ht="15" hidden="1" customHeight="1">
      <c r="D128" s="20"/>
      <c r="F128" s="36"/>
      <c r="G128" s="36"/>
      <c r="H128" s="36"/>
      <c r="I128" s="36"/>
      <c r="J128" s="36"/>
      <c r="K128" s="36"/>
      <c r="L128" s="36"/>
      <c r="M128" s="36"/>
    </row>
    <row r="129" spans="4:13" s="19" customFormat="1" ht="15" hidden="1" customHeight="1">
      <c r="D129" s="20"/>
      <c r="F129" s="36"/>
      <c r="G129" s="36"/>
      <c r="H129" s="36"/>
      <c r="I129" s="36"/>
      <c r="J129" s="36"/>
      <c r="K129" s="36"/>
      <c r="L129" s="36"/>
      <c r="M129" s="36"/>
    </row>
    <row r="130" spans="4:13" s="19" customFormat="1" ht="15" hidden="1" customHeight="1">
      <c r="D130" s="20"/>
      <c r="F130" s="36"/>
      <c r="G130" s="36"/>
      <c r="H130" s="36"/>
      <c r="I130" s="36"/>
      <c r="J130" s="36"/>
      <c r="K130" s="36"/>
      <c r="L130" s="36"/>
      <c r="M130" s="36"/>
    </row>
    <row r="131" spans="4:13" s="19" customFormat="1" ht="15" hidden="1" customHeight="1">
      <c r="D131" s="20"/>
      <c r="F131" s="36"/>
      <c r="G131" s="36"/>
      <c r="H131" s="36"/>
      <c r="I131" s="36"/>
      <c r="J131" s="36"/>
      <c r="K131" s="36"/>
      <c r="L131" s="36"/>
      <c r="M131" s="36"/>
    </row>
    <row r="132" spans="4:13" s="19" customFormat="1" ht="15" hidden="1" customHeight="1">
      <c r="D132" s="20"/>
      <c r="F132" s="36"/>
      <c r="G132" s="36"/>
      <c r="H132" s="36"/>
      <c r="I132" s="36"/>
      <c r="J132" s="36"/>
      <c r="K132" s="36"/>
      <c r="L132" s="36"/>
      <c r="M132" s="36"/>
    </row>
    <row r="133" spans="4:13" s="19" customFormat="1" ht="15" hidden="1" customHeight="1">
      <c r="D133" s="20"/>
      <c r="F133" s="36"/>
      <c r="G133" s="36"/>
      <c r="H133" s="36"/>
      <c r="I133" s="36"/>
      <c r="J133" s="36"/>
      <c r="K133" s="36"/>
      <c r="L133" s="36"/>
      <c r="M133" s="36"/>
    </row>
    <row r="134" spans="4:13" s="19" customFormat="1" ht="15" hidden="1" customHeight="1">
      <c r="D134" s="20"/>
      <c r="F134" s="36"/>
      <c r="G134" s="36"/>
      <c r="H134" s="36"/>
      <c r="I134" s="36"/>
      <c r="J134" s="36"/>
      <c r="K134" s="36"/>
      <c r="L134" s="36"/>
      <c r="M134" s="36"/>
    </row>
    <row r="135" spans="4:13" s="19" customFormat="1" ht="15" hidden="1" customHeight="1">
      <c r="D135" s="20"/>
      <c r="F135" s="36"/>
      <c r="G135" s="36"/>
      <c r="H135" s="36"/>
      <c r="I135" s="36"/>
      <c r="J135" s="36"/>
      <c r="K135" s="36"/>
      <c r="L135" s="36"/>
      <c r="M135" s="36"/>
    </row>
    <row r="136" spans="4:13" s="19" customFormat="1" ht="15" hidden="1" customHeight="1">
      <c r="D136" s="20"/>
      <c r="F136" s="36"/>
      <c r="G136" s="36"/>
      <c r="H136" s="36"/>
      <c r="I136" s="36"/>
      <c r="J136" s="36"/>
      <c r="K136" s="36"/>
      <c r="L136" s="36"/>
      <c r="M136" s="36"/>
    </row>
    <row r="137" spans="4:13" s="19" customFormat="1" ht="15" hidden="1" customHeight="1">
      <c r="D137" s="20"/>
      <c r="F137" s="36"/>
      <c r="G137" s="36"/>
      <c r="H137" s="36"/>
      <c r="I137" s="36"/>
      <c r="J137" s="36"/>
      <c r="K137" s="36"/>
      <c r="L137" s="36"/>
      <c r="M137" s="36"/>
    </row>
    <row r="138" spans="4:13" s="19" customFormat="1" ht="15" hidden="1" customHeight="1">
      <c r="D138" s="20"/>
      <c r="F138" s="36"/>
      <c r="G138" s="36"/>
      <c r="H138" s="36"/>
      <c r="I138" s="36"/>
      <c r="J138" s="36"/>
      <c r="K138" s="36"/>
      <c r="L138" s="36"/>
      <c r="M138" s="36"/>
    </row>
    <row r="139" spans="4:13" s="19" customFormat="1" ht="15" hidden="1" customHeight="1">
      <c r="D139" s="20"/>
      <c r="F139" s="36"/>
      <c r="G139" s="36"/>
      <c r="H139" s="36"/>
      <c r="I139" s="36"/>
      <c r="J139" s="36"/>
      <c r="K139" s="36"/>
      <c r="L139" s="36"/>
      <c r="M139" s="36"/>
    </row>
    <row r="140" spans="4:13" s="19" customFormat="1" ht="15" hidden="1" customHeight="1">
      <c r="D140" s="20"/>
      <c r="F140" s="36"/>
      <c r="G140" s="36"/>
      <c r="H140" s="36"/>
      <c r="I140" s="36"/>
      <c r="J140" s="36"/>
      <c r="K140" s="36"/>
      <c r="L140" s="36"/>
      <c r="M140" s="36"/>
    </row>
    <row r="141" spans="4:13" s="19" customFormat="1" ht="15" hidden="1" customHeight="1">
      <c r="D141" s="20"/>
      <c r="F141" s="36"/>
      <c r="G141" s="36"/>
      <c r="H141" s="36"/>
      <c r="I141" s="36"/>
      <c r="J141" s="36"/>
      <c r="K141" s="36"/>
      <c r="L141" s="36"/>
      <c r="M141" s="36"/>
    </row>
    <row r="142" spans="4:13" s="19" customFormat="1" ht="15" hidden="1" customHeight="1">
      <c r="D142" s="20"/>
      <c r="F142" s="36"/>
      <c r="G142" s="36"/>
      <c r="H142" s="36"/>
      <c r="I142" s="36"/>
      <c r="J142" s="36"/>
      <c r="K142" s="36"/>
      <c r="L142" s="36"/>
      <c r="M142" s="36"/>
    </row>
    <row r="143" spans="4:13" s="19" customFormat="1" ht="15" hidden="1" customHeight="1">
      <c r="D143" s="20"/>
      <c r="F143" s="36"/>
      <c r="G143" s="36"/>
      <c r="H143" s="36"/>
      <c r="I143" s="36"/>
      <c r="J143" s="36"/>
      <c r="K143" s="36"/>
      <c r="L143" s="36"/>
      <c r="M143" s="36"/>
    </row>
    <row r="144" spans="4:13" s="19" customFormat="1" ht="15" hidden="1" customHeight="1">
      <c r="D144" s="20"/>
      <c r="F144" s="36"/>
      <c r="G144" s="36"/>
      <c r="H144" s="36"/>
      <c r="I144" s="36"/>
      <c r="J144" s="36"/>
      <c r="K144" s="36"/>
      <c r="L144" s="36"/>
      <c r="M144" s="36"/>
    </row>
    <row r="145" spans="2:13" s="19" customFormat="1" ht="15" hidden="1" customHeight="1">
      <c r="D145" s="20"/>
      <c r="F145" s="36"/>
      <c r="G145" s="36"/>
      <c r="H145" s="36"/>
      <c r="I145" s="36"/>
      <c r="J145" s="36"/>
      <c r="K145" s="36"/>
      <c r="L145" s="36"/>
      <c r="M145" s="36"/>
    </row>
    <row r="146" spans="2:13" s="19" customFormat="1" ht="15" hidden="1" customHeight="1">
      <c r="D146" s="20"/>
      <c r="F146" s="36"/>
      <c r="G146" s="36"/>
      <c r="H146" s="36"/>
      <c r="I146" s="36"/>
      <c r="J146" s="36"/>
      <c r="K146" s="36"/>
      <c r="L146" s="36"/>
      <c r="M146" s="36"/>
    </row>
    <row r="147" spans="2:13" s="19" customFormat="1" ht="15" hidden="1" customHeight="1">
      <c r="D147" s="20"/>
      <c r="F147" s="36"/>
      <c r="G147" s="36"/>
      <c r="H147" s="36"/>
      <c r="I147" s="36"/>
      <c r="J147" s="36"/>
      <c r="K147" s="36"/>
      <c r="L147" s="36"/>
      <c r="M147" s="36"/>
    </row>
    <row r="148" spans="2:13" s="19" customFormat="1" ht="15" hidden="1" customHeight="1">
      <c r="D148" s="20"/>
      <c r="F148" s="36"/>
      <c r="G148" s="36"/>
      <c r="H148" s="36"/>
      <c r="I148" s="36"/>
      <c r="J148" s="36"/>
      <c r="K148" s="36"/>
      <c r="L148" s="36"/>
      <c r="M148" s="36"/>
    </row>
    <row r="149" spans="2:13" ht="15" hidden="1" customHeight="1">
      <c r="B149" s="36"/>
      <c r="C149" s="36"/>
      <c r="E149" s="36"/>
    </row>
    <row r="150" spans="2:13" ht="15" hidden="1" customHeight="1">
      <c r="B150" s="36"/>
      <c r="C150" s="36"/>
      <c r="E150" s="36"/>
    </row>
    <row r="151" spans="2:13" ht="15" hidden="1" customHeight="1">
      <c r="B151" s="36"/>
      <c r="C151" s="36"/>
      <c r="E151" s="36"/>
    </row>
    <row r="152" spans="2:13" ht="15" hidden="1" customHeight="1">
      <c r="B152" s="36"/>
      <c r="C152" s="36"/>
      <c r="D152" s="36"/>
      <c r="E152" s="36"/>
    </row>
    <row r="153" spans="2:13" ht="15" hidden="1" customHeight="1">
      <c r="B153" s="36"/>
      <c r="C153" s="36"/>
      <c r="D153" s="36"/>
      <c r="E153" s="36"/>
    </row>
  </sheetData>
  <sheetProtection selectLockedCells="1"/>
  <mergeCells count="23">
    <mergeCell ref="C13:E13"/>
    <mergeCell ref="B17:M17"/>
    <mergeCell ref="B16:M16"/>
    <mergeCell ref="B2:M8"/>
    <mergeCell ref="B10:M10"/>
    <mergeCell ref="G12:J12"/>
    <mergeCell ref="G13:J13"/>
    <mergeCell ref="G14:J14"/>
    <mergeCell ref="L12:M12"/>
    <mergeCell ref="L13:M13"/>
    <mergeCell ref="L14:M14"/>
    <mergeCell ref="C12:E12"/>
    <mergeCell ref="B21:C21"/>
    <mergeCell ref="B74:M74"/>
    <mergeCell ref="B75:M75"/>
    <mergeCell ref="B76:M76"/>
    <mergeCell ref="C14:E14"/>
    <mergeCell ref="B67:C67"/>
    <mergeCell ref="B68:C68"/>
    <mergeCell ref="B69:C69"/>
    <mergeCell ref="B70:C70"/>
    <mergeCell ref="B71:C71"/>
    <mergeCell ref="B72:C72"/>
  </mergeCells>
  <printOptions horizontalCentered="1"/>
  <pageMargins left="0.23622047244094491" right="0.23622047244094491" top="0.55118110236220474" bottom="0.55118110236220474" header="0.31496062992125984" footer="0.31496062992125984"/>
  <pageSetup scale="55"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7" customWidth="1"/>
    <col min="2" max="2" width="47.42578125" style="37" customWidth="1"/>
    <col min="3" max="3" width="7.140625" style="37" bestFit="1" customWidth="1"/>
    <col min="4" max="4" width="11.42578125" style="37" customWidth="1"/>
    <col min="5" max="5" width="21" style="38" customWidth="1"/>
    <col min="6" max="7" width="11.42578125" style="37" customWidth="1"/>
    <col min="8" max="8" width="4.28515625" style="37" customWidth="1"/>
    <col min="9" max="16384" width="11.42578125" style="37" hidden="1"/>
  </cols>
  <sheetData>
    <row r="1" spans="2:7"/>
    <row r="2" spans="2:7" s="42" customFormat="1" ht="15" customHeight="1">
      <c r="B2" s="39"/>
      <c r="C2" s="40"/>
      <c r="D2" s="40"/>
      <c r="E2" s="41"/>
      <c r="F2" s="1"/>
      <c r="G2" s="2"/>
    </row>
    <row r="3" spans="2:7" s="42" customFormat="1" ht="15" customHeight="1">
      <c r="B3" s="43"/>
      <c r="C3" s="44"/>
      <c r="D3" s="44"/>
      <c r="E3" s="45"/>
      <c r="F3" s="3"/>
      <c r="G3" s="4"/>
    </row>
    <row r="4" spans="2:7" s="42" customFormat="1" ht="15.75" customHeight="1">
      <c r="B4" s="43"/>
      <c r="C4" s="44"/>
      <c r="D4" s="44"/>
      <c r="E4" s="45"/>
      <c r="F4" s="3"/>
      <c r="G4" s="4"/>
    </row>
    <row r="5" spans="2:7" s="42" customFormat="1" ht="15.75" customHeight="1">
      <c r="B5" s="43"/>
      <c r="C5" s="44"/>
      <c r="D5" s="44"/>
      <c r="E5" s="45"/>
      <c r="F5" s="3"/>
      <c r="G5" s="4"/>
    </row>
    <row r="6" spans="2:7" s="42" customFormat="1" ht="15.75" customHeight="1">
      <c r="B6" s="43"/>
      <c r="C6" s="44"/>
      <c r="D6" s="44"/>
      <c r="E6" s="45"/>
      <c r="G6" s="46"/>
    </row>
    <row r="7" spans="2:7" s="42" customFormat="1" ht="15.75" customHeight="1">
      <c r="B7" s="43"/>
      <c r="C7" s="44"/>
      <c r="D7" s="44"/>
      <c r="E7" s="45"/>
      <c r="G7" s="46"/>
    </row>
    <row r="8" spans="2:7" s="42" customFormat="1" ht="15.75" customHeight="1">
      <c r="B8" s="43"/>
      <c r="C8" s="44"/>
      <c r="D8" s="44"/>
      <c r="E8" s="45"/>
      <c r="G8" s="46"/>
    </row>
    <row r="9" spans="2:7" s="42" customFormat="1" ht="9" customHeight="1">
      <c r="B9" s="253" t="s">
        <v>83</v>
      </c>
      <c r="C9" s="254"/>
      <c r="D9" s="254"/>
      <c r="E9" s="254"/>
      <c r="F9" s="254"/>
      <c r="G9" s="255"/>
    </row>
    <row r="10" spans="2:7" s="42" customFormat="1" ht="9" customHeight="1">
      <c r="B10" s="256"/>
      <c r="C10" s="257"/>
      <c r="D10" s="257"/>
      <c r="E10" s="257"/>
      <c r="F10" s="257"/>
      <c r="G10" s="258"/>
    </row>
    <row r="11" spans="2:7" s="47" customFormat="1" ht="15.75" customHeight="1">
      <c r="B11" s="15"/>
      <c r="C11" s="16"/>
      <c r="D11" s="16"/>
      <c r="E11" s="17"/>
      <c r="F11" s="16"/>
      <c r="G11" s="18"/>
    </row>
    <row r="12" spans="2:7" s="47" customFormat="1" ht="34.5" customHeight="1">
      <c r="B12" s="259" t="s">
        <v>0</v>
      </c>
      <c r="C12" s="260"/>
      <c r="D12" s="260"/>
      <c r="E12" s="260"/>
      <c r="F12" s="260"/>
      <c r="G12" s="261"/>
    </row>
    <row r="13" spans="2:7">
      <c r="B13" s="48"/>
      <c r="C13" s="49"/>
      <c r="D13" s="49"/>
      <c r="E13" s="50"/>
      <c r="F13" s="49"/>
      <c r="G13" s="51"/>
    </row>
    <row r="14" spans="2:7">
      <c r="B14" s="52" t="s">
        <v>1</v>
      </c>
      <c r="C14" s="49"/>
      <c r="D14" s="49"/>
      <c r="E14" s="50"/>
      <c r="F14" s="49"/>
      <c r="G14" s="51"/>
    </row>
    <row r="15" spans="2:7">
      <c r="B15" s="53"/>
      <c r="C15" s="54"/>
      <c r="D15" s="54"/>
      <c r="E15" s="55"/>
      <c r="F15" s="54"/>
      <c r="G15" s="56"/>
    </row>
    <row r="16" spans="2:7" ht="25.5">
      <c r="B16" s="262" t="s">
        <v>2</v>
      </c>
      <c r="C16" s="262"/>
      <c r="D16" s="65" t="s">
        <v>3</v>
      </c>
      <c r="E16" s="262" t="s">
        <v>4</v>
      </c>
      <c r="F16" s="262"/>
      <c r="G16" s="262"/>
    </row>
    <row r="17" spans="2:7" ht="22.5" customHeight="1">
      <c r="B17" s="251" t="s">
        <v>5</v>
      </c>
      <c r="C17" s="251"/>
      <c r="D17" s="5">
        <v>0.1</v>
      </c>
      <c r="E17" s="250" t="s">
        <v>6</v>
      </c>
      <c r="F17" s="250"/>
      <c r="G17" s="250"/>
    </row>
    <row r="18" spans="2:7" ht="28.5" customHeight="1">
      <c r="B18" s="251" t="s">
        <v>7</v>
      </c>
      <c r="C18" s="251"/>
      <c r="D18" s="5">
        <v>0.2</v>
      </c>
      <c r="E18" s="252" t="s">
        <v>8</v>
      </c>
      <c r="F18" s="252"/>
      <c r="G18" s="252"/>
    </row>
    <row r="19" spans="2:7" ht="29.25" customHeight="1">
      <c r="B19" s="251" t="s">
        <v>9</v>
      </c>
      <c r="C19" s="251"/>
      <c r="D19" s="5">
        <v>0.1</v>
      </c>
      <c r="E19" s="252" t="s">
        <v>10</v>
      </c>
      <c r="F19" s="252"/>
      <c r="G19" s="252"/>
    </row>
    <row r="20" spans="2:7" ht="25.5" customHeight="1">
      <c r="B20" s="251" t="s">
        <v>11</v>
      </c>
      <c r="C20" s="251"/>
      <c r="D20" s="5">
        <v>0.2</v>
      </c>
      <c r="E20" s="252" t="s">
        <v>8</v>
      </c>
      <c r="F20" s="252"/>
      <c r="G20" s="252"/>
    </row>
    <row r="21" spans="2:7" ht="23.25" customHeight="1">
      <c r="B21" s="248" t="s">
        <v>12</v>
      </c>
      <c r="C21" s="249"/>
      <c r="D21" s="5">
        <v>0.1</v>
      </c>
      <c r="E21" s="250" t="s">
        <v>6</v>
      </c>
      <c r="F21" s="250"/>
      <c r="G21" s="250"/>
    </row>
    <row r="22" spans="2:7" ht="27" customHeight="1">
      <c r="B22" s="37"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4" zoomScaleNormal="100" workbookViewId="0">
      <selection activeCell="J20" sqref="J20"/>
    </sheetView>
  </sheetViews>
  <sheetFormatPr baseColWidth="10" defaultColWidth="11.42578125" defaultRowHeight="14.25" customHeight="1" zeroHeight="1"/>
  <cols>
    <col min="1" max="1" width="2.28515625" style="26" customWidth="1"/>
    <col min="2" max="2" width="10.7109375" style="36" customWidth="1"/>
    <col min="3" max="3" width="15.7109375" style="36" customWidth="1"/>
    <col min="4" max="4" width="11.42578125" style="36" customWidth="1"/>
    <col min="5" max="5" width="20.42578125" style="36" customWidth="1"/>
    <col min="6" max="6" width="15.140625" style="36" customWidth="1"/>
    <col min="7" max="7" width="12.42578125" style="36" customWidth="1"/>
    <col min="8" max="8" width="16.5703125" style="36" customWidth="1"/>
    <col min="9" max="9" width="12.5703125" style="36" customWidth="1"/>
    <col min="10" max="10" width="21.5703125" style="36" customWidth="1"/>
    <col min="11" max="11" width="3" style="26" customWidth="1"/>
    <col min="12" max="17" width="11.42578125" style="26" customWidth="1"/>
    <col min="18" max="16384" width="11.42578125" style="26"/>
  </cols>
  <sheetData>
    <row r="1" spans="2:10"/>
    <row r="2" spans="2:10" ht="6" customHeight="1">
      <c r="B2" s="263"/>
      <c r="C2" s="263"/>
      <c r="D2" s="263"/>
      <c r="E2" s="263"/>
      <c r="F2" s="263"/>
      <c r="G2" s="263"/>
      <c r="H2" s="263"/>
      <c r="I2" s="263"/>
      <c r="J2" s="263"/>
    </row>
    <row r="3" spans="2:10" ht="15.75" customHeight="1">
      <c r="B3" s="263"/>
      <c r="C3" s="263"/>
      <c r="D3" s="263"/>
      <c r="E3" s="263"/>
      <c r="F3" s="263"/>
      <c r="G3" s="263"/>
      <c r="H3" s="263"/>
      <c r="I3" s="263"/>
      <c r="J3" s="263"/>
    </row>
    <row r="4" spans="2:10" ht="15.75" customHeight="1">
      <c r="B4" s="263"/>
      <c r="C4" s="263"/>
      <c r="D4" s="263"/>
      <c r="E4" s="263"/>
      <c r="F4" s="263"/>
      <c r="G4" s="263"/>
      <c r="H4" s="263"/>
      <c r="I4" s="263"/>
      <c r="J4" s="263"/>
    </row>
    <row r="5" spans="2:10" ht="15.75" customHeight="1">
      <c r="B5" s="263"/>
      <c r="C5" s="263"/>
      <c r="D5" s="263"/>
      <c r="E5" s="263"/>
      <c r="F5" s="263"/>
      <c r="G5" s="263"/>
      <c r="H5" s="263"/>
      <c r="I5" s="263"/>
      <c r="J5" s="263"/>
    </row>
    <row r="6" spans="2:10" ht="15.75" customHeight="1">
      <c r="B6" s="263"/>
      <c r="C6" s="263"/>
      <c r="D6" s="263"/>
      <c r="E6" s="263"/>
      <c r="F6" s="263"/>
      <c r="G6" s="263"/>
      <c r="H6" s="263"/>
      <c r="I6" s="263"/>
      <c r="J6" s="263"/>
    </row>
    <row r="7" spans="2:10" ht="11.25">
      <c r="B7" s="263"/>
      <c r="C7" s="263"/>
      <c r="D7" s="263"/>
      <c r="E7" s="263"/>
      <c r="F7" s="263"/>
      <c r="G7" s="263"/>
      <c r="H7" s="263"/>
      <c r="I7" s="263"/>
      <c r="J7" s="263"/>
    </row>
    <row r="8" spans="2:10" ht="11.25">
      <c r="B8" s="263" t="s">
        <v>82</v>
      </c>
      <c r="C8" s="263"/>
      <c r="D8" s="263"/>
      <c r="E8" s="263"/>
      <c r="F8" s="263"/>
      <c r="G8" s="263"/>
      <c r="H8" s="263"/>
      <c r="I8" s="263"/>
      <c r="J8" s="263"/>
    </row>
    <row r="9" spans="2:10" ht="18" customHeight="1">
      <c r="B9" s="264" t="s">
        <v>93</v>
      </c>
      <c r="C9" s="265"/>
      <c r="D9" s="265"/>
      <c r="E9" s="265"/>
      <c r="F9" s="265"/>
      <c r="G9" s="265"/>
      <c r="H9" s="265"/>
      <c r="I9" s="265"/>
      <c r="J9" s="266"/>
    </row>
    <row r="10" spans="2:10" s="57" customFormat="1" ht="9.75" customHeight="1">
      <c r="B10" s="58"/>
      <c r="C10" s="58"/>
      <c r="D10" s="58"/>
      <c r="E10" s="58"/>
      <c r="F10" s="58"/>
      <c r="G10" s="58"/>
      <c r="H10" s="58"/>
      <c r="I10" s="58"/>
      <c r="J10" s="58"/>
    </row>
    <row r="11" spans="2:10" ht="18" customHeight="1">
      <c r="B11" s="68" t="s">
        <v>99</v>
      </c>
      <c r="C11" s="268" t="str">
        <f>IF('MATERIAL P.O.P-IMPRESOS'!C12:E12="","",'MATERIAL P.O.P-IMPRESOS'!C12)</f>
        <v/>
      </c>
      <c r="D11" s="268"/>
      <c r="E11" s="268"/>
      <c r="F11" s="66" t="s">
        <v>102</v>
      </c>
      <c r="G11" s="269" t="str">
        <f>IF('MATERIAL P.O.P-IMPRESOS'!G12:I12="","",'MATERIAL P.O.P-IMPRESOS'!G12:I12)</f>
        <v/>
      </c>
      <c r="H11" s="270"/>
      <c r="I11" s="67" t="s">
        <v>105</v>
      </c>
      <c r="J11" s="69" t="str">
        <f>IF('MATERIAL P.O.P-IMPRESOS'!L12="","",'MATERIAL P.O.P-IMPRESOS'!L12)</f>
        <v/>
      </c>
    </row>
    <row r="12" spans="2:10" ht="18" customHeight="1">
      <c r="B12" s="68" t="s">
        <v>100</v>
      </c>
      <c r="C12" s="268" t="str">
        <f>IF('MATERIAL P.O.P-IMPRESOS'!C13:E13="","",'MATERIAL P.O.P-IMPRESOS'!C13)</f>
        <v/>
      </c>
      <c r="D12" s="268"/>
      <c r="E12" s="268"/>
      <c r="F12" s="66" t="s">
        <v>103</v>
      </c>
      <c r="G12" s="269" t="str">
        <f>IF('MATERIAL P.O.P-IMPRESOS'!G13:I13="","",'MATERIAL P.O.P-IMPRESOS'!G13:I13)</f>
        <v/>
      </c>
      <c r="H12" s="270"/>
      <c r="I12" s="67" t="s">
        <v>107</v>
      </c>
      <c r="J12" s="70" t="str">
        <f>IF('MATERIAL P.O.P-IMPRESOS'!L13="","",'MATERIAL P.O.P-IMPRESOS'!L14)</f>
        <v/>
      </c>
    </row>
    <row r="13" spans="2:10" ht="18" customHeight="1">
      <c r="B13" s="68" t="s">
        <v>101</v>
      </c>
      <c r="C13" s="268" t="str">
        <f>IF('MATERIAL P.O.P-IMPRESOS'!C14:E14="","",'MATERIAL P.O.P-IMPRESOS'!C14)</f>
        <v/>
      </c>
      <c r="D13" s="268"/>
      <c r="E13" s="268"/>
      <c r="F13" s="66" t="s">
        <v>104</v>
      </c>
      <c r="G13" s="269" t="str">
        <f>IF('MATERIAL P.O.P-IMPRESOS'!G14:I14="","",'MATERIAL P.O.P-IMPRESOS'!G14:I14)</f>
        <v/>
      </c>
      <c r="H13" s="270"/>
      <c r="I13" s="67" t="s">
        <v>106</v>
      </c>
      <c r="J13" s="70" t="str">
        <f>IF('MATERIAL P.O.P-IMPRESOS'!L14="","",'MATERIAL P.O.P-IMPRESOS'!L15)</f>
        <v/>
      </c>
    </row>
    <row r="14" spans="2:10" ht="12.75">
      <c r="B14" s="59"/>
      <c r="C14" s="60"/>
      <c r="D14" s="60"/>
      <c r="E14" s="60"/>
      <c r="F14" s="60"/>
      <c r="G14" s="60"/>
      <c r="H14" s="60"/>
      <c r="I14" s="60"/>
      <c r="J14" s="60"/>
    </row>
    <row r="15" spans="2:10" ht="25.5" customHeight="1">
      <c r="B15" s="267" t="s">
        <v>108</v>
      </c>
      <c r="C15" s="267"/>
      <c r="D15" s="267"/>
      <c r="E15" s="267"/>
      <c r="F15" s="267"/>
      <c r="G15" s="267"/>
      <c r="H15" s="267"/>
      <c r="I15" s="267"/>
      <c r="J15" s="267"/>
    </row>
    <row r="16" spans="2:10" ht="9.75" customHeight="1">
      <c r="B16" s="59"/>
      <c r="C16" s="60"/>
      <c r="D16" s="60"/>
      <c r="E16" s="60"/>
      <c r="F16" s="60"/>
      <c r="G16" s="60"/>
      <c r="H16" s="60"/>
      <c r="I16" s="60"/>
      <c r="J16" s="60"/>
    </row>
    <row r="17" spans="2:10" ht="51">
      <c r="B17" s="61" t="s">
        <v>75</v>
      </c>
      <c r="C17" s="61" t="s">
        <v>81</v>
      </c>
      <c r="D17" s="61" t="s">
        <v>76</v>
      </c>
      <c r="E17" s="61" t="s">
        <v>80</v>
      </c>
      <c r="F17" s="61" t="s">
        <v>77</v>
      </c>
      <c r="G17" s="61" t="s">
        <v>78</v>
      </c>
      <c r="H17" s="61" t="s">
        <v>79</v>
      </c>
      <c r="I17" s="61" t="s">
        <v>74</v>
      </c>
      <c r="J17" s="61" t="s">
        <v>109</v>
      </c>
    </row>
    <row r="18" spans="2:10" ht="23.25" customHeight="1">
      <c r="B18" s="62"/>
      <c r="C18" s="62"/>
      <c r="D18" s="62"/>
      <c r="E18" s="62"/>
      <c r="F18" s="63"/>
      <c r="G18" s="62"/>
      <c r="H18" s="62"/>
      <c r="I18" s="62"/>
      <c r="J18" s="64"/>
    </row>
    <row r="19" spans="2:10" ht="23.25" customHeight="1">
      <c r="B19" s="62"/>
      <c r="C19" s="62"/>
      <c r="D19" s="62"/>
      <c r="E19" s="62"/>
      <c r="F19" s="63"/>
      <c r="G19" s="62"/>
      <c r="H19" s="62"/>
      <c r="I19" s="62"/>
      <c r="J19" s="64"/>
    </row>
    <row r="20" spans="2:10" ht="23.25" customHeight="1">
      <c r="B20" s="62"/>
      <c r="C20" s="62"/>
      <c r="D20" s="62"/>
      <c r="E20" s="62"/>
      <c r="F20" s="63"/>
      <c r="G20" s="62"/>
      <c r="H20" s="62"/>
      <c r="I20" s="62"/>
      <c r="J20" s="64"/>
    </row>
    <row r="21" spans="2:10" ht="23.25" customHeight="1">
      <c r="B21" s="62"/>
      <c r="C21" s="62"/>
      <c r="D21" s="62"/>
      <c r="E21" s="62"/>
      <c r="F21" s="63"/>
      <c r="G21" s="62"/>
      <c r="H21" s="62"/>
      <c r="I21" s="62"/>
      <c r="J21" s="64"/>
    </row>
    <row r="22" spans="2:10" ht="23.25" customHeight="1">
      <c r="B22" s="62"/>
      <c r="C22" s="62"/>
      <c r="D22" s="62"/>
      <c r="E22" s="62"/>
      <c r="F22" s="63"/>
      <c r="G22" s="62"/>
      <c r="H22" s="62"/>
      <c r="I22" s="62"/>
      <c r="J22" s="64"/>
    </row>
    <row r="23" spans="2:10" ht="23.25" customHeight="1">
      <c r="B23" s="62"/>
      <c r="C23" s="62"/>
      <c r="D23" s="62"/>
      <c r="E23" s="62"/>
      <c r="F23" s="63"/>
      <c r="G23" s="62"/>
      <c r="H23" s="62"/>
      <c r="I23" s="62"/>
      <c r="J23" s="64"/>
    </row>
    <row r="24" spans="2:10" ht="23.25" customHeight="1">
      <c r="B24" s="62"/>
      <c r="C24" s="62"/>
      <c r="D24" s="62"/>
      <c r="E24" s="62"/>
      <c r="F24" s="63"/>
      <c r="G24" s="62"/>
      <c r="H24" s="62"/>
      <c r="I24" s="62"/>
      <c r="J24" s="64"/>
    </row>
    <row r="25" spans="2:10" ht="23.25" customHeight="1">
      <c r="B25" s="62"/>
      <c r="C25" s="62"/>
      <c r="D25" s="62"/>
      <c r="E25" s="62"/>
      <c r="F25" s="63"/>
      <c r="G25" s="62"/>
      <c r="H25" s="62"/>
      <c r="I25" s="62"/>
      <c r="J25" s="64"/>
    </row>
    <row r="26" spans="2:10" ht="23.25" customHeight="1">
      <c r="B26" s="62"/>
      <c r="C26" s="62"/>
      <c r="D26" s="62"/>
      <c r="E26" s="62"/>
      <c r="F26" s="63"/>
      <c r="G26" s="62"/>
      <c r="H26" s="62"/>
      <c r="I26" s="62"/>
      <c r="J26" s="64"/>
    </row>
    <row r="27" spans="2:10" ht="23.25" customHeight="1">
      <c r="B27" s="62"/>
      <c r="C27" s="62"/>
      <c r="D27" s="62"/>
      <c r="E27" s="62"/>
      <c r="F27" s="63"/>
      <c r="G27" s="62"/>
      <c r="H27" s="62"/>
      <c r="I27" s="62"/>
      <c r="J27" s="64"/>
    </row>
    <row r="28" spans="2:10" ht="12">
      <c r="B28" s="8"/>
      <c r="C28" s="9"/>
      <c r="D28" s="8"/>
      <c r="E28" s="10"/>
      <c r="F28" s="11"/>
      <c r="G28" s="12"/>
      <c r="H28" s="12"/>
      <c r="I28" s="12"/>
      <c r="J28" s="13"/>
    </row>
    <row r="29" spans="2:10">
      <c r="B29" s="19" t="s">
        <v>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MATERIAL P.O.P-IMPRESOS</vt:lpstr>
      <vt:lpstr>POLIZAS</vt:lpstr>
      <vt:lpstr>INFO EXPERIENCIA</vt:lpstr>
      <vt:lpstr>'INFO EXPERIENCIA'!Área_de_impresión</vt:lpstr>
      <vt:lpstr>'INFO GENERAL Y FINANCIERA'!Área_de_impresión</vt:lpstr>
      <vt:lpstr>'MATERIAL P.O.P-IMPRESOS'!Área_de_impresión</vt:lpstr>
      <vt:lpstr>POLIZAS!Área_de_impresión</vt:lpstr>
      <vt:lpstr>'INFO EXPERIENCIA'!Títulos_a_imprimir</vt:lpstr>
      <vt:lpstr>'INFO GENERAL Y FINANCIERA'!Títulos_a_imprimir</vt:lpstr>
      <vt:lpstr>'MATERIAL P.O.P-IMPRESOS'!Títulos_a_imprimir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2014-04-04T20:52:49Z</cp:lastPrinted>
  <dcterms:created xsi:type="dcterms:W3CDTF">2013-08-22T20:49:37Z</dcterms:created>
  <dcterms:modified xsi:type="dcterms:W3CDTF">2014-04-04T20:53:38Z</dcterms:modified>
</cp:coreProperties>
</file>