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D:\maria fernanda rojas luengas\Mis Documentos\Estudios de mercado\LICENCIAS ARCGIS\"/>
    </mc:Choice>
  </mc:AlternateContent>
  <bookViews>
    <workbookView xWindow="0" yWindow="0" windowWidth="20400" windowHeight="7755"/>
  </bookViews>
  <sheets>
    <sheet name="COTIZACION" sheetId="4" r:id="rId1"/>
    <sheet name="INFO GENERAL Y FINANCIERA " sheetId="14" r:id="rId2"/>
    <sheet name="POLIZAS" sheetId="11" r:id="rId3"/>
    <sheet name="INFO EXPERIENCIA" sheetId="13" r:id="rId4"/>
  </sheets>
  <externalReferences>
    <externalReference r:id="rId5"/>
    <externalReference r:id="rId6"/>
    <externalReference r:id="rId7"/>
  </externalReferences>
  <definedNames>
    <definedName name="_xlnm._FilterDatabase" localSheetId="0" hidden="1">COTIZACION!$B$19:$L$19</definedName>
    <definedName name="_xlnm._FilterDatabase" localSheetId="3" hidden="1">'INFO EXPERIENCIA'!#REF!</definedName>
    <definedName name="_xlnm._FilterDatabase" localSheetId="1" hidden="1">'INFO GENERAL Y FINANCIERA '!$B$42:$AU$42</definedName>
    <definedName name="_xlnm.Print_Area" localSheetId="0">COTIZACION!$B$2:$L$33</definedName>
    <definedName name="_xlnm.Print_Area" localSheetId="3">'INFO EXPERIENCIA'!$B$2:$J$29</definedName>
    <definedName name="_xlnm.Print_Area" localSheetId="1">'INFO GENERAL Y FINANCIERA '!$B$2:$AO$57</definedName>
    <definedName name="_xlnm.Print_Area" localSheetId="2">POLIZAS!$B$2:$G$22</definedName>
    <definedName name="Decision">[1]lista!$A$6:$A$7</definedName>
    <definedName name="LISTA_TASAS">[2]RESUMEN!$B$22:$B$25</definedName>
    <definedName name="PARTICIPACION">[1]lista!$A$15:$A$17</definedName>
    <definedName name="Procedencia">[1]lista!$A$2:$A$3</definedName>
    <definedName name="tipo">[1]lista!$A$11:$A$13</definedName>
    <definedName name="_xlnm.Print_Titles" localSheetId="0">COTIZACION!$2:$14</definedName>
    <definedName name="_xlnm.Print_Titles" localSheetId="3">'INFO EXPERIENCIA'!$2:$12</definedName>
    <definedName name="_xlnm.Print_Titles" localSheetId="1">'INFO GENERAL Y FINANCIERA '!$2:$9</definedName>
    <definedName name="x">[3]lista!$A$11:$A$13</definedName>
  </definedNames>
  <calcPr calcId="152511"/>
</workbook>
</file>

<file path=xl/calcChain.xml><?xml version="1.0" encoding="utf-8"?>
<calcChain xmlns="http://schemas.openxmlformats.org/spreadsheetml/2006/main">
  <c r="AD53" i="14" l="1"/>
  <c r="AD51" i="14"/>
  <c r="AD49" i="14"/>
  <c r="AD47" i="14"/>
  <c r="AD45" i="14"/>
  <c r="AD43" i="14"/>
  <c r="K23" i="4" l="1"/>
  <c r="L23" i="4" s="1"/>
  <c r="K21" i="4" l="1"/>
  <c r="L21" i="4" s="1"/>
  <c r="K22" i="4"/>
  <c r="L22" i="4" s="1"/>
  <c r="K20" i="4"/>
  <c r="L20" i="4" l="1"/>
  <c r="L24" i="4" s="1"/>
  <c r="G13" i="13" l="1"/>
  <c r="G12" i="13"/>
  <c r="G11" i="13"/>
  <c r="J13" i="13" l="1"/>
  <c r="J12" i="13"/>
  <c r="J11" i="13"/>
  <c r="C13" i="13"/>
  <c r="C12" i="13"/>
  <c r="C11" i="13"/>
</calcChain>
</file>

<file path=xl/comments1.xml><?xml version="1.0" encoding="utf-8"?>
<comments xmlns="http://schemas.openxmlformats.org/spreadsheetml/2006/main">
  <authors>
    <author>Engree Johanna Duica Navarro</author>
  </authors>
  <commentList>
    <comment ref="AD37" authorId="0" shapeId="0">
      <text>
        <r>
          <rPr>
            <sz val="9"/>
            <color indexed="81"/>
            <rFont val="Tahoma"/>
            <family val="2"/>
          </rPr>
          <t>Incluir la tarifa que corresponda a la agrupación y a la actividad</t>
        </r>
      </text>
    </comment>
  </commentList>
</comments>
</file>

<file path=xl/sharedStrings.xml><?xml version="1.0" encoding="utf-8"?>
<sst xmlns="http://schemas.openxmlformats.org/spreadsheetml/2006/main" count="149" uniqueCount="131">
  <si>
    <t>El presente cuadro es de carácter informativo, no se debe diligenciar. Sin embargo se entiende que la cotización incluye la totalidad de los conceptos relacionados a continuación.</t>
  </si>
  <si>
    <t>POLIZAS PARA LEGALIZACIÓN DEL CONTRATO</t>
  </si>
  <si>
    <t>CONCEPTO</t>
  </si>
  <si>
    <t>COBERTURA</t>
  </si>
  <si>
    <t>PLAZO 
(En Meses)</t>
  </si>
  <si>
    <t>Garantía de Seriedad de la oferta</t>
  </si>
  <si>
    <t>Plazo de Ejecución</t>
  </si>
  <si>
    <t>Cumplimiento</t>
  </si>
  <si>
    <t>Plazo de ejecución + 4 meses mas</t>
  </si>
  <si>
    <t>Salarios, Prestaciones</t>
  </si>
  <si>
    <t>Plazo de ejecución + 36 meses mas</t>
  </si>
  <si>
    <t>Calidad de los Servicios</t>
  </si>
  <si>
    <t>Responsabilidad civil extracontraactual</t>
  </si>
  <si>
    <t>Cobertura: Corresponde al porcentaje del valor total del contrato a amparar.</t>
  </si>
  <si>
    <t xml:space="preserve">1.1. Identificación. </t>
  </si>
  <si>
    <t>NIT</t>
  </si>
  <si>
    <t>DV</t>
  </si>
  <si>
    <t>Descripción  Actividad Económica CIIU</t>
  </si>
  <si>
    <t>Veces</t>
  </si>
  <si>
    <t>Porcentaje</t>
  </si>
  <si>
    <t>E-MAIL:</t>
  </si>
  <si>
    <t>CARGO:</t>
  </si>
  <si>
    <t>FECHA:</t>
  </si>
  <si>
    <t xml:space="preserve">EMPRESA: </t>
  </si>
  <si>
    <t>Patrimonio--&gt;</t>
  </si>
  <si>
    <t>Nota: Agregar las filas necesarias para reportar la experiencia</t>
  </si>
  <si>
    <t>1.4. Códigos CIIU</t>
  </si>
  <si>
    <t>Cuenta</t>
  </si>
  <si>
    <t>Indicador</t>
  </si>
  <si>
    <t>Capacidad Financiera</t>
  </si>
  <si>
    <t>Capacidad Organizacional</t>
  </si>
  <si>
    <t>Formato Información General Y Financiera De Proveedores</t>
  </si>
  <si>
    <t>Ciudad</t>
  </si>
  <si>
    <t>Fecha Dd/mm/aa</t>
  </si>
  <si>
    <t>Persona Natural</t>
  </si>
  <si>
    <t xml:space="preserve"> 1.  Información General</t>
  </si>
  <si>
    <t>Personas 
naturales</t>
  </si>
  <si>
    <t>Nombre Comercial</t>
  </si>
  <si>
    <t>Cédula</t>
  </si>
  <si>
    <t>Razón Social</t>
  </si>
  <si>
    <t xml:space="preserve">Dirección </t>
  </si>
  <si>
    <t>Teléfono</t>
  </si>
  <si>
    <t>Fax</t>
  </si>
  <si>
    <t>Pagina Web</t>
  </si>
  <si>
    <t>1.2. Personas De Contacto</t>
  </si>
  <si>
    <t>Gerente General</t>
  </si>
  <si>
    <t>E-mail</t>
  </si>
  <si>
    <t>Ext.</t>
  </si>
  <si>
    <t>Celular</t>
  </si>
  <si>
    <t>Director Comercial</t>
  </si>
  <si>
    <t>1.3. Productos Y Servicios Inscritos En El Rup De Acuerdo Con El Unspsc</t>
  </si>
  <si>
    <t>1.5. Número De Empleados</t>
  </si>
  <si>
    <t>Código De Actividad</t>
  </si>
  <si>
    <t xml:space="preserve">Nombre Del Indicador  </t>
  </si>
  <si>
    <t>Valores En Pesos</t>
  </si>
  <si>
    <t>Activo Corriente --&gt;</t>
  </si>
  <si>
    <t>Pasivo Corriente --&gt;</t>
  </si>
  <si>
    <t>Pasivo Total--&gt;</t>
  </si>
  <si>
    <t>Activo Total--&gt;</t>
  </si>
  <si>
    <t>Razón De Cobertura De Intereses</t>
  </si>
  <si>
    <t>Utilidad Operacional--&gt;</t>
  </si>
  <si>
    <t>Rentabilidad Del Patrimonio</t>
  </si>
  <si>
    <t>Rentabilidad Del Activo</t>
  </si>
  <si>
    <t>Nombres y Apellidos</t>
  </si>
  <si>
    <t>Asesor Comercial</t>
  </si>
  <si>
    <t>Código de Naciones Unidas</t>
  </si>
  <si>
    <t>Tarifa ICA</t>
  </si>
  <si>
    <t>Instrucciones para el diligenciamiento del formato de cotización</t>
  </si>
  <si>
    <t>La presente cotización:</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</si>
  <si>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y los costos de las pólizas.
• Se remite como parte del estudio de mercado, previo a la contratación, y no implica ninguna obligación de contratar.
• Tiene una vigencia de 90 dias a partir de la fecha de diligenciamiento.</t>
  </si>
  <si>
    <t>Sector al que pertenece</t>
  </si>
  <si>
    <t>% de participación</t>
  </si>
  <si>
    <t>Tipo de entidad</t>
  </si>
  <si>
    <t>Numero del contrato</t>
  </si>
  <si>
    <t>Fecha de suscripción
(dd/mmm/aa)</t>
  </si>
  <si>
    <t>Plazo de ejecución 
(en años)</t>
  </si>
  <si>
    <t>Forma de participación
(UT, consorcio, individual)</t>
  </si>
  <si>
    <t>Objeto del contrato</t>
  </si>
  <si>
    <t>Entidad o Empresa</t>
  </si>
  <si>
    <t>EXPERIENCIA EN CONTRATACION EN LOS ULTIMOS 5 AÑOS</t>
  </si>
  <si>
    <t>CONCEPTOS A TENER EN CUENTA PARA REALIZAR LA COTIZACIÓN DE DOTACIÓN INDUSTRIAL</t>
  </si>
  <si>
    <t>Persona Jurídica</t>
  </si>
  <si>
    <t>Personas 
jurídicas</t>
  </si>
  <si>
    <t>Años de Constitución</t>
  </si>
  <si>
    <t>Incluir Listado Con Breve Descripción De Los Productos Y/o Servicios Que Ofrece La Compañía, Registrados En El Rup (agregue Las Filas Necesarias)</t>
  </si>
  <si>
    <t xml:space="preserve"> índice De Liquidez</t>
  </si>
  <si>
    <t>Índice De Endeudamiento</t>
  </si>
  <si>
    <t>Gastos De Interés--&gt;</t>
  </si>
  <si>
    <t>Nota: Para las empresas inspeccionadas, vigiladas o controladas por la Supersociedades, la información consignada en este numeral será validada con la reportada a la Supersociedades y disponible para consulta en Internet mediante el Sistema de Información y Riesgo Empresarial de la Supersociedades (SIREM). Si se evidencian diferencias en los valores consignados en este formato y los reportados a la Supersociedades se tomará como referencia la información del SIREM.</t>
  </si>
  <si>
    <t>Otra información relevante de la empresa (consigne en este espacio otra información que considere de interés)</t>
  </si>
  <si>
    <r>
      <t>EXPERIENCIA EN CONTRATACIÓN EN LOS ÚLTIMOS</t>
    </r>
    <r>
      <rPr>
        <b/>
        <u/>
        <sz val="10"/>
        <rFont val="Arial"/>
        <family val="2"/>
      </rPr>
      <t xml:space="preserve"> 5 AÑOS</t>
    </r>
  </si>
  <si>
    <t>NIT:</t>
  </si>
  <si>
    <t>CONTACTO</t>
  </si>
  <si>
    <t>TELEFONO FIJO:</t>
  </si>
  <si>
    <t>DIRECCIÓN:</t>
  </si>
  <si>
    <t>TEL. CELULAR :</t>
  </si>
  <si>
    <t>Empresa:</t>
  </si>
  <si>
    <t>Contacto:</t>
  </si>
  <si>
    <t>E-Mail:</t>
  </si>
  <si>
    <t>Nit:</t>
  </si>
  <si>
    <t>Cargo:</t>
  </si>
  <si>
    <t>Dirección:</t>
  </si>
  <si>
    <t>Fecha:</t>
  </si>
  <si>
    <t>Tel. fijo:</t>
  </si>
  <si>
    <t>Tel. celular:</t>
  </si>
  <si>
    <r>
      <t xml:space="preserve">Con el fin de conocer la experiencia con la que cuentan las empresas del sector </t>
    </r>
    <r>
      <rPr>
        <u/>
        <sz val="10"/>
        <rFont val="Arial"/>
        <family val="2"/>
      </rPr>
      <t>relacionada con el objeto del presente estudio de mercado</t>
    </r>
    <r>
      <rPr>
        <sz val="10"/>
        <rFont val="Arial"/>
        <family val="2"/>
      </rPr>
      <t>, agradecemos diligenciar el cuadro que sigue con base en los contratos suscritos en los últimos 5 años, cuyos objetos están relacionados con el objeto del presente estudio de mercado</t>
    </r>
  </si>
  <si>
    <t>Valor total ejecutado del contrato (de acuerdo con el % de participación)</t>
  </si>
  <si>
    <t>Total Incluido IVA</t>
  </si>
  <si>
    <t>Precio unitario IVA incluido</t>
  </si>
  <si>
    <t>Tarifa IVA (%)</t>
  </si>
  <si>
    <t>Descripción</t>
  </si>
  <si>
    <t>Total cotiización</t>
  </si>
  <si>
    <t>Ítem</t>
  </si>
  <si>
    <r>
      <rPr>
        <b/>
        <sz val="8"/>
        <color theme="1"/>
        <rFont val="Arial"/>
        <family val="2"/>
      </rPr>
      <t>Inscripción en el Registro Único de Proponentes:</t>
    </r>
    <r>
      <rPr>
        <sz val="8"/>
        <color theme="1"/>
        <rFont val="Arial"/>
        <family val="2"/>
      </rPr>
      <t xml:space="preserve"> 
Las personas naturales y jurídicas, nacionales o extranjeras, con domicilio en Colombia, interesadas en participar en procesos de contratación convocados por las entidades estatales, deben estar </t>
    </r>
    <r>
      <rPr>
        <b/>
        <sz val="8"/>
        <color rgb="FFFF0000"/>
        <rFont val="Arial"/>
        <family val="2"/>
      </rPr>
      <t>inscritas en el RUP</t>
    </r>
    <r>
      <rPr>
        <sz val="8"/>
        <color theme="1"/>
        <rFont val="Arial"/>
        <family val="2"/>
      </rPr>
      <t>, salvo las excepciones previstas de forma taxativa en la ley (Artículo 8 del Decreto 1510 de 2013). Se aclara que esta inscripción no se requiere para remitir cotización durante el estudio de mercado.</t>
    </r>
  </si>
  <si>
    <t xml:space="preserve">ARCGIS for Desktop Standard Concurrent </t>
  </si>
  <si>
    <t xml:space="preserve">ArcGIS for  Desktop basic single Use </t>
  </si>
  <si>
    <t>ArcGis for Desktop Basic Concurrent Use Licence</t>
  </si>
  <si>
    <t>ArcGIS for Server Workgroup Standard Up to Two Cores License</t>
  </si>
  <si>
    <t>2. Información Financiera  - A Diciembre 31 De 2013</t>
  </si>
  <si>
    <t>Capital de Trabajo</t>
  </si>
  <si>
    <t>Activo Corriente--&gt;</t>
  </si>
  <si>
    <t>Pesos</t>
  </si>
  <si>
    <t>Pasivo corriente--&gt;</t>
  </si>
  <si>
    <t xml:space="preserve">Cantidad </t>
  </si>
  <si>
    <r>
      <t xml:space="preserve">• Por favor diligenciar solo las celdas en AMARILLO. Se deben llenar todas las casillas.
• Revisar todos los requerimientos que se exponen en el documento "Ficha de Condiciones Técnicas" y Anexos; y formular su cotización en concordancia con este.
• Asignar precio para el </t>
    </r>
    <r>
      <rPr>
        <sz val="8"/>
        <color rgb="FFFF0000"/>
        <rFont val="Arial"/>
        <family val="2"/>
      </rPr>
      <t>2015</t>
    </r>
    <r>
      <rPr>
        <sz val="8"/>
        <color theme="1"/>
        <rFont val="Arial"/>
        <family val="2"/>
      </rPr>
      <t xml:space="preserve"> sin incluir el IVA en las celdas de la columna</t>
    </r>
    <r>
      <rPr>
        <sz val="8"/>
        <color rgb="FFFF0000"/>
        <rFont val="Arial"/>
        <family val="2"/>
      </rPr>
      <t xml:space="preserve"> </t>
    </r>
    <r>
      <rPr>
        <b/>
        <sz val="8"/>
        <color rgb="FFFF0000"/>
        <rFont val="Arial"/>
        <family val="2"/>
      </rPr>
      <t>"J"</t>
    </r>
    <r>
      <rPr>
        <sz val="8"/>
        <color theme="1"/>
        <rFont val="Arial"/>
        <family val="2"/>
      </rPr>
      <t xml:space="preserve"> y asignar la tarifa de IVA que corresponda en las celdas de la columna </t>
    </r>
    <r>
      <rPr>
        <b/>
        <sz val="8"/>
        <color rgb="FFFF0000"/>
        <rFont val="Arial"/>
        <family val="2"/>
      </rPr>
      <t>"I"</t>
    </r>
    <r>
      <rPr>
        <sz val="8"/>
        <color theme="1"/>
        <rFont val="Arial"/>
        <family val="2"/>
      </rPr>
      <t xml:space="preserve">
• El valor de la cotización deber ser expresado en PESOS COLOMBIANOS.
• Los valores unitarios deberán aproximarse por exceso o por defecto al entero más cercano. Si la cifra no está aproximada y aparece con centavos, el ICBF aproximará al entero inferior.
• No modificar, agregar o quitar ningún ítem o sub-ítem.</t>
    </r>
  </si>
  <si>
    <r>
      <t xml:space="preserve">Precio unitario </t>
    </r>
    <r>
      <rPr>
        <b/>
        <sz val="9"/>
        <color rgb="FFFF0000"/>
        <rFont val="Arial"/>
        <family val="2"/>
      </rPr>
      <t>2015</t>
    </r>
    <r>
      <rPr>
        <b/>
        <sz val="9"/>
        <color rgb="FF000000"/>
        <rFont val="Arial"/>
        <family val="2"/>
      </rPr>
      <t xml:space="preserve"> SIN IVA</t>
    </r>
  </si>
  <si>
    <t>COTIZACIÓN - ACTUALIZACION LICENCIAMIENTO SOFTWARE ArcGIS FOR SERVER Y ArcGIS FOR DESKTOP.</t>
  </si>
  <si>
    <t>Marca del Licenciamiento Ofrecido</t>
  </si>
  <si>
    <t>Categoría de relacionamiento con el fabricante de las licencias</t>
  </si>
  <si>
    <t>Tiempo de relacionamiento 
(en años)</t>
  </si>
  <si>
    <t>Con el objetivo de complementar los resultados del Estudio de Mercado se solicito diligenciar la siguiente infromación: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</si>
</sst>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quot;$&quot;* #,##0.00_-;\-&quot;$&quot;* #,##0.00_-;_-&quot;$&quot;* &quot;-&quot;??_-;_-@_-"/>
    <numFmt numFmtId="164" formatCode="_(* #,##0.00_);_(* \(#,##0.00\);_(* &quot;-&quot;??_);_(@_)"/>
    <numFmt numFmtId="165" formatCode="0.0"/>
    <numFmt numFmtId="166" formatCode="_ * #,##0.00_ ;_ * \-#,##0.00_ ;_ * &quot;-&quot;??_ ;_ @_ "/>
    <numFmt numFmtId="167" formatCode="_ &quot;$&quot;\ * #,##0.00_ ;_ &quot;$&quot;\ * \-#,##0.00_ ;_ &quot;$&quot;\ * &quot;-&quot;??_ ;_ @_ "/>
    <numFmt numFmtId="168" formatCode="[$$-240A]\ #,##0"/>
    <numFmt numFmtId="169" formatCode="[$-240A]d&quot; de &quot;mmmm&quot; de &quot;yyyy;@"/>
    <numFmt numFmtId="170" formatCode="dd/mmm/yy"/>
    <numFmt numFmtId="171" formatCode="&quot;$&quot;\ #,##0"/>
    <numFmt numFmtId="172" formatCode="[$$-240A]#,##0.00"/>
  </numFmts>
  <fonts count="30">
    <font>
      <sz val="11"/>
      <color theme="1"/>
      <name val="Calibri"/>
      <family val="2"/>
      <scheme val="minor"/>
    </font>
    <font>
      <sz val="11"/>
      <color theme="1"/>
      <name val="Arial"/>
      <family val="2"/>
    </font>
    <font>
      <b/>
      <sz val="10"/>
      <color theme="1"/>
      <name val="Arial"/>
      <family val="2"/>
    </font>
    <font>
      <sz val="10"/>
      <color theme="1"/>
      <name val="Arial"/>
      <family val="2"/>
    </font>
    <font>
      <b/>
      <sz val="10"/>
      <color rgb="FF000000"/>
      <name val="Arial"/>
      <family val="2"/>
    </font>
    <font>
      <sz val="10"/>
      <name val="Zurich BT"/>
    </font>
    <font>
      <sz val="10"/>
      <name val="Arial"/>
      <family val="2"/>
    </font>
    <font>
      <sz val="8"/>
      <name val="Arial"/>
      <family val="2"/>
    </font>
    <font>
      <sz val="9"/>
      <color theme="1"/>
      <name val="Arial"/>
      <family val="2"/>
    </font>
    <font>
      <sz val="8"/>
      <color theme="1"/>
      <name val="Arial"/>
      <family val="2"/>
    </font>
    <font>
      <b/>
      <sz val="9"/>
      <color theme="1"/>
      <name val="Arial"/>
      <family val="2"/>
    </font>
    <font>
      <b/>
      <sz val="8"/>
      <color theme="1"/>
      <name val="Arial"/>
      <family val="2"/>
    </font>
    <font>
      <sz val="10"/>
      <color rgb="FF000000"/>
      <name val="Arial"/>
      <family val="2"/>
    </font>
    <font>
      <sz val="11"/>
      <color rgb="FF000000"/>
      <name val="Arial"/>
      <family val="2"/>
    </font>
    <font>
      <sz val="9"/>
      <name val="Arial"/>
      <family val="2"/>
    </font>
    <font>
      <sz val="9"/>
      <color indexed="81"/>
      <name val="Tahoma"/>
      <family val="2"/>
    </font>
    <font>
      <sz val="9"/>
      <color rgb="FF000000"/>
      <name val="Arial"/>
      <family val="2"/>
    </font>
    <font>
      <b/>
      <sz val="10"/>
      <color rgb="FFFF0000"/>
      <name val="Arial"/>
      <family val="2"/>
    </font>
    <font>
      <b/>
      <sz val="10"/>
      <name val="Arial"/>
      <family val="2"/>
    </font>
    <font>
      <b/>
      <u/>
      <sz val="10"/>
      <name val="Arial"/>
      <family val="2"/>
    </font>
    <font>
      <u/>
      <sz val="10"/>
      <name val="Arial"/>
      <family val="2"/>
    </font>
    <font>
      <sz val="11"/>
      <color theme="1"/>
      <name val="Calibri"/>
      <family val="2"/>
      <scheme val="minor"/>
    </font>
    <font>
      <sz val="8"/>
      <color rgb="FF000000"/>
      <name val="Arial"/>
      <family val="2"/>
    </font>
    <font>
      <b/>
      <sz val="8"/>
      <color rgb="FFFF0000"/>
      <name val="Arial"/>
      <family val="2"/>
    </font>
    <font>
      <b/>
      <sz val="9"/>
      <color rgb="FF000000"/>
      <name val="Arial"/>
      <family val="2"/>
    </font>
    <font>
      <sz val="8"/>
      <color theme="1"/>
      <name val="Calibri"/>
      <family val="2"/>
      <scheme val="minor"/>
    </font>
    <font>
      <sz val="8"/>
      <color rgb="FFFF0000"/>
      <name val="Arial"/>
      <family val="2"/>
    </font>
    <font>
      <b/>
      <sz val="9"/>
      <color rgb="FFFF0000"/>
      <name val="Arial"/>
      <family val="2"/>
    </font>
    <font>
      <sz val="10"/>
      <color theme="1"/>
      <name val="Times New Roman"/>
      <family val="1"/>
    </font>
    <font>
      <sz val="11"/>
      <color rgb="FF000000"/>
      <name val="Calibri"/>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5">
    <xf numFmtId="0" fontId="0" fillId="0" borderId="0"/>
    <xf numFmtId="0" fontId="1" fillId="0" borderId="0"/>
    <xf numFmtId="0" fontId="5" fillId="0" borderId="0"/>
    <xf numFmtId="9" fontId="5" fillId="0" borderId="0" applyFont="0" applyFill="0" applyBorder="0" applyAlignment="0" applyProtection="0"/>
    <xf numFmtId="164" fontId="1"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6" fillId="0" borderId="0"/>
    <xf numFmtId="0" fontId="1" fillId="0" borderId="0"/>
    <xf numFmtId="0" fontId="5"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44" fontId="21" fillId="0" borderId="0" applyFont="0" applyFill="0" applyBorder="0" applyAlignment="0" applyProtection="0"/>
  </cellStyleXfs>
  <cellXfs count="298">
    <xf numFmtId="0" fontId="0" fillId="0" borderId="0" xfId="0"/>
    <xf numFmtId="0" fontId="2" fillId="0" borderId="2" xfId="1" applyFont="1" applyBorder="1" applyAlignment="1" applyProtection="1">
      <alignment vertical="center" wrapText="1"/>
      <protection locked="0"/>
    </xf>
    <xf numFmtId="0" fontId="2" fillId="0" borderId="3" xfId="1" applyFont="1" applyBorder="1" applyAlignment="1" applyProtection="1">
      <alignment vertical="center" wrapText="1"/>
      <protection locked="0"/>
    </xf>
    <xf numFmtId="0" fontId="2" fillId="0" borderId="0" xfId="1" applyFont="1" applyBorder="1" applyAlignment="1" applyProtection="1">
      <alignment vertical="center" wrapText="1"/>
      <protection locked="0"/>
    </xf>
    <xf numFmtId="0" fontId="2" fillId="0" borderId="5" xfId="1" applyFont="1" applyBorder="1" applyAlignment="1" applyProtection="1">
      <alignment vertical="center" wrapText="1"/>
      <protection locked="0"/>
    </xf>
    <xf numFmtId="10" fontId="6" fillId="0" borderId="9" xfId="3" applyNumberFormat="1" applyFont="1" applyFill="1" applyBorder="1" applyAlignment="1">
      <alignment horizontal="center" vertical="center"/>
    </xf>
    <xf numFmtId="0" fontId="8" fillId="0" borderId="0" xfId="0" applyFont="1" applyFill="1" applyBorder="1" applyAlignment="1">
      <alignment horizontal="left" vertical="center" wrapText="1"/>
    </xf>
    <xf numFmtId="0" fontId="3" fillId="0" borderId="0" xfId="0" applyFont="1" applyBorder="1" applyAlignment="1">
      <alignment horizontal="center" vertical="center"/>
    </xf>
    <xf numFmtId="0" fontId="7" fillId="2" borderId="0" xfId="8" applyFont="1" applyFill="1" applyBorder="1" applyAlignment="1">
      <alignment horizontal="center" vertical="center"/>
    </xf>
    <xf numFmtId="0" fontId="7" fillId="2" borderId="0" xfId="8" applyFont="1" applyFill="1" applyBorder="1" applyAlignment="1">
      <alignment horizontal="left" vertical="center"/>
    </xf>
    <xf numFmtId="0" fontId="14" fillId="2" borderId="0" xfId="8" applyFont="1" applyFill="1" applyBorder="1" applyAlignment="1">
      <alignment horizontal="left" vertical="center"/>
    </xf>
    <xf numFmtId="170" fontId="7" fillId="2" borderId="0" xfId="8" applyNumberFormat="1" applyFont="1" applyFill="1" applyBorder="1" applyAlignment="1">
      <alignment horizontal="center" vertical="center"/>
    </xf>
    <xf numFmtId="0" fontId="7" fillId="2" borderId="0" xfId="8" applyFont="1" applyFill="1" applyBorder="1" applyAlignment="1">
      <alignment vertical="center"/>
    </xf>
    <xf numFmtId="171" fontId="7" fillId="2" borderId="0" xfId="8" applyNumberFormat="1" applyFont="1" applyFill="1" applyBorder="1" applyAlignment="1">
      <alignment vertical="center"/>
    </xf>
    <xf numFmtId="0" fontId="9" fillId="0" borderId="0" xfId="0" applyFont="1" applyAlignment="1">
      <alignment horizontal="center" vertical="center"/>
    </xf>
    <xf numFmtId="0" fontId="13" fillId="0" borderId="0" xfId="0" applyFont="1" applyFill="1" applyBorder="1" applyAlignment="1" applyProtection="1">
      <alignment horizontal="left" vertical="center" wrapText="1"/>
      <protection locked="0"/>
    </xf>
    <xf numFmtId="169" fontId="0" fillId="0" borderId="0" xfId="0" applyNumberFormat="1" applyFill="1" applyBorder="1" applyAlignment="1">
      <alignment horizontal="center" vertical="center"/>
    </xf>
    <xf numFmtId="0" fontId="2" fillId="0" borderId="1" xfId="1" applyFont="1" applyFill="1" applyBorder="1" applyAlignment="1" applyProtection="1">
      <alignment horizontal="left" vertical="center"/>
      <protection locked="0"/>
    </xf>
    <xf numFmtId="0" fontId="2" fillId="0" borderId="2" xfId="1" applyFont="1" applyFill="1" applyBorder="1" applyAlignment="1" applyProtection="1">
      <alignment horizontal="left" vertical="center"/>
      <protection locked="0"/>
    </xf>
    <xf numFmtId="0" fontId="2" fillId="0" borderId="2" xfId="1" applyFont="1" applyFill="1" applyBorder="1" applyAlignment="1" applyProtection="1">
      <alignment horizontal="left" vertical="center" wrapText="1"/>
      <protection locked="0"/>
    </xf>
    <xf numFmtId="0" fontId="4" fillId="0" borderId="3" xfId="1" applyFont="1" applyFill="1" applyBorder="1" applyAlignment="1" applyProtection="1">
      <alignment horizontal="left" vertical="center" wrapText="1"/>
      <protection locked="0"/>
    </xf>
    <xf numFmtId="0" fontId="3" fillId="0" borderId="0" xfId="0" applyFont="1" applyAlignment="1">
      <alignment vertical="center"/>
    </xf>
    <xf numFmtId="0" fontId="3" fillId="0" borderId="0" xfId="0" applyFont="1" applyAlignment="1">
      <alignment horizontal="center" vertical="center" wrapText="1"/>
    </xf>
    <xf numFmtId="0" fontId="0" fillId="0" borderId="0" xfId="0"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left" vertical="center"/>
    </xf>
    <xf numFmtId="0" fontId="9" fillId="0" borderId="0" xfId="0" applyFont="1" applyFill="1" applyBorder="1" applyAlignment="1">
      <alignment horizontal="left" vertical="center"/>
    </xf>
    <xf numFmtId="168" fontId="12" fillId="0" borderId="0" xfId="0" applyNumberFormat="1" applyFont="1" applyBorder="1" applyAlignment="1">
      <alignment horizontal="right" vertical="center" wrapText="1"/>
    </xf>
    <xf numFmtId="0" fontId="0" fillId="0" borderId="0" xfId="0" applyNumberFormat="1" applyBorder="1" applyAlignment="1">
      <alignment horizontal="center" vertical="center"/>
    </xf>
    <xf numFmtId="0" fontId="0" fillId="0" borderId="0" xfId="0" applyBorder="1" applyAlignment="1">
      <alignment horizontal="center" vertical="center"/>
    </xf>
    <xf numFmtId="0" fontId="9" fillId="0" borderId="0" xfId="0" applyFont="1" applyAlignment="1">
      <alignment vertical="center"/>
    </xf>
    <xf numFmtId="0" fontId="9" fillId="0" borderId="1" xfId="0" applyFont="1" applyBorder="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0" xfId="0" applyFont="1" applyBorder="1" applyAlignment="1">
      <alignment vertical="center"/>
    </xf>
    <xf numFmtId="0" fontId="9" fillId="0" borderId="5" xfId="0" applyFont="1" applyBorder="1" applyAlignment="1">
      <alignment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 fillId="0" borderId="0" xfId="0" applyFont="1" applyAlignment="1">
      <alignment vertical="center"/>
    </xf>
    <xf numFmtId="0" fontId="3" fillId="0" borderId="0" xfId="1" applyFont="1" applyAlignment="1">
      <alignment vertical="center"/>
    </xf>
    <xf numFmtId="0" fontId="3" fillId="0" borderId="0" xfId="1" applyFont="1" applyAlignment="1">
      <alignment vertical="center" wrapText="1"/>
    </xf>
    <xf numFmtId="0" fontId="2" fillId="0" borderId="1" xfId="1" applyFont="1" applyBorder="1" applyAlignment="1" applyProtection="1">
      <alignment horizontal="right" vertical="center"/>
      <protection locked="0"/>
    </xf>
    <xf numFmtId="0" fontId="2" fillId="0" borderId="2" xfId="1" applyFont="1" applyBorder="1" applyAlignment="1" applyProtection="1">
      <alignment horizontal="right" vertical="center"/>
      <protection locked="0"/>
    </xf>
    <xf numFmtId="0" fontId="2" fillId="0" borderId="2" xfId="1" applyFont="1" applyBorder="1" applyAlignment="1" applyProtection="1">
      <alignment horizontal="right" vertical="center" wrapText="1"/>
      <protection locked="0"/>
    </xf>
    <xf numFmtId="0" fontId="3" fillId="2" borderId="0" xfId="1" applyFont="1" applyFill="1" applyBorder="1" applyAlignment="1">
      <alignment vertical="center"/>
    </xf>
    <xf numFmtId="0" fontId="2" fillId="0" borderId="4" xfId="1" applyFont="1" applyBorder="1" applyAlignment="1" applyProtection="1">
      <alignment horizontal="right" vertical="center"/>
      <protection locked="0"/>
    </xf>
    <xf numFmtId="0" fontId="2" fillId="0" borderId="0" xfId="1" applyFont="1" applyBorder="1" applyAlignment="1" applyProtection="1">
      <alignment horizontal="right" vertical="center"/>
      <protection locked="0"/>
    </xf>
    <xf numFmtId="0" fontId="2" fillId="0" borderId="0" xfId="1" applyFont="1" applyBorder="1" applyAlignment="1" applyProtection="1">
      <alignment horizontal="right" vertical="center" wrapText="1"/>
      <protection locked="0"/>
    </xf>
    <xf numFmtId="0" fontId="3" fillId="2" borderId="5" xfId="1" applyFont="1" applyFill="1" applyBorder="1" applyAlignment="1">
      <alignment vertical="center"/>
    </xf>
    <xf numFmtId="0" fontId="3" fillId="0" borderId="0" xfId="1" applyFont="1" applyFill="1" applyBorder="1" applyAlignment="1">
      <alignment vertical="center"/>
    </xf>
    <xf numFmtId="0" fontId="3" fillId="0" borderId="4" xfId="1" applyFont="1" applyBorder="1" applyAlignment="1">
      <alignment vertical="center"/>
    </xf>
    <xf numFmtId="0" fontId="3" fillId="0" borderId="0" xfId="1" applyFont="1" applyBorder="1" applyAlignment="1">
      <alignment vertical="center"/>
    </xf>
    <xf numFmtId="0" fontId="3" fillId="0" borderId="0" xfId="1" applyFont="1" applyBorder="1" applyAlignment="1">
      <alignment vertical="center" wrapText="1"/>
    </xf>
    <xf numFmtId="0" fontId="3" fillId="0" borderId="5" xfId="1" applyFont="1" applyBorder="1" applyAlignment="1">
      <alignment vertical="center"/>
    </xf>
    <xf numFmtId="0" fontId="2" fillId="0" borderId="4" xfId="1" applyFont="1" applyBorder="1" applyAlignment="1">
      <alignment vertical="center"/>
    </xf>
    <xf numFmtId="0" fontId="3" fillId="0" borderId="6" xfId="1" applyFont="1" applyBorder="1" applyAlignment="1">
      <alignment vertical="center"/>
    </xf>
    <xf numFmtId="0" fontId="3" fillId="0" borderId="7" xfId="1" applyFont="1" applyBorder="1" applyAlignment="1">
      <alignment vertical="center"/>
    </xf>
    <xf numFmtId="0" fontId="3" fillId="0" borderId="7" xfId="1" applyFont="1" applyBorder="1" applyAlignment="1">
      <alignment vertical="center" wrapText="1"/>
    </xf>
    <xf numFmtId="0" fontId="3" fillId="0" borderId="8" xfId="1" applyFont="1" applyBorder="1" applyAlignment="1">
      <alignment vertical="center"/>
    </xf>
    <xf numFmtId="0" fontId="9" fillId="0" borderId="0" xfId="0" applyFont="1" applyFill="1" applyAlignment="1">
      <alignment vertical="center"/>
    </xf>
    <xf numFmtId="0" fontId="18" fillId="0" borderId="0" xfId="8" applyFont="1" applyFill="1" applyBorder="1" applyAlignment="1">
      <alignment horizontal="center" vertical="center" wrapText="1"/>
    </xf>
    <xf numFmtId="0" fontId="6" fillId="0" borderId="0" xfId="8" applyFont="1" applyFill="1" applyBorder="1" applyAlignment="1">
      <alignment horizontal="left" vertical="center"/>
    </xf>
    <xf numFmtId="0" fontId="18" fillId="0" borderId="0" xfId="8" applyFont="1" applyFill="1" applyBorder="1" applyAlignment="1">
      <alignment horizontal="center" vertical="center"/>
    </xf>
    <xf numFmtId="0" fontId="18" fillId="2" borderId="9" xfId="8" applyNumberFormat="1" applyFont="1" applyFill="1" applyBorder="1" applyAlignment="1">
      <alignment horizontal="center" vertical="center" wrapText="1"/>
    </xf>
    <xf numFmtId="0" fontId="6" fillId="5" borderId="9" xfId="8" applyFont="1" applyFill="1" applyBorder="1" applyAlignment="1" applyProtection="1">
      <alignment horizontal="center" vertical="center"/>
      <protection locked="0" hidden="1"/>
    </xf>
    <xf numFmtId="170" fontId="6" fillId="5" borderId="9" xfId="8" applyNumberFormat="1" applyFont="1" applyFill="1" applyBorder="1" applyAlignment="1" applyProtection="1">
      <alignment horizontal="center" vertical="center"/>
      <protection locked="0" hidden="1"/>
    </xf>
    <xf numFmtId="171" fontId="6" fillId="5" borderId="9" xfId="8" applyNumberFormat="1" applyFont="1" applyFill="1" applyBorder="1" applyAlignment="1" applyProtection="1">
      <alignment horizontal="center" vertical="center"/>
      <protection locked="0" hidden="1"/>
    </xf>
    <xf numFmtId="0" fontId="4" fillId="3" borderId="9" xfId="2" applyFont="1" applyFill="1" applyBorder="1" applyAlignment="1">
      <alignment horizontal="center" vertical="center" wrapText="1"/>
    </xf>
    <xf numFmtId="0" fontId="8" fillId="0" borderId="9" xfId="0" applyFont="1" applyFill="1" applyBorder="1" applyAlignment="1" applyProtection="1">
      <alignment horizontal="left" vertical="center"/>
      <protection locked="0" hidden="1"/>
    </xf>
    <xf numFmtId="0" fontId="16" fillId="0" borderId="9" xfId="0" applyFont="1" applyFill="1" applyBorder="1" applyAlignment="1" applyProtection="1">
      <alignment horizontal="left" vertical="center" wrapText="1"/>
      <protection locked="0" hidden="1"/>
    </xf>
    <xf numFmtId="0" fontId="8" fillId="0" borderId="10" xfId="0" applyFont="1" applyFill="1" applyBorder="1" applyAlignment="1" applyProtection="1">
      <alignment vertical="center"/>
      <protection locked="0" hidden="1"/>
    </xf>
    <xf numFmtId="169" fontId="14" fillId="0" borderId="9" xfId="0" applyNumberFormat="1" applyFont="1" applyFill="1" applyBorder="1" applyAlignment="1" applyProtection="1">
      <alignment horizontal="left" vertical="center" wrapText="1"/>
      <protection locked="0" hidden="1"/>
    </xf>
    <xf numFmtId="1" fontId="14" fillId="0" borderId="9" xfId="0" applyNumberFormat="1" applyFont="1" applyFill="1" applyBorder="1" applyAlignment="1" applyProtection="1">
      <alignment horizontal="left" vertical="center" wrapText="1"/>
      <protection locked="0" hidden="1"/>
    </xf>
    <xf numFmtId="0" fontId="0" fillId="0" borderId="0" xfId="0" applyFill="1" applyAlignment="1">
      <alignment vertical="center"/>
    </xf>
    <xf numFmtId="0" fontId="2" fillId="0" borderId="0" xfId="0" applyFont="1" applyFill="1" applyBorder="1" applyAlignment="1">
      <alignment horizontal="center" vertical="center"/>
    </xf>
    <xf numFmtId="44" fontId="0" fillId="0" borderId="0" xfId="14" applyFont="1" applyAlignment="1">
      <alignment vertical="center"/>
    </xf>
    <xf numFmtId="0" fontId="8" fillId="0" borderId="9" xfId="0" applyFont="1" applyFill="1" applyBorder="1" applyAlignment="1" applyProtection="1">
      <alignment horizontal="left" vertical="center"/>
      <protection hidden="1"/>
    </xf>
    <xf numFmtId="0" fontId="8" fillId="0" borderId="10" xfId="0" applyFont="1" applyFill="1" applyBorder="1" applyAlignment="1" applyProtection="1">
      <alignment horizontal="left" vertical="center"/>
      <protection locked="0" hidden="1"/>
    </xf>
    <xf numFmtId="0" fontId="8" fillId="0" borderId="11" xfId="0" applyFont="1" applyFill="1" applyBorder="1" applyAlignment="1" applyProtection="1">
      <alignment horizontal="left" vertical="center"/>
      <protection locked="0" hidden="1"/>
    </xf>
    <xf numFmtId="0" fontId="22" fillId="0" borderId="9" xfId="0" applyFont="1" applyFill="1" applyBorder="1" applyAlignment="1" applyProtection="1">
      <alignment horizontal="left" vertical="center" wrapText="1"/>
      <protection hidden="1"/>
    </xf>
    <xf numFmtId="0" fontId="24" fillId="0" borderId="9" xfId="0" applyFont="1" applyFill="1" applyBorder="1" applyAlignment="1">
      <alignment horizontal="center" vertical="center" wrapText="1"/>
    </xf>
    <xf numFmtId="0" fontId="24" fillId="0" borderId="9" xfId="0" applyFont="1" applyBorder="1" applyAlignment="1">
      <alignment horizontal="center" vertical="center" wrapText="1"/>
    </xf>
    <xf numFmtId="168" fontId="16" fillId="0" borderId="9" xfId="0" applyNumberFormat="1" applyFont="1" applyBorder="1" applyAlignment="1">
      <alignment horizontal="right" vertical="center" wrapText="1"/>
    </xf>
    <xf numFmtId="3" fontId="8" fillId="2" borderId="9" xfId="0" applyNumberFormat="1" applyFont="1" applyFill="1" applyBorder="1" applyAlignment="1">
      <alignment horizontal="center" vertical="center" wrapText="1"/>
    </xf>
    <xf numFmtId="168" fontId="24" fillId="4" borderId="9" xfId="0" applyNumberFormat="1" applyFont="1" applyFill="1" applyBorder="1" applyAlignment="1">
      <alignment horizontal="right" vertical="center" wrapText="1"/>
    </xf>
    <xf numFmtId="0" fontId="11" fillId="0" borderId="1" xfId="0" applyFont="1" applyFill="1" applyBorder="1" applyAlignment="1">
      <alignment horizontal="left" vertical="center"/>
    </xf>
    <xf numFmtId="0" fontId="9" fillId="0" borderId="2" xfId="0" applyFont="1" applyFill="1" applyBorder="1" applyAlignment="1">
      <alignment horizontal="left" vertical="center" wrapText="1"/>
    </xf>
    <xf numFmtId="0" fontId="25" fillId="0" borderId="2" xfId="0" applyNumberFormat="1" applyFont="1" applyBorder="1" applyAlignment="1">
      <alignment horizontal="center" vertical="center"/>
    </xf>
    <xf numFmtId="0" fontId="25" fillId="0" borderId="2" xfId="0" applyFont="1" applyBorder="1" applyAlignment="1">
      <alignment horizontal="center" vertical="center"/>
    </xf>
    <xf numFmtId="168" fontId="22" fillId="0" borderId="3" xfId="0" applyNumberFormat="1" applyFont="1" applyBorder="1" applyAlignment="1">
      <alignment horizontal="right" vertical="center" wrapText="1"/>
    </xf>
    <xf numFmtId="0" fontId="25" fillId="0" borderId="0" xfId="0" applyFont="1" applyAlignment="1">
      <alignment vertical="center"/>
    </xf>
    <xf numFmtId="9" fontId="16" fillId="5" borderId="9" xfId="0" applyNumberFormat="1" applyFont="1" applyFill="1" applyBorder="1" applyAlignment="1" applyProtection="1">
      <alignment horizontal="center" vertical="center" wrapText="1"/>
      <protection locked="0"/>
    </xf>
    <xf numFmtId="168" fontId="16" fillId="5" borderId="9" xfId="0" applyNumberFormat="1" applyFont="1" applyFill="1" applyBorder="1" applyAlignment="1" applyProtection="1">
      <alignment horizontal="right" vertical="center" wrapText="1"/>
      <protection locked="0"/>
    </xf>
    <xf numFmtId="0" fontId="16" fillId="0" borderId="10" xfId="0" applyFont="1" applyBorder="1" applyAlignment="1">
      <alignment horizontal="center" vertical="center" wrapText="1"/>
    </xf>
    <xf numFmtId="0" fontId="9" fillId="0" borderId="0" xfId="0" applyFont="1" applyAlignment="1" applyProtection="1">
      <alignment vertical="center"/>
      <protection locked="0"/>
    </xf>
    <xf numFmtId="0" fontId="3" fillId="0" borderId="9" xfId="0" applyFont="1" applyBorder="1" applyAlignment="1">
      <alignment horizontal="center" vertical="center"/>
    </xf>
    <xf numFmtId="0" fontId="11" fillId="4" borderId="9" xfId="0" applyFont="1" applyFill="1" applyBorder="1" applyAlignment="1">
      <alignment horizontal="center" vertical="center"/>
    </xf>
    <xf numFmtId="0" fontId="9" fillId="0" borderId="10" xfId="0" applyNumberFormat="1" applyFont="1" applyBorder="1" applyAlignment="1">
      <alignment horizontal="left" vertical="center" wrapText="1"/>
    </xf>
    <xf numFmtId="0" fontId="9" fillId="0" borderId="12" xfId="0" applyNumberFormat="1" applyFont="1" applyBorder="1" applyAlignment="1">
      <alignment horizontal="left" vertical="center" wrapText="1"/>
    </xf>
    <xf numFmtId="0" fontId="9" fillId="0" borderId="11" xfId="0" applyNumberFormat="1" applyFont="1" applyBorder="1" applyAlignment="1">
      <alignment horizontal="left" vertical="center" wrapText="1"/>
    </xf>
    <xf numFmtId="0" fontId="8" fillId="0" borderId="10" xfId="0" applyFont="1" applyFill="1" applyBorder="1" applyAlignment="1" applyProtection="1">
      <alignment horizontal="left" vertical="center"/>
      <protection hidden="1"/>
    </xf>
    <xf numFmtId="0" fontId="8" fillId="0" borderId="11" xfId="0" applyFont="1" applyFill="1" applyBorder="1" applyAlignment="1" applyProtection="1">
      <alignment horizontal="left" vertical="center"/>
      <protection hidden="1"/>
    </xf>
    <xf numFmtId="0" fontId="2" fillId="4" borderId="9" xfId="0" applyFont="1" applyFill="1" applyBorder="1" applyAlignment="1">
      <alignment horizontal="center" vertical="center"/>
    </xf>
    <xf numFmtId="0" fontId="0" fillId="5" borderId="9" xfId="0" applyFill="1" applyBorder="1" applyAlignment="1" applyProtection="1">
      <alignment horizontal="left" vertical="center" indent="1"/>
      <protection locked="0"/>
    </xf>
    <xf numFmtId="0" fontId="8" fillId="5" borderId="10" xfId="0" applyFont="1" applyFill="1" applyBorder="1" applyAlignment="1" applyProtection="1">
      <alignment horizontal="left" vertical="center"/>
      <protection locked="0"/>
    </xf>
    <xf numFmtId="0" fontId="8" fillId="5" borderId="12" xfId="0" applyFont="1" applyFill="1" applyBorder="1" applyAlignment="1" applyProtection="1">
      <alignment horizontal="left" vertical="center"/>
      <protection locked="0"/>
    </xf>
    <xf numFmtId="0" fontId="8" fillId="5" borderId="11" xfId="0" applyFont="1" applyFill="1" applyBorder="1" applyAlignment="1" applyProtection="1">
      <alignment horizontal="left" vertical="center"/>
      <protection locked="0"/>
    </xf>
    <xf numFmtId="0" fontId="9" fillId="0" borderId="10" xfId="0" applyFont="1" applyBorder="1" applyAlignment="1">
      <alignment horizontal="left" vertical="center" wrapText="1"/>
    </xf>
    <xf numFmtId="0" fontId="9" fillId="0" borderId="12" xfId="0" applyFont="1" applyBorder="1" applyAlignment="1">
      <alignment horizontal="left" vertical="center" wrapText="1"/>
    </xf>
    <xf numFmtId="0" fontId="9" fillId="0" borderId="11" xfId="0" applyFont="1" applyBorder="1" applyAlignment="1">
      <alignment horizontal="left" vertical="center" wrapText="1"/>
    </xf>
    <xf numFmtId="169" fontId="16" fillId="5" borderId="10" xfId="0" applyNumberFormat="1" applyFont="1" applyFill="1" applyBorder="1" applyAlignment="1" applyProtection="1">
      <alignment horizontal="left" vertical="center" wrapText="1" indent="1"/>
      <protection locked="0"/>
    </xf>
    <xf numFmtId="169" fontId="16" fillId="5" borderId="11" xfId="0" applyNumberFormat="1" applyFont="1" applyFill="1" applyBorder="1" applyAlignment="1" applyProtection="1">
      <alignment horizontal="left" vertical="center" wrapText="1" indent="1"/>
      <protection locked="0"/>
    </xf>
    <xf numFmtId="0" fontId="16" fillId="5" borderId="10" xfId="0" applyFont="1" applyFill="1" applyBorder="1" applyAlignment="1" applyProtection="1">
      <alignment horizontal="left" vertical="center" wrapText="1" indent="1"/>
      <protection locked="0"/>
    </xf>
    <xf numFmtId="0" fontId="16" fillId="5" borderId="11" xfId="0" applyFont="1" applyFill="1" applyBorder="1" applyAlignment="1" applyProtection="1">
      <alignment horizontal="left" vertical="center" wrapText="1" indent="1"/>
      <protection locked="0"/>
    </xf>
    <xf numFmtId="0" fontId="9" fillId="0" borderId="4" xfId="0" applyFont="1" applyBorder="1" applyAlignment="1">
      <alignment horizontal="left" vertical="center" wrapText="1"/>
    </xf>
    <xf numFmtId="0" fontId="9" fillId="0" borderId="0" xfId="0" applyFont="1" applyBorder="1" applyAlignment="1">
      <alignment horizontal="left" vertical="center" wrapText="1"/>
    </xf>
    <xf numFmtId="0" fontId="9" fillId="0" borderId="5" xfId="0" applyFont="1" applyBorder="1" applyAlignment="1">
      <alignment horizontal="left" vertical="center" wrapText="1"/>
    </xf>
    <xf numFmtId="0" fontId="16" fillId="0" borderId="9" xfId="0" applyFont="1" applyBorder="1" applyAlignment="1">
      <alignment horizontal="left" vertical="center" wrapText="1"/>
    </xf>
    <xf numFmtId="0" fontId="10" fillId="4" borderId="10" xfId="0" applyNumberFormat="1" applyFont="1" applyFill="1" applyBorder="1" applyAlignment="1">
      <alignment horizontal="left" vertical="center" wrapText="1"/>
    </xf>
    <xf numFmtId="0" fontId="10" fillId="4" borderId="12" xfId="0" applyNumberFormat="1" applyFont="1" applyFill="1" applyBorder="1" applyAlignment="1">
      <alignment horizontal="left" vertical="center" wrapText="1"/>
    </xf>
    <xf numFmtId="0" fontId="10" fillId="4" borderId="11" xfId="0" applyNumberFormat="1" applyFont="1" applyFill="1" applyBorder="1" applyAlignment="1">
      <alignment horizontal="left" vertical="center" wrapText="1"/>
    </xf>
    <xf numFmtId="0" fontId="24" fillId="0" borderId="10"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1" xfId="0" applyFont="1" applyBorder="1" applyAlignment="1">
      <alignment horizontal="center" vertical="center" wrapText="1"/>
    </xf>
    <xf numFmtId="0" fontId="11" fillId="4" borderId="9" xfId="0" applyNumberFormat="1" applyFont="1" applyFill="1" applyBorder="1" applyAlignment="1">
      <alignment horizontal="center" vertical="center" wrapText="1"/>
    </xf>
    <xf numFmtId="0" fontId="11" fillId="4" borderId="9" xfId="0" applyFont="1" applyFill="1" applyBorder="1" applyAlignment="1">
      <alignment horizontal="center" vertical="center" wrapText="1"/>
    </xf>
    <xf numFmtId="0" fontId="9" fillId="5" borderId="9" xfId="0" applyFont="1" applyFill="1" applyBorder="1" applyAlignment="1" applyProtection="1">
      <alignment horizontal="justify" vertical="center" wrapText="1"/>
      <protection locked="0" hidden="1"/>
    </xf>
    <xf numFmtId="168" fontId="9" fillId="5" borderId="10" xfId="0" applyNumberFormat="1" applyFont="1" applyFill="1" applyBorder="1" applyAlignment="1" applyProtection="1">
      <alignment horizontal="right" vertical="center" wrapText="1" indent="1"/>
      <protection locked="0" hidden="1"/>
    </xf>
    <xf numFmtId="168" fontId="9" fillId="5" borderId="12" xfId="0" applyNumberFormat="1" applyFont="1" applyFill="1" applyBorder="1" applyAlignment="1" applyProtection="1">
      <alignment horizontal="right" vertical="center" wrapText="1" indent="1"/>
      <protection locked="0" hidden="1"/>
    </xf>
    <xf numFmtId="168" fontId="9" fillId="5" borderId="11" xfId="0" applyNumberFormat="1" applyFont="1" applyFill="1" applyBorder="1" applyAlignment="1" applyProtection="1">
      <alignment horizontal="right" vertical="center" wrapText="1" indent="1"/>
      <protection locked="0" hidden="1"/>
    </xf>
    <xf numFmtId="10" fontId="9" fillId="0" borderId="1" xfId="0" applyNumberFormat="1" applyFont="1" applyBorder="1" applyAlignment="1">
      <alignment horizontal="center" vertical="center"/>
    </xf>
    <xf numFmtId="10" fontId="9" fillId="0" borderId="2" xfId="0" applyNumberFormat="1" applyFont="1" applyBorder="1" applyAlignment="1">
      <alignment horizontal="center" vertical="center"/>
    </xf>
    <xf numFmtId="10" fontId="9" fillId="0" borderId="3" xfId="0" applyNumberFormat="1" applyFont="1" applyBorder="1" applyAlignment="1">
      <alignment horizontal="center" vertical="center"/>
    </xf>
    <xf numFmtId="10" fontId="9" fillId="0" borderId="6" xfId="0" applyNumberFormat="1" applyFont="1" applyBorder="1" applyAlignment="1">
      <alignment horizontal="center" vertical="center"/>
    </xf>
    <xf numFmtId="10" fontId="9" fillId="0" borderId="7" xfId="0" applyNumberFormat="1" applyFont="1" applyBorder="1" applyAlignment="1">
      <alignment horizontal="center" vertical="center"/>
    </xf>
    <xf numFmtId="10" fontId="9" fillId="0" borderId="8" xfId="0" applyNumberFormat="1" applyFont="1" applyBorder="1" applyAlignment="1">
      <alignment horizontal="center" vertical="center"/>
    </xf>
    <xf numFmtId="4" fontId="9" fillId="0" borderId="1" xfId="0" applyNumberFormat="1" applyFont="1" applyFill="1" applyBorder="1" applyAlignment="1">
      <alignment horizontal="center" vertical="center" wrapText="1"/>
    </xf>
    <xf numFmtId="4" fontId="9" fillId="0" borderId="2" xfId="0" applyNumberFormat="1" applyFont="1" applyFill="1" applyBorder="1" applyAlignment="1">
      <alignment horizontal="center" vertical="center" wrapText="1"/>
    </xf>
    <xf numFmtId="4" fontId="9" fillId="0" borderId="3" xfId="0" applyNumberFormat="1" applyFont="1" applyFill="1" applyBorder="1" applyAlignment="1">
      <alignment horizontal="center" vertical="center" wrapText="1"/>
    </xf>
    <xf numFmtId="4" fontId="9" fillId="0" borderId="6" xfId="0" applyNumberFormat="1" applyFont="1" applyFill="1" applyBorder="1" applyAlignment="1">
      <alignment horizontal="center" vertical="center" wrapText="1"/>
    </xf>
    <xf numFmtId="4" fontId="9" fillId="0" borderId="7" xfId="0" applyNumberFormat="1" applyFont="1" applyFill="1" applyBorder="1" applyAlignment="1">
      <alignment horizontal="center" vertical="center" wrapText="1"/>
    </xf>
    <xf numFmtId="4" fontId="9" fillId="0" borderId="8" xfId="0" applyNumberFormat="1" applyFont="1" applyFill="1" applyBorder="1" applyAlignment="1">
      <alignment horizontal="center" vertical="center" wrapText="1"/>
    </xf>
    <xf numFmtId="0" fontId="9" fillId="0" borderId="9" xfId="0" applyNumberFormat="1" applyFont="1" applyBorder="1" applyAlignment="1">
      <alignment horizontal="right" vertical="center" wrapText="1"/>
    </xf>
    <xf numFmtId="0" fontId="11" fillId="0" borderId="1" xfId="0" applyNumberFormat="1" applyFont="1" applyBorder="1" applyAlignment="1">
      <alignment horizontal="center" vertical="center" wrapText="1"/>
    </xf>
    <xf numFmtId="0" fontId="11" fillId="0" borderId="2" xfId="0" applyNumberFormat="1" applyFont="1" applyBorder="1" applyAlignment="1">
      <alignment horizontal="center" vertical="center" wrapText="1"/>
    </xf>
    <xf numFmtId="0" fontId="11" fillId="0" borderId="3" xfId="0" applyNumberFormat="1" applyFont="1" applyBorder="1" applyAlignment="1">
      <alignment horizontal="center" vertical="center" wrapText="1"/>
    </xf>
    <xf numFmtId="0" fontId="11" fillId="0" borderId="4" xfId="0" applyNumberFormat="1" applyFont="1" applyBorder="1" applyAlignment="1">
      <alignment horizontal="center" vertical="center" wrapText="1"/>
    </xf>
    <xf numFmtId="0" fontId="11" fillId="0" borderId="0" xfId="0" applyNumberFormat="1" applyFont="1" applyBorder="1" applyAlignment="1">
      <alignment horizontal="center" vertical="center" wrapText="1"/>
    </xf>
    <xf numFmtId="0" fontId="11" fillId="0" borderId="5" xfId="0" applyNumberFormat="1" applyFont="1" applyBorder="1" applyAlignment="1">
      <alignment horizontal="center" vertical="center" wrapText="1"/>
    </xf>
    <xf numFmtId="0" fontId="11" fillId="0" borderId="6" xfId="0" applyNumberFormat="1" applyFont="1" applyBorder="1" applyAlignment="1">
      <alignment horizontal="center" vertical="center" wrapText="1"/>
    </xf>
    <xf numFmtId="0" fontId="11" fillId="0" borderId="7" xfId="0" applyNumberFormat="1" applyFont="1" applyBorder="1" applyAlignment="1">
      <alignment horizontal="center" vertical="center" wrapText="1"/>
    </xf>
    <xf numFmtId="0" fontId="11" fillId="0" borderId="8" xfId="0" applyNumberFormat="1" applyFont="1" applyBorder="1" applyAlignment="1">
      <alignment horizontal="center" vertical="center" wrapText="1"/>
    </xf>
    <xf numFmtId="0" fontId="9" fillId="0" borderId="1" xfId="0" applyNumberFormat="1" applyFont="1" applyBorder="1" applyAlignment="1">
      <alignment horizontal="left" vertical="center" wrapText="1"/>
    </xf>
    <xf numFmtId="0" fontId="9" fillId="0" borderId="2" xfId="0" applyNumberFormat="1" applyFont="1" applyBorder="1" applyAlignment="1">
      <alignment horizontal="left" vertical="center" wrapText="1"/>
    </xf>
    <xf numFmtId="0" fontId="9" fillId="0" borderId="3" xfId="0" applyNumberFormat="1" applyFont="1" applyBorder="1" applyAlignment="1">
      <alignment horizontal="left" vertical="center" wrapText="1"/>
    </xf>
    <xf numFmtId="0" fontId="9" fillId="0" borderId="6" xfId="0" applyNumberFormat="1" applyFont="1" applyBorder="1" applyAlignment="1">
      <alignment horizontal="left" vertical="center" wrapText="1"/>
    </xf>
    <xf numFmtId="0" fontId="9" fillId="0" borderId="7" xfId="0" applyNumberFormat="1" applyFont="1" applyBorder="1" applyAlignment="1">
      <alignment horizontal="left" vertical="center" wrapText="1"/>
    </xf>
    <xf numFmtId="0" fontId="9" fillId="0" borderId="8" xfId="0" applyNumberFormat="1" applyFont="1" applyBorder="1" applyAlignment="1">
      <alignment horizontal="left" vertical="center" wrapText="1"/>
    </xf>
    <xf numFmtId="4" fontId="9" fillId="0" borderId="1" xfId="0" applyNumberFormat="1" applyFont="1" applyBorder="1" applyAlignment="1">
      <alignment horizontal="center" vertical="center"/>
    </xf>
    <xf numFmtId="4" fontId="9" fillId="0" borderId="2" xfId="0" applyNumberFormat="1" applyFont="1" applyBorder="1" applyAlignment="1">
      <alignment horizontal="center" vertical="center"/>
    </xf>
    <xf numFmtId="4" fontId="9" fillId="0" borderId="3" xfId="0" applyNumberFormat="1" applyFont="1" applyBorder="1" applyAlignment="1">
      <alignment horizontal="center" vertical="center"/>
    </xf>
    <xf numFmtId="4" fontId="9" fillId="0" borderId="6" xfId="0" applyNumberFormat="1" applyFont="1" applyBorder="1" applyAlignment="1">
      <alignment horizontal="center" vertical="center"/>
    </xf>
    <xf numFmtId="4" fontId="9" fillId="0" borderId="7" xfId="0" applyNumberFormat="1" applyFont="1" applyBorder="1" applyAlignment="1">
      <alignment horizontal="center" vertical="center"/>
    </xf>
    <xf numFmtId="4" fontId="9" fillId="0" borderId="8" xfId="0" applyNumberFormat="1" applyFont="1" applyBorder="1" applyAlignment="1">
      <alignment horizontal="center" vertical="center"/>
    </xf>
    <xf numFmtId="168" fontId="9" fillId="0" borderId="1" xfId="0" applyNumberFormat="1" applyFont="1" applyFill="1" applyBorder="1" applyAlignment="1">
      <alignment horizontal="center" vertical="center" wrapText="1"/>
    </xf>
    <xf numFmtId="168" fontId="9" fillId="0" borderId="2" xfId="0" applyNumberFormat="1" applyFont="1" applyFill="1" applyBorder="1" applyAlignment="1">
      <alignment horizontal="center" vertical="center" wrapText="1"/>
    </xf>
    <xf numFmtId="168" fontId="9" fillId="0" borderId="3" xfId="0" applyNumberFormat="1" applyFont="1" applyFill="1" applyBorder="1" applyAlignment="1">
      <alignment horizontal="center" vertical="center" wrapText="1"/>
    </xf>
    <xf numFmtId="168" fontId="9" fillId="0" borderId="6" xfId="0" applyNumberFormat="1" applyFont="1" applyFill="1" applyBorder="1" applyAlignment="1">
      <alignment horizontal="center" vertical="center" wrapText="1"/>
    </xf>
    <xf numFmtId="168" fontId="9" fillId="0" borderId="7" xfId="0" applyNumberFormat="1" applyFont="1" applyFill="1" applyBorder="1" applyAlignment="1">
      <alignment horizontal="center" vertical="center" wrapText="1"/>
    </xf>
    <xf numFmtId="168" fontId="9" fillId="0" borderId="8" xfId="0" applyNumberFormat="1" applyFont="1" applyFill="1" applyBorder="1" applyAlignment="1">
      <alignment horizontal="center" vertical="center" wrapText="1"/>
    </xf>
    <xf numFmtId="0" fontId="11" fillId="0" borderId="10" xfId="0" applyNumberFormat="1" applyFont="1" applyBorder="1" applyAlignment="1">
      <alignment horizontal="center" vertical="center"/>
    </xf>
    <xf numFmtId="0" fontId="11" fillId="0" borderId="12" xfId="0" applyNumberFormat="1" applyFont="1" applyBorder="1" applyAlignment="1">
      <alignment horizontal="center" vertical="center"/>
    </xf>
    <xf numFmtId="0" fontId="11" fillId="0" borderId="11" xfId="0" applyNumberFormat="1" applyFont="1" applyBorder="1" applyAlignment="1">
      <alignment horizontal="center" vertical="center"/>
    </xf>
    <xf numFmtId="0" fontId="11" fillId="0" borderId="10" xfId="0" applyNumberFormat="1" applyFont="1" applyBorder="1" applyAlignment="1">
      <alignment horizontal="center" vertical="center" wrapText="1"/>
    </xf>
    <xf numFmtId="0" fontId="11" fillId="0" borderId="12" xfId="0" applyNumberFormat="1" applyFont="1" applyBorder="1" applyAlignment="1">
      <alignment horizontal="center" vertical="center" wrapText="1"/>
    </xf>
    <xf numFmtId="0" fontId="11" fillId="0" borderId="11" xfId="0" applyNumberFormat="1" applyFont="1" applyBorder="1" applyAlignment="1">
      <alignment horizontal="center" vertical="center" wrapText="1"/>
    </xf>
    <xf numFmtId="0" fontId="9" fillId="0" borderId="1" xfId="0" applyNumberFormat="1" applyFont="1" applyBorder="1" applyAlignment="1">
      <alignment horizontal="center" vertical="center" wrapText="1"/>
    </xf>
    <xf numFmtId="0" fontId="9" fillId="0" borderId="2" xfId="0" applyNumberFormat="1" applyFont="1" applyBorder="1" applyAlignment="1">
      <alignment horizontal="center" vertical="center" wrapText="1"/>
    </xf>
    <xf numFmtId="0" fontId="9" fillId="0" borderId="3" xfId="0" applyNumberFormat="1" applyFont="1" applyBorder="1" applyAlignment="1">
      <alignment horizontal="center" vertical="center" wrapText="1"/>
    </xf>
    <xf numFmtId="0" fontId="9" fillId="0" borderId="6" xfId="0" applyNumberFormat="1" applyFont="1" applyBorder="1" applyAlignment="1">
      <alignment horizontal="center" vertical="center" wrapText="1"/>
    </xf>
    <xf numFmtId="0" fontId="9" fillId="0" borderId="7" xfId="0" applyNumberFormat="1" applyFont="1" applyBorder="1" applyAlignment="1">
      <alignment horizontal="center" vertical="center" wrapText="1"/>
    </xf>
    <xf numFmtId="0" fontId="9" fillId="0" borderId="8" xfId="0" applyNumberFormat="1" applyFont="1" applyBorder="1" applyAlignment="1">
      <alignment horizontal="center" vertical="center" wrapText="1"/>
    </xf>
    <xf numFmtId="0" fontId="9" fillId="0" borderId="10" xfId="0" applyNumberFormat="1" applyFont="1" applyBorder="1" applyAlignment="1">
      <alignment horizontal="right" vertical="center" wrapText="1"/>
    </xf>
    <xf numFmtId="0" fontId="9" fillId="0" borderId="12" xfId="0" applyNumberFormat="1" applyFont="1" applyBorder="1" applyAlignment="1">
      <alignment horizontal="right" vertical="center" wrapText="1"/>
    </xf>
    <xf numFmtId="0" fontId="9" fillId="0" borderId="11" xfId="0" applyNumberFormat="1" applyFont="1" applyBorder="1" applyAlignment="1">
      <alignment horizontal="right" vertical="center" wrapText="1"/>
    </xf>
    <xf numFmtId="172" fontId="9" fillId="0" borderId="1" xfId="0" applyNumberFormat="1" applyFont="1" applyBorder="1" applyAlignment="1">
      <alignment horizontal="center" vertical="center"/>
    </xf>
    <xf numFmtId="172" fontId="9" fillId="0" borderId="2" xfId="0" applyNumberFormat="1" applyFont="1" applyBorder="1" applyAlignment="1">
      <alignment horizontal="center" vertical="center"/>
    </xf>
    <xf numFmtId="172" fontId="9" fillId="0" borderId="3" xfId="0" applyNumberFormat="1" applyFont="1" applyBorder="1" applyAlignment="1">
      <alignment horizontal="center" vertical="center"/>
    </xf>
    <xf numFmtId="172" fontId="9" fillId="0" borderId="6" xfId="0" applyNumberFormat="1" applyFont="1" applyBorder="1" applyAlignment="1">
      <alignment horizontal="center" vertical="center"/>
    </xf>
    <xf numFmtId="172" fontId="9" fillId="0" borderId="7" xfId="0" applyNumberFormat="1" applyFont="1" applyBorder="1" applyAlignment="1">
      <alignment horizontal="center" vertical="center"/>
    </xf>
    <xf numFmtId="172" fontId="9" fillId="0" borderId="8" xfId="0" applyNumberFormat="1" applyFont="1" applyBorder="1" applyAlignment="1">
      <alignment horizontal="center" vertical="center"/>
    </xf>
    <xf numFmtId="0" fontId="9" fillId="5" borderId="10" xfId="0" applyFont="1" applyFill="1" applyBorder="1" applyAlignment="1" applyProtection="1">
      <alignment horizontal="left" vertical="center"/>
      <protection locked="0"/>
    </xf>
    <xf numFmtId="0" fontId="9" fillId="5" borderId="12" xfId="0" applyFont="1" applyFill="1" applyBorder="1" applyAlignment="1" applyProtection="1">
      <alignment horizontal="left" vertical="center"/>
      <protection locked="0"/>
    </xf>
    <xf numFmtId="0" fontId="9" fillId="5" borderId="11" xfId="0" applyFont="1" applyFill="1" applyBorder="1" applyAlignment="1" applyProtection="1">
      <alignment horizontal="left" vertical="center"/>
      <protection locked="0"/>
    </xf>
    <xf numFmtId="0" fontId="9" fillId="5" borderId="10" xfId="0" applyFont="1" applyFill="1" applyBorder="1" applyAlignment="1" applyProtection="1">
      <alignment horizontal="center" vertical="center"/>
      <protection locked="0"/>
    </xf>
    <xf numFmtId="0" fontId="9" fillId="5" borderId="12" xfId="0" applyFont="1" applyFill="1" applyBorder="1" applyAlignment="1" applyProtection="1">
      <alignment horizontal="center" vertical="center"/>
      <protection locked="0"/>
    </xf>
    <xf numFmtId="0" fontId="9" fillId="5" borderId="11" xfId="0" applyFont="1" applyFill="1" applyBorder="1" applyAlignment="1" applyProtection="1">
      <alignment horizontal="center" vertical="center"/>
      <protection locked="0"/>
    </xf>
    <xf numFmtId="0" fontId="11" fillId="4" borderId="10" xfId="0" applyNumberFormat="1" applyFont="1" applyFill="1" applyBorder="1" applyAlignment="1">
      <alignment horizontal="center" vertical="center" wrapText="1"/>
    </xf>
    <xf numFmtId="0" fontId="11" fillId="4" borderId="12" xfId="0" applyNumberFormat="1"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1" xfId="0" applyNumberFormat="1" applyFont="1" applyFill="1" applyBorder="1" applyAlignment="1">
      <alignment horizontal="center" vertical="center" wrapText="1"/>
    </xf>
    <xf numFmtId="0" fontId="11" fillId="4" borderId="2" xfId="0" applyNumberFormat="1" applyFont="1" applyFill="1" applyBorder="1" applyAlignment="1">
      <alignment horizontal="center" vertical="center" wrapText="1"/>
    </xf>
    <xf numFmtId="0" fontId="11" fillId="4" borderId="3" xfId="0" applyNumberFormat="1" applyFont="1" applyFill="1" applyBorder="1" applyAlignment="1">
      <alignment horizontal="center" vertical="center" wrapText="1"/>
    </xf>
    <xf numFmtId="0" fontId="11" fillId="4" borderId="6" xfId="0" applyNumberFormat="1" applyFont="1" applyFill="1" applyBorder="1" applyAlignment="1">
      <alignment horizontal="center" vertical="center" wrapText="1"/>
    </xf>
    <xf numFmtId="0" fontId="11" fillId="4" borderId="7" xfId="0" applyNumberFormat="1" applyFont="1" applyFill="1" applyBorder="1" applyAlignment="1">
      <alignment horizontal="center" vertical="center" wrapText="1"/>
    </xf>
    <xf numFmtId="0" fontId="11" fillId="4" borderId="8" xfId="0" applyNumberFormat="1" applyFont="1" applyFill="1" applyBorder="1" applyAlignment="1">
      <alignment horizontal="center" vertical="center" wrapText="1"/>
    </xf>
    <xf numFmtId="0" fontId="9" fillId="0" borderId="10" xfId="0" applyNumberFormat="1" applyFont="1" applyBorder="1" applyAlignment="1">
      <alignment horizontal="center" vertical="center" wrapText="1"/>
    </xf>
    <xf numFmtId="0" fontId="9" fillId="0" borderId="12" xfId="0" applyNumberFormat="1" applyFont="1" applyBorder="1" applyAlignment="1">
      <alignment horizontal="center" vertical="center" wrapText="1"/>
    </xf>
    <xf numFmtId="0" fontId="9" fillId="0" borderId="11" xfId="0" applyNumberFormat="1" applyFont="1" applyBorder="1" applyAlignment="1">
      <alignment horizontal="center"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9" fillId="5" borderId="1" xfId="0" applyFont="1" applyFill="1" applyBorder="1" applyAlignment="1" applyProtection="1">
      <alignment horizontal="center" vertical="center"/>
      <protection locked="0"/>
    </xf>
    <xf numFmtId="0" fontId="9" fillId="5" borderId="2" xfId="0" applyFont="1" applyFill="1" applyBorder="1" applyAlignment="1" applyProtection="1">
      <alignment horizontal="center" vertical="center"/>
      <protection locked="0"/>
    </xf>
    <xf numFmtId="0" fontId="9" fillId="5" borderId="3" xfId="0" applyFont="1" applyFill="1" applyBorder="1" applyAlignment="1" applyProtection="1">
      <alignment horizontal="center" vertical="center"/>
      <protection locked="0"/>
    </xf>
    <xf numFmtId="0" fontId="9" fillId="5" borderId="4" xfId="0" applyFont="1" applyFill="1" applyBorder="1" applyAlignment="1" applyProtection="1">
      <alignment horizontal="center" vertical="center"/>
      <protection locked="0"/>
    </xf>
    <xf numFmtId="0" fontId="9" fillId="5" borderId="0" xfId="0" applyFont="1" applyFill="1" applyBorder="1" applyAlignment="1" applyProtection="1">
      <alignment horizontal="center" vertical="center"/>
      <protection locked="0"/>
    </xf>
    <xf numFmtId="0" fontId="9" fillId="5" borderId="5" xfId="0" applyFont="1" applyFill="1" applyBorder="1" applyAlignment="1" applyProtection="1">
      <alignment horizontal="center" vertical="center"/>
      <protection locked="0"/>
    </xf>
    <xf numFmtId="0" fontId="9" fillId="5" borderId="6" xfId="0" applyFont="1" applyFill="1" applyBorder="1" applyAlignment="1" applyProtection="1">
      <alignment horizontal="center" vertical="center"/>
      <protection locked="0"/>
    </xf>
    <xf numFmtId="0" fontId="9" fillId="5" borderId="7" xfId="0" applyFont="1" applyFill="1" applyBorder="1" applyAlignment="1" applyProtection="1">
      <alignment horizontal="center" vertical="center"/>
      <protection locked="0"/>
    </xf>
    <xf numFmtId="0" fontId="9" fillId="5" borderId="8" xfId="0" applyFont="1" applyFill="1" applyBorder="1" applyAlignment="1" applyProtection="1">
      <alignment horizontal="center" vertical="center"/>
      <protection locked="0"/>
    </xf>
    <xf numFmtId="0" fontId="9" fillId="5" borderId="10" xfId="0" applyNumberFormat="1" applyFont="1" applyFill="1" applyBorder="1" applyAlignment="1" applyProtection="1">
      <alignment horizontal="left" vertical="center"/>
      <protection locked="0"/>
    </xf>
    <xf numFmtId="0" fontId="9" fillId="5" borderId="12" xfId="0" applyNumberFormat="1" applyFont="1" applyFill="1" applyBorder="1" applyAlignment="1" applyProtection="1">
      <alignment horizontal="left" vertical="center"/>
      <protection locked="0"/>
    </xf>
    <xf numFmtId="0" fontId="9" fillId="0" borderId="10" xfId="0" applyNumberFormat="1" applyFont="1" applyFill="1" applyBorder="1" applyAlignment="1">
      <alignment horizontal="center" vertical="center" wrapText="1"/>
    </xf>
    <xf numFmtId="0" fontId="9" fillId="0" borderId="12" xfId="0" applyNumberFormat="1" applyFont="1" applyFill="1" applyBorder="1" applyAlignment="1">
      <alignment horizontal="center" vertical="center" wrapText="1"/>
    </xf>
    <xf numFmtId="0" fontId="9" fillId="0" borderId="11" xfId="0" applyNumberFormat="1" applyFont="1" applyFill="1" applyBorder="1" applyAlignment="1">
      <alignment horizontal="center" vertical="center" wrapText="1"/>
    </xf>
    <xf numFmtId="0" fontId="9" fillId="5" borderId="10" xfId="0" applyFont="1" applyFill="1" applyBorder="1" applyAlignment="1" applyProtection="1">
      <alignment horizontal="center" vertical="center"/>
      <protection locked="0" hidden="1"/>
    </xf>
    <xf numFmtId="0" fontId="9" fillId="5" borderId="12" xfId="0" applyFont="1" applyFill="1" applyBorder="1" applyAlignment="1" applyProtection="1">
      <alignment horizontal="center" vertical="center"/>
      <protection locked="0" hidden="1"/>
    </xf>
    <xf numFmtId="0" fontId="9" fillId="5" borderId="11" xfId="0" applyFont="1" applyFill="1" applyBorder="1" applyAlignment="1" applyProtection="1">
      <alignment horizontal="center" vertical="center"/>
      <protection locked="0" hidden="1"/>
    </xf>
    <xf numFmtId="0" fontId="9" fillId="0" borderId="10" xfId="0" applyNumberFormat="1" applyFont="1" applyBorder="1" applyAlignment="1">
      <alignment horizontal="center" vertical="center"/>
    </xf>
    <xf numFmtId="0" fontId="9" fillId="0" borderId="12" xfId="0" applyNumberFormat="1" applyFont="1" applyBorder="1" applyAlignment="1">
      <alignment horizontal="center" vertical="center"/>
    </xf>
    <xf numFmtId="0" fontId="9" fillId="0" borderId="11" xfId="0" applyNumberFormat="1"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0"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9" xfId="0" applyNumberFormat="1" applyFont="1" applyBorder="1" applyAlignment="1">
      <alignment horizontal="center" vertical="center"/>
    </xf>
    <xf numFmtId="0" fontId="9" fillId="0" borderId="9" xfId="0" applyFont="1" applyBorder="1" applyAlignment="1">
      <alignment horizontal="center" vertical="center"/>
    </xf>
    <xf numFmtId="0" fontId="9" fillId="5" borderId="9" xfId="0" applyFont="1" applyFill="1" applyBorder="1" applyAlignment="1" applyProtection="1">
      <alignment horizontal="center" vertical="center"/>
      <protection locked="0" hidden="1"/>
    </xf>
    <xf numFmtId="0" fontId="9" fillId="0" borderId="10" xfId="0" applyNumberFormat="1" applyFont="1" applyFill="1" applyBorder="1" applyAlignment="1">
      <alignment horizontal="center" vertical="center"/>
    </xf>
    <xf numFmtId="0" fontId="9" fillId="0" borderId="12" xfId="0" applyNumberFormat="1" applyFont="1" applyFill="1" applyBorder="1" applyAlignment="1">
      <alignment horizontal="center" vertical="center"/>
    </xf>
    <xf numFmtId="0" fontId="9" fillId="0" borderId="11" xfId="0" applyNumberFormat="1" applyFont="1" applyFill="1" applyBorder="1" applyAlignment="1">
      <alignment horizontal="center" vertical="center"/>
    </xf>
    <xf numFmtId="0" fontId="11" fillId="3" borderId="9" xfId="0" applyNumberFormat="1" applyFont="1" applyFill="1" applyBorder="1" applyAlignment="1">
      <alignment horizontal="center" vertical="center" wrapText="1"/>
    </xf>
    <xf numFmtId="0" fontId="11" fillId="3" borderId="9" xfId="0" applyFont="1" applyFill="1" applyBorder="1" applyAlignment="1">
      <alignment horizontal="center" vertical="center" wrapText="1"/>
    </xf>
    <xf numFmtId="0" fontId="9" fillId="0" borderId="1" xfId="0" applyNumberFormat="1" applyFont="1" applyBorder="1" applyAlignment="1">
      <alignment horizontal="center" vertical="center"/>
    </xf>
    <xf numFmtId="0" fontId="9" fillId="0" borderId="2" xfId="0" applyNumberFormat="1" applyFont="1" applyBorder="1" applyAlignment="1">
      <alignment horizontal="center" vertical="center"/>
    </xf>
    <xf numFmtId="0" fontId="9" fillId="0" borderId="3" xfId="0" applyNumberFormat="1" applyFont="1" applyBorder="1" applyAlignment="1">
      <alignment horizontal="center" vertical="center"/>
    </xf>
    <xf numFmtId="0" fontId="9" fillId="0" borderId="6" xfId="0" applyNumberFormat="1" applyFont="1" applyBorder="1" applyAlignment="1">
      <alignment horizontal="center" vertical="center"/>
    </xf>
    <xf numFmtId="0" fontId="9" fillId="0" borderId="7" xfId="0" applyNumberFormat="1" applyFont="1" applyBorder="1" applyAlignment="1">
      <alignment horizontal="center" vertical="center"/>
    </xf>
    <xf numFmtId="0" fontId="9" fillId="0" borderId="8" xfId="0" applyNumberFormat="1" applyFont="1" applyBorder="1" applyAlignment="1">
      <alignment horizontal="center" vertical="center"/>
    </xf>
    <xf numFmtId="0" fontId="9" fillId="5" borderId="1" xfId="0" applyFont="1" applyFill="1" applyBorder="1" applyAlignment="1" applyProtection="1">
      <alignment horizontal="center" vertical="center"/>
      <protection locked="0" hidden="1"/>
    </xf>
    <xf numFmtId="0" fontId="9" fillId="5" borderId="2" xfId="0" applyFont="1" applyFill="1" applyBorder="1" applyAlignment="1" applyProtection="1">
      <alignment horizontal="center" vertical="center"/>
      <protection locked="0" hidden="1"/>
    </xf>
    <xf numFmtId="0" fontId="9" fillId="5" borderId="3" xfId="0" applyFont="1" applyFill="1" applyBorder="1" applyAlignment="1" applyProtection="1">
      <alignment horizontal="center" vertical="center"/>
      <protection locked="0" hidden="1"/>
    </xf>
    <xf numFmtId="0" fontId="9" fillId="5" borderId="6" xfId="0" applyFont="1" applyFill="1" applyBorder="1" applyAlignment="1" applyProtection="1">
      <alignment horizontal="center" vertical="center"/>
      <protection locked="0" hidden="1"/>
    </xf>
    <xf numFmtId="0" fontId="9" fillId="5" borderId="7" xfId="0" applyFont="1" applyFill="1" applyBorder="1" applyAlignment="1" applyProtection="1">
      <alignment horizontal="center" vertical="center"/>
      <protection locked="0" hidden="1"/>
    </xf>
    <xf numFmtId="0" fontId="9" fillId="5" borderId="8" xfId="0" applyFont="1" applyFill="1" applyBorder="1" applyAlignment="1" applyProtection="1">
      <alignment horizontal="center" vertical="center"/>
      <protection locked="0" hidden="1"/>
    </xf>
    <xf numFmtId="0" fontId="9" fillId="5" borderId="1" xfId="0" applyNumberFormat="1" applyFont="1" applyFill="1" applyBorder="1" applyAlignment="1" applyProtection="1">
      <alignment horizontal="center" vertical="center" wrapText="1"/>
      <protection locked="0" hidden="1"/>
    </xf>
    <xf numFmtId="0" fontId="9" fillId="5" borderId="2" xfId="0" applyNumberFormat="1" applyFont="1" applyFill="1" applyBorder="1" applyAlignment="1" applyProtection="1">
      <alignment horizontal="center" vertical="center" wrapText="1"/>
      <protection locked="0" hidden="1"/>
    </xf>
    <xf numFmtId="0" fontId="9" fillId="5" borderId="3" xfId="0" applyNumberFormat="1" applyFont="1" applyFill="1" applyBorder="1" applyAlignment="1" applyProtection="1">
      <alignment horizontal="center" vertical="center" wrapText="1"/>
      <protection locked="0" hidden="1"/>
    </xf>
    <xf numFmtId="0" fontId="9" fillId="5" borderId="6" xfId="0" applyNumberFormat="1" applyFont="1" applyFill="1" applyBorder="1" applyAlignment="1" applyProtection="1">
      <alignment horizontal="center" vertical="center" wrapText="1"/>
      <protection locked="0" hidden="1"/>
    </xf>
    <xf numFmtId="0" fontId="9" fillId="5" borderId="7" xfId="0" applyNumberFormat="1" applyFont="1" applyFill="1" applyBorder="1" applyAlignment="1" applyProtection="1">
      <alignment horizontal="center" vertical="center" wrapText="1"/>
      <protection locked="0" hidden="1"/>
    </xf>
    <xf numFmtId="0" fontId="9" fillId="5" borderId="8" xfId="0" applyNumberFormat="1" applyFont="1" applyFill="1" applyBorder="1" applyAlignment="1" applyProtection="1">
      <alignment horizontal="center" vertical="center" wrapText="1"/>
      <protection locked="0" hidden="1"/>
    </xf>
    <xf numFmtId="0" fontId="9" fillId="5" borderId="10" xfId="0" applyNumberFormat="1" applyFont="1" applyFill="1" applyBorder="1" applyAlignment="1" applyProtection="1">
      <alignment horizontal="center" vertical="center"/>
      <protection locked="0" hidden="1"/>
    </xf>
    <xf numFmtId="0" fontId="9" fillId="5" borderId="12" xfId="0" applyNumberFormat="1" applyFont="1" applyFill="1" applyBorder="1" applyAlignment="1" applyProtection="1">
      <alignment horizontal="center" vertical="center"/>
      <protection locked="0" hidden="1"/>
    </xf>
    <xf numFmtId="0" fontId="9" fillId="5" borderId="11" xfId="0" applyNumberFormat="1" applyFont="1" applyFill="1" applyBorder="1" applyAlignment="1" applyProtection="1">
      <alignment horizontal="center" vertical="center"/>
      <protection locked="0" hidden="1"/>
    </xf>
    <xf numFmtId="0" fontId="2" fillId="3" borderId="1" xfId="1" applyFont="1" applyFill="1" applyBorder="1" applyAlignment="1" applyProtection="1">
      <alignment horizontal="center" vertical="center" wrapText="1"/>
      <protection locked="0"/>
    </xf>
    <xf numFmtId="0" fontId="2" fillId="3" borderId="2" xfId="1" applyFont="1" applyFill="1" applyBorder="1" applyAlignment="1" applyProtection="1">
      <alignment horizontal="center" vertical="center" wrapText="1"/>
      <protection locked="0"/>
    </xf>
    <xf numFmtId="0" fontId="2" fillId="3" borderId="3" xfId="1" applyFont="1" applyFill="1" applyBorder="1" applyAlignment="1" applyProtection="1">
      <alignment horizontal="center" vertical="center" wrapText="1"/>
      <protection locked="0"/>
    </xf>
    <xf numFmtId="0" fontId="2" fillId="3" borderId="6" xfId="1" applyFont="1" applyFill="1" applyBorder="1" applyAlignment="1" applyProtection="1">
      <alignment horizontal="center" vertical="center" wrapText="1"/>
      <protection locked="0"/>
    </xf>
    <xf numFmtId="0" fontId="2" fillId="3" borderId="7" xfId="1" applyFont="1" applyFill="1" applyBorder="1" applyAlignment="1" applyProtection="1">
      <alignment horizontal="center" vertical="center" wrapText="1"/>
      <protection locked="0"/>
    </xf>
    <xf numFmtId="0" fontId="2" fillId="3" borderId="8" xfId="1" applyFont="1" applyFill="1" applyBorder="1" applyAlignment="1" applyProtection="1">
      <alignment horizontal="center" vertical="center" wrapText="1"/>
      <protection locked="0"/>
    </xf>
    <xf numFmtId="0" fontId="17" fillId="0" borderId="4" xfId="1" applyFont="1" applyFill="1" applyBorder="1" applyAlignment="1" applyProtection="1">
      <alignment horizontal="left" vertical="center" wrapText="1"/>
      <protection locked="0"/>
    </xf>
    <xf numFmtId="0" fontId="17" fillId="0" borderId="0" xfId="1" applyFont="1" applyFill="1" applyBorder="1" applyAlignment="1" applyProtection="1">
      <alignment horizontal="left" vertical="center" wrapText="1"/>
      <protection locked="0"/>
    </xf>
    <xf numFmtId="0" fontId="17" fillId="0" borderId="5" xfId="1" applyFont="1" applyFill="1" applyBorder="1" applyAlignment="1" applyProtection="1">
      <alignment horizontal="left" vertical="center" wrapText="1"/>
      <protection locked="0"/>
    </xf>
    <xf numFmtId="0" fontId="4" fillId="3" borderId="9" xfId="2" applyFont="1" applyFill="1" applyBorder="1" applyAlignment="1">
      <alignment horizontal="center" vertical="center" wrapText="1"/>
    </xf>
    <xf numFmtId="0" fontId="6" fillId="2" borderId="9" xfId="2" applyFont="1" applyFill="1" applyBorder="1" applyAlignment="1">
      <alignment horizontal="left" vertical="center"/>
    </xf>
    <xf numFmtId="165" fontId="6" fillId="0" borderId="9" xfId="2" applyNumberFormat="1" applyFont="1" applyFill="1" applyBorder="1" applyAlignment="1">
      <alignment horizontal="left" vertical="center" wrapText="1"/>
    </xf>
    <xf numFmtId="0" fontId="6" fillId="2" borderId="10" xfId="2" applyFont="1" applyFill="1" applyBorder="1" applyAlignment="1">
      <alignment horizontal="left" vertical="center"/>
    </xf>
    <xf numFmtId="0" fontId="6" fillId="2" borderId="11" xfId="2" applyFont="1" applyFill="1" applyBorder="1" applyAlignment="1">
      <alignment horizontal="left" vertical="center"/>
    </xf>
    <xf numFmtId="0" fontId="6" fillId="0" borderId="9" xfId="2" applyFont="1" applyFill="1" applyBorder="1" applyAlignment="1">
      <alignment horizontal="left" vertical="center" wrapText="1"/>
    </xf>
    <xf numFmtId="0" fontId="7" fillId="2" borderId="9" xfId="8" applyFont="1" applyFill="1" applyBorder="1" applyAlignment="1">
      <alignment horizontal="center" vertical="center"/>
    </xf>
    <xf numFmtId="0" fontId="18" fillId="4" borderId="10" xfId="8" applyFont="1" applyFill="1" applyBorder="1" applyAlignment="1">
      <alignment horizontal="center" vertical="center" wrapText="1"/>
    </xf>
    <xf numFmtId="0" fontId="18" fillId="4" borderId="12" xfId="8" applyFont="1" applyFill="1" applyBorder="1" applyAlignment="1">
      <alignment horizontal="center" vertical="center" wrapText="1"/>
    </xf>
    <xf numFmtId="0" fontId="18" fillId="4" borderId="11" xfId="8" applyFont="1" applyFill="1" applyBorder="1" applyAlignment="1">
      <alignment horizontal="center" vertical="center" wrapText="1"/>
    </xf>
    <xf numFmtId="0" fontId="6" fillId="0" borderId="0" xfId="8" applyFont="1" applyFill="1" applyBorder="1" applyAlignment="1">
      <alignment horizontal="left" vertical="center" wrapText="1"/>
    </xf>
    <xf numFmtId="0" fontId="8" fillId="0" borderId="9" xfId="0" applyFont="1" applyFill="1" applyBorder="1" applyAlignment="1" applyProtection="1">
      <alignment horizontal="left" vertical="center"/>
      <protection locked="0" hidden="1"/>
    </xf>
    <xf numFmtId="0" fontId="28" fillId="5" borderId="9" xfId="0" applyFont="1" applyFill="1" applyBorder="1" applyAlignment="1">
      <alignment horizontal="center" vertical="center"/>
    </xf>
    <xf numFmtId="0" fontId="10" fillId="0" borderId="0" xfId="0" applyNumberFormat="1" applyFont="1" applyFill="1" applyBorder="1" applyAlignment="1">
      <alignment horizontal="left" vertical="center" wrapText="1"/>
    </xf>
    <xf numFmtId="168" fontId="24" fillId="0" borderId="0" xfId="0" applyNumberFormat="1" applyFont="1" applyFill="1" applyBorder="1" applyAlignment="1">
      <alignment horizontal="right" vertical="center" wrapText="1"/>
    </xf>
    <xf numFmtId="0" fontId="29" fillId="0" borderId="9" xfId="0" applyFont="1" applyFill="1" applyBorder="1" applyAlignment="1">
      <alignment horizontal="center" vertical="center" wrapText="1"/>
    </xf>
    <xf numFmtId="0" fontId="29" fillId="0" borderId="0" xfId="0" applyFont="1" applyFill="1" applyBorder="1" applyAlignment="1">
      <alignment vertical="center" wrapText="1"/>
    </xf>
    <xf numFmtId="0" fontId="28" fillId="5" borderId="10" xfId="0" applyFont="1" applyFill="1" applyBorder="1" applyAlignment="1">
      <alignment horizontal="center" vertical="center"/>
    </xf>
    <xf numFmtId="0" fontId="28" fillId="5" borderId="11" xfId="0" applyFont="1" applyFill="1" applyBorder="1" applyAlignment="1">
      <alignment horizontal="center" vertical="center"/>
    </xf>
    <xf numFmtId="0" fontId="29" fillId="0" borderId="13" xfId="0" applyFont="1" applyFill="1" applyBorder="1" applyAlignment="1">
      <alignment horizontal="center" vertical="center" wrapText="1"/>
    </xf>
    <xf numFmtId="0" fontId="8" fillId="0" borderId="9" xfId="0" applyNumberFormat="1" applyFont="1" applyFill="1" applyBorder="1" applyAlignment="1">
      <alignment horizontal="left" vertical="top" wrapText="1"/>
    </xf>
  </cellXfs>
  <cellStyles count="15">
    <cellStyle name="Millares 2" xfId="4"/>
    <cellStyle name="Millares 5" xfId="5"/>
    <cellStyle name="Millares 8" xfId="13"/>
    <cellStyle name="Moneda" xfId="14" builtinId="4"/>
    <cellStyle name="Moneda 4" xfId="6"/>
    <cellStyle name="Moneda 5" xfId="7"/>
    <cellStyle name="Normal" xfId="0" builtinId="0"/>
    <cellStyle name="Normal 2" xfId="1"/>
    <cellStyle name="Normal 2 2" xfId="8"/>
    <cellStyle name="Normal 2 3" xfId="9"/>
    <cellStyle name="Normal 28" xfId="12"/>
    <cellStyle name="Normal 3" xfId="10"/>
    <cellStyle name="Normal 4" xfId="2"/>
    <cellStyle name="Porcentual 2" xfId="11"/>
    <cellStyle name="Porcentual 5" xfId="3"/>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5</xdr:col>
      <xdr:colOff>339587</xdr:colOff>
      <xdr:row>1</xdr:row>
      <xdr:rowOff>41278</xdr:rowOff>
    </xdr:from>
    <xdr:to>
      <xdr:col>9</xdr:col>
      <xdr:colOff>463827</xdr:colOff>
      <xdr:row>7</xdr:row>
      <xdr:rowOff>87846</xdr:rowOff>
    </xdr:to>
    <xdr:sp macro="" textlink="">
      <xdr:nvSpPr>
        <xdr:cNvPr id="2" name="1 CuadroTexto"/>
        <xdr:cNvSpPr txBox="1"/>
      </xdr:nvSpPr>
      <xdr:spPr>
        <a:xfrm>
          <a:off x="2807804" y="140669"/>
          <a:ext cx="3867980" cy="7671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50" b="1"/>
            <a:t>República de Colombia</a:t>
          </a:r>
        </a:p>
        <a:p>
          <a:pPr algn="ctr"/>
          <a:r>
            <a:rPr lang="es-ES" sz="1050" b="1"/>
            <a:t>Instituto Colombiano de Bienestar Familiar</a:t>
          </a:r>
        </a:p>
        <a:p>
          <a:pPr algn="ctr"/>
          <a:r>
            <a:rPr lang="es-ES" sz="1050" b="1"/>
            <a:t>Cecilia de la Fuente de Lleras </a:t>
          </a:r>
        </a:p>
        <a:p>
          <a:pPr algn="ctr"/>
          <a:r>
            <a:rPr lang="es-ES" sz="1050" b="1">
              <a:solidFill>
                <a:schemeClr val="dk1"/>
              </a:solidFill>
              <a:latin typeface="+mn-lt"/>
              <a:ea typeface="+mn-ea"/>
              <a:cs typeface="+mn-cs"/>
            </a:rPr>
            <a:t>Dirección de</a:t>
          </a:r>
          <a:r>
            <a:rPr lang="es-ES" sz="1050" b="1" baseline="0">
              <a:solidFill>
                <a:schemeClr val="dk1"/>
              </a:solidFill>
              <a:latin typeface="+mn-lt"/>
              <a:ea typeface="+mn-ea"/>
              <a:cs typeface="+mn-cs"/>
            </a:rPr>
            <a:t> Abastecimiento</a:t>
          </a:r>
          <a:endParaRPr lang="es-ES" sz="1050" b="1">
            <a:solidFill>
              <a:schemeClr val="dk1"/>
            </a:solidFill>
            <a:latin typeface="+mn-lt"/>
            <a:ea typeface="+mn-ea"/>
            <a:cs typeface="+mn-cs"/>
          </a:endParaRPr>
        </a:p>
      </xdr:txBody>
    </xdr:sp>
    <xdr:clientData/>
  </xdr:twoCellAnchor>
  <xdr:twoCellAnchor editAs="oneCell">
    <xdr:from>
      <xdr:col>1</xdr:col>
      <xdr:colOff>301728</xdr:colOff>
      <xdr:row>1</xdr:row>
      <xdr:rowOff>84817</xdr:rowOff>
    </xdr:from>
    <xdr:to>
      <xdr:col>3</xdr:col>
      <xdr:colOff>56173</xdr:colOff>
      <xdr:row>7</xdr:row>
      <xdr:rowOff>24848</xdr:rowOff>
    </xdr:to>
    <xdr:pic>
      <xdr:nvPicPr>
        <xdr:cNvPr id="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67380" y="184208"/>
          <a:ext cx="574423" cy="660618"/>
        </a:xfrm>
        <a:prstGeom prst="rect">
          <a:avLst/>
        </a:prstGeom>
        <a:noFill/>
        <a:ln w="9525">
          <a:noFill/>
          <a:miter lim="800000"/>
          <a:headEnd/>
          <a:tailEnd/>
        </a:ln>
      </xdr:spPr>
    </xdr:pic>
    <xdr:clientData/>
  </xdr:twoCellAnchor>
  <xdr:twoCellAnchor>
    <xdr:from>
      <xdr:col>10</xdr:col>
      <xdr:colOff>523875</xdr:colOff>
      <xdr:row>1</xdr:row>
      <xdr:rowOff>38100</xdr:rowOff>
    </xdr:from>
    <xdr:to>
      <xdr:col>11</xdr:col>
      <xdr:colOff>876300</xdr:colOff>
      <xdr:row>6</xdr:row>
      <xdr:rowOff>47625</xdr:rowOff>
    </xdr:to>
    <xdr:pic>
      <xdr:nvPicPr>
        <xdr:cNvPr id="5" name="Imagen 4" descr="Captura de pantalla 2014-10-23 a las 14 36 0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62750" y="133350"/>
          <a:ext cx="12001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104775</xdr:colOff>
      <xdr:row>1</xdr:row>
      <xdr:rowOff>85725</xdr:rowOff>
    </xdr:from>
    <xdr:to>
      <xdr:col>5</xdr:col>
      <xdr:colOff>36678</xdr:colOff>
      <xdr:row>5</xdr:row>
      <xdr:rowOff>114300</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66700" y="161925"/>
          <a:ext cx="779628" cy="828675"/>
        </a:xfrm>
        <a:prstGeom prst="rect">
          <a:avLst/>
        </a:prstGeom>
        <a:noFill/>
        <a:ln w="9525">
          <a:noFill/>
          <a:miter lim="800000"/>
          <a:headEnd/>
          <a:tailEnd/>
        </a:ln>
      </xdr:spPr>
    </xdr:pic>
    <xdr:clientData/>
  </xdr:twoCellAnchor>
  <xdr:twoCellAnchor>
    <xdr:from>
      <xdr:col>6</xdr:col>
      <xdr:colOff>264325</xdr:colOff>
      <xdr:row>1</xdr:row>
      <xdr:rowOff>23823</xdr:rowOff>
    </xdr:from>
    <xdr:to>
      <xdr:col>36</xdr:col>
      <xdr:colOff>107212</xdr:colOff>
      <xdr:row>5</xdr:row>
      <xdr:rowOff>190499</xdr:rowOff>
    </xdr:to>
    <xdr:sp macro="" textlink="">
      <xdr:nvSpPr>
        <xdr:cNvPr id="3" name="3 CuadroTexto"/>
        <xdr:cNvSpPr txBox="1"/>
      </xdr:nvSpPr>
      <xdr:spPr>
        <a:xfrm>
          <a:off x="1369225" y="100023"/>
          <a:ext cx="5415012" cy="966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latin typeface="Arial" panose="020B0604020202020204" pitchFamily="34" charset="0"/>
              <a:cs typeface="Arial" panose="020B0604020202020204" pitchFamily="34" charset="0"/>
            </a:rPr>
            <a:t>República de Colombia</a:t>
          </a:r>
        </a:p>
        <a:p>
          <a:pPr algn="ctr"/>
          <a:r>
            <a:rPr lang="es-ES" sz="1100" b="1">
              <a:latin typeface="Arial" panose="020B0604020202020204" pitchFamily="34" charset="0"/>
              <a:cs typeface="Arial" panose="020B0604020202020204" pitchFamily="34" charset="0"/>
            </a:rPr>
            <a:t>Instituto Colombiano de Bienestar Familiar</a:t>
          </a:r>
        </a:p>
        <a:p>
          <a:pPr algn="ctr"/>
          <a:r>
            <a:rPr lang="es-ES" sz="1100" b="1">
              <a:solidFill>
                <a:schemeClr val="bg1">
                  <a:lumMod val="65000"/>
                </a:schemeClr>
              </a:solidFill>
              <a:latin typeface="Arial" panose="020B0604020202020204" pitchFamily="34" charset="0"/>
              <a:cs typeface="Arial" panose="020B0604020202020204" pitchFamily="34" charset="0"/>
            </a:rPr>
            <a:t>Cecilia de la Fuente de Lleras </a:t>
          </a:r>
        </a:p>
        <a:p>
          <a:pPr algn="ctr"/>
          <a:r>
            <a:rPr lang="es-ES" sz="1100" b="1">
              <a:latin typeface="Arial" panose="020B0604020202020204" pitchFamily="34" charset="0"/>
              <a:cs typeface="Arial" panose="020B0604020202020204" pitchFamily="34" charset="0"/>
            </a:rPr>
            <a:t>Dirección de  Abastecimiento </a:t>
          </a:r>
        </a:p>
      </xdr:txBody>
    </xdr:sp>
    <xdr:clientData/>
  </xdr:twoCellAnchor>
  <xdr:twoCellAnchor>
    <xdr:from>
      <xdr:col>35</xdr:col>
      <xdr:colOff>85725</xdr:colOff>
      <xdr:row>1</xdr:row>
      <xdr:rowOff>133350</xdr:rowOff>
    </xdr:from>
    <xdr:to>
      <xdr:col>40</xdr:col>
      <xdr:colOff>142875</xdr:colOff>
      <xdr:row>4</xdr:row>
      <xdr:rowOff>133350</xdr:rowOff>
    </xdr:to>
    <xdr:pic>
      <xdr:nvPicPr>
        <xdr:cNvPr id="4" name="Imagen 3" descr="Captura de pantalla 2014-10-23 a las 14 36 0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72250" y="209550"/>
          <a:ext cx="12001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192880</xdr:colOff>
      <xdr:row>2</xdr:row>
      <xdr:rowOff>59531</xdr:rowOff>
    </xdr:from>
    <xdr:to>
      <xdr:col>1</xdr:col>
      <xdr:colOff>816730</xdr:colOff>
      <xdr:row>6</xdr:row>
      <xdr:rowOff>71439</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9580" y="411956"/>
          <a:ext cx="623850" cy="802483"/>
        </a:xfrm>
        <a:prstGeom prst="rect">
          <a:avLst/>
        </a:prstGeom>
        <a:noFill/>
        <a:ln w="9525">
          <a:noFill/>
          <a:miter lim="800000"/>
          <a:headEnd/>
          <a:tailEnd/>
        </a:ln>
      </xdr:spPr>
    </xdr:pic>
    <xdr:clientData/>
  </xdr:twoCellAnchor>
  <xdr:twoCellAnchor>
    <xdr:from>
      <xdr:col>1</xdr:col>
      <xdr:colOff>1685925</xdr:colOff>
      <xdr:row>1</xdr:row>
      <xdr:rowOff>130968</xdr:rowOff>
    </xdr:from>
    <xdr:to>
      <xdr:col>5</xdr:col>
      <xdr:colOff>0</xdr:colOff>
      <xdr:row>7</xdr:row>
      <xdr:rowOff>64293</xdr:rowOff>
    </xdr:to>
    <xdr:sp macro="" textlink="">
      <xdr:nvSpPr>
        <xdr:cNvPr id="3" name="2 CuadroTexto"/>
        <xdr:cNvSpPr txBox="1"/>
      </xdr:nvSpPr>
      <xdr:spPr>
        <a:xfrm>
          <a:off x="1952625" y="292893"/>
          <a:ext cx="4114800" cy="1114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Abastecimiento</a:t>
          </a:r>
        </a:p>
      </xdr:txBody>
    </xdr:sp>
    <xdr:clientData/>
  </xdr:twoCellAnchor>
  <xdr:twoCellAnchor>
    <xdr:from>
      <xdr:col>5</xdr:col>
      <xdr:colOff>95249</xdr:colOff>
      <xdr:row>2</xdr:row>
      <xdr:rowOff>125015</xdr:rowOff>
    </xdr:from>
    <xdr:to>
      <xdr:col>6</xdr:col>
      <xdr:colOff>569119</xdr:colOff>
      <xdr:row>5</xdr:row>
      <xdr:rowOff>147638</xdr:rowOff>
    </xdr:to>
    <xdr:pic>
      <xdr:nvPicPr>
        <xdr:cNvPr id="5" name="Imagen 4" descr="Captura de pantalla 2014-10-23 a las 14 36 0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67437" y="482203"/>
          <a:ext cx="1235870" cy="617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104775</xdr:colOff>
      <xdr:row>2</xdr:row>
      <xdr:rowOff>66675</xdr:rowOff>
    </xdr:from>
    <xdr:to>
      <xdr:col>2</xdr:col>
      <xdr:colOff>170028</xdr:colOff>
      <xdr:row>6</xdr:row>
      <xdr:rowOff>95250</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57175" y="323850"/>
          <a:ext cx="779628" cy="828675"/>
        </a:xfrm>
        <a:prstGeom prst="rect">
          <a:avLst/>
        </a:prstGeom>
        <a:noFill/>
        <a:ln w="9525">
          <a:noFill/>
          <a:miter lim="800000"/>
          <a:headEnd/>
          <a:tailEnd/>
        </a:ln>
      </xdr:spPr>
    </xdr:pic>
    <xdr:clientData/>
  </xdr:twoCellAnchor>
  <xdr:twoCellAnchor>
    <xdr:from>
      <xdr:col>4</xdr:col>
      <xdr:colOff>273850</xdr:colOff>
      <xdr:row>2</xdr:row>
      <xdr:rowOff>71448</xdr:rowOff>
    </xdr:from>
    <xdr:to>
      <xdr:col>7</xdr:col>
      <xdr:colOff>202462</xdr:colOff>
      <xdr:row>7</xdr:row>
      <xdr:rowOff>47624</xdr:rowOff>
    </xdr:to>
    <xdr:sp macro="" textlink="">
      <xdr:nvSpPr>
        <xdr:cNvPr id="4" name="3 CuadroTexto"/>
        <xdr:cNvSpPr txBox="1"/>
      </xdr:nvSpPr>
      <xdr:spPr>
        <a:xfrm>
          <a:off x="2950375" y="328623"/>
          <a:ext cx="3129012" cy="9191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latin typeface="Arial" panose="020B0604020202020204" pitchFamily="34" charset="0"/>
              <a:cs typeface="Arial" panose="020B0604020202020204" pitchFamily="34" charset="0"/>
            </a:rPr>
            <a:t>República de Colombia</a:t>
          </a:r>
        </a:p>
        <a:p>
          <a:pPr algn="ctr"/>
          <a:r>
            <a:rPr lang="es-ES" sz="1100" b="1">
              <a:latin typeface="Arial" panose="020B0604020202020204" pitchFamily="34" charset="0"/>
              <a:cs typeface="Arial" panose="020B0604020202020204" pitchFamily="34" charset="0"/>
            </a:rPr>
            <a:t>Instituto Colombiano de Bienestar Familiar</a:t>
          </a:r>
        </a:p>
        <a:p>
          <a:pPr algn="ctr"/>
          <a:r>
            <a:rPr lang="es-ES" sz="1100" b="1">
              <a:solidFill>
                <a:schemeClr val="bg1">
                  <a:lumMod val="65000"/>
                </a:schemeClr>
              </a:solidFill>
              <a:latin typeface="Arial" panose="020B0604020202020204" pitchFamily="34" charset="0"/>
              <a:cs typeface="Arial" panose="020B0604020202020204" pitchFamily="34" charset="0"/>
            </a:rPr>
            <a:t>Cecilia de la Fuente de Lleras </a:t>
          </a:r>
        </a:p>
        <a:p>
          <a:pPr algn="ctr"/>
          <a:r>
            <a:rPr lang="es-ES" sz="1100" b="1">
              <a:latin typeface="Arial" panose="020B0604020202020204" pitchFamily="34" charset="0"/>
              <a:cs typeface="Arial" panose="020B0604020202020204" pitchFamily="34" charset="0"/>
            </a:rPr>
            <a:t>Dirección de  Abastecimiento </a:t>
          </a:r>
        </a:p>
      </xdr:txBody>
    </xdr:sp>
    <xdr:clientData/>
  </xdr:twoCellAnchor>
  <xdr:twoCellAnchor>
    <xdr:from>
      <xdr:col>8</xdr:col>
      <xdr:colOff>714375</xdr:colOff>
      <xdr:row>2</xdr:row>
      <xdr:rowOff>195262</xdr:rowOff>
    </xdr:from>
    <xdr:to>
      <xdr:col>9</xdr:col>
      <xdr:colOff>1178720</xdr:colOff>
      <xdr:row>6</xdr:row>
      <xdr:rowOff>46435</xdr:rowOff>
    </xdr:to>
    <xdr:pic>
      <xdr:nvPicPr>
        <xdr:cNvPr id="5" name="Imagen 4" descr="Captura de pantalla 2014-10-23 a las 14 36 0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96200" y="452437"/>
          <a:ext cx="1302545" cy="651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ngree.Duica\AppData\Local\Microsoft\Windows\Temporary%20Internet%20Files\Content.Outlook\E4EMGSL4\EQUIPOS%20DE%20METROLOGIA\EQUIPOS%20METROLOGIA%20-%20SDI%200207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Lucia-Vargas\Escritorio\ABASTECIMIENTO%20ESTRATEGICO\PROYECTOS\FINANCIERA\1-%20OPERADOR%20BANCARIO\PROVEEDORES\RESUMEN%20COTIZACIONES\RESUMEN%20COTIZACIONES%20NOV-30-10\COTIZACIONES%20BANCOS%20DIC-06-1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Engree.Duica\AppData\Local\Microsoft\Windows\Temporary%20Internet%20Files\Content.Outlook\E4EMGSL4\DEVUELTOS\EQUIPOS%20DE%20METROLOGIA\SDI\EQUIPOS%20METROLOGIA%20-%20SDI%200207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GRAFICAS"/>
      <sheetName val="RESUMEN"/>
      <sheetName val="1 TRANSFER ICBF"/>
      <sheetName val="2 RECAUDO"/>
      <sheetName val="3 PAGOS"/>
      <sheetName val="4 GASTOS BANC"/>
      <sheetName val="PROY SDA vs PROY DF"/>
      <sheetName val="VOLUMENES PARA BANCOS"/>
      <sheetName val="COMP TARIFAS"/>
    </sheetNames>
    <sheetDataSet>
      <sheetData sheetId="0"/>
      <sheetData sheetId="1"/>
      <sheetData sheetId="2">
        <row r="22">
          <cell r="B22" t="str">
            <v>Tasa TES 2011 26-Nov-2010</v>
          </cell>
        </row>
        <row r="23">
          <cell r="B23" t="str">
            <v>Tasa TES 2020 26-Nov-10</v>
          </cell>
        </row>
        <row r="24">
          <cell r="B24" t="str">
            <v>Tasa DTF 90 Dias Dic-8</v>
          </cell>
        </row>
        <row r="25">
          <cell r="B25" t="str">
            <v>Tasa TIB EA (Nov-04-10)</v>
          </cell>
        </row>
      </sheetData>
      <sheetData sheetId="3">
        <row r="3">
          <cell r="Q3">
            <v>0</v>
          </cell>
        </row>
      </sheetData>
      <sheetData sheetId="4">
        <row r="3">
          <cell r="P3">
            <v>264</v>
          </cell>
        </row>
      </sheetData>
      <sheetData sheetId="5">
        <row r="3">
          <cell r="Q3">
            <v>1370</v>
          </cell>
        </row>
      </sheetData>
      <sheetData sheetId="6"/>
      <sheetData sheetId="7"/>
      <sheetData sheetId="8">
        <row r="3">
          <cell r="G3">
            <v>3067.1111111111113</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11">
          <cell r="A11" t="str">
            <v>Estatal</v>
          </cell>
        </row>
        <row r="12">
          <cell r="A12" t="str">
            <v>Privada</v>
          </cell>
        </row>
        <row r="13">
          <cell r="A13" t="str">
            <v>Mixta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N110"/>
  <sheetViews>
    <sheetView showGridLines="0" tabSelected="1" zoomScaleNormal="100" zoomScaleSheetLayoutView="115" workbookViewId="0">
      <pane ySplit="10" topLeftCell="A11" activePane="bottomLeft" state="frozen"/>
      <selection pane="bottomLeft" activeCell="G28" sqref="G28:H28"/>
    </sheetView>
  </sheetViews>
  <sheetFormatPr baseColWidth="10" defaultColWidth="11.42578125" defaultRowHeight="0" customHeight="1" zeroHeight="1"/>
  <cols>
    <col min="1" max="1" width="2.42578125" style="23" customWidth="1"/>
    <col min="2" max="2" width="4.5703125" style="21" customWidth="1"/>
    <col min="3" max="3" width="7.7109375" style="22" customWidth="1"/>
    <col min="4" max="5" width="8.28515625" style="22" customWidth="1"/>
    <col min="6" max="6" width="14.42578125" style="22" customWidth="1"/>
    <col min="7" max="7" width="14.5703125" style="23" customWidth="1"/>
    <col min="8" max="8" width="12.28515625" style="23" customWidth="1"/>
    <col min="9" max="9" width="8.140625" style="23" customWidth="1"/>
    <col min="10" max="10" width="12.85546875" style="23" customWidth="1"/>
    <col min="11" max="11" width="12.7109375" style="23" customWidth="1"/>
    <col min="12" max="12" width="13.7109375" style="23" customWidth="1"/>
    <col min="13" max="13" width="18.85546875" style="23" bestFit="1" customWidth="1"/>
    <col min="14" max="16384" width="11.42578125" style="23"/>
  </cols>
  <sheetData>
    <row r="1" spans="2:12" ht="7.5" customHeight="1"/>
    <row r="2" spans="2:12" ht="7.5" customHeight="1">
      <c r="B2" s="97"/>
      <c r="C2" s="97"/>
      <c r="D2" s="97"/>
      <c r="E2" s="97"/>
      <c r="F2" s="97"/>
      <c r="G2" s="97"/>
      <c r="H2" s="97"/>
      <c r="I2" s="97"/>
      <c r="J2" s="97"/>
      <c r="K2" s="97"/>
      <c r="L2" s="97"/>
    </row>
    <row r="3" spans="2:12" ht="9.75" customHeight="1">
      <c r="B3" s="97"/>
      <c r="C3" s="97"/>
      <c r="D3" s="97"/>
      <c r="E3" s="97"/>
      <c r="F3" s="97"/>
      <c r="G3" s="97"/>
      <c r="H3" s="97"/>
      <c r="I3" s="97"/>
      <c r="J3" s="97"/>
      <c r="K3" s="97"/>
      <c r="L3" s="97"/>
    </row>
    <row r="4" spans="2:12" ht="9.75" customHeight="1">
      <c r="B4" s="97"/>
      <c r="C4" s="97"/>
      <c r="D4" s="97"/>
      <c r="E4" s="97"/>
      <c r="F4" s="97"/>
      <c r="G4" s="97"/>
      <c r="H4" s="97"/>
      <c r="I4" s="97"/>
      <c r="J4" s="97"/>
      <c r="K4" s="97"/>
      <c r="L4" s="97"/>
    </row>
    <row r="5" spans="2:12" ht="9.75" customHeight="1">
      <c r="B5" s="97"/>
      <c r="C5" s="97"/>
      <c r="D5" s="97"/>
      <c r="E5" s="97"/>
      <c r="F5" s="97"/>
      <c r="G5" s="97"/>
      <c r="H5" s="97"/>
      <c r="I5" s="97"/>
      <c r="J5" s="97"/>
      <c r="K5" s="97"/>
      <c r="L5" s="97"/>
    </row>
    <row r="6" spans="2:12" ht="9.75" customHeight="1">
      <c r="B6" s="97"/>
      <c r="C6" s="97"/>
      <c r="D6" s="97"/>
      <c r="E6" s="97"/>
      <c r="F6" s="97"/>
      <c r="G6" s="97"/>
      <c r="H6" s="97"/>
      <c r="I6" s="97"/>
      <c r="J6" s="97"/>
      <c r="K6" s="97"/>
      <c r="L6" s="97"/>
    </row>
    <row r="7" spans="2:12" ht="9.75" customHeight="1">
      <c r="B7" s="97"/>
      <c r="C7" s="97"/>
      <c r="D7" s="97"/>
      <c r="E7" s="97"/>
      <c r="F7" s="97"/>
      <c r="G7" s="97"/>
      <c r="H7" s="97"/>
      <c r="I7" s="97"/>
      <c r="J7" s="97"/>
      <c r="K7" s="97"/>
      <c r="L7" s="97"/>
    </row>
    <row r="8" spans="2:12" ht="7.5" customHeight="1">
      <c r="B8" s="97"/>
      <c r="C8" s="97"/>
      <c r="D8" s="97"/>
      <c r="E8" s="97"/>
      <c r="F8" s="97"/>
      <c r="G8" s="97"/>
      <c r="H8" s="97"/>
      <c r="I8" s="97"/>
      <c r="J8" s="97"/>
      <c r="K8" s="97"/>
      <c r="L8" s="97"/>
    </row>
    <row r="9" spans="2:12" ht="3" customHeight="1">
      <c r="B9" s="7"/>
      <c r="C9" s="7"/>
      <c r="D9" s="7"/>
      <c r="E9" s="7"/>
      <c r="F9" s="7"/>
      <c r="G9" s="7"/>
      <c r="H9" s="7"/>
      <c r="I9" s="7"/>
      <c r="J9" s="7"/>
      <c r="K9" s="7"/>
      <c r="L9" s="7"/>
    </row>
    <row r="10" spans="2:12" ht="15" customHeight="1">
      <c r="B10" s="104" t="s">
        <v>126</v>
      </c>
      <c r="C10" s="104"/>
      <c r="D10" s="104"/>
      <c r="E10" s="104"/>
      <c r="F10" s="104"/>
      <c r="G10" s="104"/>
      <c r="H10" s="104"/>
      <c r="I10" s="104"/>
      <c r="J10" s="104"/>
      <c r="K10" s="104"/>
      <c r="L10" s="104"/>
    </row>
    <row r="11" spans="2:12" ht="5.25" customHeight="1">
      <c r="B11" s="7"/>
      <c r="C11" s="7"/>
      <c r="D11" s="7"/>
      <c r="E11" s="7"/>
      <c r="F11" s="7"/>
    </row>
    <row r="12" spans="2:12" ht="15">
      <c r="B12" s="102" t="s">
        <v>23</v>
      </c>
      <c r="C12" s="103"/>
      <c r="D12" s="106"/>
      <c r="E12" s="107"/>
      <c r="F12" s="108"/>
      <c r="G12" s="78" t="s">
        <v>91</v>
      </c>
      <c r="H12" s="105"/>
      <c r="I12" s="105"/>
      <c r="J12" s="81" t="s">
        <v>22</v>
      </c>
      <c r="K12" s="112"/>
      <c r="L12" s="113"/>
    </row>
    <row r="13" spans="2:12" ht="15">
      <c r="B13" s="102" t="s">
        <v>92</v>
      </c>
      <c r="C13" s="103"/>
      <c r="D13" s="106"/>
      <c r="E13" s="107"/>
      <c r="F13" s="108"/>
      <c r="G13" s="78" t="s">
        <v>21</v>
      </c>
      <c r="H13" s="105"/>
      <c r="I13" s="105"/>
      <c r="J13" s="81" t="s">
        <v>95</v>
      </c>
      <c r="K13" s="114"/>
      <c r="L13" s="115"/>
    </row>
    <row r="14" spans="2:12" ht="15">
      <c r="B14" s="102" t="s">
        <v>20</v>
      </c>
      <c r="C14" s="103"/>
      <c r="D14" s="106"/>
      <c r="E14" s="107"/>
      <c r="F14" s="108"/>
      <c r="G14" s="78" t="s">
        <v>94</v>
      </c>
      <c r="H14" s="105"/>
      <c r="I14" s="105"/>
      <c r="J14" s="81" t="s">
        <v>93</v>
      </c>
      <c r="K14" s="114"/>
      <c r="L14" s="115"/>
    </row>
    <row r="15" spans="2:12" ht="6.75" customHeight="1">
      <c r="B15" s="24"/>
      <c r="C15" s="25"/>
      <c r="D15" s="25"/>
      <c r="E15" s="25"/>
      <c r="F15" s="25"/>
      <c r="G15" s="25"/>
      <c r="H15" s="24"/>
      <c r="I15" s="26"/>
      <c r="J15" s="15"/>
      <c r="K15" s="15"/>
      <c r="L15" s="16"/>
    </row>
    <row r="16" spans="2:12" s="92" customFormat="1" ht="11.25">
      <c r="B16" s="98" t="s">
        <v>67</v>
      </c>
      <c r="C16" s="98"/>
      <c r="D16" s="98"/>
      <c r="E16" s="98"/>
      <c r="F16" s="98"/>
      <c r="G16" s="98"/>
      <c r="H16" s="98"/>
      <c r="I16" s="98"/>
      <c r="J16" s="98"/>
      <c r="K16" s="98"/>
      <c r="L16" s="98"/>
    </row>
    <row r="17" spans="2:13" s="92" customFormat="1" ht="78.75" customHeight="1">
      <c r="B17" s="99" t="s">
        <v>124</v>
      </c>
      <c r="C17" s="100"/>
      <c r="D17" s="100"/>
      <c r="E17" s="100"/>
      <c r="F17" s="100"/>
      <c r="G17" s="100"/>
      <c r="H17" s="100"/>
      <c r="I17" s="100"/>
      <c r="J17" s="100"/>
      <c r="K17" s="100"/>
      <c r="L17" s="101"/>
    </row>
    <row r="18" spans="2:13" s="75" customFormat="1" ht="11.25" customHeight="1">
      <c r="B18" s="76"/>
      <c r="C18" s="76"/>
      <c r="D18" s="76"/>
      <c r="E18" s="76"/>
      <c r="F18" s="76"/>
      <c r="G18" s="76"/>
      <c r="H18" s="76"/>
      <c r="I18" s="76"/>
      <c r="J18" s="76"/>
      <c r="K18" s="76"/>
      <c r="L18" s="76"/>
    </row>
    <row r="19" spans="2:13" ht="28.5" customHeight="1">
      <c r="B19" s="83" t="s">
        <v>112</v>
      </c>
      <c r="C19" s="123" t="s">
        <v>110</v>
      </c>
      <c r="D19" s="124"/>
      <c r="E19" s="124"/>
      <c r="F19" s="124"/>
      <c r="G19" s="125"/>
      <c r="H19" s="82" t="s">
        <v>123</v>
      </c>
      <c r="I19" s="83" t="s">
        <v>109</v>
      </c>
      <c r="J19" s="83" t="s">
        <v>125</v>
      </c>
      <c r="K19" s="83" t="s">
        <v>108</v>
      </c>
      <c r="L19" s="83" t="s">
        <v>107</v>
      </c>
    </row>
    <row r="20" spans="2:13" ht="15" customHeight="1">
      <c r="B20" s="95">
        <v>1</v>
      </c>
      <c r="C20" s="119" t="s">
        <v>114</v>
      </c>
      <c r="D20" s="119"/>
      <c r="E20" s="119"/>
      <c r="F20" s="119"/>
      <c r="G20" s="119"/>
      <c r="H20" s="85">
        <v>1</v>
      </c>
      <c r="I20" s="93"/>
      <c r="J20" s="94"/>
      <c r="K20" s="84">
        <f>J20*(1+I20)</f>
        <v>0</v>
      </c>
      <c r="L20" s="84">
        <f>K20*H20</f>
        <v>0</v>
      </c>
      <c r="M20" s="77"/>
    </row>
    <row r="21" spans="2:13" ht="15" customHeight="1">
      <c r="B21" s="95">
        <v>2</v>
      </c>
      <c r="C21" s="119" t="s">
        <v>115</v>
      </c>
      <c r="D21" s="119"/>
      <c r="E21" s="119"/>
      <c r="F21" s="119"/>
      <c r="G21" s="119"/>
      <c r="H21" s="85">
        <v>3</v>
      </c>
      <c r="I21" s="93"/>
      <c r="J21" s="94"/>
      <c r="K21" s="84">
        <f t="shared" ref="K21:K22" si="0">J21*(1+I21)</f>
        <v>0</v>
      </c>
      <c r="L21" s="84">
        <f t="shared" ref="L21:L22" si="1">K21*H21</f>
        <v>0</v>
      </c>
      <c r="M21" s="77"/>
    </row>
    <row r="22" spans="2:13" ht="15" customHeight="1">
      <c r="B22" s="95">
        <v>3</v>
      </c>
      <c r="C22" s="119" t="s">
        <v>116</v>
      </c>
      <c r="D22" s="119"/>
      <c r="E22" s="119"/>
      <c r="F22" s="119"/>
      <c r="G22" s="119"/>
      <c r="H22" s="85">
        <v>1</v>
      </c>
      <c r="I22" s="93"/>
      <c r="J22" s="94"/>
      <c r="K22" s="84">
        <f t="shared" si="0"/>
        <v>0</v>
      </c>
      <c r="L22" s="84">
        <f t="shared" si="1"/>
        <v>0</v>
      </c>
      <c r="M22" s="77"/>
    </row>
    <row r="23" spans="2:13" ht="15" customHeight="1">
      <c r="B23" s="95">
        <v>4</v>
      </c>
      <c r="C23" s="119" t="s">
        <v>117</v>
      </c>
      <c r="D23" s="119"/>
      <c r="E23" s="119"/>
      <c r="F23" s="119"/>
      <c r="G23" s="119"/>
      <c r="H23" s="85">
        <v>1</v>
      </c>
      <c r="I23" s="93"/>
      <c r="J23" s="94"/>
      <c r="K23" s="84">
        <f t="shared" ref="K23" si="2">J23*(1+I23)</f>
        <v>0</v>
      </c>
      <c r="L23" s="84">
        <f t="shared" ref="L23" si="3">K23*H23</f>
        <v>0</v>
      </c>
      <c r="M23" s="77"/>
    </row>
    <row r="24" spans="2:13" ht="15" customHeight="1">
      <c r="B24" s="120" t="s">
        <v>111</v>
      </c>
      <c r="C24" s="121"/>
      <c r="D24" s="121"/>
      <c r="E24" s="121"/>
      <c r="F24" s="121"/>
      <c r="G24" s="121"/>
      <c r="H24" s="121"/>
      <c r="I24" s="121"/>
      <c r="J24" s="121"/>
      <c r="K24" s="122"/>
      <c r="L24" s="86">
        <f>SUM(L20:L23)</f>
        <v>0</v>
      </c>
    </row>
    <row r="25" spans="2:13" s="75" customFormat="1" ht="15" customHeight="1">
      <c r="B25" s="290"/>
      <c r="C25" s="290"/>
      <c r="D25" s="290"/>
      <c r="E25" s="290"/>
      <c r="F25" s="290"/>
      <c r="G25" s="290"/>
      <c r="H25" s="290"/>
      <c r="I25" s="290"/>
      <c r="J25" s="290"/>
      <c r="K25" s="290"/>
      <c r="L25" s="291"/>
    </row>
    <row r="26" spans="2:13" s="75" customFormat="1" ht="24" customHeight="1">
      <c r="B26" s="297" t="s">
        <v>130</v>
      </c>
      <c r="C26" s="297"/>
      <c r="D26" s="297"/>
      <c r="E26" s="297"/>
      <c r="F26" s="297"/>
      <c r="G26" s="297"/>
      <c r="H26" s="297"/>
      <c r="I26" s="297"/>
      <c r="J26" s="297"/>
    </row>
    <row r="27" spans="2:13" s="75" customFormat="1" ht="49.5" customHeight="1">
      <c r="B27" s="292" t="s">
        <v>127</v>
      </c>
      <c r="C27" s="292"/>
      <c r="D27" s="292"/>
      <c r="E27" s="292"/>
      <c r="F27" s="292"/>
      <c r="G27" s="296" t="s">
        <v>128</v>
      </c>
      <c r="H27" s="296"/>
      <c r="I27" s="296" t="s">
        <v>129</v>
      </c>
      <c r="J27" s="296"/>
      <c r="K27" s="293"/>
    </row>
    <row r="28" spans="2:13" ht="18" customHeight="1">
      <c r="B28" s="289"/>
      <c r="C28" s="289"/>
      <c r="D28" s="289"/>
      <c r="E28" s="289"/>
      <c r="F28" s="289"/>
      <c r="G28" s="294"/>
      <c r="H28" s="295"/>
      <c r="I28" s="294"/>
      <c r="J28" s="295"/>
    </row>
    <row r="29" spans="2:13" ht="15" customHeight="1">
      <c r="B29" s="290"/>
      <c r="C29" s="290"/>
      <c r="D29" s="290"/>
      <c r="E29" s="290"/>
      <c r="F29" s="290"/>
      <c r="G29" s="290"/>
      <c r="H29" s="290"/>
      <c r="I29" s="290"/>
      <c r="J29" s="290"/>
      <c r="K29" s="290"/>
      <c r="L29" s="291"/>
    </row>
    <row r="30" spans="2:13" ht="8.25" customHeight="1">
      <c r="B30" s="6"/>
      <c r="C30" s="6"/>
      <c r="D30" s="6"/>
      <c r="E30" s="6"/>
      <c r="F30" s="6"/>
      <c r="G30" s="6"/>
      <c r="H30" s="28"/>
      <c r="I30" s="29"/>
      <c r="J30" s="29"/>
      <c r="K30" s="29"/>
      <c r="L30" s="27"/>
    </row>
    <row r="31" spans="2:13" s="92" customFormat="1" ht="11.25">
      <c r="B31" s="87" t="s">
        <v>68</v>
      </c>
      <c r="C31" s="88"/>
      <c r="D31" s="88"/>
      <c r="E31" s="88"/>
      <c r="F31" s="88"/>
      <c r="G31" s="88"/>
      <c r="H31" s="89"/>
      <c r="I31" s="90"/>
      <c r="J31" s="90"/>
      <c r="K31" s="90"/>
      <c r="L31" s="91"/>
    </row>
    <row r="32" spans="2:13" s="92" customFormat="1" ht="45" customHeight="1">
      <c r="B32" s="116" t="s">
        <v>69</v>
      </c>
      <c r="C32" s="117"/>
      <c r="D32" s="117"/>
      <c r="E32" s="117"/>
      <c r="F32" s="117"/>
      <c r="G32" s="117"/>
      <c r="H32" s="117"/>
      <c r="I32" s="117"/>
      <c r="J32" s="117"/>
      <c r="K32" s="117"/>
      <c r="L32" s="118"/>
    </row>
    <row r="33" spans="2:14" s="92" customFormat="1" ht="50.25" customHeight="1">
      <c r="B33" s="109" t="s">
        <v>113</v>
      </c>
      <c r="C33" s="110"/>
      <c r="D33" s="110"/>
      <c r="E33" s="110"/>
      <c r="F33" s="110"/>
      <c r="G33" s="110"/>
      <c r="H33" s="110"/>
      <c r="I33" s="110"/>
      <c r="J33" s="110"/>
      <c r="K33" s="110"/>
      <c r="L33" s="111"/>
    </row>
    <row r="34" spans="2:14" ht="15" customHeight="1"/>
    <row r="35" spans="2:14" ht="15" customHeight="1"/>
    <row r="36" spans="2:14" ht="15" customHeight="1"/>
    <row r="37" spans="2:14" ht="15" customHeight="1"/>
    <row r="38" spans="2:14" s="21" customFormat="1" ht="15" customHeight="1">
      <c r="C38" s="22"/>
      <c r="D38" s="22"/>
      <c r="E38" s="22"/>
      <c r="F38" s="22"/>
      <c r="G38" s="23"/>
      <c r="H38" s="23"/>
      <c r="I38" s="23"/>
      <c r="J38" s="23"/>
      <c r="K38" s="23"/>
      <c r="L38" s="23"/>
      <c r="M38" s="23"/>
      <c r="N38" s="23"/>
    </row>
    <row r="39" spans="2:14" s="21" customFormat="1" ht="15" customHeight="1">
      <c r="C39" s="22"/>
      <c r="D39" s="22"/>
      <c r="E39" s="22"/>
      <c r="F39" s="22"/>
      <c r="G39" s="23"/>
      <c r="H39" s="23"/>
      <c r="I39" s="23"/>
      <c r="J39" s="23"/>
      <c r="K39" s="23"/>
      <c r="L39" s="23"/>
      <c r="M39" s="23"/>
      <c r="N39" s="23"/>
    </row>
    <row r="40" spans="2:14" s="21" customFormat="1" ht="15" customHeight="1">
      <c r="C40" s="22"/>
      <c r="D40" s="22"/>
      <c r="E40" s="22"/>
      <c r="F40" s="22"/>
      <c r="G40" s="23"/>
      <c r="H40" s="23"/>
      <c r="I40" s="23"/>
      <c r="J40" s="23"/>
      <c r="K40" s="23"/>
      <c r="L40" s="23"/>
      <c r="M40" s="23"/>
      <c r="N40" s="23"/>
    </row>
    <row r="41" spans="2:14" s="21" customFormat="1" ht="15" customHeight="1">
      <c r="C41" s="22"/>
      <c r="D41" s="22"/>
      <c r="E41" s="22"/>
      <c r="F41" s="22"/>
      <c r="G41" s="23"/>
      <c r="H41" s="23"/>
      <c r="I41" s="23"/>
      <c r="J41" s="23"/>
      <c r="K41" s="23"/>
      <c r="L41" s="23"/>
      <c r="M41" s="23"/>
      <c r="N41" s="23"/>
    </row>
    <row r="42" spans="2:14" s="21" customFormat="1" ht="15" customHeight="1">
      <c r="C42" s="22"/>
      <c r="D42" s="22"/>
      <c r="E42" s="22"/>
      <c r="F42" s="22"/>
      <c r="G42" s="23"/>
      <c r="H42" s="23"/>
      <c r="I42" s="23"/>
      <c r="J42" s="23"/>
      <c r="K42" s="23"/>
      <c r="L42" s="23"/>
      <c r="M42" s="23"/>
      <c r="N42" s="23"/>
    </row>
    <row r="43" spans="2:14" s="21" customFormat="1" ht="15" customHeight="1">
      <c r="C43" s="22"/>
      <c r="D43" s="22"/>
      <c r="E43" s="22"/>
      <c r="F43" s="22"/>
      <c r="G43" s="23"/>
      <c r="H43" s="23"/>
      <c r="I43" s="23"/>
      <c r="J43" s="23"/>
      <c r="K43" s="23"/>
      <c r="L43" s="23"/>
      <c r="M43" s="23"/>
      <c r="N43" s="23"/>
    </row>
    <row r="44" spans="2:14" s="21" customFormat="1" ht="15" customHeight="1">
      <c r="C44" s="22"/>
      <c r="D44" s="22"/>
      <c r="E44" s="22"/>
      <c r="F44" s="22"/>
      <c r="G44" s="23"/>
      <c r="H44" s="23"/>
      <c r="I44" s="23"/>
      <c r="J44" s="23"/>
      <c r="K44" s="23"/>
      <c r="L44" s="23"/>
      <c r="M44" s="23"/>
      <c r="N44" s="23"/>
    </row>
    <row r="45" spans="2:14" s="21" customFormat="1" ht="15" customHeight="1">
      <c r="C45" s="22"/>
      <c r="D45" s="22"/>
      <c r="E45" s="22"/>
      <c r="F45" s="22"/>
      <c r="G45" s="23"/>
      <c r="H45" s="23"/>
      <c r="I45" s="23"/>
      <c r="J45" s="23"/>
      <c r="K45" s="23"/>
      <c r="L45" s="23"/>
      <c r="M45" s="23"/>
      <c r="N45" s="23"/>
    </row>
    <row r="46" spans="2:14" s="21" customFormat="1" ht="15" customHeight="1">
      <c r="C46" s="22"/>
      <c r="D46" s="22"/>
      <c r="E46" s="22"/>
      <c r="F46" s="22"/>
      <c r="G46" s="23"/>
      <c r="H46" s="23"/>
      <c r="I46" s="23"/>
      <c r="J46" s="23"/>
      <c r="K46" s="23"/>
      <c r="L46" s="23"/>
      <c r="M46" s="23"/>
      <c r="N46" s="23"/>
    </row>
    <row r="47" spans="2:14" s="21" customFormat="1" ht="15" customHeight="1">
      <c r="C47" s="22"/>
      <c r="D47" s="22"/>
      <c r="E47" s="22"/>
      <c r="F47" s="22"/>
      <c r="G47" s="23"/>
      <c r="H47" s="23"/>
      <c r="I47" s="23"/>
      <c r="J47" s="23"/>
      <c r="K47" s="23"/>
      <c r="L47" s="23"/>
      <c r="M47" s="23"/>
      <c r="N47" s="23"/>
    </row>
    <row r="48" spans="2:14" s="21" customFormat="1" ht="15" customHeight="1">
      <c r="C48" s="22"/>
      <c r="D48" s="22"/>
      <c r="E48" s="22"/>
      <c r="F48" s="22"/>
      <c r="G48" s="23"/>
      <c r="H48" s="23"/>
      <c r="I48" s="23"/>
      <c r="J48" s="23"/>
      <c r="K48" s="23"/>
      <c r="L48" s="23"/>
      <c r="M48" s="23"/>
      <c r="N48" s="23"/>
    </row>
    <row r="49" spans="3:14" s="21" customFormat="1" ht="15" customHeight="1">
      <c r="C49" s="22"/>
      <c r="D49" s="22"/>
      <c r="E49" s="22"/>
      <c r="F49" s="22"/>
      <c r="G49" s="23"/>
      <c r="H49" s="23"/>
      <c r="I49" s="23"/>
      <c r="J49" s="23"/>
      <c r="K49" s="23"/>
      <c r="L49" s="23"/>
      <c r="M49" s="23"/>
      <c r="N49" s="23"/>
    </row>
    <row r="50" spans="3:14" s="21" customFormat="1" ht="15" customHeight="1">
      <c r="C50" s="22"/>
      <c r="D50" s="22"/>
      <c r="E50" s="22"/>
      <c r="F50" s="22"/>
      <c r="G50" s="23"/>
      <c r="H50" s="23"/>
      <c r="I50" s="23"/>
      <c r="J50" s="23"/>
      <c r="K50" s="23"/>
      <c r="L50" s="23"/>
      <c r="M50" s="23"/>
      <c r="N50" s="23"/>
    </row>
    <row r="51" spans="3:14" s="21" customFormat="1" ht="15" customHeight="1">
      <c r="C51" s="22"/>
      <c r="D51" s="22"/>
      <c r="E51" s="22"/>
      <c r="F51" s="22"/>
      <c r="G51" s="23"/>
      <c r="H51" s="23"/>
      <c r="I51" s="23"/>
      <c r="J51" s="23"/>
      <c r="K51" s="23"/>
      <c r="L51" s="23"/>
      <c r="M51" s="23"/>
      <c r="N51" s="23"/>
    </row>
    <row r="52" spans="3:14" s="21" customFormat="1" ht="15" customHeight="1">
      <c r="C52" s="22"/>
      <c r="D52" s="22"/>
      <c r="E52" s="22"/>
      <c r="F52" s="22"/>
      <c r="G52" s="23"/>
      <c r="H52" s="23"/>
      <c r="I52" s="23"/>
      <c r="J52" s="23"/>
      <c r="K52" s="23"/>
      <c r="L52" s="23"/>
      <c r="M52" s="23"/>
      <c r="N52" s="23"/>
    </row>
    <row r="53" spans="3:14" s="21" customFormat="1" ht="15" customHeight="1">
      <c r="C53" s="22"/>
      <c r="D53" s="22"/>
      <c r="E53" s="22"/>
      <c r="F53" s="22"/>
      <c r="G53" s="23"/>
      <c r="H53" s="23"/>
      <c r="I53" s="23"/>
      <c r="J53" s="23"/>
      <c r="K53" s="23"/>
      <c r="L53" s="23"/>
      <c r="M53" s="23"/>
      <c r="N53" s="23"/>
    </row>
    <row r="54" spans="3:14" s="21" customFormat="1" ht="15" customHeight="1">
      <c r="C54" s="22"/>
      <c r="D54" s="22"/>
      <c r="E54" s="22"/>
      <c r="F54" s="22"/>
      <c r="G54" s="23"/>
      <c r="H54" s="23"/>
      <c r="I54" s="23"/>
      <c r="J54" s="23"/>
      <c r="K54" s="23"/>
      <c r="L54" s="23"/>
      <c r="M54" s="23"/>
      <c r="N54" s="23"/>
    </row>
    <row r="55" spans="3:14" s="21" customFormat="1" ht="15" customHeight="1">
      <c r="C55" s="22"/>
      <c r="D55" s="22"/>
      <c r="E55" s="22"/>
      <c r="F55" s="22"/>
      <c r="G55" s="23"/>
      <c r="H55" s="23"/>
      <c r="I55" s="23"/>
      <c r="J55" s="23"/>
      <c r="K55" s="23"/>
      <c r="L55" s="23"/>
      <c r="M55" s="23"/>
      <c r="N55" s="23"/>
    </row>
    <row r="56" spans="3:14" s="21" customFormat="1" ht="15" customHeight="1">
      <c r="C56" s="22"/>
      <c r="D56" s="22"/>
      <c r="E56" s="22"/>
      <c r="F56" s="22"/>
      <c r="G56" s="23"/>
      <c r="H56" s="23"/>
      <c r="I56" s="23"/>
      <c r="J56" s="23"/>
      <c r="K56" s="23"/>
      <c r="L56" s="23"/>
      <c r="M56" s="23"/>
      <c r="N56" s="23"/>
    </row>
    <row r="57" spans="3:14" s="21" customFormat="1" ht="15" customHeight="1">
      <c r="C57" s="22"/>
      <c r="D57" s="22"/>
      <c r="E57" s="22"/>
      <c r="F57" s="22"/>
      <c r="G57" s="23"/>
      <c r="H57" s="23"/>
      <c r="I57" s="23"/>
      <c r="J57" s="23"/>
      <c r="K57" s="23"/>
      <c r="L57" s="23"/>
      <c r="M57" s="23"/>
      <c r="N57" s="23"/>
    </row>
    <row r="58" spans="3:14" s="21" customFormat="1" ht="15" customHeight="1">
      <c r="C58" s="22"/>
      <c r="D58" s="22"/>
      <c r="E58" s="22"/>
      <c r="F58" s="22"/>
      <c r="G58" s="23"/>
      <c r="H58" s="23"/>
      <c r="I58" s="23"/>
      <c r="J58" s="23"/>
      <c r="K58" s="23"/>
      <c r="L58" s="23"/>
      <c r="M58" s="23"/>
      <c r="N58" s="23"/>
    </row>
    <row r="59" spans="3:14" s="21" customFormat="1" ht="15" customHeight="1">
      <c r="C59" s="22"/>
      <c r="D59" s="22"/>
      <c r="E59" s="22"/>
      <c r="F59" s="22"/>
      <c r="G59" s="23"/>
      <c r="H59" s="23"/>
      <c r="I59" s="23"/>
      <c r="J59" s="23"/>
      <c r="K59" s="23"/>
      <c r="L59" s="23"/>
      <c r="M59" s="23"/>
      <c r="N59" s="23"/>
    </row>
    <row r="60" spans="3:14" s="21" customFormat="1" ht="15" customHeight="1">
      <c r="C60" s="22"/>
      <c r="D60" s="22"/>
      <c r="E60" s="22"/>
      <c r="F60" s="22"/>
      <c r="G60" s="23"/>
      <c r="H60" s="23"/>
      <c r="I60" s="23"/>
      <c r="J60" s="23"/>
      <c r="K60" s="23"/>
      <c r="L60" s="23"/>
      <c r="M60" s="23"/>
      <c r="N60" s="23"/>
    </row>
    <row r="61" spans="3:14" s="21" customFormat="1" ht="15" customHeight="1">
      <c r="C61" s="22"/>
      <c r="D61" s="22"/>
      <c r="E61" s="22"/>
      <c r="F61" s="22"/>
      <c r="G61" s="23"/>
      <c r="H61" s="23"/>
      <c r="I61" s="23"/>
      <c r="J61" s="23"/>
      <c r="K61" s="23"/>
      <c r="L61" s="23"/>
      <c r="M61" s="23"/>
      <c r="N61" s="23"/>
    </row>
    <row r="62" spans="3:14" s="21" customFormat="1" ht="15" customHeight="1">
      <c r="C62" s="22"/>
      <c r="D62" s="22"/>
      <c r="E62" s="22"/>
      <c r="F62" s="22"/>
      <c r="G62" s="23"/>
      <c r="H62" s="23"/>
      <c r="I62" s="23"/>
      <c r="J62" s="23"/>
      <c r="K62" s="23"/>
      <c r="L62" s="23"/>
      <c r="M62" s="23"/>
      <c r="N62" s="23"/>
    </row>
    <row r="63" spans="3:14" s="21" customFormat="1" ht="15" customHeight="1">
      <c r="C63" s="22"/>
      <c r="D63" s="22"/>
      <c r="E63" s="22"/>
      <c r="F63" s="22"/>
      <c r="G63" s="23"/>
      <c r="H63" s="23"/>
      <c r="I63" s="23"/>
      <c r="J63" s="23"/>
      <c r="K63" s="23"/>
      <c r="L63" s="23"/>
      <c r="M63" s="23"/>
      <c r="N63" s="23"/>
    </row>
    <row r="64" spans="3:14" s="21" customFormat="1" ht="15" customHeight="1">
      <c r="C64" s="22"/>
      <c r="D64" s="22"/>
      <c r="E64" s="22"/>
      <c r="F64" s="22"/>
      <c r="G64" s="23"/>
      <c r="H64" s="23"/>
      <c r="I64" s="23"/>
      <c r="J64" s="23"/>
      <c r="K64" s="23"/>
      <c r="L64" s="23"/>
      <c r="M64" s="23"/>
      <c r="N64" s="23"/>
    </row>
    <row r="65" spans="3:14" s="21" customFormat="1" ht="15" customHeight="1">
      <c r="C65" s="22"/>
      <c r="D65" s="22"/>
      <c r="E65" s="22"/>
      <c r="F65" s="22"/>
      <c r="G65" s="23"/>
      <c r="H65" s="23"/>
      <c r="I65" s="23"/>
      <c r="J65" s="23"/>
      <c r="K65" s="23"/>
      <c r="L65" s="23"/>
      <c r="M65" s="23"/>
      <c r="N65" s="23"/>
    </row>
    <row r="66" spans="3:14" s="21" customFormat="1" ht="15" customHeight="1">
      <c r="C66" s="22"/>
      <c r="D66" s="22"/>
      <c r="E66" s="22"/>
      <c r="F66" s="22"/>
      <c r="G66" s="23"/>
      <c r="H66" s="23"/>
      <c r="I66" s="23"/>
      <c r="J66" s="23"/>
      <c r="K66" s="23"/>
      <c r="L66" s="23"/>
      <c r="M66" s="23"/>
      <c r="N66" s="23"/>
    </row>
    <row r="67" spans="3:14" s="21" customFormat="1" ht="15" customHeight="1">
      <c r="C67" s="22"/>
      <c r="D67" s="22"/>
      <c r="E67" s="22"/>
      <c r="F67" s="22"/>
      <c r="G67" s="23"/>
      <c r="H67" s="23"/>
      <c r="I67" s="23"/>
      <c r="J67" s="23"/>
      <c r="K67" s="23"/>
      <c r="L67" s="23"/>
      <c r="M67" s="23"/>
      <c r="N67" s="23"/>
    </row>
    <row r="68" spans="3:14" s="21" customFormat="1" ht="15" customHeight="1">
      <c r="C68" s="22"/>
      <c r="D68" s="22"/>
      <c r="E68" s="22"/>
      <c r="F68" s="22"/>
      <c r="G68" s="23"/>
      <c r="H68" s="23"/>
      <c r="I68" s="23"/>
      <c r="J68" s="23"/>
      <c r="K68" s="23"/>
      <c r="L68" s="23"/>
      <c r="M68" s="23"/>
      <c r="N68" s="23"/>
    </row>
    <row r="69" spans="3:14" s="21" customFormat="1" ht="15" customHeight="1">
      <c r="C69" s="22"/>
      <c r="D69" s="22"/>
      <c r="E69" s="22"/>
      <c r="F69" s="22"/>
      <c r="G69" s="23"/>
      <c r="H69" s="23"/>
      <c r="I69" s="23"/>
      <c r="J69" s="23"/>
      <c r="K69" s="23"/>
      <c r="L69" s="23"/>
      <c r="M69" s="23"/>
      <c r="N69" s="23"/>
    </row>
    <row r="70" spans="3:14" s="21" customFormat="1" ht="15" customHeight="1">
      <c r="C70" s="22"/>
      <c r="D70" s="22"/>
      <c r="E70" s="22"/>
      <c r="F70" s="22"/>
      <c r="G70" s="23"/>
      <c r="H70" s="23"/>
      <c r="I70" s="23"/>
      <c r="J70" s="23"/>
      <c r="K70" s="23"/>
      <c r="L70" s="23"/>
      <c r="M70" s="23"/>
      <c r="N70" s="23"/>
    </row>
    <row r="71" spans="3:14" s="21" customFormat="1" ht="15" customHeight="1">
      <c r="C71" s="22"/>
      <c r="D71" s="22"/>
      <c r="E71" s="22"/>
      <c r="F71" s="22"/>
      <c r="G71" s="23"/>
      <c r="H71" s="23"/>
      <c r="I71" s="23"/>
      <c r="J71" s="23"/>
      <c r="K71" s="23"/>
      <c r="L71" s="23"/>
      <c r="M71" s="23"/>
      <c r="N71" s="23"/>
    </row>
    <row r="72" spans="3:14" s="21" customFormat="1" ht="15" customHeight="1">
      <c r="C72" s="22"/>
      <c r="D72" s="22"/>
      <c r="E72" s="22"/>
      <c r="F72" s="22"/>
      <c r="G72" s="23"/>
      <c r="H72" s="23"/>
      <c r="I72" s="23"/>
      <c r="J72" s="23"/>
      <c r="K72" s="23"/>
      <c r="L72" s="23"/>
      <c r="M72" s="23"/>
      <c r="N72" s="23"/>
    </row>
    <row r="73" spans="3:14" s="21" customFormat="1" ht="15" customHeight="1">
      <c r="C73" s="22"/>
      <c r="D73" s="22"/>
      <c r="E73" s="22"/>
      <c r="F73" s="22"/>
      <c r="G73" s="23"/>
      <c r="H73" s="23"/>
      <c r="I73" s="23"/>
      <c r="J73" s="23"/>
      <c r="K73" s="23"/>
      <c r="L73" s="23"/>
      <c r="M73" s="23"/>
      <c r="N73" s="23"/>
    </row>
    <row r="74" spans="3:14" s="21" customFormat="1" ht="15" customHeight="1">
      <c r="C74" s="22"/>
      <c r="D74" s="22"/>
      <c r="E74" s="22"/>
      <c r="F74" s="22"/>
      <c r="G74" s="23"/>
      <c r="H74" s="23"/>
      <c r="I74" s="23"/>
      <c r="J74" s="23"/>
      <c r="K74" s="23"/>
      <c r="L74" s="23"/>
      <c r="M74" s="23"/>
      <c r="N74" s="23"/>
    </row>
    <row r="75" spans="3:14" s="21" customFormat="1" ht="15" customHeight="1">
      <c r="C75" s="22"/>
      <c r="D75" s="22"/>
      <c r="E75" s="22"/>
      <c r="F75" s="22"/>
      <c r="G75" s="23"/>
      <c r="H75" s="23"/>
      <c r="I75" s="23"/>
      <c r="J75" s="23"/>
      <c r="K75" s="23"/>
      <c r="L75" s="23"/>
      <c r="M75" s="23"/>
      <c r="N75" s="23"/>
    </row>
    <row r="76" spans="3:14" s="21" customFormat="1" ht="15" customHeight="1">
      <c r="C76" s="22"/>
      <c r="D76" s="22"/>
      <c r="E76" s="22"/>
      <c r="F76" s="22"/>
      <c r="G76" s="23"/>
      <c r="H76" s="23"/>
      <c r="I76" s="23"/>
      <c r="J76" s="23"/>
      <c r="K76" s="23"/>
      <c r="L76" s="23"/>
      <c r="M76" s="23"/>
      <c r="N76" s="23"/>
    </row>
    <row r="77" spans="3:14" s="21" customFormat="1" ht="15" customHeight="1">
      <c r="C77" s="22"/>
      <c r="D77" s="22"/>
      <c r="E77" s="22"/>
      <c r="F77" s="22"/>
      <c r="G77" s="23"/>
      <c r="H77" s="23"/>
      <c r="I77" s="23"/>
      <c r="J77" s="23"/>
      <c r="K77" s="23"/>
      <c r="L77" s="23"/>
      <c r="M77" s="23"/>
      <c r="N77" s="23"/>
    </row>
    <row r="78" spans="3:14" s="21" customFormat="1" ht="15" customHeight="1">
      <c r="C78" s="22"/>
      <c r="D78" s="22"/>
      <c r="E78" s="22"/>
      <c r="F78" s="22"/>
      <c r="G78" s="23"/>
      <c r="H78" s="23"/>
      <c r="I78" s="23"/>
      <c r="J78" s="23"/>
      <c r="K78" s="23"/>
      <c r="L78" s="23"/>
      <c r="M78" s="23"/>
      <c r="N78" s="23"/>
    </row>
    <row r="79" spans="3:14" s="21" customFormat="1" ht="15" customHeight="1">
      <c r="C79" s="22"/>
      <c r="D79" s="22"/>
      <c r="E79" s="22"/>
      <c r="F79" s="22"/>
      <c r="G79" s="23"/>
      <c r="H79" s="23"/>
      <c r="I79" s="23"/>
      <c r="J79" s="23"/>
      <c r="K79" s="23"/>
      <c r="L79" s="23"/>
      <c r="M79" s="23"/>
      <c r="N79" s="23"/>
    </row>
    <row r="80" spans="3:14" s="21" customFormat="1" ht="15" customHeight="1">
      <c r="C80" s="22"/>
      <c r="D80" s="22"/>
      <c r="E80" s="22"/>
      <c r="F80" s="22"/>
      <c r="G80" s="23"/>
      <c r="H80" s="23"/>
      <c r="I80" s="23"/>
      <c r="J80" s="23"/>
      <c r="K80" s="23"/>
      <c r="L80" s="23"/>
      <c r="M80" s="23"/>
      <c r="N80" s="23"/>
    </row>
    <row r="81" spans="3:14" s="21" customFormat="1" ht="15" customHeight="1">
      <c r="C81" s="22"/>
      <c r="D81" s="22"/>
      <c r="E81" s="22"/>
      <c r="F81" s="22"/>
      <c r="G81" s="23"/>
      <c r="H81" s="23"/>
      <c r="I81" s="23"/>
      <c r="J81" s="23"/>
      <c r="K81" s="23"/>
      <c r="L81" s="23"/>
      <c r="M81" s="23"/>
      <c r="N81" s="23"/>
    </row>
    <row r="82" spans="3:14" s="21" customFormat="1" ht="15" customHeight="1">
      <c r="C82" s="22"/>
      <c r="D82" s="22"/>
      <c r="E82" s="22"/>
      <c r="F82" s="22"/>
      <c r="G82" s="23"/>
      <c r="H82" s="23"/>
      <c r="I82" s="23"/>
      <c r="J82" s="23"/>
      <c r="K82" s="23"/>
      <c r="L82" s="23"/>
      <c r="M82" s="23"/>
      <c r="N82" s="23"/>
    </row>
    <row r="83" spans="3:14" s="21" customFormat="1" ht="15" customHeight="1">
      <c r="C83" s="22"/>
      <c r="D83" s="22"/>
      <c r="E83" s="22"/>
      <c r="F83" s="22"/>
      <c r="G83" s="23"/>
      <c r="H83" s="23"/>
      <c r="I83" s="23"/>
      <c r="J83" s="23"/>
      <c r="K83" s="23"/>
      <c r="L83" s="23"/>
      <c r="M83" s="23"/>
      <c r="N83" s="23"/>
    </row>
    <row r="84" spans="3:14" s="21" customFormat="1" ht="15" customHeight="1">
      <c r="C84" s="22"/>
      <c r="D84" s="22"/>
      <c r="E84" s="22"/>
      <c r="F84" s="22"/>
      <c r="G84" s="23"/>
      <c r="H84" s="23"/>
      <c r="I84" s="23"/>
      <c r="J84" s="23"/>
      <c r="K84" s="23"/>
      <c r="L84" s="23"/>
      <c r="M84" s="23"/>
      <c r="N84" s="23"/>
    </row>
    <row r="85" spans="3:14" s="21" customFormat="1" ht="15" customHeight="1">
      <c r="C85" s="22"/>
      <c r="D85" s="22"/>
      <c r="E85" s="22"/>
      <c r="F85" s="22"/>
      <c r="G85" s="23"/>
      <c r="H85" s="23"/>
      <c r="I85" s="23"/>
      <c r="J85" s="23"/>
      <c r="K85" s="23"/>
      <c r="L85" s="23"/>
      <c r="M85" s="23"/>
      <c r="N85" s="23"/>
    </row>
    <row r="86" spans="3:14" s="21" customFormat="1" ht="15" customHeight="1">
      <c r="C86" s="22"/>
      <c r="D86" s="22"/>
      <c r="E86" s="22"/>
      <c r="F86" s="22"/>
      <c r="G86" s="23"/>
      <c r="H86" s="23"/>
      <c r="I86" s="23"/>
      <c r="J86" s="23"/>
      <c r="K86" s="23"/>
      <c r="L86" s="23"/>
      <c r="M86" s="23"/>
      <c r="N86" s="23"/>
    </row>
    <row r="87" spans="3:14" s="21" customFormat="1" ht="15" customHeight="1">
      <c r="C87" s="22"/>
      <c r="D87" s="22"/>
      <c r="E87" s="22"/>
      <c r="F87" s="22"/>
      <c r="G87" s="23"/>
      <c r="H87" s="23"/>
      <c r="I87" s="23"/>
      <c r="J87" s="23"/>
      <c r="K87" s="23"/>
      <c r="L87" s="23"/>
      <c r="M87" s="23"/>
      <c r="N87" s="23"/>
    </row>
    <row r="88" spans="3:14" s="21" customFormat="1" ht="15" customHeight="1">
      <c r="C88" s="22"/>
      <c r="D88" s="22"/>
      <c r="E88" s="22"/>
      <c r="F88" s="22"/>
      <c r="G88" s="23"/>
      <c r="H88" s="23"/>
      <c r="I88" s="23"/>
      <c r="J88" s="23"/>
      <c r="K88" s="23"/>
      <c r="L88" s="23"/>
      <c r="M88" s="23"/>
      <c r="N88" s="23"/>
    </row>
    <row r="89" spans="3:14" s="21" customFormat="1" ht="15" customHeight="1">
      <c r="C89" s="22"/>
      <c r="D89" s="22"/>
      <c r="E89" s="22"/>
      <c r="F89" s="22"/>
      <c r="G89" s="23"/>
      <c r="H89" s="23"/>
      <c r="I89" s="23"/>
      <c r="J89" s="23"/>
      <c r="K89" s="23"/>
      <c r="L89" s="23"/>
      <c r="M89" s="23"/>
      <c r="N89" s="23"/>
    </row>
    <row r="90" spans="3:14" s="21" customFormat="1" ht="15" customHeight="1">
      <c r="C90" s="22"/>
      <c r="D90" s="22"/>
      <c r="E90" s="22"/>
      <c r="F90" s="22"/>
      <c r="G90" s="23"/>
      <c r="H90" s="23"/>
      <c r="I90" s="23"/>
      <c r="J90" s="23"/>
      <c r="K90" s="23"/>
      <c r="L90" s="23"/>
      <c r="M90" s="23"/>
      <c r="N90" s="23"/>
    </row>
    <row r="91" spans="3:14" s="21" customFormat="1" ht="15" customHeight="1">
      <c r="C91" s="22"/>
      <c r="D91" s="22"/>
      <c r="E91" s="22"/>
      <c r="F91" s="22"/>
      <c r="G91" s="23"/>
      <c r="H91" s="23"/>
      <c r="I91" s="23"/>
      <c r="J91" s="23"/>
      <c r="K91" s="23"/>
      <c r="L91" s="23"/>
      <c r="M91" s="23"/>
      <c r="N91" s="23"/>
    </row>
    <row r="92" spans="3:14" s="21" customFormat="1" ht="15" customHeight="1">
      <c r="C92" s="22"/>
      <c r="D92" s="22"/>
      <c r="E92" s="22"/>
      <c r="F92" s="22"/>
      <c r="G92" s="23"/>
      <c r="H92" s="23"/>
      <c r="I92" s="23"/>
      <c r="J92" s="23"/>
      <c r="K92" s="23"/>
      <c r="L92" s="23"/>
      <c r="M92" s="23"/>
      <c r="N92" s="23"/>
    </row>
    <row r="93" spans="3:14" s="21" customFormat="1" ht="15" customHeight="1">
      <c r="C93" s="22"/>
      <c r="D93" s="22"/>
      <c r="E93" s="22"/>
      <c r="F93" s="22"/>
      <c r="G93" s="23"/>
      <c r="H93" s="23"/>
      <c r="I93" s="23"/>
      <c r="J93" s="23"/>
      <c r="K93" s="23"/>
      <c r="L93" s="23"/>
      <c r="M93" s="23"/>
      <c r="N93" s="23"/>
    </row>
    <row r="94" spans="3:14" s="21" customFormat="1" ht="15" customHeight="1">
      <c r="C94" s="22"/>
      <c r="D94" s="22"/>
      <c r="E94" s="22"/>
      <c r="F94" s="22"/>
      <c r="G94" s="23"/>
      <c r="H94" s="23"/>
      <c r="I94" s="23"/>
      <c r="J94" s="23"/>
      <c r="K94" s="23"/>
      <c r="L94" s="23"/>
      <c r="M94" s="23"/>
      <c r="N94" s="23"/>
    </row>
    <row r="95" spans="3:14" s="21" customFormat="1" ht="15" customHeight="1">
      <c r="C95" s="22"/>
      <c r="D95" s="22"/>
      <c r="E95" s="22"/>
      <c r="F95" s="22"/>
      <c r="G95" s="23"/>
      <c r="H95" s="23"/>
      <c r="I95" s="23"/>
      <c r="J95" s="23"/>
      <c r="K95" s="23"/>
      <c r="L95" s="23"/>
      <c r="M95" s="23"/>
      <c r="N95" s="23"/>
    </row>
    <row r="96" spans="3:14" s="21" customFormat="1" ht="15" customHeight="1">
      <c r="C96" s="22"/>
      <c r="D96" s="22"/>
      <c r="E96" s="22"/>
      <c r="F96" s="22"/>
      <c r="G96" s="23"/>
      <c r="H96" s="23"/>
      <c r="I96" s="23"/>
      <c r="J96" s="23"/>
      <c r="K96" s="23"/>
      <c r="L96" s="23"/>
      <c r="M96" s="23"/>
      <c r="N96" s="23"/>
    </row>
    <row r="97" spans="2:14" s="21" customFormat="1" ht="15" customHeight="1">
      <c r="C97" s="22"/>
      <c r="D97" s="22"/>
      <c r="E97" s="22"/>
      <c r="F97" s="22"/>
      <c r="G97" s="23"/>
      <c r="H97" s="23"/>
      <c r="I97" s="23"/>
      <c r="J97" s="23"/>
      <c r="K97" s="23"/>
      <c r="L97" s="23"/>
      <c r="M97" s="23"/>
      <c r="N97" s="23"/>
    </row>
    <row r="98" spans="2:14" s="21" customFormat="1" ht="15" customHeight="1">
      <c r="C98" s="22"/>
      <c r="D98" s="22"/>
      <c r="E98" s="22"/>
      <c r="F98" s="22"/>
      <c r="G98" s="23"/>
      <c r="H98" s="23"/>
      <c r="I98" s="23"/>
      <c r="J98" s="23"/>
      <c r="K98" s="23"/>
      <c r="L98" s="23"/>
      <c r="M98" s="23"/>
      <c r="N98" s="23"/>
    </row>
    <row r="99" spans="2:14" s="21" customFormat="1" ht="15" customHeight="1">
      <c r="C99" s="22"/>
      <c r="D99" s="22"/>
      <c r="E99" s="22"/>
      <c r="F99" s="22"/>
      <c r="G99" s="23"/>
      <c r="H99" s="23"/>
      <c r="I99" s="23"/>
      <c r="J99" s="23"/>
      <c r="K99" s="23"/>
      <c r="L99" s="23"/>
      <c r="M99" s="23"/>
      <c r="N99" s="23"/>
    </row>
    <row r="100" spans="2:14" s="21" customFormat="1" ht="15" customHeight="1">
      <c r="C100" s="22"/>
      <c r="D100" s="22"/>
      <c r="E100" s="22"/>
      <c r="F100" s="22"/>
      <c r="G100" s="23"/>
      <c r="H100" s="23"/>
      <c r="I100" s="23"/>
      <c r="J100" s="23"/>
      <c r="K100" s="23"/>
      <c r="L100" s="23"/>
      <c r="M100" s="23"/>
      <c r="N100" s="23"/>
    </row>
    <row r="101" spans="2:14" s="21" customFormat="1" ht="15" customHeight="1">
      <c r="C101" s="22"/>
      <c r="D101" s="22"/>
      <c r="E101" s="22"/>
      <c r="F101" s="22"/>
      <c r="G101" s="23"/>
      <c r="H101" s="23"/>
      <c r="I101" s="23"/>
      <c r="J101" s="23"/>
      <c r="K101" s="23"/>
      <c r="L101" s="23"/>
      <c r="M101" s="23"/>
      <c r="N101" s="23"/>
    </row>
    <row r="102" spans="2:14" s="21" customFormat="1" ht="15" customHeight="1">
      <c r="C102" s="22"/>
      <c r="D102" s="22"/>
      <c r="E102" s="22"/>
      <c r="F102" s="22"/>
      <c r="G102" s="23"/>
      <c r="H102" s="23"/>
      <c r="I102" s="23"/>
      <c r="J102" s="23"/>
      <c r="K102" s="23"/>
      <c r="L102" s="23"/>
      <c r="M102" s="23"/>
      <c r="N102" s="23"/>
    </row>
    <row r="103" spans="2:14" s="21" customFormat="1" ht="15" customHeight="1">
      <c r="C103" s="22"/>
      <c r="D103" s="22"/>
      <c r="E103" s="22"/>
      <c r="F103" s="22"/>
      <c r="G103" s="23"/>
      <c r="H103" s="23"/>
      <c r="I103" s="23"/>
      <c r="J103" s="23"/>
      <c r="K103" s="23"/>
      <c r="L103" s="23"/>
      <c r="M103" s="23"/>
      <c r="N103" s="23"/>
    </row>
    <row r="104" spans="2:14" s="21" customFormat="1" ht="15" customHeight="1">
      <c r="C104" s="22"/>
      <c r="D104" s="22"/>
      <c r="E104" s="22"/>
      <c r="F104" s="22"/>
      <c r="G104" s="23"/>
      <c r="H104" s="23"/>
      <c r="I104" s="23"/>
      <c r="J104" s="23"/>
      <c r="K104" s="23"/>
      <c r="L104" s="23"/>
      <c r="M104" s="23"/>
      <c r="N104" s="23"/>
    </row>
    <row r="105" spans="2:14" ht="15" customHeight="1"/>
    <row r="106" spans="2:14" ht="15" customHeight="1">
      <c r="B106" s="23"/>
    </row>
    <row r="107" spans="2:14" ht="15" customHeight="1">
      <c r="B107" s="23"/>
    </row>
    <row r="108" spans="2:14" ht="15" customHeight="1">
      <c r="B108" s="23"/>
    </row>
    <row r="109" spans="2:14" ht="15" customHeight="1">
      <c r="B109" s="23"/>
      <c r="C109" s="23"/>
      <c r="D109" s="23"/>
      <c r="E109" s="23"/>
      <c r="F109" s="23"/>
    </row>
    <row r="110" spans="2:14" ht="0" hidden="1" customHeight="1">
      <c r="B110" s="23"/>
      <c r="C110" s="23"/>
      <c r="D110" s="23"/>
      <c r="E110" s="23"/>
      <c r="F110" s="23"/>
    </row>
  </sheetData>
  <sheetProtection autoFilter="0"/>
  <mergeCells count="31">
    <mergeCell ref="G27:H27"/>
    <mergeCell ref="I27:J27"/>
    <mergeCell ref="G28:H28"/>
    <mergeCell ref="I28:J28"/>
    <mergeCell ref="B27:F27"/>
    <mergeCell ref="B28:F28"/>
    <mergeCell ref="B26:J26"/>
    <mergeCell ref="B33:L33"/>
    <mergeCell ref="B12:C12"/>
    <mergeCell ref="B13:C13"/>
    <mergeCell ref="K12:L12"/>
    <mergeCell ref="K13:L13"/>
    <mergeCell ref="K14:L14"/>
    <mergeCell ref="B32:L32"/>
    <mergeCell ref="C23:G23"/>
    <mergeCell ref="C20:G20"/>
    <mergeCell ref="C21:G21"/>
    <mergeCell ref="C22:G22"/>
    <mergeCell ref="B24:K24"/>
    <mergeCell ref="C19:G19"/>
    <mergeCell ref="B2:L8"/>
    <mergeCell ref="B16:L16"/>
    <mergeCell ref="B17:L17"/>
    <mergeCell ref="B14:C14"/>
    <mergeCell ref="B10:L10"/>
    <mergeCell ref="H12:I12"/>
    <mergeCell ref="H13:I13"/>
    <mergeCell ref="H14:I14"/>
    <mergeCell ref="D12:F12"/>
    <mergeCell ref="D13:F13"/>
    <mergeCell ref="D14:F14"/>
  </mergeCells>
  <printOptions horizontalCentered="1"/>
  <pageMargins left="0.23622047244094491" right="0.23622047244094491" top="0.59055118110236227" bottom="0" header="0.31496062992125984" footer="0.31496062992125984"/>
  <pageSetup scale="78" orientation="portrait" horizontalDpi="4294967295" verticalDpi="4294967295" r:id="rId1"/>
  <headerFooter>
    <oddFooter>&amp;C&amp;"Arial,Normal"&amp;8&amp;P/&amp;N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U87"/>
  <sheetViews>
    <sheetView showGridLines="0" topLeftCell="A10" zoomScaleNormal="100" workbookViewId="0">
      <selection activeCell="U52" sqref="U52:AC52"/>
    </sheetView>
  </sheetViews>
  <sheetFormatPr baseColWidth="10" defaultColWidth="0" defaultRowHeight="0" customHeight="1" zeroHeight="1"/>
  <cols>
    <col min="1" max="1" width="2.42578125" style="30" customWidth="1"/>
    <col min="2" max="2" width="3.140625" style="30" customWidth="1"/>
    <col min="3" max="3" width="3.7109375" style="30" customWidth="1"/>
    <col min="4" max="4" width="3.140625" style="30" customWidth="1"/>
    <col min="5" max="20" width="2.7109375" style="30" customWidth="1"/>
    <col min="21" max="26" width="2.42578125" style="30" customWidth="1"/>
    <col min="27" max="30" width="3.140625" style="30" customWidth="1"/>
    <col min="31" max="36" width="2.85546875" style="30" customWidth="1"/>
    <col min="37" max="38" width="3.85546875" style="30" customWidth="1"/>
    <col min="39" max="39" width="3.140625" style="30" customWidth="1"/>
    <col min="40" max="40" width="3.42578125" style="30" customWidth="1"/>
    <col min="41" max="41" width="3.85546875" style="30" customWidth="1"/>
    <col min="42" max="42" width="3" style="30" customWidth="1"/>
    <col min="43" max="47" width="0" style="30" hidden="1" customWidth="1"/>
    <col min="48" max="16384" width="11.42578125" style="30" hidden="1"/>
  </cols>
  <sheetData>
    <row r="1" spans="2:41" ht="6" customHeight="1"/>
    <row r="2" spans="2:41" ht="15.75" customHeight="1">
      <c r="B2" s="31"/>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3"/>
    </row>
    <row r="3" spans="2:41" ht="15.75" customHeight="1">
      <c r="B3" s="34"/>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6"/>
    </row>
    <row r="4" spans="2:41" ht="15.75" customHeight="1">
      <c r="B4" s="34"/>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6"/>
    </row>
    <row r="5" spans="2:41" ht="15.75" customHeight="1">
      <c r="B5" s="34"/>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6"/>
    </row>
    <row r="6" spans="2:41" ht="15.75" customHeight="1">
      <c r="B6" s="37"/>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9"/>
    </row>
    <row r="7" spans="2:41" ht="8.25" customHeight="1"/>
    <row r="8" spans="2:41" ht="18.75" customHeight="1">
      <c r="B8" s="245" t="s">
        <v>31</v>
      </c>
      <c r="C8" s="245"/>
      <c r="D8" s="245"/>
      <c r="E8" s="245"/>
      <c r="F8" s="246"/>
      <c r="G8" s="246"/>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row>
    <row r="9" spans="2:41" ht="6.75" customHeight="1"/>
    <row r="10" spans="2:41" ht="16.5" customHeight="1">
      <c r="B10" s="247" t="s">
        <v>32</v>
      </c>
      <c r="C10" s="248"/>
      <c r="D10" s="248"/>
      <c r="E10" s="249"/>
      <c r="F10" s="253"/>
      <c r="G10" s="254"/>
      <c r="H10" s="254"/>
      <c r="I10" s="254"/>
      <c r="J10" s="254"/>
      <c r="K10" s="254"/>
      <c r="L10" s="255"/>
      <c r="M10" s="178" t="s">
        <v>33</v>
      </c>
      <c r="N10" s="179"/>
      <c r="O10" s="179"/>
      <c r="P10" s="179"/>
      <c r="Q10" s="179"/>
      <c r="R10" s="179"/>
      <c r="S10" s="179"/>
      <c r="T10" s="180"/>
      <c r="U10" s="259"/>
      <c r="V10" s="260"/>
      <c r="W10" s="260"/>
      <c r="X10" s="260"/>
      <c r="Y10" s="260"/>
      <c r="Z10" s="260"/>
      <c r="AA10" s="260"/>
      <c r="AB10" s="260"/>
      <c r="AC10" s="261"/>
      <c r="AD10" s="247" t="s">
        <v>34</v>
      </c>
      <c r="AE10" s="248"/>
      <c r="AF10" s="248"/>
      <c r="AG10" s="248"/>
      <c r="AH10" s="248"/>
      <c r="AI10" s="248"/>
      <c r="AJ10" s="249"/>
      <c r="AK10" s="265"/>
      <c r="AL10" s="266"/>
      <c r="AM10" s="266"/>
      <c r="AN10" s="266"/>
      <c r="AO10" s="267"/>
    </row>
    <row r="11" spans="2:41" ht="16.5" customHeight="1">
      <c r="B11" s="250"/>
      <c r="C11" s="251"/>
      <c r="D11" s="251"/>
      <c r="E11" s="252"/>
      <c r="F11" s="256"/>
      <c r="G11" s="257"/>
      <c r="H11" s="257"/>
      <c r="I11" s="257"/>
      <c r="J11" s="257"/>
      <c r="K11" s="257"/>
      <c r="L11" s="258"/>
      <c r="M11" s="181"/>
      <c r="N11" s="182"/>
      <c r="O11" s="182"/>
      <c r="P11" s="182"/>
      <c r="Q11" s="182"/>
      <c r="R11" s="182"/>
      <c r="S11" s="182"/>
      <c r="T11" s="183"/>
      <c r="U11" s="262"/>
      <c r="V11" s="263"/>
      <c r="W11" s="263"/>
      <c r="X11" s="263"/>
      <c r="Y11" s="263"/>
      <c r="Z11" s="263"/>
      <c r="AA11" s="263"/>
      <c r="AB11" s="263"/>
      <c r="AC11" s="264"/>
      <c r="AD11" s="239" t="s">
        <v>81</v>
      </c>
      <c r="AE11" s="239"/>
      <c r="AF11" s="239"/>
      <c r="AG11" s="239"/>
      <c r="AH11" s="239"/>
      <c r="AI11" s="239"/>
      <c r="AJ11" s="239"/>
      <c r="AK11" s="265"/>
      <c r="AL11" s="266"/>
      <c r="AM11" s="266"/>
      <c r="AN11" s="266"/>
      <c r="AO11" s="267"/>
    </row>
    <row r="12" spans="2:41" ht="16.5" customHeight="1">
      <c r="B12" s="126" t="s">
        <v>35</v>
      </c>
      <c r="C12" s="126"/>
      <c r="D12" s="126"/>
      <c r="E12" s="126"/>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c r="AF12" s="127"/>
      <c r="AG12" s="127"/>
      <c r="AH12" s="127"/>
      <c r="AI12" s="127"/>
      <c r="AJ12" s="127"/>
      <c r="AK12" s="127"/>
      <c r="AL12" s="127"/>
      <c r="AM12" s="127"/>
      <c r="AN12" s="127"/>
      <c r="AO12" s="127"/>
    </row>
    <row r="13" spans="2:41" ht="16.5" customHeight="1">
      <c r="B13" s="126" t="s">
        <v>14</v>
      </c>
      <c r="C13" s="126"/>
      <c r="D13" s="126"/>
      <c r="E13" s="126"/>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row>
    <row r="14" spans="2:41" ht="16.5" customHeight="1">
      <c r="B14" s="178" t="s">
        <v>36</v>
      </c>
      <c r="C14" s="179"/>
      <c r="D14" s="179"/>
      <c r="E14" s="180"/>
      <c r="F14" s="231" t="s">
        <v>37</v>
      </c>
      <c r="G14" s="232"/>
      <c r="H14" s="232"/>
      <c r="I14" s="232"/>
      <c r="J14" s="232"/>
      <c r="K14" s="235"/>
      <c r="L14" s="235"/>
      <c r="M14" s="235"/>
      <c r="N14" s="235"/>
      <c r="O14" s="235"/>
      <c r="P14" s="235"/>
      <c r="Q14" s="235"/>
      <c r="R14" s="235"/>
      <c r="S14" s="235"/>
      <c r="T14" s="234"/>
      <c r="U14" s="231" t="s">
        <v>63</v>
      </c>
      <c r="V14" s="232"/>
      <c r="W14" s="232"/>
      <c r="X14" s="232"/>
      <c r="Y14" s="232"/>
      <c r="Z14" s="232"/>
      <c r="AA14" s="232"/>
      <c r="AB14" s="232"/>
      <c r="AC14" s="232"/>
      <c r="AD14" s="232"/>
      <c r="AE14" s="232"/>
      <c r="AF14" s="232"/>
      <c r="AG14" s="232"/>
      <c r="AH14" s="232"/>
      <c r="AI14" s="232"/>
      <c r="AJ14" s="233"/>
      <c r="AK14" s="242" t="s">
        <v>38</v>
      </c>
      <c r="AL14" s="243"/>
      <c r="AM14" s="243"/>
      <c r="AN14" s="243"/>
      <c r="AO14" s="244"/>
    </row>
    <row r="15" spans="2:41" ht="16.5" customHeight="1">
      <c r="B15" s="181"/>
      <c r="C15" s="182"/>
      <c r="D15" s="182"/>
      <c r="E15" s="183"/>
      <c r="F15" s="228"/>
      <c r="G15" s="229"/>
      <c r="H15" s="229"/>
      <c r="I15" s="229"/>
      <c r="J15" s="229"/>
      <c r="K15" s="229"/>
      <c r="L15" s="229"/>
      <c r="M15" s="229"/>
      <c r="N15" s="229"/>
      <c r="O15" s="229"/>
      <c r="P15" s="229"/>
      <c r="Q15" s="229"/>
      <c r="R15" s="229"/>
      <c r="S15" s="229"/>
      <c r="T15" s="230"/>
      <c r="U15" s="228"/>
      <c r="V15" s="229"/>
      <c r="W15" s="229"/>
      <c r="X15" s="229"/>
      <c r="Y15" s="229"/>
      <c r="Z15" s="229"/>
      <c r="AA15" s="229"/>
      <c r="AB15" s="229"/>
      <c r="AC15" s="229"/>
      <c r="AD15" s="229"/>
      <c r="AE15" s="229"/>
      <c r="AF15" s="229"/>
      <c r="AG15" s="229"/>
      <c r="AH15" s="229"/>
      <c r="AI15" s="229"/>
      <c r="AJ15" s="230"/>
      <c r="AK15" s="228"/>
      <c r="AL15" s="229"/>
      <c r="AM15" s="229"/>
      <c r="AN15" s="229"/>
      <c r="AO15" s="230"/>
    </row>
    <row r="16" spans="2:41" ht="16.5" customHeight="1">
      <c r="B16" s="178" t="s">
        <v>82</v>
      </c>
      <c r="C16" s="179"/>
      <c r="D16" s="179"/>
      <c r="E16" s="180"/>
      <c r="F16" s="239" t="s">
        <v>39</v>
      </c>
      <c r="G16" s="239"/>
      <c r="H16" s="239"/>
      <c r="I16" s="239"/>
      <c r="J16" s="239"/>
      <c r="K16" s="240"/>
      <c r="L16" s="240"/>
      <c r="M16" s="240"/>
      <c r="N16" s="240"/>
      <c r="O16" s="240"/>
      <c r="P16" s="240"/>
      <c r="Q16" s="240"/>
      <c r="R16" s="240"/>
      <c r="S16" s="240"/>
      <c r="T16" s="240"/>
      <c r="U16" s="231" t="s">
        <v>15</v>
      </c>
      <c r="V16" s="232"/>
      <c r="W16" s="232"/>
      <c r="X16" s="232"/>
      <c r="Y16" s="232"/>
      <c r="Z16" s="232"/>
      <c r="AA16" s="232"/>
      <c r="AB16" s="232"/>
      <c r="AC16" s="232"/>
      <c r="AD16" s="232"/>
      <c r="AE16" s="232"/>
      <c r="AF16" s="232"/>
      <c r="AG16" s="232"/>
      <c r="AH16" s="232"/>
      <c r="AI16" s="232"/>
      <c r="AJ16" s="233"/>
      <c r="AK16" s="231" t="s">
        <v>16</v>
      </c>
      <c r="AL16" s="232"/>
      <c r="AM16" s="232"/>
      <c r="AN16" s="232"/>
      <c r="AO16" s="233"/>
    </row>
    <row r="17" spans="2:41" ht="16.5" customHeight="1">
      <c r="B17" s="181"/>
      <c r="C17" s="182"/>
      <c r="D17" s="182"/>
      <c r="E17" s="183"/>
      <c r="F17" s="241"/>
      <c r="G17" s="241"/>
      <c r="H17" s="241"/>
      <c r="I17" s="241"/>
      <c r="J17" s="241"/>
      <c r="K17" s="241"/>
      <c r="L17" s="241"/>
      <c r="M17" s="241"/>
      <c r="N17" s="241"/>
      <c r="O17" s="241"/>
      <c r="P17" s="241"/>
      <c r="Q17" s="241"/>
      <c r="R17" s="241"/>
      <c r="S17" s="241"/>
      <c r="T17" s="241"/>
      <c r="U17" s="228"/>
      <c r="V17" s="229"/>
      <c r="W17" s="229"/>
      <c r="X17" s="229"/>
      <c r="Y17" s="229"/>
      <c r="Z17" s="229"/>
      <c r="AA17" s="229"/>
      <c r="AB17" s="229"/>
      <c r="AC17" s="229"/>
      <c r="AD17" s="229"/>
      <c r="AE17" s="229"/>
      <c r="AF17" s="229"/>
      <c r="AG17" s="229"/>
      <c r="AH17" s="229"/>
      <c r="AI17" s="229"/>
      <c r="AJ17" s="230"/>
      <c r="AK17" s="228"/>
      <c r="AL17" s="229"/>
      <c r="AM17" s="229"/>
      <c r="AN17" s="229"/>
      <c r="AO17" s="230"/>
    </row>
    <row r="18" spans="2:41" s="14" customFormat="1" ht="16.5" customHeight="1">
      <c r="B18" s="231" t="s">
        <v>40</v>
      </c>
      <c r="C18" s="232"/>
      <c r="D18" s="232"/>
      <c r="E18" s="232"/>
      <c r="F18" s="235"/>
      <c r="G18" s="235"/>
      <c r="H18" s="235"/>
      <c r="I18" s="235"/>
      <c r="J18" s="235"/>
      <c r="K18" s="235"/>
      <c r="L18" s="235"/>
      <c r="M18" s="235"/>
      <c r="N18" s="235"/>
      <c r="O18" s="235"/>
      <c r="P18" s="235"/>
      <c r="Q18" s="235"/>
      <c r="R18" s="235"/>
      <c r="S18" s="235"/>
      <c r="T18" s="234"/>
      <c r="U18" s="231" t="s">
        <v>41</v>
      </c>
      <c r="V18" s="232"/>
      <c r="W18" s="232"/>
      <c r="X18" s="232"/>
      <c r="Y18" s="232"/>
      <c r="Z18" s="232"/>
      <c r="AA18" s="232"/>
      <c r="AB18" s="232"/>
      <c r="AC18" s="233"/>
      <c r="AD18" s="231" t="s">
        <v>42</v>
      </c>
      <c r="AE18" s="232"/>
      <c r="AF18" s="232"/>
      <c r="AG18" s="232"/>
      <c r="AH18" s="232"/>
      <c r="AI18" s="232"/>
      <c r="AJ18" s="233"/>
      <c r="AK18" s="231" t="s">
        <v>32</v>
      </c>
      <c r="AL18" s="232"/>
      <c r="AM18" s="232"/>
      <c r="AN18" s="232"/>
      <c r="AO18" s="233"/>
    </row>
    <row r="19" spans="2:41" ht="16.5" customHeight="1">
      <c r="B19" s="228"/>
      <c r="C19" s="229"/>
      <c r="D19" s="229"/>
      <c r="E19" s="229"/>
      <c r="F19" s="229"/>
      <c r="G19" s="229"/>
      <c r="H19" s="229"/>
      <c r="I19" s="229"/>
      <c r="J19" s="229"/>
      <c r="K19" s="229"/>
      <c r="L19" s="229"/>
      <c r="M19" s="229"/>
      <c r="N19" s="229"/>
      <c r="O19" s="229"/>
      <c r="P19" s="229"/>
      <c r="Q19" s="229"/>
      <c r="R19" s="229"/>
      <c r="S19" s="229"/>
      <c r="T19" s="230"/>
      <c r="U19" s="228"/>
      <c r="V19" s="229"/>
      <c r="W19" s="229"/>
      <c r="X19" s="229"/>
      <c r="Y19" s="229"/>
      <c r="Z19" s="229"/>
      <c r="AA19" s="229"/>
      <c r="AB19" s="229"/>
      <c r="AC19" s="230"/>
      <c r="AD19" s="228"/>
      <c r="AE19" s="229"/>
      <c r="AF19" s="229"/>
      <c r="AG19" s="229"/>
      <c r="AH19" s="229"/>
      <c r="AI19" s="229"/>
      <c r="AJ19" s="230"/>
      <c r="AK19" s="228"/>
      <c r="AL19" s="229"/>
      <c r="AM19" s="229"/>
      <c r="AN19" s="229"/>
      <c r="AO19" s="230"/>
    </row>
    <row r="20" spans="2:41" s="14" customFormat="1" ht="16.5" customHeight="1">
      <c r="B20" s="231" t="s">
        <v>43</v>
      </c>
      <c r="C20" s="232"/>
      <c r="D20" s="232"/>
      <c r="E20" s="232"/>
      <c r="F20" s="235"/>
      <c r="G20" s="235"/>
      <c r="H20" s="235"/>
      <c r="I20" s="235"/>
      <c r="J20" s="235"/>
      <c r="K20" s="235"/>
      <c r="L20" s="235"/>
      <c r="M20" s="235"/>
      <c r="N20" s="235"/>
      <c r="O20" s="235"/>
      <c r="P20" s="235"/>
      <c r="Q20" s="235"/>
      <c r="R20" s="235"/>
      <c r="S20" s="235"/>
      <c r="T20" s="234"/>
      <c r="U20" s="231" t="s">
        <v>83</v>
      </c>
      <c r="V20" s="232"/>
      <c r="W20" s="232"/>
      <c r="X20" s="232"/>
      <c r="Y20" s="232"/>
      <c r="Z20" s="232"/>
      <c r="AA20" s="232"/>
      <c r="AB20" s="232"/>
      <c r="AC20" s="233"/>
      <c r="AD20" s="236" t="s">
        <v>70</v>
      </c>
      <c r="AE20" s="237"/>
      <c r="AF20" s="237"/>
      <c r="AG20" s="237"/>
      <c r="AH20" s="237"/>
      <c r="AI20" s="237"/>
      <c r="AJ20" s="237"/>
      <c r="AK20" s="237"/>
      <c r="AL20" s="237"/>
      <c r="AM20" s="237"/>
      <c r="AN20" s="237"/>
      <c r="AO20" s="238"/>
    </row>
    <row r="21" spans="2:41" ht="16.5" customHeight="1">
      <c r="B21" s="228"/>
      <c r="C21" s="229"/>
      <c r="D21" s="229"/>
      <c r="E21" s="229"/>
      <c r="F21" s="229"/>
      <c r="G21" s="229"/>
      <c r="H21" s="229"/>
      <c r="I21" s="229"/>
      <c r="J21" s="229"/>
      <c r="K21" s="229"/>
      <c r="L21" s="229"/>
      <c r="M21" s="229"/>
      <c r="N21" s="229"/>
      <c r="O21" s="229"/>
      <c r="P21" s="229"/>
      <c r="Q21" s="229"/>
      <c r="R21" s="229"/>
      <c r="S21" s="229"/>
      <c r="T21" s="230"/>
      <c r="U21" s="228"/>
      <c r="V21" s="229"/>
      <c r="W21" s="229"/>
      <c r="X21" s="229"/>
      <c r="Y21" s="229"/>
      <c r="Z21" s="229"/>
      <c r="AA21" s="229"/>
      <c r="AB21" s="229"/>
      <c r="AC21" s="230"/>
      <c r="AD21" s="228"/>
      <c r="AE21" s="229"/>
      <c r="AF21" s="229"/>
      <c r="AG21" s="229"/>
      <c r="AH21" s="229"/>
      <c r="AI21" s="229"/>
      <c r="AJ21" s="229"/>
      <c r="AK21" s="229"/>
      <c r="AL21" s="229"/>
      <c r="AM21" s="229"/>
      <c r="AN21" s="229"/>
      <c r="AO21" s="230"/>
    </row>
    <row r="22" spans="2:41" ht="16.5" customHeight="1">
      <c r="B22" s="126" t="s">
        <v>44</v>
      </c>
      <c r="C22" s="126"/>
      <c r="D22" s="126"/>
      <c r="E22" s="126"/>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row>
    <row r="23" spans="2:41" ht="16.5" customHeight="1">
      <c r="B23" s="231" t="s">
        <v>45</v>
      </c>
      <c r="C23" s="232"/>
      <c r="D23" s="232"/>
      <c r="E23" s="232"/>
      <c r="F23" s="232"/>
      <c r="G23" s="232"/>
      <c r="H23" s="232"/>
      <c r="I23" s="232"/>
      <c r="J23" s="233"/>
      <c r="K23" s="231" t="s">
        <v>46</v>
      </c>
      <c r="L23" s="232"/>
      <c r="M23" s="232"/>
      <c r="N23" s="232"/>
      <c r="O23" s="232"/>
      <c r="P23" s="232"/>
      <c r="Q23" s="232"/>
      <c r="R23" s="232"/>
      <c r="S23" s="232"/>
      <c r="T23" s="234"/>
      <c r="U23" s="231" t="s">
        <v>41</v>
      </c>
      <c r="V23" s="232"/>
      <c r="W23" s="232"/>
      <c r="X23" s="232"/>
      <c r="Y23" s="232"/>
      <c r="Z23" s="232"/>
      <c r="AA23" s="232"/>
      <c r="AB23" s="232"/>
      <c r="AC23" s="233"/>
      <c r="AD23" s="231" t="s">
        <v>47</v>
      </c>
      <c r="AE23" s="232"/>
      <c r="AF23" s="232"/>
      <c r="AG23" s="232"/>
      <c r="AH23" s="232"/>
      <c r="AI23" s="232"/>
      <c r="AJ23" s="233"/>
      <c r="AK23" s="231" t="s">
        <v>48</v>
      </c>
      <c r="AL23" s="232"/>
      <c r="AM23" s="232"/>
      <c r="AN23" s="232"/>
      <c r="AO23" s="233"/>
    </row>
    <row r="24" spans="2:41" ht="16.5" customHeight="1">
      <c r="B24" s="228"/>
      <c r="C24" s="229"/>
      <c r="D24" s="229"/>
      <c r="E24" s="229"/>
      <c r="F24" s="229"/>
      <c r="G24" s="229"/>
      <c r="H24" s="229"/>
      <c r="I24" s="229"/>
      <c r="J24" s="230"/>
      <c r="K24" s="228"/>
      <c r="L24" s="229"/>
      <c r="M24" s="229"/>
      <c r="N24" s="229"/>
      <c r="O24" s="229"/>
      <c r="P24" s="229"/>
      <c r="Q24" s="229"/>
      <c r="R24" s="229"/>
      <c r="S24" s="229"/>
      <c r="T24" s="230"/>
      <c r="U24" s="228"/>
      <c r="V24" s="229"/>
      <c r="W24" s="229"/>
      <c r="X24" s="229"/>
      <c r="Y24" s="229"/>
      <c r="Z24" s="229"/>
      <c r="AA24" s="229"/>
      <c r="AB24" s="229"/>
      <c r="AC24" s="230"/>
      <c r="AD24" s="228"/>
      <c r="AE24" s="229"/>
      <c r="AF24" s="229"/>
      <c r="AG24" s="229"/>
      <c r="AH24" s="229"/>
      <c r="AI24" s="229"/>
      <c r="AJ24" s="230"/>
      <c r="AK24" s="228"/>
      <c r="AL24" s="229"/>
      <c r="AM24" s="229"/>
      <c r="AN24" s="229"/>
      <c r="AO24" s="230"/>
    </row>
    <row r="25" spans="2:41" ht="16.5" customHeight="1">
      <c r="B25" s="231" t="s">
        <v>49</v>
      </c>
      <c r="C25" s="232"/>
      <c r="D25" s="232"/>
      <c r="E25" s="232"/>
      <c r="F25" s="232"/>
      <c r="G25" s="232"/>
      <c r="H25" s="232"/>
      <c r="I25" s="232"/>
      <c r="J25" s="233"/>
      <c r="K25" s="231" t="s">
        <v>46</v>
      </c>
      <c r="L25" s="232"/>
      <c r="M25" s="232"/>
      <c r="N25" s="232"/>
      <c r="O25" s="232"/>
      <c r="P25" s="232"/>
      <c r="Q25" s="232"/>
      <c r="R25" s="232"/>
      <c r="S25" s="232"/>
      <c r="T25" s="234"/>
      <c r="U25" s="231" t="s">
        <v>41</v>
      </c>
      <c r="V25" s="232"/>
      <c r="W25" s="232"/>
      <c r="X25" s="232"/>
      <c r="Y25" s="232"/>
      <c r="Z25" s="232"/>
      <c r="AA25" s="232"/>
      <c r="AB25" s="232"/>
      <c r="AC25" s="233"/>
      <c r="AD25" s="231" t="s">
        <v>47</v>
      </c>
      <c r="AE25" s="232"/>
      <c r="AF25" s="232"/>
      <c r="AG25" s="232"/>
      <c r="AH25" s="232"/>
      <c r="AI25" s="232"/>
      <c r="AJ25" s="233"/>
      <c r="AK25" s="231" t="s">
        <v>48</v>
      </c>
      <c r="AL25" s="232"/>
      <c r="AM25" s="232"/>
      <c r="AN25" s="232"/>
      <c r="AO25" s="233"/>
    </row>
    <row r="26" spans="2:41" ht="16.5" customHeight="1">
      <c r="B26" s="228"/>
      <c r="C26" s="229"/>
      <c r="D26" s="229"/>
      <c r="E26" s="229"/>
      <c r="F26" s="229"/>
      <c r="G26" s="229"/>
      <c r="H26" s="229"/>
      <c r="I26" s="229"/>
      <c r="J26" s="230"/>
      <c r="K26" s="228"/>
      <c r="L26" s="229"/>
      <c r="M26" s="229"/>
      <c r="N26" s="229"/>
      <c r="O26" s="229"/>
      <c r="P26" s="229"/>
      <c r="Q26" s="229"/>
      <c r="R26" s="229"/>
      <c r="S26" s="229"/>
      <c r="T26" s="230"/>
      <c r="U26" s="228"/>
      <c r="V26" s="229"/>
      <c r="W26" s="229"/>
      <c r="X26" s="229"/>
      <c r="Y26" s="229"/>
      <c r="Z26" s="229"/>
      <c r="AA26" s="229"/>
      <c r="AB26" s="229"/>
      <c r="AC26" s="230"/>
      <c r="AD26" s="228"/>
      <c r="AE26" s="229"/>
      <c r="AF26" s="229"/>
      <c r="AG26" s="229"/>
      <c r="AH26" s="229"/>
      <c r="AI26" s="229"/>
      <c r="AJ26" s="230"/>
      <c r="AK26" s="228"/>
      <c r="AL26" s="229"/>
      <c r="AM26" s="229"/>
      <c r="AN26" s="229"/>
      <c r="AO26" s="230"/>
    </row>
    <row r="27" spans="2:41" ht="16.5" customHeight="1">
      <c r="B27" s="231" t="s">
        <v>64</v>
      </c>
      <c r="C27" s="232"/>
      <c r="D27" s="232"/>
      <c r="E27" s="232"/>
      <c r="F27" s="232"/>
      <c r="G27" s="232"/>
      <c r="H27" s="232"/>
      <c r="I27" s="232"/>
      <c r="J27" s="233"/>
      <c r="K27" s="231" t="s">
        <v>46</v>
      </c>
      <c r="L27" s="232"/>
      <c r="M27" s="232"/>
      <c r="N27" s="232"/>
      <c r="O27" s="232"/>
      <c r="P27" s="232"/>
      <c r="Q27" s="232"/>
      <c r="R27" s="232"/>
      <c r="S27" s="232"/>
      <c r="T27" s="234"/>
      <c r="U27" s="231" t="s">
        <v>41</v>
      </c>
      <c r="V27" s="232"/>
      <c r="W27" s="232"/>
      <c r="X27" s="232"/>
      <c r="Y27" s="232"/>
      <c r="Z27" s="232"/>
      <c r="AA27" s="232"/>
      <c r="AB27" s="232"/>
      <c r="AC27" s="233"/>
      <c r="AD27" s="231" t="s">
        <v>47</v>
      </c>
      <c r="AE27" s="232"/>
      <c r="AF27" s="232"/>
      <c r="AG27" s="232"/>
      <c r="AH27" s="232"/>
      <c r="AI27" s="232"/>
      <c r="AJ27" s="233"/>
      <c r="AK27" s="231" t="s">
        <v>48</v>
      </c>
      <c r="AL27" s="232"/>
      <c r="AM27" s="232"/>
      <c r="AN27" s="232"/>
      <c r="AO27" s="233"/>
    </row>
    <row r="28" spans="2:41" ht="16.5" customHeight="1">
      <c r="B28" s="228"/>
      <c r="C28" s="229"/>
      <c r="D28" s="229"/>
      <c r="E28" s="229"/>
      <c r="F28" s="229"/>
      <c r="G28" s="229"/>
      <c r="H28" s="229"/>
      <c r="I28" s="229"/>
      <c r="J28" s="230"/>
      <c r="K28" s="228"/>
      <c r="L28" s="229"/>
      <c r="M28" s="229"/>
      <c r="N28" s="229"/>
      <c r="O28" s="229"/>
      <c r="P28" s="229"/>
      <c r="Q28" s="229"/>
      <c r="R28" s="229"/>
      <c r="S28" s="229"/>
      <c r="T28" s="230"/>
      <c r="U28" s="228"/>
      <c r="V28" s="229"/>
      <c r="W28" s="229"/>
      <c r="X28" s="229"/>
      <c r="Y28" s="229"/>
      <c r="Z28" s="229"/>
      <c r="AA28" s="229"/>
      <c r="AB28" s="229"/>
      <c r="AC28" s="230"/>
      <c r="AD28" s="228"/>
      <c r="AE28" s="229"/>
      <c r="AF28" s="229"/>
      <c r="AG28" s="229"/>
      <c r="AH28" s="229"/>
      <c r="AI28" s="229"/>
      <c r="AJ28" s="230"/>
      <c r="AK28" s="228"/>
      <c r="AL28" s="229"/>
      <c r="AM28" s="229"/>
      <c r="AN28" s="229"/>
      <c r="AO28" s="230"/>
    </row>
    <row r="29" spans="2:41" ht="16.5" customHeight="1">
      <c r="B29" s="126" t="s">
        <v>50</v>
      </c>
      <c r="C29" s="126"/>
      <c r="D29" s="126"/>
      <c r="E29" s="126"/>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row>
    <row r="30" spans="2:41" ht="24.75" customHeight="1">
      <c r="B30" s="99" t="s">
        <v>84</v>
      </c>
      <c r="C30" s="100"/>
      <c r="D30" s="100"/>
      <c r="E30" s="100"/>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1"/>
      <c r="AK30" s="225" t="s">
        <v>65</v>
      </c>
      <c r="AL30" s="226"/>
      <c r="AM30" s="226"/>
      <c r="AN30" s="226"/>
      <c r="AO30" s="227"/>
    </row>
    <row r="31" spans="2:41" s="96" customFormat="1" ht="16.5" customHeight="1">
      <c r="B31" s="193"/>
      <c r="C31" s="194"/>
      <c r="D31" s="194"/>
      <c r="E31" s="194"/>
      <c r="F31" s="194"/>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5"/>
      <c r="AK31" s="196"/>
      <c r="AL31" s="197"/>
      <c r="AM31" s="197"/>
      <c r="AN31" s="197"/>
      <c r="AO31" s="198"/>
    </row>
    <row r="32" spans="2:41" s="96" customFormat="1" ht="16.5" customHeight="1">
      <c r="B32" s="193"/>
      <c r="C32" s="194"/>
      <c r="D32" s="194"/>
      <c r="E32" s="194"/>
      <c r="F32" s="194"/>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D32" s="194"/>
      <c r="AE32" s="194"/>
      <c r="AF32" s="194"/>
      <c r="AG32" s="194"/>
      <c r="AH32" s="194"/>
      <c r="AI32" s="194"/>
      <c r="AJ32" s="195"/>
      <c r="AK32" s="196"/>
      <c r="AL32" s="197"/>
      <c r="AM32" s="197"/>
      <c r="AN32" s="197"/>
      <c r="AO32" s="198"/>
    </row>
    <row r="33" spans="2:41" s="96" customFormat="1" ht="16.5" customHeight="1">
      <c r="B33" s="193"/>
      <c r="C33" s="194"/>
      <c r="D33" s="194"/>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5"/>
      <c r="AK33" s="196"/>
      <c r="AL33" s="197"/>
      <c r="AM33" s="197"/>
      <c r="AN33" s="197"/>
      <c r="AO33" s="198"/>
    </row>
    <row r="34" spans="2:41" s="96" customFormat="1" ht="16.5" customHeight="1">
      <c r="B34" s="193"/>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5"/>
      <c r="AK34" s="196"/>
      <c r="AL34" s="197"/>
      <c r="AM34" s="197"/>
      <c r="AN34" s="197"/>
      <c r="AO34" s="198"/>
    </row>
    <row r="35" spans="2:41" s="96" customFormat="1" ht="16.5" customHeight="1">
      <c r="B35" s="223"/>
      <c r="C35" s="224"/>
      <c r="D35" s="224"/>
      <c r="E35" s="22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5"/>
      <c r="AK35" s="196"/>
      <c r="AL35" s="197"/>
      <c r="AM35" s="197"/>
      <c r="AN35" s="197"/>
      <c r="AO35" s="198"/>
    </row>
    <row r="36" spans="2:41" ht="16.5" customHeight="1">
      <c r="B36" s="199" t="s">
        <v>26</v>
      </c>
      <c r="C36" s="200"/>
      <c r="D36" s="200"/>
      <c r="E36" s="200"/>
      <c r="F36" s="201"/>
      <c r="G36" s="201"/>
      <c r="H36" s="201"/>
      <c r="I36" s="201"/>
      <c r="J36" s="201"/>
      <c r="K36" s="201"/>
      <c r="L36" s="201"/>
      <c r="M36" s="201"/>
      <c r="N36" s="201"/>
      <c r="O36" s="201"/>
      <c r="P36" s="201"/>
      <c r="Q36" s="201"/>
      <c r="R36" s="201"/>
      <c r="S36" s="201"/>
      <c r="T36" s="201"/>
      <c r="U36" s="201"/>
      <c r="V36" s="201"/>
      <c r="W36" s="201"/>
      <c r="X36" s="201"/>
      <c r="Y36" s="201"/>
      <c r="Z36" s="201"/>
      <c r="AA36" s="201"/>
      <c r="AB36" s="201"/>
      <c r="AC36" s="201"/>
      <c r="AD36" s="201"/>
      <c r="AE36" s="201"/>
      <c r="AF36" s="201"/>
      <c r="AG36" s="201"/>
      <c r="AH36" s="201"/>
      <c r="AI36" s="201"/>
      <c r="AJ36" s="202"/>
      <c r="AK36" s="203" t="s">
        <v>51</v>
      </c>
      <c r="AL36" s="204"/>
      <c r="AM36" s="204"/>
      <c r="AN36" s="204"/>
      <c r="AO36" s="205"/>
    </row>
    <row r="37" spans="2:41" ht="21.75" customHeight="1">
      <c r="B37" s="209" t="s">
        <v>52</v>
      </c>
      <c r="C37" s="210"/>
      <c r="D37" s="210"/>
      <c r="E37" s="211"/>
      <c r="F37" s="209" t="s">
        <v>17</v>
      </c>
      <c r="G37" s="210"/>
      <c r="H37" s="210"/>
      <c r="I37" s="210"/>
      <c r="J37" s="210"/>
      <c r="K37" s="212"/>
      <c r="L37" s="212"/>
      <c r="M37" s="212"/>
      <c r="N37" s="212"/>
      <c r="O37" s="212"/>
      <c r="P37" s="212"/>
      <c r="Q37" s="212"/>
      <c r="R37" s="212"/>
      <c r="S37" s="212"/>
      <c r="T37" s="212"/>
      <c r="U37" s="212"/>
      <c r="V37" s="212"/>
      <c r="W37" s="212"/>
      <c r="X37" s="212"/>
      <c r="Y37" s="212"/>
      <c r="Z37" s="212"/>
      <c r="AA37" s="212"/>
      <c r="AB37" s="212"/>
      <c r="AC37" s="213"/>
      <c r="AD37" s="209" t="s">
        <v>66</v>
      </c>
      <c r="AE37" s="210"/>
      <c r="AF37" s="210"/>
      <c r="AG37" s="210"/>
      <c r="AH37" s="210"/>
      <c r="AI37" s="210"/>
      <c r="AJ37" s="211"/>
      <c r="AK37" s="206"/>
      <c r="AL37" s="207"/>
      <c r="AM37" s="207"/>
      <c r="AN37" s="207"/>
      <c r="AO37" s="208"/>
    </row>
    <row r="38" spans="2:41" s="96" customFormat="1" ht="16.5" customHeight="1">
      <c r="B38" s="196"/>
      <c r="C38" s="197"/>
      <c r="D38" s="197"/>
      <c r="E38" s="198"/>
      <c r="F38" s="193"/>
      <c r="G38" s="194"/>
      <c r="H38" s="194"/>
      <c r="I38" s="194"/>
      <c r="J38" s="194"/>
      <c r="K38" s="194"/>
      <c r="L38" s="194"/>
      <c r="M38" s="194"/>
      <c r="N38" s="194"/>
      <c r="O38" s="194"/>
      <c r="P38" s="194"/>
      <c r="Q38" s="194"/>
      <c r="R38" s="194"/>
      <c r="S38" s="194"/>
      <c r="T38" s="194"/>
      <c r="U38" s="194"/>
      <c r="V38" s="194"/>
      <c r="W38" s="194"/>
      <c r="X38" s="194"/>
      <c r="Y38" s="194"/>
      <c r="Z38" s="194"/>
      <c r="AA38" s="194"/>
      <c r="AB38" s="194"/>
      <c r="AC38" s="195"/>
      <c r="AD38" s="196"/>
      <c r="AE38" s="197"/>
      <c r="AF38" s="197"/>
      <c r="AG38" s="197"/>
      <c r="AH38" s="197"/>
      <c r="AI38" s="197"/>
      <c r="AJ38" s="198"/>
      <c r="AK38" s="214"/>
      <c r="AL38" s="215"/>
      <c r="AM38" s="215"/>
      <c r="AN38" s="215"/>
      <c r="AO38" s="216"/>
    </row>
    <row r="39" spans="2:41" s="96" customFormat="1" ht="16.5" customHeight="1">
      <c r="B39" s="196"/>
      <c r="C39" s="197"/>
      <c r="D39" s="197"/>
      <c r="E39" s="198"/>
      <c r="F39" s="193"/>
      <c r="G39" s="194"/>
      <c r="H39" s="194"/>
      <c r="I39" s="194"/>
      <c r="J39" s="194"/>
      <c r="K39" s="194"/>
      <c r="L39" s="194"/>
      <c r="M39" s="194"/>
      <c r="N39" s="194"/>
      <c r="O39" s="194"/>
      <c r="P39" s="194"/>
      <c r="Q39" s="194"/>
      <c r="R39" s="194"/>
      <c r="S39" s="194"/>
      <c r="T39" s="194"/>
      <c r="U39" s="194"/>
      <c r="V39" s="194"/>
      <c r="W39" s="194"/>
      <c r="X39" s="194"/>
      <c r="Y39" s="194"/>
      <c r="Z39" s="194"/>
      <c r="AA39" s="194"/>
      <c r="AB39" s="194"/>
      <c r="AC39" s="195"/>
      <c r="AD39" s="196"/>
      <c r="AE39" s="197"/>
      <c r="AF39" s="197"/>
      <c r="AG39" s="197"/>
      <c r="AH39" s="197"/>
      <c r="AI39" s="197"/>
      <c r="AJ39" s="198"/>
      <c r="AK39" s="217"/>
      <c r="AL39" s="218"/>
      <c r="AM39" s="218"/>
      <c r="AN39" s="218"/>
      <c r="AO39" s="219"/>
    </row>
    <row r="40" spans="2:41" s="96" customFormat="1" ht="16.5" customHeight="1">
      <c r="B40" s="196"/>
      <c r="C40" s="197"/>
      <c r="D40" s="197"/>
      <c r="E40" s="198"/>
      <c r="F40" s="193"/>
      <c r="G40" s="194"/>
      <c r="H40" s="194"/>
      <c r="I40" s="194"/>
      <c r="J40" s="194"/>
      <c r="K40" s="194"/>
      <c r="L40" s="194"/>
      <c r="M40" s="194"/>
      <c r="N40" s="194"/>
      <c r="O40" s="194"/>
      <c r="P40" s="194"/>
      <c r="Q40" s="194"/>
      <c r="R40" s="194"/>
      <c r="S40" s="194"/>
      <c r="T40" s="194"/>
      <c r="U40" s="194"/>
      <c r="V40" s="194"/>
      <c r="W40" s="194"/>
      <c r="X40" s="194"/>
      <c r="Y40" s="194"/>
      <c r="Z40" s="194"/>
      <c r="AA40" s="194"/>
      <c r="AB40" s="194"/>
      <c r="AC40" s="195"/>
      <c r="AD40" s="196"/>
      <c r="AE40" s="197"/>
      <c r="AF40" s="197"/>
      <c r="AG40" s="197"/>
      <c r="AH40" s="197"/>
      <c r="AI40" s="197"/>
      <c r="AJ40" s="198"/>
      <c r="AK40" s="220"/>
      <c r="AL40" s="221"/>
      <c r="AM40" s="221"/>
      <c r="AN40" s="221"/>
      <c r="AO40" s="222"/>
    </row>
    <row r="41" spans="2:41" ht="16.5" customHeight="1">
      <c r="B41" s="126" t="s">
        <v>118</v>
      </c>
      <c r="C41" s="126"/>
      <c r="D41" s="126"/>
      <c r="E41" s="126"/>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row>
    <row r="42" spans="2:41" ht="16.5" customHeight="1">
      <c r="B42" s="172" t="s">
        <v>53</v>
      </c>
      <c r="C42" s="173"/>
      <c r="D42" s="173"/>
      <c r="E42" s="173"/>
      <c r="F42" s="173"/>
      <c r="G42" s="173"/>
      <c r="H42" s="173"/>
      <c r="I42" s="173"/>
      <c r="J42" s="173"/>
      <c r="K42" s="173"/>
      <c r="L42" s="174"/>
      <c r="M42" s="175" t="s">
        <v>27</v>
      </c>
      <c r="N42" s="176"/>
      <c r="O42" s="176"/>
      <c r="P42" s="176"/>
      <c r="Q42" s="176"/>
      <c r="R42" s="176"/>
      <c r="S42" s="176"/>
      <c r="T42" s="177"/>
      <c r="U42" s="175" t="s">
        <v>54</v>
      </c>
      <c r="V42" s="176"/>
      <c r="W42" s="176"/>
      <c r="X42" s="176"/>
      <c r="Y42" s="176"/>
      <c r="Z42" s="176"/>
      <c r="AA42" s="176"/>
      <c r="AB42" s="176"/>
      <c r="AC42" s="177"/>
      <c r="AD42" s="172" t="s">
        <v>28</v>
      </c>
      <c r="AE42" s="173"/>
      <c r="AF42" s="173"/>
      <c r="AG42" s="173"/>
      <c r="AH42" s="173"/>
      <c r="AI42" s="173"/>
      <c r="AJ42" s="173"/>
      <c r="AK42" s="173"/>
      <c r="AL42" s="173"/>
      <c r="AM42" s="173"/>
      <c r="AN42" s="173"/>
      <c r="AO42" s="174"/>
    </row>
    <row r="43" spans="2:41" ht="16.5" customHeight="1">
      <c r="B43" s="145" t="s">
        <v>29</v>
      </c>
      <c r="C43" s="146"/>
      <c r="D43" s="146"/>
      <c r="E43" s="147"/>
      <c r="F43" s="154" t="s">
        <v>85</v>
      </c>
      <c r="G43" s="155"/>
      <c r="H43" s="155"/>
      <c r="I43" s="155"/>
      <c r="J43" s="155"/>
      <c r="K43" s="155"/>
      <c r="L43" s="156"/>
      <c r="M43" s="144" t="s">
        <v>55</v>
      </c>
      <c r="N43" s="144"/>
      <c r="O43" s="144"/>
      <c r="P43" s="144"/>
      <c r="Q43" s="144"/>
      <c r="R43" s="144"/>
      <c r="S43" s="144"/>
      <c r="T43" s="144"/>
      <c r="U43" s="129"/>
      <c r="V43" s="130"/>
      <c r="W43" s="130"/>
      <c r="X43" s="130"/>
      <c r="Y43" s="130"/>
      <c r="Z43" s="130"/>
      <c r="AA43" s="130"/>
      <c r="AB43" s="130"/>
      <c r="AC43" s="131"/>
      <c r="AD43" s="160">
        <f>+IFERROR(U43/U44,0)</f>
        <v>0</v>
      </c>
      <c r="AE43" s="161"/>
      <c r="AF43" s="161"/>
      <c r="AG43" s="161"/>
      <c r="AH43" s="161"/>
      <c r="AI43" s="161"/>
      <c r="AJ43" s="162"/>
      <c r="AK43" s="178" t="s">
        <v>18</v>
      </c>
      <c r="AL43" s="179"/>
      <c r="AM43" s="179"/>
      <c r="AN43" s="179"/>
      <c r="AO43" s="180"/>
    </row>
    <row r="44" spans="2:41" ht="16.5" customHeight="1">
      <c r="B44" s="148"/>
      <c r="C44" s="149"/>
      <c r="D44" s="149"/>
      <c r="E44" s="150"/>
      <c r="F44" s="157"/>
      <c r="G44" s="158"/>
      <c r="H44" s="158"/>
      <c r="I44" s="158"/>
      <c r="J44" s="158"/>
      <c r="K44" s="158"/>
      <c r="L44" s="159"/>
      <c r="M44" s="144" t="s">
        <v>56</v>
      </c>
      <c r="N44" s="144"/>
      <c r="O44" s="144"/>
      <c r="P44" s="144"/>
      <c r="Q44" s="144"/>
      <c r="R44" s="144"/>
      <c r="S44" s="144"/>
      <c r="T44" s="144"/>
      <c r="U44" s="129"/>
      <c r="V44" s="130"/>
      <c r="W44" s="130"/>
      <c r="X44" s="130"/>
      <c r="Y44" s="130"/>
      <c r="Z44" s="130"/>
      <c r="AA44" s="130"/>
      <c r="AB44" s="130"/>
      <c r="AC44" s="131"/>
      <c r="AD44" s="163"/>
      <c r="AE44" s="164"/>
      <c r="AF44" s="164"/>
      <c r="AG44" s="164"/>
      <c r="AH44" s="164"/>
      <c r="AI44" s="164"/>
      <c r="AJ44" s="165"/>
      <c r="AK44" s="181"/>
      <c r="AL44" s="182"/>
      <c r="AM44" s="182"/>
      <c r="AN44" s="182"/>
      <c r="AO44" s="183"/>
    </row>
    <row r="45" spans="2:41" ht="16.5" customHeight="1">
      <c r="B45" s="148"/>
      <c r="C45" s="149"/>
      <c r="D45" s="149"/>
      <c r="E45" s="150"/>
      <c r="F45" s="154" t="s">
        <v>86</v>
      </c>
      <c r="G45" s="155"/>
      <c r="H45" s="155"/>
      <c r="I45" s="155"/>
      <c r="J45" s="155"/>
      <c r="K45" s="155"/>
      <c r="L45" s="156"/>
      <c r="M45" s="144" t="s">
        <v>57</v>
      </c>
      <c r="N45" s="144"/>
      <c r="O45" s="144"/>
      <c r="P45" s="144"/>
      <c r="Q45" s="144"/>
      <c r="R45" s="144"/>
      <c r="S45" s="144"/>
      <c r="T45" s="144"/>
      <c r="U45" s="129"/>
      <c r="V45" s="130"/>
      <c r="W45" s="130"/>
      <c r="X45" s="130"/>
      <c r="Y45" s="130"/>
      <c r="Z45" s="130"/>
      <c r="AA45" s="130"/>
      <c r="AB45" s="130"/>
      <c r="AC45" s="131"/>
      <c r="AD45" s="132">
        <f>+IFERROR(U45/U46,0)</f>
        <v>0</v>
      </c>
      <c r="AE45" s="133"/>
      <c r="AF45" s="133"/>
      <c r="AG45" s="133"/>
      <c r="AH45" s="133"/>
      <c r="AI45" s="133"/>
      <c r="AJ45" s="134"/>
      <c r="AK45" s="138" t="s">
        <v>19</v>
      </c>
      <c r="AL45" s="139"/>
      <c r="AM45" s="139"/>
      <c r="AN45" s="139"/>
      <c r="AO45" s="140"/>
    </row>
    <row r="46" spans="2:41" ht="16.5" customHeight="1">
      <c r="B46" s="148"/>
      <c r="C46" s="149"/>
      <c r="D46" s="149"/>
      <c r="E46" s="150"/>
      <c r="F46" s="157"/>
      <c r="G46" s="158"/>
      <c r="H46" s="158"/>
      <c r="I46" s="158"/>
      <c r="J46" s="158"/>
      <c r="K46" s="158"/>
      <c r="L46" s="159"/>
      <c r="M46" s="144" t="s">
        <v>58</v>
      </c>
      <c r="N46" s="144"/>
      <c r="O46" s="144"/>
      <c r="P46" s="144"/>
      <c r="Q46" s="144"/>
      <c r="R46" s="144"/>
      <c r="S46" s="144"/>
      <c r="T46" s="144"/>
      <c r="U46" s="129"/>
      <c r="V46" s="130"/>
      <c r="W46" s="130"/>
      <c r="X46" s="130"/>
      <c r="Y46" s="130"/>
      <c r="Z46" s="130"/>
      <c r="AA46" s="130"/>
      <c r="AB46" s="130"/>
      <c r="AC46" s="131"/>
      <c r="AD46" s="135"/>
      <c r="AE46" s="136"/>
      <c r="AF46" s="136"/>
      <c r="AG46" s="136"/>
      <c r="AH46" s="136"/>
      <c r="AI46" s="136"/>
      <c r="AJ46" s="137"/>
      <c r="AK46" s="141"/>
      <c r="AL46" s="142"/>
      <c r="AM46" s="142"/>
      <c r="AN46" s="142"/>
      <c r="AO46" s="143"/>
    </row>
    <row r="47" spans="2:41" ht="16.5" customHeight="1">
      <c r="B47" s="148"/>
      <c r="C47" s="149"/>
      <c r="D47" s="149"/>
      <c r="E47" s="150"/>
      <c r="F47" s="154" t="s">
        <v>59</v>
      </c>
      <c r="G47" s="155"/>
      <c r="H47" s="155"/>
      <c r="I47" s="155"/>
      <c r="J47" s="155"/>
      <c r="K47" s="155"/>
      <c r="L47" s="156"/>
      <c r="M47" s="144" t="s">
        <v>60</v>
      </c>
      <c r="N47" s="144"/>
      <c r="O47" s="144"/>
      <c r="P47" s="144"/>
      <c r="Q47" s="144"/>
      <c r="R47" s="144"/>
      <c r="S47" s="144"/>
      <c r="T47" s="144"/>
      <c r="U47" s="129"/>
      <c r="V47" s="130"/>
      <c r="W47" s="130"/>
      <c r="X47" s="130"/>
      <c r="Y47" s="130"/>
      <c r="Z47" s="130"/>
      <c r="AA47" s="130"/>
      <c r="AB47" s="130"/>
      <c r="AC47" s="131"/>
      <c r="AD47" s="160">
        <f>+IFERROR(U47/U48,0)</f>
        <v>0</v>
      </c>
      <c r="AE47" s="161"/>
      <c r="AF47" s="161"/>
      <c r="AG47" s="161"/>
      <c r="AH47" s="161"/>
      <c r="AI47" s="161"/>
      <c r="AJ47" s="162"/>
      <c r="AK47" s="166" t="s">
        <v>18</v>
      </c>
      <c r="AL47" s="167"/>
      <c r="AM47" s="167"/>
      <c r="AN47" s="167"/>
      <c r="AO47" s="168"/>
    </row>
    <row r="48" spans="2:41" ht="16.5" customHeight="1">
      <c r="B48" s="148"/>
      <c r="C48" s="149"/>
      <c r="D48" s="149"/>
      <c r="E48" s="150"/>
      <c r="F48" s="157"/>
      <c r="G48" s="158"/>
      <c r="H48" s="158"/>
      <c r="I48" s="158"/>
      <c r="J48" s="158"/>
      <c r="K48" s="158"/>
      <c r="L48" s="159"/>
      <c r="M48" s="144" t="s">
        <v>87</v>
      </c>
      <c r="N48" s="144"/>
      <c r="O48" s="144"/>
      <c r="P48" s="144"/>
      <c r="Q48" s="144"/>
      <c r="R48" s="144"/>
      <c r="S48" s="144"/>
      <c r="T48" s="144"/>
      <c r="U48" s="129"/>
      <c r="V48" s="130"/>
      <c r="W48" s="130"/>
      <c r="X48" s="130"/>
      <c r="Y48" s="130"/>
      <c r="Z48" s="130"/>
      <c r="AA48" s="130"/>
      <c r="AB48" s="130"/>
      <c r="AC48" s="131"/>
      <c r="AD48" s="163"/>
      <c r="AE48" s="164"/>
      <c r="AF48" s="164"/>
      <c r="AG48" s="164"/>
      <c r="AH48" s="164"/>
      <c r="AI48" s="164"/>
      <c r="AJ48" s="165"/>
      <c r="AK48" s="169"/>
      <c r="AL48" s="170"/>
      <c r="AM48" s="170"/>
      <c r="AN48" s="170"/>
      <c r="AO48" s="171"/>
    </row>
    <row r="49" spans="2:41" ht="16.5" customHeight="1">
      <c r="B49" s="148"/>
      <c r="C49" s="149"/>
      <c r="D49" s="149"/>
      <c r="E49" s="150"/>
      <c r="F49" s="154" t="s">
        <v>119</v>
      </c>
      <c r="G49" s="155"/>
      <c r="H49" s="155"/>
      <c r="I49" s="155"/>
      <c r="J49" s="155"/>
      <c r="K49" s="155"/>
      <c r="L49" s="156"/>
      <c r="M49" s="184" t="s">
        <v>120</v>
      </c>
      <c r="N49" s="185"/>
      <c r="O49" s="185"/>
      <c r="P49" s="185"/>
      <c r="Q49" s="185"/>
      <c r="R49" s="185"/>
      <c r="S49" s="185"/>
      <c r="T49" s="186"/>
      <c r="U49" s="129"/>
      <c r="V49" s="130"/>
      <c r="W49" s="130"/>
      <c r="X49" s="130"/>
      <c r="Y49" s="130"/>
      <c r="Z49" s="130"/>
      <c r="AA49" s="130"/>
      <c r="AB49" s="130"/>
      <c r="AC49" s="131"/>
      <c r="AD49" s="187">
        <f>+U49-U50</f>
        <v>0</v>
      </c>
      <c r="AE49" s="188"/>
      <c r="AF49" s="188"/>
      <c r="AG49" s="188"/>
      <c r="AH49" s="188"/>
      <c r="AI49" s="188"/>
      <c r="AJ49" s="189"/>
      <c r="AK49" s="166" t="s">
        <v>121</v>
      </c>
      <c r="AL49" s="167"/>
      <c r="AM49" s="167"/>
      <c r="AN49" s="167"/>
      <c r="AO49" s="168"/>
    </row>
    <row r="50" spans="2:41" ht="16.5" customHeight="1">
      <c r="B50" s="151"/>
      <c r="C50" s="152"/>
      <c r="D50" s="152"/>
      <c r="E50" s="153"/>
      <c r="F50" s="157"/>
      <c r="G50" s="158"/>
      <c r="H50" s="158"/>
      <c r="I50" s="158"/>
      <c r="J50" s="158"/>
      <c r="K50" s="158"/>
      <c r="L50" s="159"/>
      <c r="M50" s="184" t="s">
        <v>122</v>
      </c>
      <c r="N50" s="185"/>
      <c r="O50" s="185"/>
      <c r="P50" s="185"/>
      <c r="Q50" s="185"/>
      <c r="R50" s="185"/>
      <c r="S50" s="185"/>
      <c r="T50" s="186"/>
      <c r="U50" s="129"/>
      <c r="V50" s="130"/>
      <c r="W50" s="130"/>
      <c r="X50" s="130"/>
      <c r="Y50" s="130"/>
      <c r="Z50" s="130"/>
      <c r="AA50" s="130"/>
      <c r="AB50" s="130"/>
      <c r="AC50" s="131"/>
      <c r="AD50" s="190"/>
      <c r="AE50" s="191"/>
      <c r="AF50" s="191"/>
      <c r="AG50" s="191"/>
      <c r="AH50" s="191"/>
      <c r="AI50" s="191"/>
      <c r="AJ50" s="192"/>
      <c r="AK50" s="169"/>
      <c r="AL50" s="170"/>
      <c r="AM50" s="170"/>
      <c r="AN50" s="170"/>
      <c r="AO50" s="171"/>
    </row>
    <row r="51" spans="2:41" ht="16.5" customHeight="1">
      <c r="B51" s="145" t="s">
        <v>30</v>
      </c>
      <c r="C51" s="146"/>
      <c r="D51" s="146"/>
      <c r="E51" s="147"/>
      <c r="F51" s="154" t="s">
        <v>61</v>
      </c>
      <c r="G51" s="155"/>
      <c r="H51" s="155"/>
      <c r="I51" s="155"/>
      <c r="J51" s="155"/>
      <c r="K51" s="155"/>
      <c r="L51" s="156"/>
      <c r="M51" s="144" t="s">
        <v>60</v>
      </c>
      <c r="N51" s="144"/>
      <c r="O51" s="144"/>
      <c r="P51" s="144"/>
      <c r="Q51" s="144"/>
      <c r="R51" s="144"/>
      <c r="S51" s="144"/>
      <c r="T51" s="144"/>
      <c r="U51" s="129"/>
      <c r="V51" s="130"/>
      <c r="W51" s="130"/>
      <c r="X51" s="130"/>
      <c r="Y51" s="130"/>
      <c r="Z51" s="130"/>
      <c r="AA51" s="130"/>
      <c r="AB51" s="130"/>
      <c r="AC51" s="131"/>
      <c r="AD51" s="132">
        <f>+IFERROR(U51/U52,0)</f>
        <v>0</v>
      </c>
      <c r="AE51" s="133"/>
      <c r="AF51" s="133"/>
      <c r="AG51" s="133"/>
      <c r="AH51" s="133"/>
      <c r="AI51" s="133"/>
      <c r="AJ51" s="134"/>
      <c r="AK51" s="138" t="s">
        <v>19</v>
      </c>
      <c r="AL51" s="139"/>
      <c r="AM51" s="139"/>
      <c r="AN51" s="139"/>
      <c r="AO51" s="140"/>
    </row>
    <row r="52" spans="2:41" ht="16.5" customHeight="1">
      <c r="B52" s="148"/>
      <c r="C52" s="149"/>
      <c r="D52" s="149"/>
      <c r="E52" s="150"/>
      <c r="F52" s="157"/>
      <c r="G52" s="158"/>
      <c r="H52" s="158"/>
      <c r="I52" s="158"/>
      <c r="J52" s="158"/>
      <c r="K52" s="158"/>
      <c r="L52" s="159"/>
      <c r="M52" s="144" t="s">
        <v>24</v>
      </c>
      <c r="N52" s="144"/>
      <c r="O52" s="144"/>
      <c r="P52" s="144"/>
      <c r="Q52" s="144"/>
      <c r="R52" s="144"/>
      <c r="S52" s="144"/>
      <c r="T52" s="144"/>
      <c r="U52" s="129"/>
      <c r="V52" s="130"/>
      <c r="W52" s="130"/>
      <c r="X52" s="130"/>
      <c r="Y52" s="130"/>
      <c r="Z52" s="130"/>
      <c r="AA52" s="130"/>
      <c r="AB52" s="130"/>
      <c r="AC52" s="131"/>
      <c r="AD52" s="135"/>
      <c r="AE52" s="136"/>
      <c r="AF52" s="136"/>
      <c r="AG52" s="136"/>
      <c r="AH52" s="136"/>
      <c r="AI52" s="136"/>
      <c r="AJ52" s="137"/>
      <c r="AK52" s="141"/>
      <c r="AL52" s="142"/>
      <c r="AM52" s="142"/>
      <c r="AN52" s="142"/>
      <c r="AO52" s="143"/>
    </row>
    <row r="53" spans="2:41" ht="16.5" customHeight="1">
      <c r="B53" s="148"/>
      <c r="C53" s="149"/>
      <c r="D53" s="149"/>
      <c r="E53" s="150"/>
      <c r="F53" s="154" t="s">
        <v>62</v>
      </c>
      <c r="G53" s="155"/>
      <c r="H53" s="155"/>
      <c r="I53" s="155"/>
      <c r="J53" s="155"/>
      <c r="K53" s="155"/>
      <c r="L53" s="156"/>
      <c r="M53" s="144" t="s">
        <v>60</v>
      </c>
      <c r="N53" s="144"/>
      <c r="O53" s="144"/>
      <c r="P53" s="144"/>
      <c r="Q53" s="144"/>
      <c r="R53" s="144"/>
      <c r="S53" s="144"/>
      <c r="T53" s="144"/>
      <c r="U53" s="129"/>
      <c r="V53" s="130"/>
      <c r="W53" s="130"/>
      <c r="X53" s="130"/>
      <c r="Y53" s="130"/>
      <c r="Z53" s="130"/>
      <c r="AA53" s="130"/>
      <c r="AB53" s="130"/>
      <c r="AC53" s="131"/>
      <c r="AD53" s="132">
        <f>+IFERROR(U53/U54,0)</f>
        <v>0</v>
      </c>
      <c r="AE53" s="133"/>
      <c r="AF53" s="133"/>
      <c r="AG53" s="133"/>
      <c r="AH53" s="133"/>
      <c r="AI53" s="133"/>
      <c r="AJ53" s="134"/>
      <c r="AK53" s="138" t="s">
        <v>19</v>
      </c>
      <c r="AL53" s="139"/>
      <c r="AM53" s="139"/>
      <c r="AN53" s="139"/>
      <c r="AO53" s="140"/>
    </row>
    <row r="54" spans="2:41" ht="16.5" customHeight="1">
      <c r="B54" s="151"/>
      <c r="C54" s="152"/>
      <c r="D54" s="152"/>
      <c r="E54" s="153"/>
      <c r="F54" s="157"/>
      <c r="G54" s="158"/>
      <c r="H54" s="158"/>
      <c r="I54" s="158"/>
      <c r="J54" s="158"/>
      <c r="K54" s="158"/>
      <c r="L54" s="159"/>
      <c r="M54" s="144" t="s">
        <v>58</v>
      </c>
      <c r="N54" s="144"/>
      <c r="O54" s="144"/>
      <c r="P54" s="144"/>
      <c r="Q54" s="144"/>
      <c r="R54" s="144"/>
      <c r="S54" s="144"/>
      <c r="T54" s="144"/>
      <c r="U54" s="129"/>
      <c r="V54" s="130"/>
      <c r="W54" s="130"/>
      <c r="X54" s="130"/>
      <c r="Y54" s="130"/>
      <c r="Z54" s="130"/>
      <c r="AA54" s="130"/>
      <c r="AB54" s="130"/>
      <c r="AC54" s="131"/>
      <c r="AD54" s="135"/>
      <c r="AE54" s="136"/>
      <c r="AF54" s="136"/>
      <c r="AG54" s="136"/>
      <c r="AH54" s="136"/>
      <c r="AI54" s="136"/>
      <c r="AJ54" s="137"/>
      <c r="AK54" s="141"/>
      <c r="AL54" s="142"/>
      <c r="AM54" s="142"/>
      <c r="AN54" s="142"/>
      <c r="AO54" s="143"/>
    </row>
    <row r="55" spans="2:41" ht="34.5" customHeight="1">
      <c r="B55" s="99" t="s">
        <v>88</v>
      </c>
      <c r="C55" s="100"/>
      <c r="D55" s="100"/>
      <c r="E55" s="10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1"/>
    </row>
    <row r="56" spans="2:41" ht="20.25" customHeight="1">
      <c r="B56" s="126" t="s">
        <v>89</v>
      </c>
      <c r="C56" s="126"/>
      <c r="D56" s="126"/>
      <c r="E56" s="126"/>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7"/>
      <c r="AG56" s="127"/>
      <c r="AH56" s="127"/>
      <c r="AI56" s="127"/>
      <c r="AJ56" s="127"/>
      <c r="AK56" s="127"/>
      <c r="AL56" s="127"/>
      <c r="AM56" s="127"/>
      <c r="AN56" s="127"/>
      <c r="AO56" s="127"/>
    </row>
    <row r="57" spans="2:41" ht="11.25">
      <c r="B57" s="128"/>
      <c r="C57" s="128"/>
      <c r="D57" s="128"/>
      <c r="E57" s="128"/>
      <c r="F57" s="128"/>
      <c r="G57" s="128"/>
      <c r="H57" s="128"/>
      <c r="I57" s="128"/>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row>
    <row r="58" spans="2:41" ht="11.25">
      <c r="B58" s="128"/>
      <c r="C58" s="128"/>
      <c r="D58" s="128"/>
      <c r="E58" s="128"/>
      <c r="F58" s="128"/>
      <c r="G58" s="128"/>
      <c r="H58" s="128"/>
      <c r="I58" s="128"/>
      <c r="J58" s="128"/>
      <c r="K58" s="128"/>
      <c r="L58" s="128"/>
      <c r="M58" s="128"/>
      <c r="N58" s="128"/>
      <c r="O58" s="128"/>
      <c r="P58" s="128"/>
      <c r="Q58" s="128"/>
      <c r="R58" s="128"/>
      <c r="S58" s="128"/>
      <c r="T58" s="128"/>
      <c r="U58" s="128"/>
      <c r="V58" s="128"/>
      <c r="W58" s="128"/>
      <c r="X58" s="128"/>
      <c r="Y58" s="128"/>
      <c r="Z58" s="128"/>
      <c r="AA58" s="128"/>
      <c r="AB58" s="128"/>
      <c r="AC58" s="128"/>
      <c r="AD58" s="128"/>
      <c r="AE58" s="128"/>
      <c r="AF58" s="128"/>
      <c r="AG58" s="128"/>
      <c r="AH58" s="128"/>
      <c r="AI58" s="128"/>
      <c r="AJ58" s="128"/>
      <c r="AK58" s="128"/>
      <c r="AL58" s="128"/>
      <c r="AM58" s="128"/>
      <c r="AN58" s="128"/>
      <c r="AO58" s="128"/>
    </row>
    <row r="59" spans="2:41" ht="11.25">
      <c r="B59" s="128"/>
      <c r="C59" s="128"/>
      <c r="D59" s="128"/>
      <c r="E59" s="128"/>
      <c r="F59" s="128"/>
      <c r="G59" s="128"/>
      <c r="H59" s="128"/>
      <c r="I59" s="128"/>
      <c r="J59" s="128"/>
      <c r="K59" s="128"/>
      <c r="L59" s="128"/>
      <c r="M59" s="128"/>
      <c r="N59" s="128"/>
      <c r="O59" s="128"/>
      <c r="P59" s="128"/>
      <c r="Q59" s="128"/>
      <c r="R59" s="128"/>
      <c r="S59" s="128"/>
      <c r="T59" s="128"/>
      <c r="U59" s="128"/>
      <c r="V59" s="128"/>
      <c r="W59" s="128"/>
      <c r="X59" s="128"/>
      <c r="Y59" s="128"/>
      <c r="Z59" s="128"/>
      <c r="AA59" s="128"/>
      <c r="AB59" s="128"/>
      <c r="AC59" s="128"/>
      <c r="AD59" s="128"/>
      <c r="AE59" s="128"/>
      <c r="AF59" s="128"/>
      <c r="AG59" s="128"/>
      <c r="AH59" s="128"/>
      <c r="AI59" s="128"/>
      <c r="AJ59" s="128"/>
      <c r="AK59" s="128"/>
      <c r="AL59" s="128"/>
      <c r="AM59" s="128"/>
      <c r="AN59" s="128"/>
      <c r="AO59" s="128"/>
    </row>
    <row r="60" spans="2:41" ht="11.25">
      <c r="B60" s="128"/>
      <c r="C60" s="128"/>
      <c r="D60" s="128"/>
      <c r="E60" s="128"/>
      <c r="F60" s="128"/>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c r="AD60" s="128"/>
      <c r="AE60" s="128"/>
      <c r="AF60" s="128"/>
      <c r="AG60" s="128"/>
      <c r="AH60" s="128"/>
      <c r="AI60" s="128"/>
      <c r="AJ60" s="128"/>
      <c r="AK60" s="128"/>
      <c r="AL60" s="128"/>
      <c r="AM60" s="128"/>
      <c r="AN60" s="128"/>
      <c r="AO60" s="128"/>
    </row>
    <row r="61" spans="2:41" ht="11.25">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row>
    <row r="62" spans="2:41" ht="11.25">
      <c r="B62" s="128"/>
      <c r="C62" s="128"/>
      <c r="D62" s="128"/>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row>
    <row r="63" spans="2:41" ht="11.25">
      <c r="B63" s="128"/>
      <c r="C63" s="128"/>
      <c r="D63" s="128"/>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row>
    <row r="64" spans="2:41" ht="11.25">
      <c r="B64" s="128"/>
      <c r="C64" s="128"/>
      <c r="D64" s="128"/>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row>
    <row r="65" spans="2:41" ht="11.25">
      <c r="B65" s="128"/>
      <c r="C65" s="128"/>
      <c r="D65" s="128"/>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row>
    <row r="66" spans="2:41" ht="11.25">
      <c r="B66" s="128"/>
      <c r="C66" s="128"/>
      <c r="D66" s="128"/>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row>
    <row r="67" spans="2:41" ht="11.25">
      <c r="B67" s="128"/>
      <c r="C67" s="128"/>
      <c r="D67" s="128"/>
      <c r="E67" s="128"/>
      <c r="F67" s="128"/>
      <c r="G67" s="128"/>
      <c r="H67" s="128"/>
      <c r="I67" s="128"/>
      <c r="J67" s="128"/>
      <c r="K67" s="128"/>
      <c r="L67" s="128"/>
      <c r="M67" s="128"/>
      <c r="N67" s="128"/>
      <c r="O67" s="128"/>
      <c r="P67" s="128"/>
      <c r="Q67" s="128"/>
      <c r="R67" s="128"/>
      <c r="S67" s="128"/>
      <c r="T67" s="128"/>
      <c r="U67" s="128"/>
      <c r="V67" s="128"/>
      <c r="W67" s="128"/>
      <c r="X67" s="128"/>
      <c r="Y67" s="128"/>
      <c r="Z67" s="128"/>
      <c r="AA67" s="128"/>
      <c r="AB67" s="128"/>
      <c r="AC67" s="128"/>
      <c r="AD67" s="128"/>
      <c r="AE67" s="128"/>
      <c r="AF67" s="128"/>
      <c r="AG67" s="128"/>
      <c r="AH67" s="128"/>
      <c r="AI67" s="128"/>
      <c r="AJ67" s="128"/>
      <c r="AK67" s="128"/>
      <c r="AL67" s="128"/>
      <c r="AM67" s="128"/>
      <c r="AN67" s="128"/>
      <c r="AO67" s="128"/>
    </row>
    <row r="68" spans="2:41" ht="11.25">
      <c r="B68" s="128"/>
      <c r="C68" s="128"/>
      <c r="D68" s="128"/>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row>
    <row r="69" spans="2:41" ht="11.25">
      <c r="B69" s="128"/>
      <c r="C69" s="128"/>
      <c r="D69" s="128"/>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row>
    <row r="70" spans="2:41" ht="11.25">
      <c r="B70" s="128"/>
      <c r="C70" s="128"/>
      <c r="D70" s="128"/>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row>
    <row r="71" spans="2:41" ht="11.25">
      <c r="B71" s="128"/>
      <c r="C71" s="128"/>
      <c r="D71" s="128"/>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row>
    <row r="72" spans="2:41" ht="11.25">
      <c r="B72" s="128"/>
      <c r="C72" s="128"/>
      <c r="D72" s="128"/>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row>
    <row r="73" spans="2:41" ht="11.25">
      <c r="B73" s="128"/>
      <c r="C73" s="128"/>
      <c r="D73" s="128"/>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row>
    <row r="74" spans="2:41" ht="11.25">
      <c r="B74" s="128"/>
      <c r="C74" s="128"/>
      <c r="D74" s="128"/>
      <c r="E74" s="128"/>
      <c r="F74" s="128"/>
      <c r="G74" s="128"/>
      <c r="H74" s="128"/>
      <c r="I74" s="128"/>
      <c r="J74" s="128"/>
      <c r="K74" s="128"/>
      <c r="L74" s="128"/>
      <c r="M74" s="128"/>
      <c r="N74" s="128"/>
      <c r="O74" s="128"/>
      <c r="P74" s="128"/>
      <c r="Q74" s="128"/>
      <c r="R74" s="128"/>
      <c r="S74" s="128"/>
      <c r="T74" s="128"/>
      <c r="U74" s="128"/>
      <c r="V74" s="128"/>
      <c r="W74" s="128"/>
      <c r="X74" s="128"/>
      <c r="Y74" s="128"/>
      <c r="Z74" s="128"/>
      <c r="AA74" s="128"/>
      <c r="AB74" s="128"/>
      <c r="AC74" s="128"/>
      <c r="AD74" s="128"/>
      <c r="AE74" s="128"/>
      <c r="AF74" s="128"/>
      <c r="AG74" s="128"/>
      <c r="AH74" s="128"/>
      <c r="AI74" s="128"/>
      <c r="AJ74" s="128"/>
      <c r="AK74" s="128"/>
      <c r="AL74" s="128"/>
      <c r="AM74" s="128"/>
      <c r="AN74" s="128"/>
      <c r="AO74" s="128"/>
    </row>
    <row r="75" spans="2:41" ht="11.25"/>
    <row r="76" spans="2:41" ht="11.25" hidden="1"/>
    <row r="77" spans="2:41" ht="11.25" hidden="1"/>
    <row r="78" spans="2:41" ht="11.25" hidden="1"/>
    <row r="79" spans="2:41" ht="11.25" hidden="1"/>
    <row r="80" spans="2:41" ht="11.25" hidden="1"/>
    <row r="81" ht="11.25" hidden="1"/>
    <row r="82" ht="11.25" hidden="1"/>
    <row r="83" ht="14.25" hidden="1" customHeight="1"/>
    <row r="84" ht="14.25" hidden="1" customHeight="1"/>
    <row r="85" ht="14.25" hidden="1" customHeight="1"/>
    <row r="86" ht="14.25" hidden="1" customHeight="1"/>
    <row r="87" ht="14.25" hidden="1" customHeight="1"/>
  </sheetData>
  <sheetProtection algorithmName="SHA-512" hashValue="MdujGSNm0JbV61rTXAZhTaLc4NgV/VI7VCNn27qGFvEBGNnSrJucEtHlxhoykwSvv0g1MlruDm6Y0oFjD9O4Zg==" saltValue="Ktur5vX39oU571PeUEqRQw==" spinCount="100000" sheet="1" objects="1" scenarios="1" insertRows="0" selectLockedCells="1"/>
  <mergeCells count="150">
    <mergeCell ref="B8:AO8"/>
    <mergeCell ref="B10:E11"/>
    <mergeCell ref="F10:L11"/>
    <mergeCell ref="M10:T11"/>
    <mergeCell ref="U10:AC11"/>
    <mergeCell ref="AD10:AJ10"/>
    <mergeCell ref="AK10:AO10"/>
    <mergeCell ref="AD11:AJ11"/>
    <mergeCell ref="AK11:AO11"/>
    <mergeCell ref="B12:AO12"/>
    <mergeCell ref="B13:AO13"/>
    <mergeCell ref="B14:E15"/>
    <mergeCell ref="F14:T14"/>
    <mergeCell ref="U14:AJ14"/>
    <mergeCell ref="AK14:AO14"/>
    <mergeCell ref="F15:T15"/>
    <mergeCell ref="U15:AJ15"/>
    <mergeCell ref="AK15:AO15"/>
    <mergeCell ref="B18:T18"/>
    <mergeCell ref="U18:AC18"/>
    <mergeCell ref="AD18:AJ18"/>
    <mergeCell ref="AK18:AO18"/>
    <mergeCell ref="B19:T19"/>
    <mergeCell ref="U19:AC19"/>
    <mergeCell ref="AD19:AJ19"/>
    <mergeCell ref="AK19:AO19"/>
    <mergeCell ref="B16:E17"/>
    <mergeCell ref="F16:T16"/>
    <mergeCell ref="U16:AJ16"/>
    <mergeCell ref="AK16:AO16"/>
    <mergeCell ref="F17:T17"/>
    <mergeCell ref="U17:AJ17"/>
    <mergeCell ref="AK17:AO17"/>
    <mergeCell ref="B22:AO22"/>
    <mergeCell ref="B23:J23"/>
    <mergeCell ref="K23:T23"/>
    <mergeCell ref="U23:AC23"/>
    <mergeCell ref="AD23:AJ23"/>
    <mergeCell ref="AK23:AO23"/>
    <mergeCell ref="B20:T20"/>
    <mergeCell ref="U20:AC20"/>
    <mergeCell ref="AD20:AO20"/>
    <mergeCell ref="B21:T21"/>
    <mergeCell ref="U21:AC21"/>
    <mergeCell ref="AD21:AO21"/>
    <mergeCell ref="B24:J24"/>
    <mergeCell ref="K24:T24"/>
    <mergeCell ref="U24:AC24"/>
    <mergeCell ref="AD24:AJ24"/>
    <mergeCell ref="AK24:AO24"/>
    <mergeCell ref="B25:J25"/>
    <mergeCell ref="K25:T25"/>
    <mergeCell ref="U25:AC25"/>
    <mergeCell ref="AD25:AJ25"/>
    <mergeCell ref="AK25:AO25"/>
    <mergeCell ref="B28:J28"/>
    <mergeCell ref="K28:T28"/>
    <mergeCell ref="U28:AC28"/>
    <mergeCell ref="AD28:AJ28"/>
    <mergeCell ref="AK28:AO28"/>
    <mergeCell ref="B29:AO29"/>
    <mergeCell ref="B26:J26"/>
    <mergeCell ref="K26:T26"/>
    <mergeCell ref="U26:AC26"/>
    <mergeCell ref="AD26:AJ26"/>
    <mergeCell ref="AK26:AO26"/>
    <mergeCell ref="B27:J27"/>
    <mergeCell ref="K27:T27"/>
    <mergeCell ref="U27:AC27"/>
    <mergeCell ref="AD27:AJ27"/>
    <mergeCell ref="AK27:AO27"/>
    <mergeCell ref="B33:AJ33"/>
    <mergeCell ref="AK33:AO33"/>
    <mergeCell ref="B34:AJ34"/>
    <mergeCell ref="AK34:AO34"/>
    <mergeCell ref="B35:AJ35"/>
    <mergeCell ref="AK35:AO35"/>
    <mergeCell ref="B30:AJ30"/>
    <mergeCell ref="AK30:AO30"/>
    <mergeCell ref="B31:AJ31"/>
    <mergeCell ref="AK31:AO31"/>
    <mergeCell ref="B32:AJ32"/>
    <mergeCell ref="AK32:AO32"/>
    <mergeCell ref="F39:AC39"/>
    <mergeCell ref="AD39:AJ39"/>
    <mergeCell ref="B40:E40"/>
    <mergeCell ref="F40:AC40"/>
    <mergeCell ref="AD40:AJ40"/>
    <mergeCell ref="B41:AO41"/>
    <mergeCell ref="B36:AJ36"/>
    <mergeCell ref="AK36:AO37"/>
    <mergeCell ref="B37:E37"/>
    <mergeCell ref="F37:AC37"/>
    <mergeCell ref="AD37:AJ37"/>
    <mergeCell ref="B38:E38"/>
    <mergeCell ref="F38:AC38"/>
    <mergeCell ref="AD38:AJ38"/>
    <mergeCell ref="AK38:AO40"/>
    <mergeCell ref="B39:E39"/>
    <mergeCell ref="M44:T44"/>
    <mergeCell ref="U44:AC44"/>
    <mergeCell ref="F45:L46"/>
    <mergeCell ref="M45:T45"/>
    <mergeCell ref="U45:AC45"/>
    <mergeCell ref="AD45:AJ46"/>
    <mergeCell ref="B42:L42"/>
    <mergeCell ref="M42:T42"/>
    <mergeCell ref="U42:AC42"/>
    <mergeCell ref="AD42:AO42"/>
    <mergeCell ref="B43:E50"/>
    <mergeCell ref="F43:L44"/>
    <mergeCell ref="M43:T43"/>
    <mergeCell ref="U43:AC43"/>
    <mergeCell ref="AD43:AJ44"/>
    <mergeCell ref="AK43:AO44"/>
    <mergeCell ref="F49:L50"/>
    <mergeCell ref="M49:T49"/>
    <mergeCell ref="U49:AC49"/>
    <mergeCell ref="AD49:AJ50"/>
    <mergeCell ref="AK49:AO50"/>
    <mergeCell ref="M50:T50"/>
    <mergeCell ref="U50:AC50"/>
    <mergeCell ref="AK45:AO46"/>
    <mergeCell ref="M46:T46"/>
    <mergeCell ref="U46:AC46"/>
    <mergeCell ref="F47:L48"/>
    <mergeCell ref="M47:T47"/>
    <mergeCell ref="U47:AC47"/>
    <mergeCell ref="AD47:AJ48"/>
    <mergeCell ref="AK47:AO48"/>
    <mergeCell ref="M48:T48"/>
    <mergeCell ref="U48:AC48"/>
    <mergeCell ref="B56:AO56"/>
    <mergeCell ref="B57:AO74"/>
    <mergeCell ref="U53:AC53"/>
    <mergeCell ref="AD53:AJ54"/>
    <mergeCell ref="AK53:AO54"/>
    <mergeCell ref="M54:T54"/>
    <mergeCell ref="U54:AC54"/>
    <mergeCell ref="B55:AO55"/>
    <mergeCell ref="B51:E54"/>
    <mergeCell ref="F51:L52"/>
    <mergeCell ref="M51:T51"/>
    <mergeCell ref="U51:AC51"/>
    <mergeCell ref="AD51:AJ52"/>
    <mergeCell ref="AK51:AO52"/>
    <mergeCell ref="M52:T52"/>
    <mergeCell ref="U52:AC52"/>
    <mergeCell ref="F53:L54"/>
    <mergeCell ref="M53:T53"/>
  </mergeCells>
  <printOptions horizontalCentered="1"/>
  <pageMargins left="0.23622047244094491" right="0.43307086614173229" top="0.74803149606299213" bottom="0.74803149606299213" header="0.31496062992125984" footer="0.31496062992125984"/>
  <pageSetup scale="70" orientation="portrait" r:id="rId1"/>
  <headerFooter>
    <oddFooter>&amp;C&amp;"Arial,Normal"&amp;8&amp;P/&amp;N</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showGridLines="0" showRowColHeaders="0" zoomScale="80" zoomScaleNormal="80" workbookViewId="0">
      <selection activeCell="F4" sqref="F4"/>
    </sheetView>
  </sheetViews>
  <sheetFormatPr baseColWidth="10" defaultColWidth="0" defaultRowHeight="12.75" customHeight="1" zeroHeight="1"/>
  <cols>
    <col min="1" max="1" width="4" style="41" customWidth="1"/>
    <col min="2" max="2" width="47.42578125" style="41" customWidth="1"/>
    <col min="3" max="3" width="7.140625" style="41" bestFit="1" customWidth="1"/>
    <col min="4" max="4" width="11.42578125" style="41" customWidth="1"/>
    <col min="5" max="5" width="21" style="42" customWidth="1"/>
    <col min="6" max="7" width="11.42578125" style="41" customWidth="1"/>
    <col min="8" max="8" width="4.28515625" style="41" customWidth="1"/>
    <col min="9" max="16384" width="11.42578125" style="41" hidden="1"/>
  </cols>
  <sheetData>
    <row r="1" spans="2:7"/>
    <row r="2" spans="2:7" s="46" customFormat="1" ht="15" customHeight="1">
      <c r="B2" s="43"/>
      <c r="C2" s="44"/>
      <c r="D2" s="44"/>
      <c r="E2" s="45"/>
      <c r="F2" s="1"/>
      <c r="G2" s="2"/>
    </row>
    <row r="3" spans="2:7" s="46" customFormat="1" ht="15" customHeight="1">
      <c r="B3" s="47"/>
      <c r="C3" s="48"/>
      <c r="D3" s="48"/>
      <c r="E3" s="49"/>
      <c r="F3" s="3"/>
      <c r="G3" s="4"/>
    </row>
    <row r="4" spans="2:7" s="46" customFormat="1" ht="15.75" customHeight="1">
      <c r="B4" s="47"/>
      <c r="C4" s="48"/>
      <c r="D4" s="48"/>
      <c r="E4" s="49"/>
      <c r="F4" s="3"/>
      <c r="G4" s="4"/>
    </row>
    <row r="5" spans="2:7" s="46" customFormat="1" ht="15.75" customHeight="1">
      <c r="B5" s="47"/>
      <c r="C5" s="48"/>
      <c r="D5" s="48"/>
      <c r="E5" s="49"/>
      <c r="F5" s="3"/>
      <c r="G5" s="4"/>
    </row>
    <row r="6" spans="2:7" s="46" customFormat="1" ht="15.75" customHeight="1">
      <c r="B6" s="47"/>
      <c r="C6" s="48"/>
      <c r="D6" s="48"/>
      <c r="E6" s="49"/>
      <c r="G6" s="50"/>
    </row>
    <row r="7" spans="2:7" s="46" customFormat="1" ht="15.75" customHeight="1">
      <c r="B7" s="47"/>
      <c r="C7" s="48"/>
      <c r="D7" s="48"/>
      <c r="E7" s="49"/>
      <c r="G7" s="50"/>
    </row>
    <row r="8" spans="2:7" s="46" customFormat="1" ht="15.75" customHeight="1">
      <c r="B8" s="47"/>
      <c r="C8" s="48"/>
      <c r="D8" s="48"/>
      <c r="E8" s="49"/>
      <c r="G8" s="50"/>
    </row>
    <row r="9" spans="2:7" s="46" customFormat="1" ht="9" customHeight="1">
      <c r="B9" s="268" t="s">
        <v>80</v>
      </c>
      <c r="C9" s="269"/>
      <c r="D9" s="269"/>
      <c r="E9" s="269"/>
      <c r="F9" s="269"/>
      <c r="G9" s="270"/>
    </row>
    <row r="10" spans="2:7" s="46" customFormat="1" ht="9" customHeight="1">
      <c r="B10" s="271"/>
      <c r="C10" s="272"/>
      <c r="D10" s="272"/>
      <c r="E10" s="272"/>
      <c r="F10" s="272"/>
      <c r="G10" s="273"/>
    </row>
    <row r="11" spans="2:7" s="51" customFormat="1" ht="15.75" customHeight="1">
      <c r="B11" s="17"/>
      <c r="C11" s="18"/>
      <c r="D11" s="18"/>
      <c r="E11" s="19"/>
      <c r="F11" s="18"/>
      <c r="G11" s="20"/>
    </row>
    <row r="12" spans="2:7" s="51" customFormat="1" ht="34.5" customHeight="1">
      <c r="B12" s="274" t="s">
        <v>0</v>
      </c>
      <c r="C12" s="275"/>
      <c r="D12" s="275"/>
      <c r="E12" s="275"/>
      <c r="F12" s="275"/>
      <c r="G12" s="276"/>
    </row>
    <row r="13" spans="2:7">
      <c r="B13" s="52"/>
      <c r="C13" s="53"/>
      <c r="D13" s="53"/>
      <c r="E13" s="54"/>
      <c r="F13" s="53"/>
      <c r="G13" s="55"/>
    </row>
    <row r="14" spans="2:7">
      <c r="B14" s="56" t="s">
        <v>1</v>
      </c>
      <c r="C14" s="53"/>
      <c r="D14" s="53"/>
      <c r="E14" s="54"/>
      <c r="F14" s="53"/>
      <c r="G14" s="55"/>
    </row>
    <row r="15" spans="2:7">
      <c r="B15" s="57"/>
      <c r="C15" s="58"/>
      <c r="D15" s="58"/>
      <c r="E15" s="59"/>
      <c r="F15" s="58"/>
      <c r="G15" s="60"/>
    </row>
    <row r="16" spans="2:7" ht="25.5">
      <c r="B16" s="277" t="s">
        <v>2</v>
      </c>
      <c r="C16" s="277"/>
      <c r="D16" s="69" t="s">
        <v>3</v>
      </c>
      <c r="E16" s="277" t="s">
        <v>4</v>
      </c>
      <c r="F16" s="277"/>
      <c r="G16" s="277"/>
    </row>
    <row r="17" spans="2:7" ht="22.5" customHeight="1">
      <c r="B17" s="278" t="s">
        <v>5</v>
      </c>
      <c r="C17" s="278"/>
      <c r="D17" s="5">
        <v>0.1</v>
      </c>
      <c r="E17" s="279" t="s">
        <v>6</v>
      </c>
      <c r="F17" s="279"/>
      <c r="G17" s="279"/>
    </row>
    <row r="18" spans="2:7" ht="28.5" customHeight="1">
      <c r="B18" s="278" t="s">
        <v>7</v>
      </c>
      <c r="C18" s="278"/>
      <c r="D18" s="5">
        <v>0.2</v>
      </c>
      <c r="E18" s="282" t="s">
        <v>8</v>
      </c>
      <c r="F18" s="282"/>
      <c r="G18" s="282"/>
    </row>
    <row r="19" spans="2:7" ht="29.25" customHeight="1">
      <c r="B19" s="278" t="s">
        <v>9</v>
      </c>
      <c r="C19" s="278"/>
      <c r="D19" s="5">
        <v>0.1</v>
      </c>
      <c r="E19" s="282" t="s">
        <v>10</v>
      </c>
      <c r="F19" s="282"/>
      <c r="G19" s="282"/>
    </row>
    <row r="20" spans="2:7" ht="25.5" customHeight="1">
      <c r="B20" s="278" t="s">
        <v>11</v>
      </c>
      <c r="C20" s="278"/>
      <c r="D20" s="5">
        <v>0.2</v>
      </c>
      <c r="E20" s="282" t="s">
        <v>8</v>
      </c>
      <c r="F20" s="282"/>
      <c r="G20" s="282"/>
    </row>
    <row r="21" spans="2:7" ht="23.25" customHeight="1">
      <c r="B21" s="280" t="s">
        <v>12</v>
      </c>
      <c r="C21" s="281"/>
      <c r="D21" s="5">
        <v>0.1</v>
      </c>
      <c r="E21" s="279" t="s">
        <v>6</v>
      </c>
      <c r="F21" s="279"/>
      <c r="G21" s="279"/>
    </row>
    <row r="22" spans="2:7" ht="27" customHeight="1">
      <c r="B22" s="41" t="s">
        <v>13</v>
      </c>
    </row>
    <row r="23" spans="2:7"/>
  </sheetData>
  <sheetProtection selectLockedCells="1" selectUnlockedCells="1"/>
  <mergeCells count="14">
    <mergeCell ref="B21:C21"/>
    <mergeCell ref="E21:G21"/>
    <mergeCell ref="B18:C18"/>
    <mergeCell ref="E18:G18"/>
    <mergeCell ref="B19:C19"/>
    <mergeCell ref="E19:G19"/>
    <mergeCell ref="B20:C20"/>
    <mergeCell ref="E20:G20"/>
    <mergeCell ref="B9:G10"/>
    <mergeCell ref="B12:G12"/>
    <mergeCell ref="B16:C16"/>
    <mergeCell ref="E16:G16"/>
    <mergeCell ref="B17:C17"/>
    <mergeCell ref="E17:G17"/>
  </mergeCells>
  <printOptions horizontalCentered="1"/>
  <pageMargins left="0.70866141732283472" right="0.70866141732283472" top="0.74803149606299213" bottom="0.74803149606299213" header="0.31496062992125984" footer="0.31496062992125984"/>
  <pageSetup orientation="landscape" r:id="rId1"/>
  <headerFooter>
    <oddFooter>&amp;C&amp;"Arial,Normal"&amp;8&amp;P/&amp;N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91"/>
  <sheetViews>
    <sheetView showGridLines="0" zoomScaleNormal="100" workbookViewId="0">
      <selection activeCell="C11" sqref="C11:E11"/>
    </sheetView>
  </sheetViews>
  <sheetFormatPr baseColWidth="10" defaultColWidth="11.42578125" defaultRowHeight="14.25" customHeight="1" zeroHeight="1"/>
  <cols>
    <col min="1" max="1" width="2.28515625" style="30" customWidth="1"/>
    <col min="2" max="2" width="10.7109375" style="40" customWidth="1"/>
    <col min="3" max="3" width="15.7109375" style="40" customWidth="1"/>
    <col min="4" max="4" width="11.42578125" style="40" customWidth="1"/>
    <col min="5" max="5" width="20.42578125" style="40" customWidth="1"/>
    <col min="6" max="6" width="15.140625" style="40" customWidth="1"/>
    <col min="7" max="7" width="12.42578125" style="40" customWidth="1"/>
    <col min="8" max="8" width="16.5703125" style="40" customWidth="1"/>
    <col min="9" max="9" width="12.5703125" style="40" customWidth="1"/>
    <col min="10" max="10" width="21.5703125" style="40" customWidth="1"/>
    <col min="11" max="11" width="3" style="30" customWidth="1"/>
    <col min="12" max="17" width="11.42578125" style="30" customWidth="1"/>
    <col min="18" max="16384" width="11.42578125" style="30"/>
  </cols>
  <sheetData>
    <row r="1" spans="2:10"/>
    <row r="2" spans="2:10" ht="6" customHeight="1">
      <c r="B2" s="283"/>
      <c r="C2" s="283"/>
      <c r="D2" s="283"/>
      <c r="E2" s="283"/>
      <c r="F2" s="283"/>
      <c r="G2" s="283"/>
      <c r="H2" s="283"/>
      <c r="I2" s="283"/>
      <c r="J2" s="283"/>
    </row>
    <row r="3" spans="2:10" ht="15.75" customHeight="1">
      <c r="B3" s="283"/>
      <c r="C3" s="283"/>
      <c r="D3" s="283"/>
      <c r="E3" s="283"/>
      <c r="F3" s="283"/>
      <c r="G3" s="283"/>
      <c r="H3" s="283"/>
      <c r="I3" s="283"/>
      <c r="J3" s="283"/>
    </row>
    <row r="4" spans="2:10" ht="15.75" customHeight="1">
      <c r="B4" s="283"/>
      <c r="C4" s="283"/>
      <c r="D4" s="283"/>
      <c r="E4" s="283"/>
      <c r="F4" s="283"/>
      <c r="G4" s="283"/>
      <c r="H4" s="283"/>
      <c r="I4" s="283"/>
      <c r="J4" s="283"/>
    </row>
    <row r="5" spans="2:10" ht="15.75" customHeight="1">
      <c r="B5" s="283"/>
      <c r="C5" s="283"/>
      <c r="D5" s="283"/>
      <c r="E5" s="283"/>
      <c r="F5" s="283"/>
      <c r="G5" s="283"/>
      <c r="H5" s="283"/>
      <c r="I5" s="283"/>
      <c r="J5" s="283"/>
    </row>
    <row r="6" spans="2:10" ht="15.75" customHeight="1">
      <c r="B6" s="283"/>
      <c r="C6" s="283"/>
      <c r="D6" s="283"/>
      <c r="E6" s="283"/>
      <c r="F6" s="283"/>
      <c r="G6" s="283"/>
      <c r="H6" s="283"/>
      <c r="I6" s="283"/>
      <c r="J6" s="283"/>
    </row>
    <row r="7" spans="2:10" ht="11.25">
      <c r="B7" s="283"/>
      <c r="C7" s="283"/>
      <c r="D7" s="283"/>
      <c r="E7" s="283"/>
      <c r="F7" s="283"/>
      <c r="G7" s="283"/>
      <c r="H7" s="283"/>
      <c r="I7" s="283"/>
      <c r="J7" s="283"/>
    </row>
    <row r="8" spans="2:10" ht="11.25">
      <c r="B8" s="283" t="s">
        <v>79</v>
      </c>
      <c r="C8" s="283"/>
      <c r="D8" s="283"/>
      <c r="E8" s="283"/>
      <c r="F8" s="283"/>
      <c r="G8" s="283"/>
      <c r="H8" s="283"/>
      <c r="I8" s="283"/>
      <c r="J8" s="283"/>
    </row>
    <row r="9" spans="2:10" ht="18" customHeight="1">
      <c r="B9" s="284" t="s">
        <v>90</v>
      </c>
      <c r="C9" s="285"/>
      <c r="D9" s="285"/>
      <c r="E9" s="285"/>
      <c r="F9" s="285"/>
      <c r="G9" s="285"/>
      <c r="H9" s="285"/>
      <c r="I9" s="285"/>
      <c r="J9" s="286"/>
    </row>
    <row r="10" spans="2:10" s="61" customFormat="1" ht="9.75" customHeight="1">
      <c r="B10" s="62"/>
      <c r="C10" s="62"/>
      <c r="D10" s="62"/>
      <c r="E10" s="62"/>
      <c r="F10" s="62"/>
      <c r="G10" s="62"/>
      <c r="H10" s="62"/>
      <c r="I10" s="62"/>
      <c r="J10" s="62"/>
    </row>
    <row r="11" spans="2:10" ht="18" customHeight="1">
      <c r="B11" s="72" t="s">
        <v>96</v>
      </c>
      <c r="C11" s="288" t="str">
        <f>IF(COTIZACION!D12="","",COTIZACION!D12)</f>
        <v/>
      </c>
      <c r="D11" s="288"/>
      <c r="E11" s="288"/>
      <c r="F11" s="70" t="s">
        <v>99</v>
      </c>
      <c r="G11" s="79" t="str">
        <f>IF(COTIZACION!H12:H12="","",COTIZACION!H12:H12)</f>
        <v/>
      </c>
      <c r="H11" s="80"/>
      <c r="I11" s="71" t="s">
        <v>102</v>
      </c>
      <c r="J11" s="73" t="str">
        <f>IF(COTIZACION!K12="","",COTIZACION!K12)</f>
        <v/>
      </c>
    </row>
    <row r="12" spans="2:10" ht="18" customHeight="1">
      <c r="B12" s="72" t="s">
        <v>97</v>
      </c>
      <c r="C12" s="288" t="str">
        <f>IF(COTIZACION!D13="","",COTIZACION!D13)</f>
        <v/>
      </c>
      <c r="D12" s="288"/>
      <c r="E12" s="288"/>
      <c r="F12" s="70" t="s">
        <v>100</v>
      </c>
      <c r="G12" s="79" t="str">
        <f>IF(COTIZACION!H13:H13="","",COTIZACION!H13:H13)</f>
        <v/>
      </c>
      <c r="H12" s="80"/>
      <c r="I12" s="71" t="s">
        <v>104</v>
      </c>
      <c r="J12" s="74" t="str">
        <f>IF(COTIZACION!K13="","",COTIZACION!K13)</f>
        <v/>
      </c>
    </row>
    <row r="13" spans="2:10" ht="18" customHeight="1">
      <c r="B13" s="72" t="s">
        <v>98</v>
      </c>
      <c r="C13" s="288" t="str">
        <f>IF(COTIZACION!D14="","",COTIZACION!D14)</f>
        <v/>
      </c>
      <c r="D13" s="288"/>
      <c r="E13" s="288"/>
      <c r="F13" s="70" t="s">
        <v>101</v>
      </c>
      <c r="G13" s="79" t="str">
        <f>IF(COTIZACION!H14:H14="","",COTIZACION!H14:H14)</f>
        <v/>
      </c>
      <c r="H13" s="80"/>
      <c r="I13" s="71" t="s">
        <v>103</v>
      </c>
      <c r="J13" s="74" t="str">
        <f>IF(COTIZACION!K14="","",COTIZACION!K14)</f>
        <v/>
      </c>
    </row>
    <row r="14" spans="2:10" ht="12.75">
      <c r="B14" s="63"/>
      <c r="C14" s="64"/>
      <c r="D14" s="64"/>
      <c r="E14" s="64"/>
      <c r="F14" s="64"/>
      <c r="G14" s="64"/>
      <c r="H14" s="64"/>
      <c r="I14" s="64"/>
      <c r="J14" s="64"/>
    </row>
    <row r="15" spans="2:10" ht="25.5" customHeight="1">
      <c r="B15" s="287" t="s">
        <v>105</v>
      </c>
      <c r="C15" s="287"/>
      <c r="D15" s="287"/>
      <c r="E15" s="287"/>
      <c r="F15" s="287"/>
      <c r="G15" s="287"/>
      <c r="H15" s="287"/>
      <c r="I15" s="287"/>
      <c r="J15" s="287"/>
    </row>
    <row r="16" spans="2:10" ht="9.75" customHeight="1">
      <c r="B16" s="63"/>
      <c r="C16" s="64"/>
      <c r="D16" s="64"/>
      <c r="E16" s="64"/>
      <c r="F16" s="64"/>
      <c r="G16" s="64"/>
      <c r="H16" s="64"/>
      <c r="I16" s="64"/>
      <c r="J16" s="64"/>
    </row>
    <row r="17" spans="2:10" ht="51">
      <c r="B17" s="65" t="s">
        <v>72</v>
      </c>
      <c r="C17" s="65" t="s">
        <v>78</v>
      </c>
      <c r="D17" s="65" t="s">
        <v>73</v>
      </c>
      <c r="E17" s="65" t="s">
        <v>77</v>
      </c>
      <c r="F17" s="65" t="s">
        <v>74</v>
      </c>
      <c r="G17" s="65" t="s">
        <v>75</v>
      </c>
      <c r="H17" s="65" t="s">
        <v>76</v>
      </c>
      <c r="I17" s="65" t="s">
        <v>71</v>
      </c>
      <c r="J17" s="65" t="s">
        <v>106</v>
      </c>
    </row>
    <row r="18" spans="2:10" ht="23.25" customHeight="1">
      <c r="B18" s="66"/>
      <c r="C18" s="66"/>
      <c r="D18" s="66"/>
      <c r="E18" s="66"/>
      <c r="F18" s="67"/>
      <c r="G18" s="66"/>
      <c r="H18" s="66"/>
      <c r="I18" s="66"/>
      <c r="J18" s="68"/>
    </row>
    <row r="19" spans="2:10" ht="23.25" customHeight="1">
      <c r="B19" s="66"/>
      <c r="C19" s="66"/>
      <c r="D19" s="66"/>
      <c r="E19" s="66"/>
      <c r="F19" s="67"/>
      <c r="G19" s="66"/>
      <c r="H19" s="66"/>
      <c r="I19" s="66"/>
      <c r="J19" s="68"/>
    </row>
    <row r="20" spans="2:10" ht="23.25" customHeight="1">
      <c r="B20" s="66"/>
      <c r="C20" s="66"/>
      <c r="D20" s="66"/>
      <c r="E20" s="66"/>
      <c r="F20" s="67"/>
      <c r="G20" s="66"/>
      <c r="H20" s="66"/>
      <c r="I20" s="66"/>
      <c r="J20" s="68"/>
    </row>
    <row r="21" spans="2:10" ht="23.25" customHeight="1">
      <c r="B21" s="66"/>
      <c r="C21" s="66"/>
      <c r="D21" s="66"/>
      <c r="E21" s="66"/>
      <c r="F21" s="67"/>
      <c r="G21" s="66"/>
      <c r="H21" s="66"/>
      <c r="I21" s="66"/>
      <c r="J21" s="68"/>
    </row>
    <row r="22" spans="2:10" ht="23.25" customHeight="1">
      <c r="B22" s="66"/>
      <c r="C22" s="66"/>
      <c r="D22" s="66"/>
      <c r="E22" s="66"/>
      <c r="F22" s="67"/>
      <c r="G22" s="66"/>
      <c r="H22" s="66"/>
      <c r="I22" s="66"/>
      <c r="J22" s="68"/>
    </row>
    <row r="23" spans="2:10" ht="23.25" customHeight="1">
      <c r="B23" s="66"/>
      <c r="C23" s="66"/>
      <c r="D23" s="66"/>
      <c r="E23" s="66"/>
      <c r="F23" s="67"/>
      <c r="G23" s="66"/>
      <c r="H23" s="66"/>
      <c r="I23" s="66"/>
      <c r="J23" s="68"/>
    </row>
    <row r="24" spans="2:10" ht="23.25" customHeight="1">
      <c r="B24" s="66"/>
      <c r="C24" s="66"/>
      <c r="D24" s="66"/>
      <c r="E24" s="66"/>
      <c r="F24" s="67"/>
      <c r="G24" s="66"/>
      <c r="H24" s="66"/>
      <c r="I24" s="66"/>
      <c r="J24" s="68"/>
    </row>
    <row r="25" spans="2:10" ht="23.25" customHeight="1">
      <c r="B25" s="66"/>
      <c r="C25" s="66"/>
      <c r="D25" s="66"/>
      <c r="E25" s="66"/>
      <c r="F25" s="67"/>
      <c r="G25" s="66"/>
      <c r="H25" s="66"/>
      <c r="I25" s="66"/>
      <c r="J25" s="68"/>
    </row>
    <row r="26" spans="2:10" ht="23.25" customHeight="1">
      <c r="B26" s="66"/>
      <c r="C26" s="66"/>
      <c r="D26" s="66"/>
      <c r="E26" s="66"/>
      <c r="F26" s="67"/>
      <c r="G26" s="66"/>
      <c r="H26" s="66"/>
      <c r="I26" s="66"/>
      <c r="J26" s="68"/>
    </row>
    <row r="27" spans="2:10" ht="23.25" customHeight="1">
      <c r="B27" s="66"/>
      <c r="C27" s="66"/>
      <c r="D27" s="66"/>
      <c r="E27" s="66"/>
      <c r="F27" s="67"/>
      <c r="G27" s="66"/>
      <c r="H27" s="66"/>
      <c r="I27" s="66"/>
      <c r="J27" s="68"/>
    </row>
    <row r="28" spans="2:10" ht="12">
      <c r="B28" s="8"/>
      <c r="C28" s="9"/>
      <c r="D28" s="8"/>
      <c r="E28" s="10"/>
      <c r="F28" s="11"/>
      <c r="G28" s="12"/>
      <c r="H28" s="12"/>
      <c r="I28" s="12"/>
      <c r="J28" s="13"/>
    </row>
    <row r="29" spans="2:10">
      <c r="B29" s="21" t="s">
        <v>25</v>
      </c>
    </row>
    <row r="30" spans="2:10"/>
    <row r="31" spans="2:10" hidden="1"/>
    <row r="32" spans="2:10" hidden="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row r="85"/>
    <row r="86"/>
    <row r="87"/>
    <row r="88" ht="14.25" customHeight="1"/>
    <row r="89" ht="14.25" customHeight="1"/>
    <row r="90" ht="14.25" customHeight="1"/>
    <row r="91" ht="14.25" customHeight="1"/>
  </sheetData>
  <sheetProtection insertRows="0" autoFilter="0"/>
  <mergeCells count="6">
    <mergeCell ref="B2:J8"/>
    <mergeCell ref="B9:J9"/>
    <mergeCell ref="B15:J15"/>
    <mergeCell ref="C11:E11"/>
    <mergeCell ref="C13:E13"/>
    <mergeCell ref="C12:E12"/>
  </mergeCells>
  <dataValidations count="2">
    <dataValidation type="list" allowBlank="1" showInputMessage="1" showErrorMessage="1" sqref="B18:B27">
      <formula1>"Pública,Privada"</formula1>
    </dataValidation>
    <dataValidation type="list" allowBlank="1" showInputMessage="1" showErrorMessage="1" sqref="H18:H27">
      <formula1>"UT,Consorcio,Individual"</formula1>
    </dataValidation>
  </dataValidations>
  <printOptions horizontalCentered="1"/>
  <pageMargins left="0.23622047244094491" right="0.23622047244094491" top="0.74803149606299213" bottom="0.74803149606299213" header="0.31496062992125984" footer="0.31496062992125984"/>
  <pageSetup scale="90" orientation="landscape" r:id="rId1"/>
  <headerFooter>
    <oddFooter>&amp;C&amp;"Arial,Normal"&amp;8&amp;P/&amp;N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7</vt:i4>
      </vt:variant>
    </vt:vector>
  </HeadingPairs>
  <TitlesOfParts>
    <vt:vector size="11" baseType="lpstr">
      <vt:lpstr>COTIZACION</vt:lpstr>
      <vt:lpstr>INFO GENERAL Y FINANCIERA </vt:lpstr>
      <vt:lpstr>POLIZAS</vt:lpstr>
      <vt:lpstr>INFO EXPERIENCIA</vt:lpstr>
      <vt:lpstr>COTIZACION!Área_de_impresión</vt:lpstr>
      <vt:lpstr>'INFO EXPERIENCIA'!Área_de_impresión</vt:lpstr>
      <vt:lpstr>'INFO GENERAL Y FINANCIERA '!Área_de_impresión</vt:lpstr>
      <vt:lpstr>POLIZAS!Área_de_impresión</vt:lpstr>
      <vt:lpstr>COTIZACION!Títulos_a_imprimir</vt:lpstr>
      <vt:lpstr>'INFO EXPERIENCIA'!Títulos_a_imprimir</vt:lpstr>
      <vt:lpstr>'INFO GENERAL Y FINANCIERA '!Títulos_a_imprimir</vt:lpstr>
    </vt:vector>
  </TitlesOfParts>
  <Company>ICBF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hector.arias</dc:creator>
  <cp:lastModifiedBy>Maria Fernanda Rojas Luengas</cp:lastModifiedBy>
  <cp:lastPrinted>2014-04-14T15:48:52Z</cp:lastPrinted>
  <dcterms:created xsi:type="dcterms:W3CDTF">2013-08-22T20:49:37Z</dcterms:created>
  <dcterms:modified xsi:type="dcterms:W3CDTF">2014-12-16T16:41:14Z</dcterms:modified>
</cp:coreProperties>
</file>