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OBINSON.PARADA\Mis documentos\ESTUDIO DE MERCADO\20 INTERVENTORIA UPS 2014.E2\"/>
    </mc:Choice>
  </mc:AlternateContent>
  <bookViews>
    <workbookView xWindow="240" yWindow="75" windowWidth="20115" windowHeight="7995" activeTab="1"/>
  </bookViews>
  <sheets>
    <sheet name="INFO GENERAL Y FINANCIERA" sheetId="12" r:id="rId1"/>
    <sheet name="FORMATO COTIZACION" sheetId="1" r:id="rId2"/>
    <sheet name="POLIZAS" sheetId="13" r:id="rId3"/>
    <sheet name="INFO EXPERIENCIA" sheetId="1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3" hidden="1">'INFO EXPERIENCIA'!#REF!</definedName>
    <definedName name="_xlnm._FilterDatabase" localSheetId="0" hidden="1">'INFO GENERAL Y FINANCIERA'!$B$42:$N$42</definedName>
    <definedName name="¿Quiénes_están_inscritos_dentro_del_sistema__incluye_desinscr___" localSheetId="3">#REF!</definedName>
    <definedName name="¿Quiénes_están_inscritos_dentro_del_sistema__incluye_desinscr___" localSheetId="0">#REF!</definedName>
    <definedName name="¿Quiénes_están_inscritos_dentro_del_sistema__incluye_desinscr___" localSheetId="2">#REF!</definedName>
    <definedName name="¿Quiénes_están_inscritos_dentro_del_sistema__incluye_desinscr___">#REF!</definedName>
    <definedName name="ActividadRE" localSheetId="3">#REF!</definedName>
    <definedName name="ActividadRE" localSheetId="0">#REF!</definedName>
    <definedName name="ActividadRE" localSheetId="2">#REF!</definedName>
    <definedName name="ActividadRE">#REF!</definedName>
    <definedName name="ALMUERZO">'[1]Resumen Preparaciones'!$C$52:$C$113</definedName>
    <definedName name="almuerzocena">'[1]Resumen Preparaciones'!$C$52:$C$141</definedName>
    <definedName name="_xlnm.Print_Area" localSheetId="1">'FORMATO COTIZACION'!$B$2:$H$50</definedName>
    <definedName name="_xlnm.Print_Area" localSheetId="3">'INFO EXPERIENCIA'!$B$2:$J$22</definedName>
    <definedName name="_xlnm.Print_Area" localSheetId="0">'INFO GENERAL Y FINANCIERA'!$B$2:$H$55</definedName>
    <definedName name="_xlnm.Print_Area" localSheetId="2">POLIZAS!$B$2:$G$22</definedName>
    <definedName name="Calidad">[2]PERSONAL!$P$58</definedName>
    <definedName name="Campamento">[2]PERSONAL!$P$122</definedName>
    <definedName name="CostoDirectoObra" localSheetId="3">#REF!</definedName>
    <definedName name="CostoDirectoObra" localSheetId="0">#REF!</definedName>
    <definedName name="CostoDirectoObra" localSheetId="2">#REF!</definedName>
    <definedName name="CostoDirectoObra">#REF!</definedName>
    <definedName name="CuantostieneEdSuperior" localSheetId="3">#REF!</definedName>
    <definedName name="CuantostieneEdSuperior" localSheetId="0">#REF!</definedName>
    <definedName name="CuantostieneEdSuperior" localSheetId="2">#REF!</definedName>
    <definedName name="CuantostieneEdSuperior">#REF!</definedName>
    <definedName name="Decision" localSheetId="3">[3]lista!$A$6:$A$7</definedName>
    <definedName name="Decision" localSheetId="0">[3]lista!$A$6:$A$7</definedName>
    <definedName name="Decision" localSheetId="2">[3]lista!$A$6:$A$7</definedName>
    <definedName name="Decision">[4]lista!$A$6:$A$7</definedName>
    <definedName name="Dedicacion" localSheetId="3">'[5]Tal Humano'!#REF!</definedName>
    <definedName name="Dedicacion" localSheetId="0">'[5]Tal Humano'!#REF!</definedName>
    <definedName name="Dedicacion" localSheetId="2">'[5]Tal Humano'!#REF!</definedName>
    <definedName name="Dedicacion">'[5]Tal Humano'!#REF!</definedName>
    <definedName name="desayuno">'[1]Resumen Preparaciones'!$C$5:$C$50</definedName>
    <definedName name="DESAYUNOS">'[1]Resumen Preparaciones'!$C$5:$C$33</definedName>
    <definedName name="DeseanCapacitacionEn" localSheetId="3">#REF!</definedName>
    <definedName name="DeseanCapacitacionEn" localSheetId="0">#REF!</definedName>
    <definedName name="DeseanCapacitacionEn" localSheetId="2">#REF!</definedName>
    <definedName name="DeseanCapacitacionEn">#REF!</definedName>
    <definedName name="DESINSCRITOS" localSheetId="3">#REF!</definedName>
    <definedName name="DESINSCRITOS" localSheetId="0">#REF!</definedName>
    <definedName name="DESINSCRITOS" localSheetId="2">#REF!</definedName>
    <definedName name="DESINSCRITOS">#REF!</definedName>
    <definedName name="DISTRIBUCIONPORTIPOCONTRATO" localSheetId="3">#REF!</definedName>
    <definedName name="DISTRIBUCIONPORTIPOCONTRATO" localSheetId="0">#REF!</definedName>
    <definedName name="DISTRIBUCIONPORTIPOCONTRATO" localSheetId="2">#REF!</definedName>
    <definedName name="DISTRIBUCIONPORTIPOCONTRATO">#REF!</definedName>
    <definedName name="Ed_cons_empr_CodEntidad" localSheetId="3">#REF!</definedName>
    <definedName name="Ed_cons_empr_CodEntidad" localSheetId="0">#REF!</definedName>
    <definedName name="Ed_cons_empr_CodEntidad" localSheetId="2">#REF!</definedName>
    <definedName name="Ed_cons_empr_CodEntidad">#REF!</definedName>
    <definedName name="Ed_emp_codemp" localSheetId="3">#REF!</definedName>
    <definedName name="Ed_emp_codemp" localSheetId="0">#REF!</definedName>
    <definedName name="Ed_emp_codemp" localSheetId="2">#REF!</definedName>
    <definedName name="Ed_emp_codemp">#REF!</definedName>
    <definedName name="EdSuperior2" localSheetId="3">#REF!</definedName>
    <definedName name="EdSuperior2" localSheetId="0">#REF!</definedName>
    <definedName name="EdSuperior2" localSheetId="2">#REF!</definedName>
    <definedName name="EdSuperior2">#REF!</definedName>
    <definedName name="EdSuperior3" localSheetId="3">#REF!</definedName>
    <definedName name="EdSuperior3" localSheetId="0">#REF!</definedName>
    <definedName name="EdSuperior3" localSheetId="2">#REF!</definedName>
    <definedName name="EdSuperior3">#REF!</definedName>
    <definedName name="Empresa" localSheetId="3">#REF!</definedName>
    <definedName name="Empresa" localSheetId="0">#REF!</definedName>
    <definedName name="Empresa" localSheetId="2">#REF!</definedName>
    <definedName name="Empresa">#REF!</definedName>
    <definedName name="Ensayos">[2]PERSONAL!$P$100</definedName>
    <definedName name="EstadoMadCabFamilia" localSheetId="3">#REF!</definedName>
    <definedName name="EstadoMadCabFamilia" localSheetId="0">#REF!</definedName>
    <definedName name="EstadoMadCabFamilia" localSheetId="2">#REF!</definedName>
    <definedName name="EstadoMadCabFamilia">#REF!</definedName>
    <definedName name="Estrategia">[6]Tablas!$F$2:$F$34</definedName>
    <definedName name="Fuente">[6]Tablas!$D$2:$D$10</definedName>
    <definedName name="Funcionario" localSheetId="3">[7]frmFuncionario!#REF!</definedName>
    <definedName name="Funcionario" localSheetId="0">[7]frmFuncionario!#REF!</definedName>
    <definedName name="Funcionario" localSheetId="2">[7]frmFuncionario!#REF!</definedName>
    <definedName name="Funcionario">[7]frmFuncionario!#REF!</definedName>
    <definedName name="GruporUPS" localSheetId="3">#REF!</definedName>
    <definedName name="GruporUPS" localSheetId="0">#REF!</definedName>
    <definedName name="GruporUPS" localSheetId="2">#REF!</definedName>
    <definedName name="GruporUPS">#REF!</definedName>
    <definedName name="HFGHGFH3" localSheetId="3">[8]Planta_Super!#REF!</definedName>
    <definedName name="HFGHGFH3" localSheetId="0">[8]Planta_Super!#REF!</definedName>
    <definedName name="HFGHGFH3" localSheetId="2">[8]Planta_Super!#REF!</definedName>
    <definedName name="HFGHGFH3">[8]Planta_Super!#REF!</definedName>
    <definedName name="Horas" localSheetId="3">'[9]Tal Humano'!#REF!</definedName>
    <definedName name="Horas" localSheetId="0">'[9]Tal Humano'!#REF!</definedName>
    <definedName name="Horas" localSheetId="2">'[9]Tal Humano'!#REF!</definedName>
    <definedName name="Horas">'[9]Tal Humano'!#REF!</definedName>
    <definedName name="hrgc" localSheetId="3">#REF!</definedName>
    <definedName name="hrgc" localSheetId="0">#REF!</definedName>
    <definedName name="hrgc" localSheetId="2">#REF!</definedName>
    <definedName name="hrgc">#REF!</definedName>
    <definedName name="Incre" localSheetId="3">#REF!</definedName>
    <definedName name="Incre" localSheetId="0">#REF!</definedName>
    <definedName name="Incre" localSheetId="2">#REF!</definedName>
    <definedName name="Incre">#REF!</definedName>
    <definedName name="INCREMENTO" localSheetId="3">#REF!</definedName>
    <definedName name="INCREMENTO" localSheetId="0">#REF!</definedName>
    <definedName name="INCREMENTO" localSheetId="2">#REF!</definedName>
    <definedName name="INCREMENTO">#REF!</definedName>
    <definedName name="INCREMENTOS" localSheetId="3">#REF!</definedName>
    <definedName name="INCREMENTOS" localSheetId="0">#REF!</definedName>
    <definedName name="INCREMENTOS" localSheetId="2">#REF!</definedName>
    <definedName name="INCREMENTOS">#REF!</definedName>
    <definedName name="Indemnizacion" localSheetId="3">#REF!</definedName>
    <definedName name="Indemnizacion" localSheetId="0">#REF!</definedName>
    <definedName name="Indemnizacion" localSheetId="2">#REF!</definedName>
    <definedName name="Indemnizacion">#REF!</definedName>
    <definedName name="InfLaboral" localSheetId="3">#REF!</definedName>
    <definedName name="InfLaboral" localSheetId="0">#REF!</definedName>
    <definedName name="InfLaboral" localSheetId="2">#REF!</definedName>
    <definedName name="InfLaboral">#REF!</definedName>
    <definedName name="InfLabrl" localSheetId="3">#REF!</definedName>
    <definedName name="InfLabrl" localSheetId="0">#REF!</definedName>
    <definedName name="InfLabrl" localSheetId="2">#REF!</definedName>
    <definedName name="InfLabrl">#REF!</definedName>
    <definedName name="Ins" localSheetId="3">#REF!</definedName>
    <definedName name="Ins" localSheetId="0">#REF!</definedName>
    <definedName name="Ins" localSheetId="2">#REF!</definedName>
    <definedName name="Ins">#REF!</definedName>
    <definedName name="InsEnt" localSheetId="3">#REF!</definedName>
    <definedName name="InsEnt" localSheetId="0">#REF!</definedName>
    <definedName name="InsEnt" localSheetId="2">#REF!</definedName>
    <definedName name="InsEnt">#REF!</definedName>
    <definedName name="InsFisMag" localSheetId="3">#REF!</definedName>
    <definedName name="InsFisMag" localSheetId="0">#REF!</definedName>
    <definedName name="InsFisMag" localSheetId="2">#REF!</definedName>
    <definedName name="InsFisMag">#REF!</definedName>
    <definedName name="IVASobreUtilidad">[2]IMPUESTOS!$E$16</definedName>
    <definedName name="LimitacionAuditiva" localSheetId="3">#REF!</definedName>
    <definedName name="LimitacionAuditiva" localSheetId="0">#REF!</definedName>
    <definedName name="LimitacionAuditiva" localSheetId="2">#REF!</definedName>
    <definedName name="LimitacionAuditiva">#REF!</definedName>
    <definedName name="LimitacionFisicaOMental" localSheetId="3">#REF!</definedName>
    <definedName name="LimitacionFisicaOMental" localSheetId="0">#REF!</definedName>
    <definedName name="LimitacionFisicaOMental" localSheetId="2">#REF!</definedName>
    <definedName name="LimitacionFisicaOMental">#REF!</definedName>
    <definedName name="LimitacionVisual" localSheetId="3">#REF!</definedName>
    <definedName name="LimitacionVisual" localSheetId="0">#REF!</definedName>
    <definedName name="LimitacionVisual" localSheetId="2">#REF!</definedName>
    <definedName name="LimitacionVisual">#REF!</definedName>
    <definedName name="LISTA_1" localSheetId="3">#REF!</definedName>
    <definedName name="LISTA_1" localSheetId="0">#REF!</definedName>
    <definedName name="LISTA_1" localSheetId="2">#REF!</definedName>
    <definedName name="LISTA_1">#REF!</definedName>
    <definedName name="LISTA_2" localSheetId="3">#REF!</definedName>
    <definedName name="LISTA_2" localSheetId="0">#REF!</definedName>
    <definedName name="LISTA_2" localSheetId="2">#REF!</definedName>
    <definedName name="LISTA_2">#REF!</definedName>
    <definedName name="LISTA_PROM" localSheetId="3">#REF!</definedName>
    <definedName name="LISTA_PROM" localSheetId="0">#REF!</definedName>
    <definedName name="LISTA_PROM" localSheetId="2">#REF!</definedName>
    <definedName name="LISTA_PROM">#REF!</definedName>
    <definedName name="MadreCabezaFamilia" localSheetId="3">#REF!</definedName>
    <definedName name="MadreCabezaFamilia" localSheetId="0">#REF!</definedName>
    <definedName name="MadreCabezaFamilia" localSheetId="2">#REF!</definedName>
    <definedName name="MadreCabezaFamilia">#REF!</definedName>
    <definedName name="Mas_Bajo_Adminstración" localSheetId="3">'[10]Costo Total'!#REF!</definedName>
    <definedName name="Mas_Bajo_Adminstración" localSheetId="0">'[10]Costo Total'!#REF!</definedName>
    <definedName name="Mas_Bajo_Adminstración" localSheetId="2">'[10]Costo Total'!#REF!</definedName>
    <definedName name="Mas_Bajo_Adminstración">'[10]Costo Total'!#REF!</definedName>
    <definedName name="Mas_Bajo_Imprevistos" localSheetId="3">'[10]Costo Total'!#REF!</definedName>
    <definedName name="Mas_Bajo_Imprevistos" localSheetId="0">'[10]Costo Total'!#REF!</definedName>
    <definedName name="Mas_Bajo_Imprevistos" localSheetId="2">'[10]Costo Total'!#REF!</definedName>
    <definedName name="Mas_Bajo_Imprevistos">'[10]Costo Total'!#REF!</definedName>
    <definedName name="NivelEducacionBasica" localSheetId="3">#REF!</definedName>
    <definedName name="NivelEducacionBasica" localSheetId="0">#REF!</definedName>
    <definedName name="NivelEducacionBasica" localSheetId="2">#REF!</definedName>
    <definedName name="NivelEducacionBasica">#REF!</definedName>
    <definedName name="NIVELEDUCACIONSUP" localSheetId="3">#REF!</definedName>
    <definedName name="NIVELEDUCACIONSUP" localSheetId="0">#REF!</definedName>
    <definedName name="NIVELEDUCACIONSUP" localSheetId="2">#REF!</definedName>
    <definedName name="NIVELEDUCACIONSUP">#REF!</definedName>
    <definedName name="NivelEducacionSuperior" localSheetId="3">#REF!</definedName>
    <definedName name="NivelEducacionSuperior" localSheetId="0">#REF!</definedName>
    <definedName name="NivelEducacionSuperior" localSheetId="2">#REF!</definedName>
    <definedName name="NivelEducacionSuperior">#REF!</definedName>
    <definedName name="NoFacturable">[2]PERSONAL!$P$46</definedName>
    <definedName name="NoNOInscritos" localSheetId="3">#REF!</definedName>
    <definedName name="NoNOInscritos" localSheetId="0">#REF!</definedName>
    <definedName name="NoNOInscritos" localSheetId="2">#REF!</definedName>
    <definedName name="NoNOInscritos">#REF!</definedName>
    <definedName name="NUMERO" localSheetId="3">[8]Planta_Super!#REF!</definedName>
    <definedName name="NUMERO" localSheetId="0">[8]Planta_Super!#REF!</definedName>
    <definedName name="NUMERO" localSheetId="2">[8]Planta_Super!#REF!</definedName>
    <definedName name="NUMERO">[8]Planta_Super!#REF!</definedName>
    <definedName name="Objetivos">[6]Tablas!$E$2:$E$17</definedName>
    <definedName name="Oficina">[2]PERSONAL!$P$69</definedName>
    <definedName name="PagoRE" localSheetId="3">#REF!</definedName>
    <definedName name="PagoRE" localSheetId="0">#REF!</definedName>
    <definedName name="PagoRE" localSheetId="2">#REF!</definedName>
    <definedName name="PagoRE">#REF!</definedName>
    <definedName name="PARTICIPACION" localSheetId="3">[3]lista!$A$15:$A$17</definedName>
    <definedName name="PARTICIPACION" localSheetId="0">[3]lista!$A$15:$A$17</definedName>
    <definedName name="PARTICIPACION" localSheetId="2">[3]lista!$A$15:$A$17</definedName>
    <definedName name="PARTICIPACION">[4]lista!$A$15:$A$17</definedName>
    <definedName name="perfil" localSheetId="3">#REF!</definedName>
    <definedName name="perfil" localSheetId="0">#REF!</definedName>
    <definedName name="perfil" localSheetId="2">#REF!</definedName>
    <definedName name="perfil">#REF!</definedName>
    <definedName name="pilares">[6]Tablas!$G$2:$G$6</definedName>
    <definedName name="PMCL" localSheetId="3">#REF!</definedName>
    <definedName name="PMCL" localSheetId="0">#REF!</definedName>
    <definedName name="PMCL" localSheetId="2">#REF!</definedName>
    <definedName name="PMCL">#REF!</definedName>
    <definedName name="Procedencia" localSheetId="3">[3]lista!$A$2:$A$3</definedName>
    <definedName name="Procedencia" localSheetId="0">[3]lista!$A$2:$A$3</definedName>
    <definedName name="Procedencia" localSheetId="2">[3]lista!$A$2:$A$3</definedName>
    <definedName name="Procedencia">[4]lista!$A$2:$A$3</definedName>
    <definedName name="Producto" localSheetId="3">#REF!</definedName>
    <definedName name="Producto" localSheetId="0">#REF!</definedName>
    <definedName name="Producto" localSheetId="2">#REF!</definedName>
    <definedName name="Producto">#REF!</definedName>
    <definedName name="productosdef">'[1]Precios Alimentos'!$A$5031:$A$5730</definedName>
    <definedName name="Profesional">[2]PERSONAL!$P$12</definedName>
    <definedName name="Promd_Administración" localSheetId="3">'[10]Costo Total'!#REF!</definedName>
    <definedName name="Promd_Administración" localSheetId="0">'[10]Costo Total'!#REF!</definedName>
    <definedName name="Promd_Administración" localSheetId="2">'[10]Costo Total'!#REF!</definedName>
    <definedName name="Promd_Administración">'[10]Costo Total'!#REF!</definedName>
    <definedName name="Promd_Adnimistración" localSheetId="3">'[10]Costo Total'!#REF!</definedName>
    <definedName name="Promd_Adnimistración" localSheetId="0">'[10]Costo Total'!#REF!</definedName>
    <definedName name="Promd_Adnimistración" localSheetId="2">'[10]Costo Total'!#REF!</definedName>
    <definedName name="Promd_Adnimistración">'[10]Costo Total'!#REF!</definedName>
    <definedName name="Promd_Imprevistos" localSheetId="3">'[10]Costo Total'!#REF!</definedName>
    <definedName name="Promd_Imprevistos" localSheetId="0">'[10]Costo Total'!#REF!</definedName>
    <definedName name="Promd_Imprevistos" localSheetId="2">'[10]Costo Total'!#REF!</definedName>
    <definedName name="Promd_Imprevistos">'[10]Costo Total'!#REF!</definedName>
    <definedName name="Promd_Utilidad" localSheetId="3">'[10]Costo Total'!#REF!</definedName>
    <definedName name="Promd_Utilidad" localSheetId="0">'[10]Costo Total'!#REF!</definedName>
    <definedName name="Promd_Utilidad" localSheetId="2">'[10]Costo Total'!#REF!</definedName>
    <definedName name="Promd_Utilidad">'[10]Costo Total'!#REF!</definedName>
    <definedName name="promedios" localSheetId="3">'[11]Proyección valor Lacteo MADR'!#REF!</definedName>
    <definedName name="promedios" localSheetId="0">'[11]Proyección valor Lacteo MADR'!#REF!</definedName>
    <definedName name="promedios" localSheetId="2">'[11]Proyección valor Lacteo MADR'!#REF!</definedName>
    <definedName name="promedios">'[11]Proyección valor Lacteo MADR'!#REF!</definedName>
    <definedName name="Proporcionalidad" localSheetId="3">'[5]Tal Humano'!#REF!</definedName>
    <definedName name="Proporcionalidad" localSheetId="0">'[5]Tal Humano'!#REF!</definedName>
    <definedName name="Proporcionalidad" localSheetId="2">'[5]Tal Humano'!#REF!</definedName>
    <definedName name="Proporcionalidad">'[5]Tal Humano'!#REF!</definedName>
    <definedName name="ProximoPension" localSheetId="3">#REF!</definedName>
    <definedName name="ProximoPension" localSheetId="0">#REF!</definedName>
    <definedName name="ProximoPension" localSheetId="2">#REF!</definedName>
    <definedName name="ProximoPension">#REF!</definedName>
    <definedName name="RECapacitacion" localSheetId="3">#REF!</definedName>
    <definedName name="RECapacitacion" localSheetId="0">#REF!</definedName>
    <definedName name="RECapacitacion" localSheetId="2">#REF!</definedName>
    <definedName name="RECapacitacion">#REF!</definedName>
    <definedName name="REContPrivada" localSheetId="3">#REF!</definedName>
    <definedName name="REContPrivada" localSheetId="0">#REF!</definedName>
    <definedName name="REContPrivada" localSheetId="2">#REF!</definedName>
    <definedName name="REContPrivada">#REF!</definedName>
    <definedName name="salariosref">'[10]Salarios de Referencia'!$B$7:$B$120</definedName>
    <definedName name="SalarioSuperora3SMLVMyProfesionalidad" localSheetId="3">#REF!</definedName>
    <definedName name="SalarioSuperora3SMLVMyProfesionalidad" localSheetId="0">#REF!</definedName>
    <definedName name="SalarioSuperora3SMLVMyProfesionalidad" localSheetId="2">#REF!</definedName>
    <definedName name="SalarioSuperora3SMLVMyProfesionalidad">#REF!</definedName>
    <definedName name="Seguimiento" localSheetId="3">#REF!</definedName>
    <definedName name="Seguimiento" localSheetId="0">#REF!</definedName>
    <definedName name="Seguimiento" localSheetId="2">#REF!</definedName>
    <definedName name="Seguimiento">#REF!</definedName>
    <definedName name="Sexo" localSheetId="3">#REF!</definedName>
    <definedName name="Sexo" localSheetId="0">#REF!</definedName>
    <definedName name="Sexo" localSheetId="2">#REF!</definedName>
    <definedName name="Sexo">#REF!</definedName>
    <definedName name="Sueldos" localSheetId="3">#REF!</definedName>
    <definedName name="Sueldos" localSheetId="0">#REF!</definedName>
    <definedName name="Sueldos" localSheetId="2">#REF!</definedName>
    <definedName name="Sueldos">#REF!</definedName>
    <definedName name="Tecnico">[2]PERSONAL!$P$34</definedName>
    <definedName name="Telefono" localSheetId="3">#REF!</definedName>
    <definedName name="Telefono" localSheetId="0">#REF!</definedName>
    <definedName name="Telefono" localSheetId="2">#REF!</definedName>
    <definedName name="Telefono">#REF!</definedName>
    <definedName name="tipo" localSheetId="3">[3]lista!$A$11:$A$13</definedName>
    <definedName name="tipo" localSheetId="0">[3]lista!$A$11:$A$13</definedName>
    <definedName name="tipo" localSheetId="2">[3]lista!$A$11:$A$13</definedName>
    <definedName name="tipo">[4]lista!$A$11:$A$13</definedName>
    <definedName name="TIPOCONT" localSheetId="3">#REF!</definedName>
    <definedName name="TIPOCONT" localSheetId="0">#REF!</definedName>
    <definedName name="TIPOCONT" localSheetId="2">#REF!</definedName>
    <definedName name="TIPOCONT">#REF!</definedName>
    <definedName name="tipodeanalisis">'[1]Analisis microbiologico'!$A$110:$A$182</definedName>
    <definedName name="TipoEmpresa" localSheetId="3">#REF!</definedName>
    <definedName name="TipoEmpresa" localSheetId="0">#REF!</definedName>
    <definedName name="TipoEmpresa" localSheetId="2">#REF!</definedName>
    <definedName name="TipoEmpresa">#REF!</definedName>
    <definedName name="TotalContratoSinIVA" localSheetId="3">#REF!</definedName>
    <definedName name="TotalContratoSinIVA" localSheetId="0">#REF!</definedName>
    <definedName name="TotalContratoSinIVA" localSheetId="2">#REF!</definedName>
    <definedName name="TotalContratoSinIVA">#REF!</definedName>
    <definedName name="TotalImpuestosObra">[2]IMPUESTOS!$F$10</definedName>
    <definedName name="Tramite">[2]PERSONAL!$P$88</definedName>
    <definedName name="Viajes">[2]PERSONAL!$P$93</definedName>
    <definedName name="x">[12]lista!$A$11:$A$13</definedName>
    <definedName name="zzz">[13]Listas!$B$2:$B$34</definedName>
  </definedNames>
  <calcPr calcId="152511"/>
</workbook>
</file>

<file path=xl/calcChain.xml><?xml version="1.0" encoding="utf-8"?>
<calcChain xmlns="http://schemas.openxmlformats.org/spreadsheetml/2006/main">
  <c r="H21" i="1" l="1"/>
  <c r="G51" i="12" l="1"/>
  <c r="G49" i="12"/>
  <c r="G47" i="12"/>
  <c r="G45" i="12"/>
  <c r="G43" i="12"/>
  <c r="H30" i="1" l="1"/>
  <c r="H22" i="1"/>
  <c r="H23" i="1" l="1"/>
  <c r="H32" i="1" l="1"/>
  <c r="H35" i="1" s="1"/>
  <c r="H36" i="1" l="1"/>
  <c r="H37" i="1" s="1"/>
  <c r="H39" i="1" s="1"/>
  <c r="H43" i="1" s="1"/>
  <c r="H42" i="1" l="1"/>
  <c r="H44" i="1" s="1"/>
  <c r="H46" i="1" s="1"/>
</calcChain>
</file>

<file path=xl/comments1.xml><?xml version="1.0" encoding="utf-8"?>
<comments xmlns="http://schemas.openxmlformats.org/spreadsheetml/2006/main">
  <authors>
    <author>Lucia Alexandra Vargas Yemanil</author>
  </authors>
  <commentList>
    <comment ref="G37" authorId="0" shapeId="0">
      <text>
        <r>
          <rPr>
            <sz val="9"/>
            <color indexed="81"/>
            <rFont val="Tahoma"/>
            <family val="2"/>
          </rPr>
          <t>Incluir la tarifa que corresponda 
a la agrupación y a la actividad</t>
        </r>
        <r>
          <rPr>
            <sz val="9"/>
            <color indexed="81"/>
            <rFont val="Tahoma"/>
            <family val="2"/>
          </rPr>
          <t xml:space="preserve">
</t>
        </r>
      </text>
    </comment>
  </commentList>
</comments>
</file>

<file path=xl/sharedStrings.xml><?xml version="1.0" encoding="utf-8"?>
<sst xmlns="http://schemas.openxmlformats.org/spreadsheetml/2006/main" count="174" uniqueCount="148">
  <si>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</si>
  <si>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</si>
  <si>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</si>
  <si>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</si>
  <si>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</si>
  <si>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</si>
  <si>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</si>
  <si>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</si>
  <si>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</si>
  <si>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</si>
  <si>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</si>
  <si>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</si>
  <si>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</si>
  <si>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 xml:space="preserve">1.1. Identificación. </t>
  </si>
  <si>
    <t>NIT</t>
  </si>
  <si>
    <t>DV</t>
  </si>
  <si>
    <t>Descripción  Actividad Económica CIIU</t>
  </si>
  <si>
    <t>Veces</t>
  </si>
  <si>
    <t>Porcentaje</t>
  </si>
  <si>
    <t>CONTACTO:</t>
  </si>
  <si>
    <t>FECHA:</t>
  </si>
  <si>
    <t>CARGO:</t>
  </si>
  <si>
    <t>E-MAIL:</t>
  </si>
  <si>
    <t>SOLICITUD DE COTIZACIÓN</t>
  </si>
  <si>
    <t>Cobertura: Corresponde al porcentaje del valor total del contrato a amparar.</t>
  </si>
  <si>
    <t>Responsabilidad civil extracontraactual</t>
  </si>
  <si>
    <t>Formato Información General Y Financiera De Proveedores</t>
  </si>
  <si>
    <t>Ciudad</t>
  </si>
  <si>
    <t>Fecha Dd/mm/aa</t>
  </si>
  <si>
    <t>Persona Natural</t>
  </si>
  <si>
    <t>Persona Juridica</t>
  </si>
  <si>
    <t xml:space="preserve"> 1.  Información General</t>
  </si>
  <si>
    <t>Personas 
naturales</t>
  </si>
  <si>
    <t>Nombre Comercial</t>
  </si>
  <si>
    <t>Nombres y Apellidos</t>
  </si>
  <si>
    <t>Cédula</t>
  </si>
  <si>
    <t>Personas 
juridicas</t>
  </si>
  <si>
    <t>Razón Social</t>
  </si>
  <si>
    <t xml:space="preserve">Dirección </t>
  </si>
  <si>
    <t>Teléfono</t>
  </si>
  <si>
    <t>Fax</t>
  </si>
  <si>
    <t>Pagina Web</t>
  </si>
  <si>
    <t>Años de Constitucion</t>
  </si>
  <si>
    <t>Sector al que pertenece</t>
  </si>
  <si>
    <t>1.2. Personas De Contacto</t>
  </si>
  <si>
    <t>Gerente General</t>
  </si>
  <si>
    <t>E-mail</t>
  </si>
  <si>
    <t>Telefono</t>
  </si>
  <si>
    <t>Ext.</t>
  </si>
  <si>
    <t>Celular</t>
  </si>
  <si>
    <t>Director Comercial</t>
  </si>
  <si>
    <t>Asesor Comercial</t>
  </si>
  <si>
    <t>1.3. Productos Y Servicios Inscritos En El Rup De Acuerdo Con El Unspsc</t>
  </si>
  <si>
    <t>Incluir Listado Con Breve Descripción De Los Produtos Y/o Servicios Que Ofrece La Compañía, Registrados En El Rup (agregue Las Filas Necesarias)</t>
  </si>
  <si>
    <t>Código de Naciones Unidas</t>
  </si>
  <si>
    <t>1.4. Códigos CIIU</t>
  </si>
  <si>
    <t>1.5. Número De Empleados</t>
  </si>
  <si>
    <t>Código De Actividad</t>
  </si>
  <si>
    <t>Tarifa ICA</t>
  </si>
  <si>
    <t>2. Información Financiera  - A Diciembre 31 De 2012</t>
  </si>
  <si>
    <t xml:space="preserve">Nombre Del Indicador  </t>
  </si>
  <si>
    <t>Cuenta</t>
  </si>
  <si>
    <t>Valores En Pesos</t>
  </si>
  <si>
    <t>Indicador</t>
  </si>
  <si>
    <t>Capacidad Financiera</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</si>
  <si>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</si>
  <si>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</si>
  <si>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</si>
  <si>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</si>
  <si>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</si>
  <si>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</si>
  <si>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</si>
  <si>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</si>
  <si>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</si>
  <si>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Capacidad Organizacional</t>
  </si>
  <si>
    <t>Rentabilidad Del Patrimonio</t>
  </si>
  <si>
    <t>Patrimonio--&gt;</t>
  </si>
  <si>
    <t>Rentabilidad Del Activo</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</si>
  <si>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</si>
  <si>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</si>
  <si>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EXPERIENCIA EN CONTRATACION EN LOS ULTIMOS 5 AÑOS</t>
  </si>
  <si>
    <t>Con el fin de conocer la experiencia con la que cuentan las empresas del sector relacionada con el objeto del presente estudio de mercado, agradecemos diligenciar el cuadro que sigue:</t>
  </si>
  <si>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</si>
  <si>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</si>
  <si>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</si>
  <si>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</si>
  <si>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</si>
  <si>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</si>
  <si>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</si>
  <si>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</si>
  <si>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t>
  </si>
  <si>
    <t>Nota: Agregar las filas necesarias para reportar la experiencia</t>
  </si>
  <si>
    <t>TELÉFONO:</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</si>
  <si>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</si>
  <si>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</si>
  <si>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</si>
  <si>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EMPRESA:</t>
  </si>
  <si>
    <t>Personas Requeridas</t>
  </si>
  <si>
    <t>% En el proyecto</t>
  </si>
  <si>
    <t>Costo Total 
(Periodo de ejecución)</t>
  </si>
  <si>
    <t>TALENTO HUMANO</t>
  </si>
  <si>
    <t>VALOR TOTAL TALENTO HUMANO</t>
  </si>
  <si>
    <t xml:space="preserve">Costo Total </t>
  </si>
  <si>
    <t>VALOR TOTAL TRANSPORTE</t>
  </si>
  <si>
    <t>Costo Total</t>
  </si>
  <si>
    <t xml:space="preserve">Administración  </t>
  </si>
  <si>
    <t>Utilidad</t>
  </si>
  <si>
    <t>SUBTOTAL 2 = (SUBTOTAL 1 + ADMINISTRACIÓN + UTILIDAD)</t>
  </si>
  <si>
    <t>IMPUESTOS</t>
  </si>
  <si>
    <t>ICA</t>
  </si>
  <si>
    <t>IVA</t>
  </si>
  <si>
    <t xml:space="preserve">TOTAL IMPUESTOS </t>
  </si>
  <si>
    <t>Director de Interventoría</t>
  </si>
  <si>
    <t>Inspectores por Zonas Geográficas del País</t>
  </si>
  <si>
    <r>
      <t>EXPERIENCIA EN CONTRATACION EN LOS ULTIMOS</t>
    </r>
    <r>
      <rPr>
        <b/>
        <u/>
        <sz val="8"/>
        <rFont val="Arial"/>
        <family val="2"/>
      </rPr>
      <t xml:space="preserve"> 5 AÑOS</t>
    </r>
  </si>
  <si>
    <t>Coordinador Técnico</t>
  </si>
  <si>
    <t>Profesional  de Sistemas</t>
  </si>
  <si>
    <t>Profesional Administrativo y financiero</t>
  </si>
  <si>
    <t>Profesional de Área Técnico nutricional</t>
  </si>
  <si>
    <t>Profesional  en Calidad</t>
  </si>
  <si>
    <t>Profesional del Área social</t>
  </si>
  <si>
    <t>Supervisor de Campo Nutricionista</t>
  </si>
  <si>
    <t xml:space="preserve">Supervisor de Campo Ingeniero de Alimentos </t>
  </si>
  <si>
    <t>Supervisor de Campo Tecnologo de Alimentos</t>
  </si>
  <si>
    <t>Profesional Residente</t>
  </si>
  <si>
    <t>Técnico administrativo en correspondencia</t>
  </si>
  <si>
    <t>Tecnólogo en Sistemas</t>
  </si>
  <si>
    <t>Tecnico tecnologo Ambiental</t>
  </si>
  <si>
    <t>Auxiliar de actas de entrega, papelería, PMA y Actas de visitas</t>
  </si>
  <si>
    <t>Auxiliar de archivo</t>
  </si>
  <si>
    <r>
      <t xml:space="preserve">Valor </t>
    </r>
    <r>
      <rPr>
        <sz val="9"/>
        <rFont val="Arial"/>
        <family val="2"/>
      </rPr>
      <t>mes
 (honorarios o salarios mensuales)</t>
    </r>
  </si>
  <si>
    <t>(Nota 1)</t>
  </si>
  <si>
    <t>• Por favor diligenciar solo las celdas en AMARILLO. Se deben llenar todas las casillas.
• Revisar todos los requerimientos que se exponen en el documento Ficha de Condiciones Técnicas (FCT)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</si>
  <si>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r>
      <rPr>
        <b/>
        <sz val="9"/>
        <color theme="1"/>
        <rFont val="Arial"/>
        <family val="2"/>
      </rPr>
      <t xml:space="preserve">Notas:
</t>
    </r>
    <r>
      <rPr>
        <sz val="9"/>
        <color theme="1"/>
        <rFont val="Arial"/>
        <family val="2"/>
      </rPr>
      <t xml:space="preserve">(1) El plazo de ejecución estimado es de 6 meses. Ver numeral 9 del documento Ficha de condiciones Técnicas (FCT).
(2) Talento Humano: Revisar el documento FCT y Anexo N°3 - Perfiles Mínimos Requeridos.
(3) Administración y Utilidad: 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</si>
  <si>
    <t>Tiempo de ejecución (meses) --&gt;</t>
  </si>
  <si>
    <r>
      <t xml:space="preserve">CARGO 
</t>
    </r>
    <r>
      <rPr>
        <sz val="9"/>
        <color indexed="10"/>
        <rFont val="Arial"/>
        <family val="2"/>
      </rPr>
      <t>(Nota 2)</t>
    </r>
  </si>
  <si>
    <t>Transporte Director de Interventoría</t>
  </si>
  <si>
    <t>Transporte Profesionales de Inspección</t>
  </si>
  <si>
    <t>Viáticos Director de Interventoría</t>
  </si>
  <si>
    <t>Viáticos Profesionales de Inspección</t>
  </si>
  <si>
    <t>Porcentaje %</t>
  </si>
  <si>
    <r>
      <t xml:space="preserve">Inscripción en el Registro Único de Proponentes: 
</t>
    </r>
    <r>
      <rPr>
        <sz val="9"/>
        <color theme="1"/>
        <rFont val="Arial"/>
        <family val="2"/>
      </rPr>
      <t xml:space="preserve">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</si>
  <si>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xml:space="preserve">TOTAL ADMINISTRACIÓN Y UTILIDAD </t>
  </si>
  <si>
    <r>
      <t xml:space="preserve">Administración y Utilidad 
</t>
    </r>
    <r>
      <rPr>
        <sz val="9"/>
        <color indexed="10"/>
        <rFont val="Arial"/>
        <family val="2"/>
      </rPr>
      <t>(Nota 3)</t>
    </r>
  </si>
  <si>
    <t>CATEGORÍA DE COSTO</t>
  </si>
  <si>
    <t>TRANSPORTE Y VIÁTICOS</t>
  </si>
  <si>
    <t>SUBTOTAL 1 (TALENTO HUMANO + TRANSPORTE Y VIÁTICOS)</t>
  </si>
  <si>
    <t>TOTAL INTERVENTORÍA</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</si>
</sst>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 #,##0.00_);_(&quot;$&quot;\ * \(#,##0.00\);_(&quot;$&quot;\ * &quot;-&quot;??_);_(@_)"/>
    <numFmt numFmtId="43" formatCode="_(* #,##0.00_);_(* \(#,##0.00\);_(* &quot;-&quot;??_);_(@_)"/>
    <numFmt numFmtId="164" formatCode="0.0"/>
    <numFmt numFmtId="165" formatCode="_ * #,##0.00_ ;_ * \-#,##0.00_ ;_ * &quot;-&quot;??_ ;_ @_ "/>
    <numFmt numFmtId="166" formatCode="_ &quot;$&quot;\ * #,##0.00_ ;_ &quot;$&quot;\ * \-#,##0.00_ ;_ &quot;$&quot;\ * &quot;-&quot;??_ ;_ @_ "/>
    <numFmt numFmtId="167" formatCode="[$-240A]d&quot; de &quot;mmmm&quot; de &quot;yyyy;@"/>
    <numFmt numFmtId="168" formatCode="&quot;$&quot;\ #,##0"/>
    <numFmt numFmtId="169" formatCode="[$$-240A]\ #,##0"/>
    <numFmt numFmtId="170" formatCode="_-* #,##0.00\ _€_-;\-* #,##0.00\ _€_-;_-* &quot;-&quot;??\ _€_-;_-@_-"/>
    <numFmt numFmtId="171" formatCode="_-* #,##0.00\ &quot;€&quot;_-;\-* #,##0.00\ &quot;€&quot;_-;_-* &quot;-&quot;??\ &quot;€&quot;_-;_-@_-"/>
    <numFmt numFmtId="172" formatCode="_ [$€-2]\ * #,##0.00_ ;_ [$€-2]\ * \-#,##0.00_ ;_ [$€-2]\ * &quot;-&quot;??_ "/>
    <numFmt numFmtId="173" formatCode="_(&quot;$&quot;\ * #,##0_);_(&quot;$&quot;\ * \(#,##0\);_(&quot;$&quot;\ * &quot;-&quot;??_);_(@_)"/>
    <numFmt numFmtId="174" formatCode="[$-F800]dddd\,\ mmmm\ dd\,\ yyyy"/>
    <numFmt numFmtId="175" formatCode="#,##0_ ;[Red]\-#,##0\ "/>
    <numFmt numFmtId="176" formatCode="dd/mmm/yy"/>
    <numFmt numFmtId="177" formatCode="_(* #,##0_);_(* \(#,##0\);_(* &quot;-&quot;??_);_(@_)"/>
  </numFmts>
  <fonts count="30">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sz val="9"/>
      <color theme="1"/>
      <name val="Arial"/>
      <family val="2"/>
    </font>
    <font>
      <b/>
      <sz val="9"/>
      <color theme="1"/>
      <name val="Arial"/>
      <family val="2"/>
    </font>
    <font>
      <sz val="8"/>
      <color theme="1"/>
      <name val="Arial"/>
      <family val="2"/>
    </font>
    <font>
      <b/>
      <sz val="8"/>
      <color theme="1"/>
      <name val="Arial"/>
      <family val="2"/>
    </font>
    <font>
      <sz val="10"/>
      <name val="Helv"/>
      <charset val="204"/>
    </font>
    <font>
      <sz val="11"/>
      <color indexed="8"/>
      <name val="Calibri"/>
      <family val="2"/>
    </font>
    <font>
      <u/>
      <sz val="10"/>
      <color theme="10"/>
      <name val="Arial"/>
      <family val="2"/>
    </font>
    <font>
      <sz val="10"/>
      <name val="Zurich BT"/>
      <family val="2"/>
    </font>
    <font>
      <sz val="10"/>
      <color theme="1"/>
      <name val="Zurich BT"/>
      <family val="2"/>
    </font>
    <font>
      <sz val="10"/>
      <color indexed="8"/>
      <name val="Zurich BT"/>
      <family val="2"/>
    </font>
    <font>
      <sz val="10"/>
      <color indexed="9"/>
      <name val="Arial"/>
      <family val="2"/>
    </font>
    <font>
      <sz val="9"/>
      <color indexed="81"/>
      <name val="Tahoma"/>
      <family val="2"/>
    </font>
    <font>
      <sz val="9"/>
      <name val="Arial"/>
      <family val="2"/>
    </font>
    <font>
      <b/>
      <sz val="9"/>
      <color rgb="FFFF0000"/>
      <name val="Arial"/>
      <family val="2"/>
    </font>
    <font>
      <b/>
      <sz val="9"/>
      <name val="Arial"/>
      <family val="2"/>
    </font>
    <font>
      <sz val="9"/>
      <color rgb="FF000000"/>
      <name val="Arial"/>
      <family val="2"/>
    </font>
    <font>
      <sz val="9"/>
      <color indexed="10"/>
      <name val="Arial"/>
      <family val="2"/>
    </font>
    <font>
      <b/>
      <sz val="8"/>
      <name val="Arial"/>
      <family val="2"/>
    </font>
    <font>
      <b/>
      <u/>
      <sz val="8"/>
      <name val="Arial"/>
      <family val="2"/>
    </font>
    <font>
      <b/>
      <sz val="8"/>
      <name val="Arial Narrow"/>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theme="6"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7">
    <xf numFmtId="0" fontId="0" fillId="0" borderId="0"/>
    <xf numFmtId="0" fontId="4" fillId="0" borderId="0"/>
    <xf numFmtId="0" fontId="7" fillId="0" borderId="0"/>
    <xf numFmtId="9" fontId="7" fillId="0" borderId="0" applyFont="0" applyFill="0" applyBorder="0" applyAlignment="0" applyProtection="0"/>
    <xf numFmtId="0" fontId="8" fillId="0" borderId="0"/>
    <xf numFmtId="43" fontId="4"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9" fontId="4"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170" fontId="8" fillId="0" borderId="0" applyFont="0" applyFill="0" applyBorder="0" applyAlignment="0" applyProtection="0"/>
    <xf numFmtId="0" fontId="14" fillId="0" borderId="0"/>
    <xf numFmtId="171" fontId="8" fillId="0" borderId="0" applyFont="0" applyFill="0" applyBorder="0" applyAlignment="0" applyProtection="0"/>
    <xf numFmtId="172" fontId="8" fillId="0" borderId="0" applyFont="0" applyFill="0" applyBorder="0" applyAlignment="0" applyProtection="0"/>
    <xf numFmtId="0" fontId="15" fillId="0" borderId="0"/>
    <xf numFmtId="0" fontId="16" fillId="0" borderId="0" applyNumberFormat="0" applyFill="0" applyBorder="0" applyAlignment="0" applyProtection="0">
      <alignment vertical="top"/>
      <protection locked="0"/>
    </xf>
    <xf numFmtId="43" fontId="15" fillId="0" borderId="0" applyFont="0" applyFill="0" applyBorder="0" applyAlignment="0" applyProtection="0"/>
    <xf numFmtId="173" fontId="4" fillId="0" borderId="0" applyFont="0" applyFill="0" applyBorder="0" applyAlignment="0" applyProtection="0"/>
    <xf numFmtId="0"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0" fontId="17" fillId="0" borderId="0" applyFont="0" applyFill="0" applyBorder="0" applyAlignment="0" applyProtection="0"/>
    <xf numFmtId="43" fontId="18" fillId="0" borderId="0" applyFont="0" applyFill="0" applyBorder="0" applyAlignment="0" applyProtection="0"/>
    <xf numFmtId="174" fontId="8" fillId="0" borderId="0" applyFont="0" applyFill="0" applyBorder="0" applyAlignment="0" applyProtection="0"/>
    <xf numFmtId="0" fontId="8" fillId="0" borderId="0" applyFont="0" applyFill="0" applyBorder="0" applyAlignment="0" applyProtection="0"/>
    <xf numFmtId="174"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70" fontId="8" fillId="0" borderId="0" applyFont="0" applyFill="0" applyBorder="0" applyAlignment="0" applyProtection="0"/>
    <xf numFmtId="43" fontId="8" fillId="0" borderId="0" applyFont="0" applyFill="0" applyBorder="0" applyAlignment="0" applyProtection="0"/>
    <xf numFmtId="170"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3" fillId="0" borderId="0" applyFont="0" applyFill="0" applyBorder="0" applyAlignment="0" applyProtection="0"/>
    <xf numFmtId="166" fontId="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75" fontId="8" fillId="0" borderId="0" applyFont="0" applyFill="0" applyBorder="0" applyAlignment="0" applyProtection="0"/>
    <xf numFmtId="44"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7" fillId="0" borderId="0"/>
    <xf numFmtId="0" fontId="19" fillId="0" borderId="0"/>
    <xf numFmtId="0" fontId="3"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17"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0" fontId="4" fillId="0" borderId="0"/>
    <xf numFmtId="0" fontId="20" fillId="0" borderId="0">
      <alignment vertical="top"/>
    </xf>
    <xf numFmtId="165" fontId="8" fillId="0" borderId="0" applyFont="0" applyFill="0" applyBorder="0" applyAlignment="0" applyProtection="0"/>
    <xf numFmtId="0" fontId="3" fillId="0" borderId="0"/>
    <xf numFmtId="0" fontId="3"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7"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9" fontId="3"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43" fontId="3" fillId="0" borderId="0" applyFont="0" applyFill="0" applyBorder="0" applyAlignment="0" applyProtection="0"/>
    <xf numFmtId="44" fontId="4" fillId="0" borderId="0" applyFont="0" applyFill="0" applyBorder="0" applyAlignment="0" applyProtection="0"/>
  </cellStyleXfs>
  <cellXfs count="228">
    <xf numFmtId="0" fontId="0" fillId="0" borderId="0" xfId="0"/>
    <xf numFmtId="0" fontId="1" fillId="0" borderId="0" xfId="0" applyFont="1" applyBorder="1"/>
    <xf numFmtId="0" fontId="4" fillId="0" borderId="0" xfId="0" applyFont="1" applyBorder="1"/>
    <xf numFmtId="0" fontId="1" fillId="0" borderId="0" xfId="0" applyFont="1" applyBorder="1" applyAlignment="1">
      <alignment horizontal="center" wrapText="1"/>
    </xf>
    <xf numFmtId="0" fontId="1" fillId="0" borderId="0" xfId="0" applyFont="1" applyBorder="1" applyAlignment="1">
      <alignment horizontal="left"/>
    </xf>
    <xf numFmtId="10" fontId="4" fillId="0" borderId="0" xfId="0" applyNumberFormat="1" applyFont="1" applyBorder="1"/>
    <xf numFmtId="0" fontId="2" fillId="0" borderId="4"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1" fillId="3" borderId="0" xfId="1" applyFont="1" applyFill="1" applyBorder="1"/>
    <xf numFmtId="0" fontId="2" fillId="0" borderId="6"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7" xfId="1" applyFont="1" applyBorder="1" applyAlignment="1" applyProtection="1">
      <alignment vertical="center" wrapText="1"/>
      <protection locked="0"/>
    </xf>
    <xf numFmtId="0" fontId="1" fillId="3" borderId="7" xfId="1" applyFont="1" applyFill="1" applyBorder="1"/>
    <xf numFmtId="0" fontId="2" fillId="0" borderId="4"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2" fillId="0" borderId="2" xfId="1" applyFont="1" applyFill="1" applyBorder="1" applyAlignment="1" applyProtection="1">
      <alignment horizontal="left"/>
      <protection locked="0"/>
    </xf>
    <xf numFmtId="0" fontId="5" fillId="0" borderId="5" xfId="1" applyFont="1" applyFill="1" applyBorder="1" applyAlignment="1" applyProtection="1">
      <alignment horizontal="left" vertical="center" wrapText="1"/>
      <protection locked="0"/>
    </xf>
    <xf numFmtId="0" fontId="1" fillId="0" borderId="0" xfId="1" applyFont="1" applyFill="1" applyBorder="1"/>
    <xf numFmtId="0" fontId="1" fillId="0" borderId="6" xfId="1" applyFont="1" applyBorder="1"/>
    <xf numFmtId="0" fontId="1" fillId="0" borderId="0" xfId="1" applyFont="1" applyBorder="1"/>
    <xf numFmtId="0" fontId="1" fillId="0" borderId="0" xfId="1" applyFont="1" applyBorder="1" applyAlignment="1">
      <alignment wrapText="1"/>
    </xf>
    <xf numFmtId="0" fontId="1" fillId="0" borderId="7" xfId="1" applyFont="1" applyBorder="1"/>
    <xf numFmtId="0" fontId="1" fillId="0" borderId="0" xfId="1" applyFont="1"/>
    <xf numFmtId="0" fontId="2" fillId="0" borderId="6" xfId="1" applyFont="1" applyBorder="1"/>
    <xf numFmtId="0" fontId="1" fillId="0" borderId="8" xfId="1" applyFont="1" applyBorder="1"/>
    <xf numFmtId="0" fontId="1" fillId="0" borderId="3" xfId="1" applyFont="1" applyBorder="1"/>
    <xf numFmtId="0" fontId="1" fillId="0" borderId="3" xfId="1" applyFont="1" applyBorder="1" applyAlignment="1">
      <alignment wrapText="1"/>
    </xf>
    <xf numFmtId="0" fontId="1" fillId="0" borderId="9" xfId="1" applyFont="1" applyBorder="1"/>
    <xf numFmtId="10" fontId="8" fillId="0" borderId="1" xfId="3" applyNumberFormat="1" applyFont="1" applyFill="1" applyBorder="1" applyAlignment="1">
      <alignment horizontal="center" vertical="center"/>
    </xf>
    <xf numFmtId="0" fontId="1" fillId="0" borderId="0" xfId="1" applyFont="1" applyAlignment="1">
      <alignment wrapText="1"/>
    </xf>
    <xf numFmtId="0" fontId="12" fillId="0" borderId="0" xfId="0" applyFont="1"/>
    <xf numFmtId="0" fontId="12" fillId="0" borderId="4" xfId="0" applyFont="1" applyBorder="1"/>
    <xf numFmtId="0" fontId="12" fillId="0" borderId="2" xfId="0" applyFont="1" applyBorder="1"/>
    <xf numFmtId="0" fontId="12" fillId="0" borderId="5" xfId="0" applyFont="1" applyBorder="1"/>
    <xf numFmtId="0" fontId="12" fillId="0" borderId="6" xfId="0" applyFont="1" applyBorder="1"/>
    <xf numFmtId="0" fontId="12" fillId="0" borderId="0" xfId="0" applyFont="1" applyBorder="1"/>
    <xf numFmtId="0" fontId="12" fillId="0" borderId="7" xfId="0" applyFont="1" applyBorder="1"/>
    <xf numFmtId="0" fontId="12" fillId="0" borderId="8" xfId="0" applyFont="1" applyBorder="1"/>
    <xf numFmtId="0" fontId="12" fillId="0" borderId="3" xfId="0" applyFont="1" applyBorder="1"/>
    <xf numFmtId="0" fontId="12" fillId="0" borderId="9" xfId="0" applyFont="1" applyBorder="1"/>
    <xf numFmtId="0" fontId="12" fillId="5" borderId="1" xfId="0" applyFont="1" applyFill="1" applyBorder="1" applyAlignment="1" applyProtection="1">
      <alignment horizontal="center"/>
      <protection locked="0" hidden="1"/>
    </xf>
    <xf numFmtId="3" fontId="12" fillId="5" borderId="1" xfId="0" applyNumberFormat="1" applyFont="1" applyFill="1" applyBorder="1" applyAlignment="1" applyProtection="1">
      <alignment horizontal="center" vertical="center"/>
      <protection locked="0" hidden="1"/>
    </xf>
    <xf numFmtId="0" fontId="12" fillId="5" borderId="1" xfId="0" applyFont="1" applyFill="1" applyBorder="1" applyAlignment="1" applyProtection="1">
      <alignment horizontal="left" vertical="center" indent="1"/>
      <protection locked="0" hidden="1"/>
    </xf>
    <xf numFmtId="0" fontId="12" fillId="0" borderId="0" xfId="0" applyFont="1" applyAlignment="1">
      <alignment horizontal="center" vertical="center"/>
    </xf>
    <xf numFmtId="0" fontId="12" fillId="5" borderId="1" xfId="0" applyFont="1" applyFill="1" applyBorder="1" applyAlignment="1" applyProtection="1">
      <alignment vertical="center"/>
      <protection locked="0" hidden="1"/>
    </xf>
    <xf numFmtId="0" fontId="12" fillId="0" borderId="1" xfId="0" applyNumberFormat="1" applyFont="1" applyBorder="1" applyAlignment="1">
      <alignment horizontal="center"/>
    </xf>
    <xf numFmtId="0" fontId="12" fillId="0" borderId="0" xfId="0" applyNumberFormat="1" applyFont="1" applyAlignment="1">
      <alignment horizontal="center"/>
    </xf>
    <xf numFmtId="0" fontId="12" fillId="5" borderId="1" xfId="0" applyFont="1" applyFill="1" applyBorder="1" applyAlignment="1" applyProtection="1">
      <alignment horizontal="left" indent="1"/>
      <protection locked="0" hidden="1"/>
    </xf>
    <xf numFmtId="0" fontId="12" fillId="0" borderId="1" xfId="0" applyNumberFormat="1" applyFont="1" applyFill="1" applyBorder="1" applyAlignment="1">
      <alignment horizontal="center" wrapText="1"/>
    </xf>
    <xf numFmtId="0" fontId="12" fillId="0" borderId="1" xfId="0" applyNumberFormat="1" applyFont="1" applyBorder="1" applyAlignment="1">
      <alignment vertical="center" wrapText="1"/>
    </xf>
    <xf numFmtId="0" fontId="12" fillId="0" borderId="1" xfId="0" applyNumberFormat="1" applyFont="1" applyBorder="1" applyAlignment="1">
      <alignment horizontal="center" wrapText="1"/>
    </xf>
    <xf numFmtId="9" fontId="12" fillId="5" borderId="1" xfId="12" applyFont="1" applyFill="1" applyBorder="1" applyAlignment="1" applyProtection="1">
      <alignment horizontal="center" vertical="center"/>
      <protection locked="0" hidden="1"/>
    </xf>
    <xf numFmtId="0" fontId="13" fillId="0" borderId="10" xfId="0" applyNumberFormat="1" applyFont="1" applyBorder="1" applyAlignment="1">
      <alignment horizontal="center" vertical="center" wrapText="1"/>
    </xf>
    <xf numFmtId="0" fontId="12" fillId="0" borderId="10" xfId="0" applyNumberFormat="1" applyFont="1" applyBorder="1" applyAlignment="1">
      <alignment horizontal="right" vertical="center" wrapText="1"/>
    </xf>
    <xf numFmtId="169" fontId="12" fillId="5" borderId="13" xfId="0" applyNumberFormat="1" applyFont="1" applyFill="1" applyBorder="1" applyAlignment="1" applyProtection="1">
      <alignment horizontal="right" vertical="center"/>
      <protection locked="0" hidden="1"/>
    </xf>
    <xf numFmtId="169" fontId="12" fillId="5" borderId="1" xfId="0" applyNumberFormat="1" applyFont="1" applyFill="1" applyBorder="1" applyAlignment="1" applyProtection="1">
      <alignment horizontal="right" vertical="center"/>
      <protection locked="0" hidden="1"/>
    </xf>
    <xf numFmtId="0" fontId="10" fillId="0" borderId="0" xfId="0" applyFont="1" applyBorder="1"/>
    <xf numFmtId="0" fontId="10" fillId="0" borderId="0" xfId="0" applyNumberFormat="1" applyFont="1" applyFill="1" applyBorder="1" applyAlignment="1">
      <alignment horizontal="left" vertical="top" wrapText="1"/>
    </xf>
    <xf numFmtId="0" fontId="12" fillId="5" borderId="1" xfId="4" applyFont="1" applyFill="1" applyBorder="1" applyAlignment="1" applyProtection="1">
      <alignment horizontal="center" vertical="center" wrapText="1"/>
      <protection locked="0" hidden="1"/>
    </xf>
    <xf numFmtId="0" fontId="10" fillId="0" borderId="0" xfId="99" applyFont="1" applyBorder="1" applyAlignment="1">
      <alignment horizontal="center" vertical="center" wrapText="1"/>
    </xf>
    <xf numFmtId="0" fontId="22" fillId="0" borderId="0" xfId="0" applyFont="1" applyFill="1" applyBorder="1" applyAlignment="1">
      <alignment vertical="center" wrapText="1"/>
    </xf>
    <xf numFmtId="0" fontId="10" fillId="0" borderId="0" xfId="99" applyFont="1" applyBorder="1" applyAlignment="1">
      <alignment vertical="center"/>
    </xf>
    <xf numFmtId="177" fontId="10" fillId="0" borderId="0" xfId="0" applyNumberFormat="1" applyFont="1" applyBorder="1" applyAlignment="1">
      <alignment vertical="center"/>
    </xf>
    <xf numFmtId="37" fontId="10" fillId="0" borderId="1" xfId="135" applyNumberFormat="1" applyFont="1" applyFill="1" applyBorder="1" applyAlignment="1" applyProtection="1">
      <alignment horizontal="center" vertical="center"/>
    </xf>
    <xf numFmtId="9" fontId="22" fillId="0" borderId="1" xfId="99" applyNumberFormat="1" applyFont="1" applyFill="1" applyBorder="1" applyAlignment="1" applyProtection="1">
      <alignment horizontal="center" vertical="center" wrapText="1"/>
    </xf>
    <xf numFmtId="0" fontId="11" fillId="0" borderId="1" xfId="1" applyFont="1" applyFill="1" applyBorder="1" applyAlignment="1">
      <alignment vertical="center"/>
    </xf>
    <xf numFmtId="0" fontId="24" fillId="0" borderId="1" xfId="45" applyNumberFormat="1" applyFont="1" applyFill="1" applyBorder="1" applyAlignment="1" applyProtection="1">
      <alignment horizontal="center" vertical="center"/>
    </xf>
    <xf numFmtId="0" fontId="5" fillId="4" borderId="1" xfId="2" applyFont="1" applyFill="1" applyBorder="1" applyAlignment="1">
      <alignment horizontal="center" vertical="center" wrapText="1"/>
    </xf>
    <xf numFmtId="0" fontId="13" fillId="0" borderId="13" xfId="0" applyNumberFormat="1" applyFont="1" applyBorder="1" applyAlignment="1">
      <alignment horizontal="center" vertical="center" wrapText="1"/>
    </xf>
    <xf numFmtId="0" fontId="12" fillId="0" borderId="1" xfId="0" applyNumberFormat="1" applyFont="1" applyBorder="1" applyAlignment="1">
      <alignment horizontal="center" vertical="center"/>
    </xf>
    <xf numFmtId="0" fontId="12" fillId="5" borderId="1" xfId="0" applyFont="1" applyFill="1" applyBorder="1" applyAlignment="1" applyProtection="1">
      <alignment horizontal="center" vertical="center"/>
      <protection locked="0" hidden="1"/>
    </xf>
    <xf numFmtId="0" fontId="4" fillId="0" borderId="0" xfId="0" applyFont="1" applyProtection="1">
      <protection locked="0"/>
    </xf>
    <xf numFmtId="0" fontId="12" fillId="0" borderId="0" xfId="0" applyFont="1" applyProtection="1">
      <protection locked="0"/>
    </xf>
    <xf numFmtId="0" fontId="9" fillId="0" borderId="2" xfId="4" applyFont="1" applyFill="1" applyBorder="1" applyAlignment="1" applyProtection="1">
      <alignment horizontal="left" vertical="center"/>
      <protection locked="0"/>
    </xf>
    <xf numFmtId="0" fontId="27" fillId="0" borderId="0" xfId="4" applyFont="1" applyFill="1" applyBorder="1" applyAlignment="1" applyProtection="1">
      <alignment horizontal="center" vertical="center"/>
      <protection locked="0"/>
    </xf>
    <xf numFmtId="0" fontId="10" fillId="0" borderId="0" xfId="0" applyFont="1" applyBorder="1" applyAlignment="1" applyProtection="1">
      <alignment wrapText="1"/>
      <protection locked="0"/>
    </xf>
    <xf numFmtId="0" fontId="10" fillId="0" borderId="0" xfId="0" applyFont="1" applyFill="1" applyBorder="1" applyAlignment="1" applyProtection="1">
      <alignment wrapText="1"/>
      <protection locked="0"/>
    </xf>
    <xf numFmtId="0" fontId="10" fillId="0" borderId="0" xfId="0" applyFont="1" applyAlignment="1" applyProtection="1">
      <alignment wrapText="1"/>
      <protection locked="0"/>
    </xf>
    <xf numFmtId="0" fontId="27" fillId="3" borderId="1" xfId="4" applyNumberFormat="1" applyFont="1" applyFill="1" applyBorder="1" applyAlignment="1" applyProtection="1">
      <alignment horizontal="center" vertical="center" wrapText="1"/>
      <protection locked="0"/>
    </xf>
    <xf numFmtId="0" fontId="9" fillId="5" borderId="1" xfId="4" applyFont="1" applyFill="1" applyBorder="1" applyAlignment="1" applyProtection="1">
      <alignment horizontal="center" vertical="center"/>
      <protection locked="0" hidden="1"/>
    </xf>
    <xf numFmtId="176" fontId="9" fillId="5" borderId="1" xfId="4" applyNumberFormat="1" applyFont="1" applyFill="1" applyBorder="1" applyAlignment="1" applyProtection="1">
      <alignment horizontal="center" vertical="center"/>
      <protection locked="0" hidden="1"/>
    </xf>
    <xf numFmtId="168" fontId="9" fillId="5" borderId="1" xfId="4" applyNumberFormat="1" applyFont="1" applyFill="1" applyBorder="1" applyAlignment="1" applyProtection="1">
      <alignment horizontal="center" vertical="center"/>
      <protection locked="0" hidden="1"/>
    </xf>
    <xf numFmtId="0" fontId="9" fillId="3" borderId="0" xfId="4" applyFont="1" applyFill="1" applyBorder="1" applyAlignment="1" applyProtection="1">
      <alignment horizontal="center" vertical="center"/>
      <protection locked="0"/>
    </xf>
    <xf numFmtId="0" fontId="9" fillId="3" borderId="0" xfId="4" applyFont="1" applyFill="1" applyBorder="1" applyAlignment="1" applyProtection="1">
      <alignment horizontal="left" vertical="center"/>
      <protection locked="0"/>
    </xf>
    <xf numFmtId="0" fontId="22" fillId="3" borderId="0" xfId="4" applyFont="1" applyFill="1" applyBorder="1" applyAlignment="1" applyProtection="1">
      <alignment horizontal="left" vertical="center"/>
      <protection locked="0"/>
    </xf>
    <xf numFmtId="176" fontId="9" fillId="3" borderId="0" xfId="4" applyNumberFormat="1" applyFont="1" applyFill="1" applyBorder="1" applyAlignment="1" applyProtection="1">
      <alignment horizontal="center" vertical="center"/>
      <protection locked="0"/>
    </xf>
    <xf numFmtId="0" fontId="9" fillId="3" borderId="0" xfId="4" applyFont="1" applyFill="1" applyBorder="1" applyAlignment="1" applyProtection="1">
      <alignment vertical="center"/>
      <protection locked="0"/>
    </xf>
    <xf numFmtId="168" fontId="9" fillId="3" borderId="0" xfId="4" applyNumberFormat="1" applyFont="1" applyFill="1" applyBorder="1" applyAlignment="1" applyProtection="1">
      <alignment vertical="center"/>
      <protection locked="0"/>
    </xf>
    <xf numFmtId="0" fontId="29" fillId="0" borderId="14" xfId="4" applyFont="1" applyFill="1" applyBorder="1" applyAlignment="1" applyProtection="1">
      <alignment horizontal="left" vertical="center" wrapText="1"/>
      <protection locked="0"/>
    </xf>
    <xf numFmtId="0" fontId="29" fillId="0" borderId="1" xfId="4" applyFont="1" applyFill="1" applyBorder="1" applyAlignment="1" applyProtection="1">
      <alignment horizontal="left" vertical="center" wrapText="1"/>
      <protection locked="0"/>
    </xf>
    <xf numFmtId="173" fontId="10" fillId="0" borderId="1" xfId="136" applyNumberFormat="1" applyFont="1" applyBorder="1" applyAlignment="1">
      <alignment horizontal="center" vertical="center"/>
    </xf>
    <xf numFmtId="0" fontId="25" fillId="6" borderId="1" xfId="117" applyFont="1" applyFill="1" applyBorder="1" applyAlignment="1">
      <alignment horizontal="center" vertical="center" wrapText="1"/>
    </xf>
    <xf numFmtId="173" fontId="10" fillId="2" borderId="1" xfId="136" applyNumberFormat="1" applyFont="1" applyFill="1" applyBorder="1" applyAlignment="1">
      <alignment horizontal="center" vertical="center"/>
    </xf>
    <xf numFmtId="0" fontId="10" fillId="6" borderId="1" xfId="99" applyFont="1" applyFill="1" applyBorder="1" applyAlignment="1">
      <alignment horizontal="center" vertical="center" wrapText="1"/>
    </xf>
    <xf numFmtId="173" fontId="10" fillId="0" borderId="1" xfId="99" applyNumberFormat="1" applyFont="1" applyBorder="1" applyAlignment="1">
      <alignment horizontal="center" vertical="center"/>
    </xf>
    <xf numFmtId="173" fontId="10" fillId="0" borderId="1" xfId="11" applyNumberFormat="1" applyFont="1" applyBorder="1" applyAlignment="1">
      <alignment vertical="center"/>
    </xf>
    <xf numFmtId="10" fontId="10" fillId="0" borderId="1" xfId="12" applyNumberFormat="1" applyFont="1" applyBorder="1" applyAlignment="1">
      <alignment horizontal="center" vertical="center"/>
    </xf>
    <xf numFmtId="173" fontId="10" fillId="0" borderId="1" xfId="99" applyNumberFormat="1" applyFont="1" applyBorder="1" applyAlignment="1">
      <alignment vertical="center"/>
    </xf>
    <xf numFmtId="9" fontId="10" fillId="0" borderId="1" xfId="12" applyNumberFormat="1" applyFont="1" applyFill="1" applyBorder="1" applyAlignment="1">
      <alignment horizontal="center" vertical="center"/>
    </xf>
    <xf numFmtId="44" fontId="10" fillId="0" borderId="1" xfId="11" applyFont="1" applyBorder="1" applyAlignment="1">
      <alignment vertical="center"/>
    </xf>
    <xf numFmtId="168" fontId="10" fillId="0" borderId="0" xfId="0" applyNumberFormat="1" applyFont="1" applyBorder="1" applyAlignment="1">
      <alignment horizontal="right"/>
    </xf>
    <xf numFmtId="0" fontId="0" fillId="0" borderId="0" xfId="0" applyBorder="1"/>
    <xf numFmtId="0" fontId="6" fillId="0" borderId="0" xfId="0" applyFont="1" applyBorder="1" applyAlignment="1">
      <alignment horizontal="center" vertical="center"/>
    </xf>
    <xf numFmtId="173" fontId="2" fillId="4" borderId="1" xfId="99" applyNumberFormat="1" applyFont="1" applyFill="1" applyBorder="1" applyAlignment="1">
      <alignment horizontal="center" vertical="center"/>
    </xf>
    <xf numFmtId="168" fontId="10" fillId="5" borderId="1" xfId="99" applyNumberFormat="1" applyFont="1" applyFill="1" applyBorder="1" applyAlignment="1" applyProtection="1">
      <alignment vertical="center"/>
      <protection locked="0" hidden="1"/>
    </xf>
    <xf numFmtId="173" fontId="10" fillId="5" borderId="1" xfId="136" applyNumberFormat="1" applyFont="1" applyFill="1" applyBorder="1" applyAlignment="1" applyProtection="1">
      <alignment horizontal="center" vertical="center"/>
      <protection locked="0" hidden="1"/>
    </xf>
    <xf numFmtId="10" fontId="10" fillId="5" borderId="1" xfId="12" applyNumberFormat="1" applyFont="1" applyFill="1" applyBorder="1" applyAlignment="1" applyProtection="1">
      <alignment vertical="center"/>
      <protection locked="0" hidden="1"/>
    </xf>
    <xf numFmtId="0" fontId="12" fillId="0" borderId="10" xfId="0" applyNumberFormat="1" applyFont="1" applyBorder="1" applyAlignment="1">
      <alignment horizontal="left" vertical="center" wrapText="1"/>
    </xf>
    <xf numFmtId="0" fontId="12" fillId="0" borderId="12" xfId="0" applyFont="1" applyBorder="1" applyAlignment="1">
      <alignment horizontal="left" vertical="center" wrapText="1"/>
    </xf>
    <xf numFmtId="0" fontId="12" fillId="0" borderId="11" xfId="0" applyFont="1" applyBorder="1" applyAlignment="1">
      <alignment horizontal="left" vertical="center" wrapText="1"/>
    </xf>
    <xf numFmtId="0" fontId="13"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5" borderId="1" xfId="0" applyFont="1" applyFill="1" applyBorder="1" applyAlignment="1" applyProtection="1">
      <alignment horizontal="center" vertical="top" wrapText="1"/>
      <protection locked="0" hidden="1"/>
    </xf>
    <xf numFmtId="0" fontId="12" fillId="0" borderId="1" xfId="0" applyNumberFormat="1" applyFont="1" applyBorder="1" applyAlignment="1">
      <alignment horizontal="left" vertical="center" wrapText="1"/>
    </xf>
    <xf numFmtId="4" fontId="12" fillId="0" borderId="13" xfId="0" applyNumberFormat="1" applyFont="1" applyBorder="1" applyAlignment="1">
      <alignment horizontal="center" vertical="center"/>
    </xf>
    <xf numFmtId="4" fontId="12" fillId="0" borderId="14" xfId="0" applyNumberFormat="1" applyFont="1" applyBorder="1" applyAlignment="1">
      <alignment horizontal="center" vertical="center"/>
    </xf>
    <xf numFmtId="169" fontId="12" fillId="0" borderId="13" xfId="0" applyNumberFormat="1" applyFont="1" applyFill="1" applyBorder="1" applyAlignment="1">
      <alignment horizontal="center" vertical="center" wrapText="1"/>
    </xf>
    <xf numFmtId="169" fontId="12" fillId="0" borderId="14" xfId="0" applyNumberFormat="1" applyFont="1" applyFill="1" applyBorder="1" applyAlignment="1">
      <alignment horizontal="center" vertical="center" wrapText="1"/>
    </xf>
    <xf numFmtId="0" fontId="13" fillId="0" borderId="13" xfId="0" applyNumberFormat="1" applyFont="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10" fontId="12" fillId="0" borderId="13" xfId="0" applyNumberFormat="1" applyFont="1" applyBorder="1" applyAlignment="1">
      <alignment horizontal="center" vertical="center"/>
    </xf>
    <xf numFmtId="10" fontId="12" fillId="0" borderId="14" xfId="0" applyNumberFormat="1" applyFont="1" applyBorder="1" applyAlignment="1">
      <alignment horizontal="center" vertical="center"/>
    </xf>
    <xf numFmtId="4" fontId="12" fillId="0" borderId="13" xfId="0" applyNumberFormat="1" applyFont="1" applyFill="1" applyBorder="1" applyAlignment="1">
      <alignment horizontal="center" vertical="center" wrapText="1"/>
    </xf>
    <xf numFmtId="4" fontId="12" fillId="0" borderId="15" xfId="0" applyNumberFormat="1" applyFont="1" applyFill="1" applyBorder="1" applyAlignment="1">
      <alignment horizontal="center" vertical="center" wrapText="1"/>
    </xf>
    <xf numFmtId="10" fontId="12" fillId="0" borderId="1" xfId="0" applyNumberFormat="1" applyFont="1" applyBorder="1" applyAlignment="1">
      <alignment horizontal="center" vertical="center"/>
    </xf>
    <xf numFmtId="4" fontId="12" fillId="0" borderId="1" xfId="0" applyNumberFormat="1" applyFont="1" applyFill="1" applyBorder="1" applyAlignment="1">
      <alignment horizontal="center" vertical="center" wrapText="1"/>
    </xf>
    <xf numFmtId="0" fontId="13" fillId="0" borderId="10" xfId="0" applyNumberFormat="1" applyFont="1" applyBorder="1" applyAlignment="1">
      <alignment horizontal="center" vertical="center"/>
    </xf>
    <xf numFmtId="0" fontId="13" fillId="0" borderId="12" xfId="0" applyNumberFormat="1" applyFont="1" applyBorder="1" applyAlignment="1">
      <alignment horizontal="center" vertical="center"/>
    </xf>
    <xf numFmtId="0" fontId="13" fillId="0" borderId="11" xfId="0" applyNumberFormat="1" applyFont="1" applyBorder="1" applyAlignment="1">
      <alignment horizontal="center" vertical="center"/>
    </xf>
    <xf numFmtId="0"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5" xfId="0" applyNumberFormat="1" applyFont="1" applyBorder="1" applyAlignment="1">
      <alignment horizontal="center" vertical="center" wrapText="1"/>
    </xf>
    <xf numFmtId="0" fontId="13" fillId="0" borderId="14" xfId="0" applyNumberFormat="1" applyFont="1" applyBorder="1" applyAlignment="1">
      <alignment horizontal="center" vertical="center" wrapText="1"/>
    </xf>
    <xf numFmtId="0" fontId="12" fillId="0" borderId="13" xfId="0" applyNumberFormat="1" applyFont="1" applyBorder="1" applyAlignment="1">
      <alignment horizontal="center" vertical="center" wrapText="1"/>
    </xf>
    <xf numFmtId="0" fontId="12" fillId="0" borderId="14" xfId="0" applyFont="1" applyBorder="1" applyAlignment="1">
      <alignment horizontal="center" vertical="center" wrapText="1"/>
    </xf>
    <xf numFmtId="4" fontId="12" fillId="0" borderId="14" xfId="0" applyNumberFormat="1" applyFont="1" applyFill="1" applyBorder="1" applyAlignment="1">
      <alignment horizontal="center" vertical="center" wrapText="1"/>
    </xf>
    <xf numFmtId="0" fontId="12" fillId="5" borderId="10" xfId="0" applyNumberFormat="1" applyFont="1" applyFill="1" applyBorder="1" applyAlignment="1" applyProtection="1">
      <alignment horizontal="right" vertical="center"/>
      <protection locked="0" hidden="1"/>
    </xf>
    <xf numFmtId="0" fontId="12" fillId="5" borderId="12" xfId="0" applyFont="1" applyFill="1" applyBorder="1" applyAlignment="1" applyProtection="1">
      <alignment horizontal="right" vertical="center"/>
      <protection locked="0" hidden="1"/>
    </xf>
    <xf numFmtId="0" fontId="12" fillId="5" borderId="11" xfId="0" applyFont="1" applyFill="1" applyBorder="1" applyAlignment="1" applyProtection="1">
      <alignment horizontal="right" vertical="center"/>
      <protection locked="0" hidden="1"/>
    </xf>
    <xf numFmtId="0" fontId="13" fillId="2" borderId="10"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3" xfId="0" applyNumberFormat="1"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2" fillId="0" borderId="10"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2" fillId="5" borderId="10" xfId="0" applyFont="1" applyFill="1" applyBorder="1" applyAlignment="1" applyProtection="1">
      <alignment horizontal="center" vertical="center"/>
      <protection locked="0" hidden="1"/>
    </xf>
    <xf numFmtId="0" fontId="12" fillId="5" borderId="12" xfId="0" applyFont="1" applyFill="1" applyBorder="1" applyAlignment="1" applyProtection="1">
      <alignment horizontal="center" vertical="center"/>
      <protection locked="0" hidden="1"/>
    </xf>
    <xf numFmtId="0" fontId="12" fillId="5" borderId="11" xfId="0" applyFont="1" applyFill="1" applyBorder="1" applyAlignment="1" applyProtection="1">
      <alignment horizontal="center" vertical="center"/>
      <protection locked="0" hidden="1"/>
    </xf>
    <xf numFmtId="0" fontId="12" fillId="5" borderId="13" xfId="0" applyFont="1" applyFill="1" applyBorder="1" applyAlignment="1" applyProtection="1">
      <alignment horizontal="center"/>
      <protection locked="0" hidden="1"/>
    </xf>
    <xf numFmtId="0" fontId="12" fillId="5" borderId="15" xfId="0" applyFont="1" applyFill="1" applyBorder="1" applyAlignment="1" applyProtection="1">
      <alignment horizontal="center"/>
      <protection locked="0" hidden="1"/>
    </xf>
    <xf numFmtId="0" fontId="12" fillId="5" borderId="14" xfId="0" applyFont="1" applyFill="1" applyBorder="1" applyAlignment="1" applyProtection="1">
      <alignment horizontal="center"/>
      <protection locked="0" hidden="1"/>
    </xf>
    <xf numFmtId="0" fontId="12" fillId="0" borderId="10" xfId="0" applyNumberFormat="1" applyFont="1" applyBorder="1" applyAlignment="1">
      <alignment horizontal="left" vertical="center"/>
    </xf>
    <xf numFmtId="0" fontId="12" fillId="0" borderId="12" xfId="0" applyFont="1" applyBorder="1" applyAlignment="1">
      <alignment horizontal="left" vertical="center"/>
    </xf>
    <xf numFmtId="0" fontId="12" fillId="0" borderId="11" xfId="0" applyFont="1" applyBorder="1" applyAlignment="1">
      <alignment horizontal="left" vertical="center"/>
    </xf>
    <xf numFmtId="0" fontId="12" fillId="5" borderId="10" xfId="0" applyFont="1" applyFill="1" applyBorder="1" applyAlignment="1" applyProtection="1">
      <alignment horizontal="left" vertical="top"/>
      <protection locked="0" hidden="1"/>
    </xf>
    <xf numFmtId="0" fontId="12" fillId="5" borderId="11" xfId="0" applyFont="1" applyFill="1" applyBorder="1" applyAlignment="1" applyProtection="1">
      <alignment horizontal="left" vertical="top"/>
      <protection locked="0" hidden="1"/>
    </xf>
    <xf numFmtId="0" fontId="12" fillId="5" borderId="10" xfId="0" applyFont="1" applyFill="1" applyBorder="1" applyAlignment="1" applyProtection="1">
      <alignment horizontal="left"/>
      <protection locked="0" hidden="1"/>
    </xf>
    <xf numFmtId="0" fontId="12" fillId="5" borderId="11" xfId="0" applyFont="1" applyFill="1" applyBorder="1" applyAlignment="1" applyProtection="1">
      <alignment horizontal="left"/>
      <protection locked="0" hidden="1"/>
    </xf>
    <xf numFmtId="0" fontId="12" fillId="0" borderId="10" xfId="0" applyNumberFormat="1" applyFont="1" applyBorder="1" applyAlignment="1">
      <alignment horizontal="center"/>
    </xf>
    <xf numFmtId="0" fontId="12" fillId="0" borderId="11" xfId="0" applyFont="1" applyBorder="1" applyAlignment="1">
      <alignment horizontal="center"/>
    </xf>
    <xf numFmtId="0" fontId="12" fillId="0" borderId="10" xfId="0" applyNumberFormat="1" applyFont="1" applyBorder="1" applyAlignment="1">
      <alignment horizontal="center" vertical="center"/>
    </xf>
    <xf numFmtId="0" fontId="12" fillId="0" borderId="12" xfId="0" applyFont="1" applyBorder="1" applyAlignment="1">
      <alignment horizontal="center" vertical="center"/>
    </xf>
    <xf numFmtId="0" fontId="12" fillId="0" borderId="11" xfId="0" applyFont="1" applyBorder="1" applyAlignment="1">
      <alignment horizontal="center" vertical="center"/>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2" fillId="5" borderId="1" xfId="0" applyFont="1" applyFill="1" applyBorder="1" applyAlignment="1" applyProtection="1">
      <alignment horizontal="center" vertical="center"/>
      <protection locked="0" hidden="1"/>
    </xf>
    <xf numFmtId="0" fontId="12" fillId="5" borderId="10" xfId="0" applyFont="1" applyFill="1" applyBorder="1" applyAlignment="1" applyProtection="1">
      <alignment horizontal="left" vertical="center" indent="1"/>
      <protection locked="0" hidden="1"/>
    </xf>
    <xf numFmtId="0" fontId="12" fillId="5" borderId="11" xfId="0" applyFont="1" applyFill="1" applyBorder="1" applyAlignment="1" applyProtection="1">
      <alignment horizontal="left" vertical="center" indent="1"/>
      <protection locked="0" hidden="1"/>
    </xf>
    <xf numFmtId="0" fontId="13" fillId="4"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3" xfId="0" applyNumberFormat="1" applyFont="1" applyBorder="1" applyAlignment="1">
      <alignment horizontal="center" vertical="center"/>
    </xf>
    <xf numFmtId="0" fontId="12" fillId="0" borderId="14" xfId="0" applyFont="1" applyBorder="1" applyAlignment="1">
      <alignment horizontal="center" vertical="center"/>
    </xf>
    <xf numFmtId="0" fontId="12" fillId="0" borderId="14" xfId="0" applyNumberFormat="1" applyFont="1" applyBorder="1" applyAlignment="1">
      <alignment horizontal="center" vertical="center" wrapText="1"/>
    </xf>
    <xf numFmtId="167" fontId="12" fillId="5" borderId="4" xfId="0" applyNumberFormat="1" applyFont="1" applyFill="1" applyBorder="1" applyAlignment="1" applyProtection="1">
      <alignment horizontal="center" vertical="center"/>
      <protection locked="0" hidden="1"/>
    </xf>
    <xf numFmtId="167" fontId="12" fillId="5" borderId="8" xfId="0" applyNumberFormat="1" applyFont="1" applyFill="1" applyBorder="1" applyAlignment="1" applyProtection="1">
      <alignment horizontal="center" vertical="center"/>
      <protection locked="0" hidden="1"/>
    </xf>
    <xf numFmtId="0" fontId="11" fillId="5" borderId="1" xfId="1" applyFont="1" applyFill="1" applyBorder="1" applyAlignment="1" applyProtection="1">
      <alignment horizontal="center" vertical="center"/>
      <protection locked="0" hidden="1"/>
    </xf>
    <xf numFmtId="0" fontId="10" fillId="0" borderId="0" xfId="0" applyFont="1" applyBorder="1" applyAlignment="1">
      <alignment horizont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10" fillId="0" borderId="1" xfId="0" applyNumberFormat="1" applyFont="1" applyFill="1" applyBorder="1" applyAlignment="1">
      <alignment horizontal="left" vertical="center" wrapText="1"/>
    </xf>
    <xf numFmtId="0" fontId="10" fillId="0" borderId="1" xfId="0" applyNumberFormat="1" applyFont="1" applyBorder="1" applyAlignment="1">
      <alignment horizontal="left" vertical="center" wrapText="1"/>
    </xf>
    <xf numFmtId="0" fontId="2" fillId="2" borderId="1" xfId="0" applyFont="1" applyFill="1" applyBorder="1" applyAlignment="1">
      <alignment horizontal="center" vertical="center"/>
    </xf>
    <xf numFmtId="14" fontId="11" fillId="5" borderId="1" xfId="1" applyNumberFormat="1" applyFont="1" applyFill="1" applyBorder="1" applyAlignment="1" applyProtection="1">
      <alignment horizontal="center" vertical="center"/>
      <protection locked="0" hidden="1"/>
    </xf>
    <xf numFmtId="0" fontId="10" fillId="6" borderId="1" xfId="99"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2" borderId="1" xfId="99" applyFont="1" applyFill="1" applyBorder="1" applyAlignment="1">
      <alignment horizontal="center" vertical="center"/>
    </xf>
    <xf numFmtId="0" fontId="2" fillId="4" borderId="1" xfId="99" applyFont="1" applyFill="1" applyBorder="1" applyAlignment="1">
      <alignment horizontal="center" vertical="center"/>
    </xf>
    <xf numFmtId="0" fontId="10" fillId="0" borderId="1" xfId="99" applyFont="1" applyBorder="1" applyAlignment="1">
      <alignment horizontal="center" vertical="center" wrapText="1"/>
    </xf>
    <xf numFmtId="0" fontId="22" fillId="0" borderId="1" xfId="99" applyFont="1" applyFill="1" applyBorder="1" applyAlignment="1">
      <alignment horizontal="left" vertical="center" wrapText="1"/>
    </xf>
    <xf numFmtId="0" fontId="10" fillId="0" borderId="1" xfId="99" applyFont="1" applyFill="1" applyBorder="1" applyAlignment="1">
      <alignment horizontal="center" vertical="center" wrapText="1"/>
    </xf>
    <xf numFmtId="0" fontId="10" fillId="3" borderId="1" xfId="99" applyFont="1" applyFill="1" applyBorder="1" applyAlignment="1">
      <alignment horizontal="center" vertical="center"/>
    </xf>
    <xf numFmtId="0" fontId="22" fillId="0" borderId="1" xfId="0" applyFont="1" applyFill="1" applyBorder="1" applyAlignment="1">
      <alignment horizontal="left" vertical="center" wrapText="1"/>
    </xf>
    <xf numFmtId="0" fontId="2" fillId="0" borderId="1" xfId="0" applyFont="1" applyBorder="1" applyAlignment="1">
      <alignment horizontal="center" vertical="center"/>
    </xf>
    <xf numFmtId="0" fontId="25" fillId="6" borderId="1" xfId="117" applyFont="1" applyFill="1" applyBorder="1" applyAlignment="1">
      <alignment horizontal="center"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Fill="1" applyBorder="1" applyAlignment="1">
      <alignment horizontal="left" vertical="center"/>
    </xf>
    <xf numFmtId="0" fontId="11" fillId="3" borderId="1" xfId="99" applyFont="1" applyFill="1" applyBorder="1" applyAlignment="1">
      <alignment horizontal="right" vertical="center"/>
    </xf>
    <xf numFmtId="0" fontId="8" fillId="3" borderId="10" xfId="2" applyFont="1" applyFill="1" applyBorder="1" applyAlignment="1">
      <alignment horizontal="left" vertical="center"/>
    </xf>
    <xf numFmtId="0" fontId="8" fillId="3" borderId="11" xfId="2" applyFont="1" applyFill="1" applyBorder="1" applyAlignment="1">
      <alignment horizontal="left" vertical="center"/>
    </xf>
    <xf numFmtId="164" fontId="8" fillId="0" borderId="1" xfId="2" applyNumberFormat="1" applyFont="1" applyFill="1" applyBorder="1" applyAlignment="1">
      <alignment horizontal="left" vertical="center" wrapText="1"/>
    </xf>
    <xf numFmtId="0" fontId="8" fillId="3" borderId="1" xfId="2" applyFont="1" applyFill="1" applyBorder="1" applyAlignment="1">
      <alignment horizontal="left" vertical="center"/>
    </xf>
    <xf numFmtId="0" fontId="8" fillId="0" borderId="1" xfId="2" applyFont="1" applyFill="1" applyBorder="1" applyAlignment="1">
      <alignment horizontal="left" vertical="center" wrapText="1"/>
    </xf>
    <xf numFmtId="0" fontId="2" fillId="4" borderId="4" xfId="1" applyFont="1" applyFill="1" applyBorder="1" applyAlignment="1" applyProtection="1">
      <alignment horizontal="center" vertical="center" wrapText="1"/>
      <protection locked="0"/>
    </xf>
    <xf numFmtId="0" fontId="2" fillId="4" borderId="2" xfId="1" applyFont="1" applyFill="1" applyBorder="1" applyAlignment="1" applyProtection="1">
      <alignment horizontal="center" vertical="center" wrapText="1"/>
      <protection locked="0"/>
    </xf>
    <xf numFmtId="0" fontId="2" fillId="4" borderId="5" xfId="1" applyFont="1" applyFill="1" applyBorder="1" applyAlignment="1" applyProtection="1">
      <alignment horizontal="center" vertical="center" wrapText="1"/>
      <protection locked="0"/>
    </xf>
    <xf numFmtId="0" fontId="2" fillId="4" borderId="8" xfId="1" applyFont="1" applyFill="1" applyBorder="1" applyAlignment="1" applyProtection="1">
      <alignment horizontal="center" vertical="center" wrapText="1"/>
      <protection locked="0"/>
    </xf>
    <xf numFmtId="0" fontId="2" fillId="4" borderId="3"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wrapText="1"/>
      <protection locked="0"/>
    </xf>
    <xf numFmtId="0" fontId="6" fillId="0" borderId="6"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left" vertical="center" wrapText="1"/>
      <protection locked="0"/>
    </xf>
    <xf numFmtId="0" fontId="6" fillId="0" borderId="7" xfId="1" applyFont="1" applyFill="1" applyBorder="1" applyAlignment="1" applyProtection="1">
      <alignment horizontal="left" vertical="center" wrapText="1"/>
      <protection locked="0"/>
    </xf>
    <xf numFmtId="0" fontId="5" fillId="4" borderId="1" xfId="2" applyFont="1" applyFill="1" applyBorder="1" applyAlignment="1">
      <alignment horizontal="center" vertical="center" wrapText="1"/>
    </xf>
    <xf numFmtId="0" fontId="9" fillId="3" borderId="1" xfId="4" applyFont="1" applyFill="1" applyBorder="1" applyAlignment="1" applyProtection="1">
      <alignment horizontal="center" vertical="top"/>
      <protection locked="0"/>
    </xf>
    <xf numFmtId="0" fontId="27" fillId="2" borderId="10" xfId="4" applyFont="1" applyFill="1" applyBorder="1" applyAlignment="1" applyProtection="1">
      <alignment horizontal="center" vertical="center" wrapText="1"/>
      <protection locked="0"/>
    </xf>
    <xf numFmtId="0" fontId="27" fillId="2" borderId="12" xfId="4" applyFont="1" applyFill="1" applyBorder="1" applyAlignment="1" applyProtection="1">
      <alignment horizontal="center" vertical="center" wrapText="1"/>
      <protection locked="0"/>
    </xf>
    <xf numFmtId="0" fontId="27" fillId="2" borderId="11" xfId="4" applyFont="1" applyFill="1" applyBorder="1" applyAlignment="1" applyProtection="1">
      <alignment horizontal="center" vertical="center" wrapText="1"/>
      <protection locked="0"/>
    </xf>
  </cellXfs>
  <cellStyles count="137">
    <cellStyle name="Comma_Cheques Niños" xfId="13"/>
    <cellStyle name="Estilo 1" xfId="14"/>
    <cellStyle name="Euro" xfId="15"/>
    <cellStyle name="Euro 2" xfId="16"/>
    <cellStyle name="Excel Built-in Normal" xfId="17"/>
    <cellStyle name="Hipervínculo 2" xfId="18"/>
    <cellStyle name="Millares" xfId="135" builtinId="3"/>
    <cellStyle name="Millares 10" xfId="19"/>
    <cellStyle name="Millares 13" xfId="20"/>
    <cellStyle name="Millares 2" xfId="5"/>
    <cellStyle name="Millares 2 2" xfId="21"/>
    <cellStyle name="Millares 2 2 2" xfId="22"/>
    <cellStyle name="Millares 2 2 3" xfId="23"/>
    <cellStyle name="Millares 2 2 4" xfId="24"/>
    <cellStyle name="Millares 2 2 5" xfId="25"/>
    <cellStyle name="Millares 2 2 6" xfId="26"/>
    <cellStyle name="Millares 2 2 7" xfId="27"/>
    <cellStyle name="Millares 2 2 8" xfId="28"/>
    <cellStyle name="Millares 2 2 9" xfId="29"/>
    <cellStyle name="Millares 2 3" xfId="30"/>
    <cellStyle name="Millares 2 3 2" xfId="31"/>
    <cellStyle name="Millares 2 4" xfId="32"/>
    <cellStyle name="Millares 2 5" xfId="33"/>
    <cellStyle name="Millares 2 6" xfId="34"/>
    <cellStyle name="Millares 2 7" xfId="35"/>
    <cellStyle name="Millares 2 8" xfId="36"/>
    <cellStyle name="Millares 2 9" xfId="37"/>
    <cellStyle name="Millares 3" xfId="38"/>
    <cellStyle name="Millares 3 2" xfId="39"/>
    <cellStyle name="Millares 4" xfId="40"/>
    <cellStyle name="Millares 4 2" xfId="41"/>
    <cellStyle name="Millares 5" xfId="6"/>
    <cellStyle name="Millares 5 2" xfId="42"/>
    <cellStyle name="Millares 6" xfId="43"/>
    <cellStyle name="Millares 7" xfId="44"/>
    <cellStyle name="Millares 8" xfId="45"/>
    <cellStyle name="Moneda" xfId="11" builtinId="4"/>
    <cellStyle name="Moneda 10" xfId="46"/>
    <cellStyle name="Moneda 2" xfId="47"/>
    <cellStyle name="Moneda 2 2" xfId="48"/>
    <cellStyle name="Moneda 2 2 2" xfId="49"/>
    <cellStyle name="Moneda 2 2 3" xfId="50"/>
    <cellStyle name="Moneda 2 2 4" xfId="51"/>
    <cellStyle name="Moneda 2 2 5" xfId="52"/>
    <cellStyle name="Moneda 2 2 6" xfId="53"/>
    <cellStyle name="Moneda 2 2 7" xfId="54"/>
    <cellStyle name="Moneda 2 3" xfId="55"/>
    <cellStyle name="Moneda 2 4" xfId="56"/>
    <cellStyle name="Moneda 2 5" xfId="57"/>
    <cellStyle name="Moneda 2 6" xfId="58"/>
    <cellStyle name="Moneda 2 7" xfId="59"/>
    <cellStyle name="Moneda 2 8" xfId="60"/>
    <cellStyle name="Moneda 3" xfId="61"/>
    <cellStyle name="Moneda 3 2" xfId="62"/>
    <cellStyle name="Moneda 3 3" xfId="63"/>
    <cellStyle name="Moneda 4" xfId="7"/>
    <cellStyle name="Moneda 4 2" xfId="64"/>
    <cellStyle name="Moneda 4 3" xfId="65"/>
    <cellStyle name="Moneda 4 4" xfId="66"/>
    <cellStyle name="Moneda 4 5" xfId="67"/>
    <cellStyle name="Moneda 4 6" xfId="136"/>
    <cellStyle name="Moneda 5" xfId="8"/>
    <cellStyle name="Normal" xfId="0" builtinId="0"/>
    <cellStyle name="Normal 10" xfId="68"/>
    <cellStyle name="Normal 11" xfId="69"/>
    <cellStyle name="Normal 12" xfId="70"/>
    <cellStyle name="Normal 13" xfId="71"/>
    <cellStyle name="Normal 14" xfId="72"/>
    <cellStyle name="Normal 15" xfId="73"/>
    <cellStyle name="Normal 16" xfId="74"/>
    <cellStyle name="Normal 17" xfId="75"/>
    <cellStyle name="Normal 18" xfId="76"/>
    <cellStyle name="Normal 19" xfId="77"/>
    <cellStyle name="Normal 2" xfId="1"/>
    <cellStyle name="Normal 2 10" xfId="78"/>
    <cellStyle name="Normal 2 10 10" xfId="79"/>
    <cellStyle name="Normal 2 11" xfId="80"/>
    <cellStyle name="Normal 2 19" xfId="81"/>
    <cellStyle name="Normal 2 2" xfId="4"/>
    <cellStyle name="Normal 2 2 2" xfId="82"/>
    <cellStyle name="Normal 2 2 4 2" xfId="83"/>
    <cellStyle name="Normal 2 3" xfId="84"/>
    <cellStyle name="Normal 2 4" xfId="85"/>
    <cellStyle name="Normal 2 5" xfId="86"/>
    <cellStyle name="Normal 2 6" xfId="87"/>
    <cellStyle name="Normal 2 7" xfId="88"/>
    <cellStyle name="Normal 2 8" xfId="89"/>
    <cellStyle name="Normal 2 9" xfId="90"/>
    <cellStyle name="Normal 20" xfId="91"/>
    <cellStyle name="Normal 21" xfId="92"/>
    <cellStyle name="Normal 22" xfId="93"/>
    <cellStyle name="Normal 23" xfId="94"/>
    <cellStyle name="Normal 24" xfId="95"/>
    <cellStyle name="Normal 25" xfId="96"/>
    <cellStyle name="Normal 26" xfId="97"/>
    <cellStyle name="Normal 27" xfId="98"/>
    <cellStyle name="Normal 28" xfId="99"/>
    <cellStyle name="Normal 29" xfId="100"/>
    <cellStyle name="Normal 3" xfId="9"/>
    <cellStyle name="Normal 3 2" xfId="101"/>
    <cellStyle name="Normal 3 2 2" xfId="102"/>
    <cellStyle name="Normal 3 3" xfId="103"/>
    <cellStyle name="Normal 3 4" xfId="104"/>
    <cellStyle name="Normal 3 5" xfId="105"/>
    <cellStyle name="Normal 30" xfId="106"/>
    <cellStyle name="Normal 31" xfId="107"/>
    <cellStyle name="Normal 32" xfId="108"/>
    <cellStyle name="Normal 33" xfId="109"/>
    <cellStyle name="Normal 34" xfId="110"/>
    <cellStyle name="Normal 35" xfId="111"/>
    <cellStyle name="Normal 36" xfId="112"/>
    <cellStyle name="Normal 37" xfId="113"/>
    <cellStyle name="Normal 4" xfId="2"/>
    <cellStyle name="Normal 4 2" xfId="114"/>
    <cellStyle name="Normal 4 2 2" xfId="115"/>
    <cellStyle name="Normal 4 3" xfId="116"/>
    <cellStyle name="Normal 4 4" xfId="117"/>
    <cellStyle name="Normal 5" xfId="118"/>
    <cellStyle name="Normal 5 2" xfId="119"/>
    <cellStyle name="Normal 6" xfId="120"/>
    <cellStyle name="Normal 6 2" xfId="121"/>
    <cellStyle name="Normal 7" xfId="122"/>
    <cellStyle name="Normal 8" xfId="123"/>
    <cellStyle name="Normal 9" xfId="124"/>
    <cellStyle name="Normal 9 2" xfId="125"/>
    <cellStyle name="Porcentaje" xfId="12" builtinId="5"/>
    <cellStyle name="Porcentaje 2" xfId="126"/>
    <cellStyle name="Porcentual 2" xfId="10"/>
    <cellStyle name="Porcentual 2 2" xfId="127"/>
    <cellStyle name="Porcentual 2 2 2" xfId="128"/>
    <cellStyle name="Porcentual 2 3" xfId="129"/>
    <cellStyle name="Porcentual 3" xfId="130"/>
    <cellStyle name="Porcentual 3 2" xfId="131"/>
    <cellStyle name="Porcentual 4" xfId="132"/>
    <cellStyle name="Porcentual 5" xfId="3"/>
    <cellStyle name="Porcentual 5 2" xfId="133"/>
    <cellStyle name="Porcentual 6" xfId="13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1</xdr:col>
      <xdr:colOff>884403</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7</xdr:col>
      <xdr:colOff>183356</xdr:colOff>
      <xdr:row>1</xdr:row>
      <xdr:rowOff>57150</xdr:rowOff>
    </xdr:from>
    <xdr:to>
      <xdr:col>7</xdr:col>
      <xdr:colOff>996713</xdr:colOff>
      <xdr:row>5</xdr:row>
      <xdr:rowOff>139611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33350"/>
          <a:ext cx="813357" cy="882561"/>
        </a:xfrm>
        <a:prstGeom prst="rect">
          <a:avLst/>
        </a:prstGeom>
        <a:noFill/>
        <a:ln w="9525">
          <a:noFill/>
          <a:miter lim="800000"/>
          <a:headEnd/>
          <a:tailEnd/>
        </a:ln>
      </xdr:spPr>
    </xdr:pic>
    <xdr:clientData/>
  </xdr:twoCellAnchor>
  <xdr:twoCellAnchor>
    <xdr:from>
      <xdr:col>2</xdr:col>
      <xdr:colOff>2178850</xdr:colOff>
      <xdr:row>1</xdr:row>
      <xdr:rowOff>23823</xdr:rowOff>
    </xdr:from>
    <xdr:to>
      <xdr:col>6</xdr:col>
      <xdr:colOff>183412</xdr:colOff>
      <xdr:row>5</xdr:row>
      <xdr:rowOff>190499</xdr:rowOff>
    </xdr:to>
    <xdr:sp macro="" textlink="">
      <xdr:nvSpPr>
        <xdr:cNvPr id="4" name="3 CuadroTexto"/>
        <xdr:cNvSpPr txBox="1"/>
      </xdr:nvSpPr>
      <xdr:spPr>
        <a:xfrm>
          <a:off x="2464600" y="100023"/>
          <a:ext cx="37481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155820</xdr:colOff>
      <xdr:row>1</xdr:row>
      <xdr:rowOff>41014</xdr:rowOff>
    </xdr:from>
    <xdr:to>
      <xdr:col>6</xdr:col>
      <xdr:colOff>148164</xdr:colOff>
      <xdr:row>5</xdr:row>
      <xdr:rowOff>154782</xdr:rowOff>
    </xdr:to>
    <xdr:sp macro="" textlink="">
      <xdr:nvSpPr>
        <xdr:cNvPr id="5" name="4 CuadroTexto"/>
        <xdr:cNvSpPr txBox="1"/>
      </xdr:nvSpPr>
      <xdr:spPr>
        <a:xfrm>
          <a:off x="2812237" y="210347"/>
          <a:ext cx="3516594" cy="7487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twoCellAnchor editAs="oneCell">
    <xdr:from>
      <xdr:col>1</xdr:col>
      <xdr:colOff>95250</xdr:colOff>
      <xdr:row>1</xdr:row>
      <xdr:rowOff>84666</xdr:rowOff>
    </xdr:from>
    <xdr:to>
      <xdr:col>1</xdr:col>
      <xdr:colOff>635794</xdr:colOff>
      <xdr:row>5</xdr:row>
      <xdr:rowOff>83212</xdr:rowOff>
    </xdr:to>
    <xdr:pic>
      <xdr:nvPicPr>
        <xdr:cNvPr id="11"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6333" y="253999"/>
          <a:ext cx="540544" cy="633546"/>
        </a:xfrm>
        <a:prstGeom prst="rect">
          <a:avLst/>
        </a:prstGeom>
        <a:noFill/>
        <a:ln w="9525">
          <a:noFill/>
          <a:miter lim="800000"/>
          <a:headEnd/>
          <a:tailEnd/>
        </a:ln>
      </xdr:spPr>
    </xdr:pic>
    <xdr:clientData/>
  </xdr:twoCellAnchor>
  <xdr:twoCellAnchor>
    <xdr:from>
      <xdr:col>7</xdr:col>
      <xdr:colOff>582083</xdr:colOff>
      <xdr:row>1</xdr:row>
      <xdr:rowOff>72471</xdr:rowOff>
    </xdr:from>
    <xdr:to>
      <xdr:col>7</xdr:col>
      <xdr:colOff>1280583</xdr:colOff>
      <xdr:row>5</xdr:row>
      <xdr:rowOff>128853</xdr:rowOff>
    </xdr:to>
    <xdr:pic>
      <xdr:nvPicPr>
        <xdr:cNvPr id="12"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17416" y="241804"/>
          <a:ext cx="698500" cy="691382"/>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90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row r="10">
          <cell r="B10" t="str">
            <v>Supervisores</v>
          </cell>
        </row>
      </sheetData>
      <sheetData sheetId="2"/>
      <sheetData sheetId="3">
        <row r="9">
          <cell r="H9">
            <v>178802722.29566669</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row r="15">
          <cell r="J15">
            <v>4</v>
          </cell>
        </row>
      </sheetData>
      <sheetData sheetId="3"/>
      <sheetData sheetId="4">
        <row r="11">
          <cell r="G11">
            <v>479191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showGridLines="0" zoomScaleNormal="100" workbookViewId="0">
      <selection activeCell="C10" sqref="C10:D11"/>
    </sheetView>
  </sheetViews>
  <sheetFormatPr baseColWidth="10" defaultColWidth="0" defaultRowHeight="0" customHeight="1" zeroHeight="1"/>
  <cols>
    <col min="1" max="1" width="2.42578125" style="36" customWidth="1"/>
    <col min="2" max="5" width="17.28515625" style="36" customWidth="1"/>
    <col min="6" max="6" width="18.85546875" style="36" customWidth="1"/>
    <col min="7" max="8" width="17.28515625" style="36" customWidth="1"/>
    <col min="9" max="9" width="3" style="36" customWidth="1"/>
    <col min="10" max="14" width="0" style="36" hidden="1" customWidth="1"/>
    <col min="15" max="16384" width="11.42578125" style="36" hidden="1"/>
  </cols>
  <sheetData>
    <row r="1" spans="2:8" ht="6" customHeight="1"/>
    <row r="2" spans="2:8" ht="15.75" customHeight="1">
      <c r="B2" s="37"/>
      <c r="C2" s="38"/>
      <c r="D2" s="38"/>
      <c r="E2" s="38"/>
      <c r="F2" s="38"/>
      <c r="G2" s="38"/>
      <c r="H2" s="39"/>
    </row>
    <row r="3" spans="2:8" ht="15.75" customHeight="1">
      <c r="B3" s="40"/>
      <c r="C3" s="41"/>
      <c r="D3" s="41"/>
      <c r="E3" s="41"/>
      <c r="F3" s="41"/>
      <c r="G3" s="41"/>
      <c r="H3" s="42"/>
    </row>
    <row r="4" spans="2:8" ht="15.75" customHeight="1">
      <c r="B4" s="40"/>
      <c r="C4" s="41"/>
      <c r="D4" s="41"/>
      <c r="E4" s="41"/>
      <c r="F4" s="41"/>
      <c r="G4" s="41"/>
      <c r="H4" s="42"/>
    </row>
    <row r="5" spans="2:8" ht="15.75" customHeight="1">
      <c r="B5" s="40"/>
      <c r="C5" s="41"/>
      <c r="D5" s="41"/>
      <c r="E5" s="41"/>
      <c r="F5" s="41"/>
      <c r="G5" s="41"/>
      <c r="H5" s="42"/>
    </row>
    <row r="6" spans="2:8" ht="15.75" customHeight="1">
      <c r="B6" s="43"/>
      <c r="C6" s="44"/>
      <c r="D6" s="44"/>
      <c r="E6" s="44"/>
      <c r="F6" s="44"/>
      <c r="G6" s="44"/>
      <c r="H6" s="45"/>
    </row>
    <row r="7" spans="2:8" ht="8.25" customHeight="1"/>
    <row r="8" spans="2:8" ht="18.75" customHeight="1">
      <c r="B8" s="179" t="s">
        <v>26</v>
      </c>
      <c r="C8" s="180"/>
      <c r="D8" s="180"/>
      <c r="E8" s="180"/>
      <c r="F8" s="180"/>
      <c r="G8" s="180"/>
      <c r="H8" s="180"/>
    </row>
    <row r="9" spans="2:8" ht="6.75" customHeight="1"/>
    <row r="10" spans="2:8" ht="11.25">
      <c r="B10" s="181" t="s">
        <v>27</v>
      </c>
      <c r="C10" s="176"/>
      <c r="D10" s="176"/>
      <c r="E10" s="140" t="s">
        <v>28</v>
      </c>
      <c r="F10" s="184"/>
      <c r="G10" s="75" t="s">
        <v>29</v>
      </c>
      <c r="H10" s="46"/>
    </row>
    <row r="11" spans="2:8" ht="11.25">
      <c r="B11" s="182"/>
      <c r="C11" s="176"/>
      <c r="D11" s="176"/>
      <c r="E11" s="183"/>
      <c r="F11" s="185"/>
      <c r="G11" s="75" t="s">
        <v>30</v>
      </c>
      <c r="H11" s="46"/>
    </row>
    <row r="12" spans="2:8" ht="13.5" customHeight="1">
      <c r="B12" s="116" t="s">
        <v>31</v>
      </c>
      <c r="C12" s="117"/>
      <c r="D12" s="117"/>
      <c r="E12" s="117"/>
      <c r="F12" s="117"/>
      <c r="G12" s="117"/>
      <c r="H12" s="117"/>
    </row>
    <row r="13" spans="2:8" ht="13.5" customHeight="1">
      <c r="B13" s="116" t="s">
        <v>13</v>
      </c>
      <c r="C13" s="117"/>
      <c r="D13" s="117"/>
      <c r="E13" s="117"/>
      <c r="F13" s="117"/>
      <c r="G13" s="117"/>
      <c r="H13" s="117"/>
    </row>
    <row r="14" spans="2:8" ht="18" customHeight="1">
      <c r="B14" s="140" t="s">
        <v>32</v>
      </c>
      <c r="C14" s="169" t="s">
        <v>33</v>
      </c>
      <c r="D14" s="170"/>
      <c r="E14" s="171"/>
      <c r="F14" s="169" t="s">
        <v>34</v>
      </c>
      <c r="G14" s="171"/>
      <c r="H14" s="75" t="s">
        <v>35</v>
      </c>
    </row>
    <row r="15" spans="2:8" ht="15.75" customHeight="1">
      <c r="B15" s="141"/>
      <c r="C15" s="154"/>
      <c r="D15" s="155"/>
      <c r="E15" s="156"/>
      <c r="F15" s="177"/>
      <c r="G15" s="178"/>
      <c r="H15" s="47"/>
    </row>
    <row r="16" spans="2:8" ht="15" customHeight="1">
      <c r="B16" s="140" t="s">
        <v>36</v>
      </c>
      <c r="C16" s="174" t="s">
        <v>37</v>
      </c>
      <c r="D16" s="175"/>
      <c r="E16" s="175"/>
      <c r="F16" s="169" t="s">
        <v>14</v>
      </c>
      <c r="G16" s="171"/>
      <c r="H16" s="75" t="s">
        <v>15</v>
      </c>
    </row>
    <row r="17" spans="2:8" ht="15.75" customHeight="1">
      <c r="B17" s="141"/>
      <c r="C17" s="176"/>
      <c r="D17" s="176"/>
      <c r="E17" s="176"/>
      <c r="F17" s="154"/>
      <c r="G17" s="156"/>
      <c r="H17" s="48"/>
    </row>
    <row r="18" spans="2:8" s="49" customFormat="1" ht="11.25">
      <c r="B18" s="169" t="s">
        <v>38</v>
      </c>
      <c r="C18" s="170"/>
      <c r="D18" s="170"/>
      <c r="E18" s="171"/>
      <c r="F18" s="75" t="s">
        <v>39</v>
      </c>
      <c r="G18" s="75" t="s">
        <v>40</v>
      </c>
      <c r="H18" s="75" t="s">
        <v>27</v>
      </c>
    </row>
    <row r="19" spans="2:8" ht="15.75" customHeight="1">
      <c r="B19" s="154"/>
      <c r="C19" s="155"/>
      <c r="D19" s="155"/>
      <c r="E19" s="156"/>
      <c r="F19" s="48"/>
      <c r="G19" s="76"/>
      <c r="H19" s="48"/>
    </row>
    <row r="20" spans="2:8" s="49" customFormat="1" ht="11.25">
      <c r="B20" s="169" t="s">
        <v>41</v>
      </c>
      <c r="C20" s="170"/>
      <c r="D20" s="170"/>
      <c r="E20" s="171"/>
      <c r="F20" s="75" t="s">
        <v>42</v>
      </c>
      <c r="G20" s="172" t="s">
        <v>43</v>
      </c>
      <c r="H20" s="173"/>
    </row>
    <row r="21" spans="2:8" ht="15.75" customHeight="1">
      <c r="B21" s="154"/>
      <c r="C21" s="155"/>
      <c r="D21" s="155"/>
      <c r="E21" s="156"/>
      <c r="F21" s="50"/>
      <c r="G21" s="154"/>
      <c r="H21" s="156"/>
    </row>
    <row r="22" spans="2:8" ht="13.5" customHeight="1">
      <c r="B22" s="116" t="s">
        <v>44</v>
      </c>
      <c r="C22" s="117"/>
      <c r="D22" s="117"/>
      <c r="E22" s="117"/>
      <c r="F22" s="117"/>
      <c r="G22" s="117"/>
      <c r="H22" s="117"/>
    </row>
    <row r="23" spans="2:8" ht="11.25">
      <c r="B23" s="167" t="s">
        <v>45</v>
      </c>
      <c r="C23" s="168"/>
      <c r="D23" s="167" t="s">
        <v>46</v>
      </c>
      <c r="E23" s="168"/>
      <c r="F23" s="51" t="s">
        <v>47</v>
      </c>
      <c r="G23" s="52" t="s">
        <v>48</v>
      </c>
      <c r="H23" s="51" t="s">
        <v>49</v>
      </c>
    </row>
    <row r="24" spans="2:8" ht="11.25">
      <c r="B24" s="163"/>
      <c r="C24" s="164"/>
      <c r="D24" s="154"/>
      <c r="E24" s="156"/>
      <c r="F24" s="53"/>
      <c r="G24" s="76"/>
      <c r="H24" s="48"/>
    </row>
    <row r="25" spans="2:8" ht="11.25">
      <c r="B25" s="167" t="s">
        <v>50</v>
      </c>
      <c r="C25" s="168"/>
      <c r="D25" s="167" t="s">
        <v>46</v>
      </c>
      <c r="E25" s="168"/>
      <c r="F25" s="51" t="s">
        <v>47</v>
      </c>
      <c r="G25" s="52" t="s">
        <v>48</v>
      </c>
      <c r="H25" s="51" t="s">
        <v>49</v>
      </c>
    </row>
    <row r="26" spans="2:8" ht="11.25">
      <c r="B26" s="163"/>
      <c r="C26" s="164"/>
      <c r="D26" s="165"/>
      <c r="E26" s="166"/>
      <c r="F26" s="53"/>
      <c r="G26" s="76"/>
      <c r="H26" s="48"/>
    </row>
    <row r="27" spans="2:8" ht="11.25">
      <c r="B27" s="167" t="s">
        <v>51</v>
      </c>
      <c r="C27" s="168"/>
      <c r="D27" s="167" t="s">
        <v>46</v>
      </c>
      <c r="E27" s="168"/>
      <c r="F27" s="51" t="s">
        <v>47</v>
      </c>
      <c r="G27" s="52" t="s">
        <v>48</v>
      </c>
      <c r="H27" s="51" t="s">
        <v>49</v>
      </c>
    </row>
    <row r="28" spans="2:8" ht="11.25">
      <c r="B28" s="163"/>
      <c r="C28" s="164"/>
      <c r="D28" s="165"/>
      <c r="E28" s="166"/>
      <c r="F28" s="53"/>
      <c r="G28" s="76"/>
      <c r="H28" s="48"/>
    </row>
    <row r="29" spans="2:8" ht="13.5" customHeight="1">
      <c r="B29" s="116" t="s">
        <v>52</v>
      </c>
      <c r="C29" s="117"/>
      <c r="D29" s="117"/>
      <c r="E29" s="117"/>
      <c r="F29" s="117"/>
      <c r="G29" s="117"/>
      <c r="H29" s="117"/>
    </row>
    <row r="30" spans="2:8" ht="22.5">
      <c r="B30" s="160" t="s">
        <v>53</v>
      </c>
      <c r="C30" s="161"/>
      <c r="D30" s="161"/>
      <c r="E30" s="161"/>
      <c r="F30" s="161"/>
      <c r="G30" s="162"/>
      <c r="H30" s="54" t="s">
        <v>54</v>
      </c>
    </row>
    <row r="31" spans="2:8" ht="15" customHeight="1">
      <c r="B31" s="154"/>
      <c r="C31" s="155"/>
      <c r="D31" s="155"/>
      <c r="E31" s="155"/>
      <c r="F31" s="155"/>
      <c r="G31" s="156"/>
      <c r="H31" s="64"/>
    </row>
    <row r="32" spans="2:8" ht="15" customHeight="1">
      <c r="B32" s="154"/>
      <c r="C32" s="155"/>
      <c r="D32" s="155"/>
      <c r="E32" s="155"/>
      <c r="F32" s="155"/>
      <c r="G32" s="156"/>
      <c r="H32" s="64"/>
    </row>
    <row r="33" spans="2:8" ht="15" customHeight="1">
      <c r="B33" s="154"/>
      <c r="C33" s="155"/>
      <c r="D33" s="155"/>
      <c r="E33" s="155"/>
      <c r="F33" s="155"/>
      <c r="G33" s="156"/>
      <c r="H33" s="64"/>
    </row>
    <row r="34" spans="2:8" ht="15" customHeight="1">
      <c r="B34" s="154"/>
      <c r="C34" s="155"/>
      <c r="D34" s="155"/>
      <c r="E34" s="155"/>
      <c r="F34" s="155"/>
      <c r="G34" s="156"/>
      <c r="H34" s="64"/>
    </row>
    <row r="35" spans="2:8" ht="15" customHeight="1">
      <c r="B35" s="143"/>
      <c r="C35" s="144"/>
      <c r="D35" s="144"/>
      <c r="E35" s="144"/>
      <c r="F35" s="144"/>
      <c r="G35" s="145"/>
      <c r="H35" s="64"/>
    </row>
    <row r="36" spans="2:8" ht="22.5" customHeight="1">
      <c r="B36" s="146" t="s">
        <v>55</v>
      </c>
      <c r="C36" s="147"/>
      <c r="D36" s="147"/>
      <c r="E36" s="147"/>
      <c r="F36" s="147"/>
      <c r="G36" s="148"/>
      <c r="H36" s="149" t="s">
        <v>56</v>
      </c>
    </row>
    <row r="37" spans="2:8" ht="11.25">
      <c r="B37" s="55" t="s">
        <v>57</v>
      </c>
      <c r="C37" s="151" t="s">
        <v>16</v>
      </c>
      <c r="D37" s="152"/>
      <c r="E37" s="152"/>
      <c r="F37" s="153"/>
      <c r="G37" s="56" t="s">
        <v>58</v>
      </c>
      <c r="H37" s="150"/>
    </row>
    <row r="38" spans="2:8" ht="11.25">
      <c r="B38" s="50"/>
      <c r="C38" s="154"/>
      <c r="D38" s="155"/>
      <c r="E38" s="155"/>
      <c r="F38" s="156"/>
      <c r="G38" s="57"/>
      <c r="H38" s="157"/>
    </row>
    <row r="39" spans="2:8" ht="11.25">
      <c r="B39" s="50"/>
      <c r="C39" s="154"/>
      <c r="D39" s="155"/>
      <c r="E39" s="155"/>
      <c r="F39" s="156"/>
      <c r="G39" s="57"/>
      <c r="H39" s="158"/>
    </row>
    <row r="40" spans="2:8" ht="11.25">
      <c r="B40" s="50"/>
      <c r="C40" s="154"/>
      <c r="D40" s="155"/>
      <c r="E40" s="155"/>
      <c r="F40" s="156"/>
      <c r="G40" s="57"/>
      <c r="H40" s="159"/>
    </row>
    <row r="41" spans="2:8" ht="13.5" customHeight="1">
      <c r="B41" s="116" t="s">
        <v>59</v>
      </c>
      <c r="C41" s="117"/>
      <c r="D41" s="117"/>
      <c r="E41" s="117"/>
      <c r="F41" s="117"/>
      <c r="G41" s="117"/>
      <c r="H41" s="117"/>
    </row>
    <row r="42" spans="2:8" ht="20.25" customHeight="1">
      <c r="B42" s="133" t="s">
        <v>60</v>
      </c>
      <c r="C42" s="134"/>
      <c r="D42" s="135"/>
      <c r="E42" s="58" t="s">
        <v>61</v>
      </c>
      <c r="F42" s="74" t="s">
        <v>62</v>
      </c>
      <c r="G42" s="136" t="s">
        <v>63</v>
      </c>
      <c r="H42" s="137"/>
    </row>
    <row r="43" spans="2:8" ht="18" customHeight="1">
      <c r="B43" s="124" t="s">
        <v>64</v>
      </c>
      <c r="C43" s="119" t="s">
        <v>65</v>
      </c>
      <c r="D43" s="119"/>
      <c r="E43" s="59" t="s">
        <v>66</v>
      </c>
      <c r="F43" s="60"/>
      <c r="G43" s="120">
        <f>+IFERROR(F43/F44,0)</f>
        <v>0</v>
      </c>
      <c r="H43" s="140" t="s">
        <v>17</v>
      </c>
    </row>
    <row r="44" spans="2:8" ht="18" customHeight="1">
      <c r="B44" s="138"/>
      <c r="C44" s="119"/>
      <c r="D44" s="119"/>
      <c r="E44" s="59" t="s">
        <v>67</v>
      </c>
      <c r="F44" s="61"/>
      <c r="G44" s="121"/>
      <c r="H44" s="141"/>
    </row>
    <row r="45" spans="2:8" ht="18" customHeight="1">
      <c r="B45" s="138"/>
      <c r="C45" s="119" t="s">
        <v>68</v>
      </c>
      <c r="D45" s="119"/>
      <c r="E45" s="59" t="s">
        <v>69</v>
      </c>
      <c r="F45" s="60"/>
      <c r="G45" s="127">
        <f>+IFERROR(F45/F46,0)</f>
        <v>0</v>
      </c>
      <c r="H45" s="129" t="s">
        <v>18</v>
      </c>
    </row>
    <row r="46" spans="2:8" ht="18" customHeight="1">
      <c r="B46" s="138"/>
      <c r="C46" s="119"/>
      <c r="D46" s="119"/>
      <c r="E46" s="59" t="s">
        <v>70</v>
      </c>
      <c r="F46" s="61"/>
      <c r="G46" s="128"/>
      <c r="H46" s="142"/>
    </row>
    <row r="47" spans="2:8" ht="18" customHeight="1">
      <c r="B47" s="138"/>
      <c r="C47" s="119" t="s">
        <v>71</v>
      </c>
      <c r="D47" s="119"/>
      <c r="E47" s="59" t="s">
        <v>72</v>
      </c>
      <c r="F47" s="60"/>
      <c r="G47" s="120">
        <f>+IFERROR(F47/F48,0)</f>
        <v>0</v>
      </c>
      <c r="H47" s="122" t="s">
        <v>17</v>
      </c>
    </row>
    <row r="48" spans="2:8" ht="18" customHeight="1">
      <c r="B48" s="139"/>
      <c r="C48" s="119"/>
      <c r="D48" s="119"/>
      <c r="E48" s="59" t="s">
        <v>73</v>
      </c>
      <c r="F48" s="61"/>
      <c r="G48" s="121"/>
      <c r="H48" s="123"/>
    </row>
    <row r="49" spans="2:8" ht="18" customHeight="1">
      <c r="B49" s="124" t="s">
        <v>74</v>
      </c>
      <c r="C49" s="119" t="s">
        <v>75</v>
      </c>
      <c r="D49" s="119"/>
      <c r="E49" s="59" t="s">
        <v>72</v>
      </c>
      <c r="F49" s="60"/>
      <c r="G49" s="127">
        <f>+IFERROR(F49/F50,0)</f>
        <v>0</v>
      </c>
      <c r="H49" s="129" t="s">
        <v>18</v>
      </c>
    </row>
    <row r="50" spans="2:8" ht="18" customHeight="1">
      <c r="B50" s="125"/>
      <c r="C50" s="119"/>
      <c r="D50" s="119"/>
      <c r="E50" s="59" t="s">
        <v>76</v>
      </c>
      <c r="F50" s="61"/>
      <c r="G50" s="128"/>
      <c r="H50" s="130"/>
    </row>
    <row r="51" spans="2:8" ht="18" customHeight="1">
      <c r="B51" s="125"/>
      <c r="C51" s="119" t="s">
        <v>77</v>
      </c>
      <c r="D51" s="119"/>
      <c r="E51" s="59" t="s">
        <v>72</v>
      </c>
      <c r="F51" s="60"/>
      <c r="G51" s="131">
        <f>+IFERROR(F51/F52,0)</f>
        <v>0</v>
      </c>
      <c r="H51" s="132" t="s">
        <v>18</v>
      </c>
    </row>
    <row r="52" spans="2:8" ht="18" customHeight="1">
      <c r="B52" s="126"/>
      <c r="C52" s="119"/>
      <c r="D52" s="119"/>
      <c r="E52" s="59" t="s">
        <v>70</v>
      </c>
      <c r="F52" s="61"/>
      <c r="G52" s="131"/>
      <c r="H52" s="132"/>
    </row>
    <row r="53" spans="2:8" ht="34.5" customHeight="1">
      <c r="B53" s="113" t="s">
        <v>78</v>
      </c>
      <c r="C53" s="114"/>
      <c r="D53" s="114"/>
      <c r="E53" s="114"/>
      <c r="F53" s="114"/>
      <c r="G53" s="114"/>
      <c r="H53" s="115"/>
    </row>
    <row r="54" spans="2:8" ht="20.25" customHeight="1">
      <c r="B54" s="116" t="s">
        <v>79</v>
      </c>
      <c r="C54" s="117"/>
      <c r="D54" s="117"/>
      <c r="E54" s="117"/>
      <c r="F54" s="117"/>
      <c r="G54" s="117"/>
      <c r="H54" s="117"/>
    </row>
    <row r="55" spans="2:8" ht="11.25">
      <c r="B55" s="118"/>
      <c r="C55" s="118"/>
      <c r="D55" s="118"/>
      <c r="E55" s="118"/>
      <c r="F55" s="118"/>
      <c r="G55" s="118"/>
      <c r="H55" s="118"/>
    </row>
    <row r="56" spans="2:8" ht="11.25">
      <c r="B56" s="118"/>
      <c r="C56" s="118"/>
      <c r="D56" s="118"/>
      <c r="E56" s="118"/>
      <c r="F56" s="118"/>
      <c r="G56" s="118"/>
      <c r="H56" s="118"/>
    </row>
    <row r="57" spans="2:8" ht="11.25">
      <c r="B57" s="118"/>
      <c r="C57" s="118"/>
      <c r="D57" s="118"/>
      <c r="E57" s="118"/>
      <c r="F57" s="118"/>
      <c r="G57" s="118"/>
      <c r="H57" s="118"/>
    </row>
    <row r="58" spans="2:8" ht="11.25">
      <c r="B58" s="118"/>
      <c r="C58" s="118"/>
      <c r="D58" s="118"/>
      <c r="E58" s="118"/>
      <c r="F58" s="118"/>
      <c r="G58" s="118"/>
      <c r="H58" s="118"/>
    </row>
    <row r="59" spans="2:8" ht="11.25">
      <c r="B59" s="118"/>
      <c r="C59" s="118"/>
      <c r="D59" s="118"/>
      <c r="E59" s="118"/>
      <c r="F59" s="118"/>
      <c r="G59" s="118"/>
      <c r="H59" s="118"/>
    </row>
    <row r="60" spans="2:8" ht="11.25">
      <c r="B60" s="118"/>
      <c r="C60" s="118"/>
      <c r="D60" s="118"/>
      <c r="E60" s="118"/>
      <c r="F60" s="118"/>
      <c r="G60" s="118"/>
      <c r="H60" s="118"/>
    </row>
    <row r="61" spans="2:8" ht="11.25">
      <c r="B61" s="118"/>
      <c r="C61" s="118"/>
      <c r="D61" s="118"/>
      <c r="E61" s="118"/>
      <c r="F61" s="118"/>
      <c r="G61" s="118"/>
      <c r="H61" s="118"/>
    </row>
    <row r="62" spans="2:8" ht="11.25">
      <c r="B62" s="118"/>
      <c r="C62" s="118"/>
      <c r="D62" s="118"/>
      <c r="E62" s="118"/>
      <c r="F62" s="118"/>
      <c r="G62" s="118"/>
      <c r="H62" s="118"/>
    </row>
    <row r="63" spans="2:8" ht="11.25" hidden="1"/>
    <row r="64" spans="2:8" ht="11.25" hidden="1"/>
    <row r="65" ht="11.25" hidden="1"/>
    <row r="66" ht="11.25" hidden="1"/>
    <row r="67" ht="11.25" hidden="1"/>
    <row r="68" ht="11.25" hidden="1"/>
    <row r="69" ht="11.25" hidden="1"/>
    <row r="70" ht="11.25" hidden="1"/>
    <row r="71" ht="14.25" hidden="1" customHeight="1"/>
    <row r="72" ht="14.25" hidden="1" customHeight="1"/>
    <row r="73" ht="14.25" hidden="1" customHeight="1"/>
    <row r="74" ht="14.25" hidden="1" customHeight="1"/>
    <row r="75" ht="14.25" hidden="1" customHeight="1"/>
  </sheetData>
  <sheetProtection algorithmName="SHA-512" hashValue="FEooUjrv8QgsVczL1+nYRKab9mNy6Jfc0OVv+eeMc+RQn4+MnDSAf2tR02iSlBXaaOcn/ftpY1mftzsvozYQxw==" saltValue="EV0JVwUiSdFxqFvFVAsf9w==" spinCount="100000" sheet="1" objects="1" scenarios="1" selectLockedCells="1"/>
  <mergeCells count="73">
    <mergeCell ref="B12:H12"/>
    <mergeCell ref="B8:H8"/>
    <mergeCell ref="B10:B11"/>
    <mergeCell ref="C10:D11"/>
    <mergeCell ref="E10:E11"/>
    <mergeCell ref="F10:F11"/>
    <mergeCell ref="B13:H13"/>
    <mergeCell ref="B14:B15"/>
    <mergeCell ref="C14:E14"/>
    <mergeCell ref="F14:G14"/>
    <mergeCell ref="C15:E15"/>
    <mergeCell ref="F15:G15"/>
    <mergeCell ref="B22:H22"/>
    <mergeCell ref="B16:B17"/>
    <mergeCell ref="C16:E16"/>
    <mergeCell ref="F16:G16"/>
    <mergeCell ref="C17:E17"/>
    <mergeCell ref="F17:G17"/>
    <mergeCell ref="B18:E18"/>
    <mergeCell ref="B19:E19"/>
    <mergeCell ref="B20:E20"/>
    <mergeCell ref="G20:H20"/>
    <mergeCell ref="B21:E21"/>
    <mergeCell ref="G21:H21"/>
    <mergeCell ref="B23:C23"/>
    <mergeCell ref="D23:E23"/>
    <mergeCell ref="B24:C24"/>
    <mergeCell ref="D24:E24"/>
    <mergeCell ref="B25:C25"/>
    <mergeCell ref="D25:E25"/>
    <mergeCell ref="B34:G34"/>
    <mergeCell ref="B26:C26"/>
    <mergeCell ref="D26:E26"/>
    <mergeCell ref="B27:C27"/>
    <mergeCell ref="D27:E27"/>
    <mergeCell ref="B28:C28"/>
    <mergeCell ref="D28:E28"/>
    <mergeCell ref="B29:H29"/>
    <mergeCell ref="B30:G30"/>
    <mergeCell ref="B31:G31"/>
    <mergeCell ref="B32:G32"/>
    <mergeCell ref="B33:G33"/>
    <mergeCell ref="B35:G35"/>
    <mergeCell ref="B36:G36"/>
    <mergeCell ref="H36:H37"/>
    <mergeCell ref="C37:F37"/>
    <mergeCell ref="C38:F38"/>
    <mergeCell ref="H38:H40"/>
    <mergeCell ref="C39:F39"/>
    <mergeCell ref="C40:F40"/>
    <mergeCell ref="B41:H41"/>
    <mergeCell ref="B42:D42"/>
    <mergeCell ref="G42:H42"/>
    <mergeCell ref="B43:B48"/>
    <mergeCell ref="C43:D44"/>
    <mergeCell ref="G43:G44"/>
    <mergeCell ref="H43:H44"/>
    <mergeCell ref="C45:D46"/>
    <mergeCell ref="G45:G46"/>
    <mergeCell ref="H45:H46"/>
    <mergeCell ref="B53:H53"/>
    <mergeCell ref="B54:H54"/>
    <mergeCell ref="B55:H62"/>
    <mergeCell ref="C47:D48"/>
    <mergeCell ref="G47:G48"/>
    <mergeCell ref="H47:H48"/>
    <mergeCell ref="B49:B52"/>
    <mergeCell ref="C49:D50"/>
    <mergeCell ref="G49:G50"/>
    <mergeCell ref="H49:H50"/>
    <mergeCell ref="C51:D52"/>
    <mergeCell ref="G51:G52"/>
    <mergeCell ref="H51:H52"/>
  </mergeCells>
  <printOptions horizontalCentered="1" verticalCentered="1"/>
  <pageMargins left="0.23622047244094491" right="0.43307086614173229" top="0.74803149606299213" bottom="0.74803149606299213" header="0.31496062992125984" footer="0.31496062992125984"/>
  <pageSetup scale="63"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showGridLines="0" tabSelected="1" topLeftCell="A10" zoomScale="90" zoomScaleNormal="90" zoomScaleSheetLayoutView="90" workbookViewId="0">
      <selection activeCell="C10" sqref="C10:E10"/>
    </sheetView>
  </sheetViews>
  <sheetFormatPr baseColWidth="10" defaultColWidth="0" defaultRowHeight="14.25" zeroHeight="1"/>
  <cols>
    <col min="1" max="1" width="3" style="2" customWidth="1"/>
    <col min="2" max="2" width="24.5703125" style="1" customWidth="1"/>
    <col min="3" max="3" width="12.28515625" style="3" customWidth="1"/>
    <col min="4" max="4" width="20.140625" style="2" customWidth="1"/>
    <col min="5" max="5" width="14" style="2" customWidth="1"/>
    <col min="6" max="6" width="18.7109375" style="2" customWidth="1"/>
    <col min="7" max="8" width="20.28515625" style="2" customWidth="1"/>
    <col min="9" max="9" width="5.140625" style="2" customWidth="1"/>
    <col min="10" max="16384" width="11.42578125" style="2" hidden="1"/>
  </cols>
  <sheetData>
    <row r="1" spans="2:8" ht="13.5" customHeight="1"/>
    <row r="2" spans="2:8" ht="13.5" customHeight="1">
      <c r="B2" s="189"/>
      <c r="C2" s="189"/>
      <c r="D2" s="189"/>
      <c r="E2" s="189"/>
      <c r="F2" s="189"/>
      <c r="G2" s="189"/>
      <c r="H2" s="189"/>
    </row>
    <row r="3" spans="2:8" ht="13.5" customHeight="1">
      <c r="B3" s="189"/>
      <c r="C3" s="189"/>
      <c r="D3" s="189"/>
      <c r="E3" s="189"/>
      <c r="F3" s="189"/>
      <c r="G3" s="189"/>
      <c r="H3" s="189"/>
    </row>
    <row r="4" spans="2:8" ht="10.5" customHeight="1">
      <c r="B4" s="189"/>
      <c r="C4" s="189"/>
      <c r="D4" s="189"/>
      <c r="E4" s="189"/>
      <c r="F4" s="189"/>
      <c r="G4" s="189"/>
      <c r="H4" s="189"/>
    </row>
    <row r="5" spans="2:8" ht="12.75" customHeight="1">
      <c r="B5" s="189"/>
      <c r="C5" s="189"/>
      <c r="D5" s="189"/>
      <c r="E5" s="189"/>
      <c r="F5" s="189"/>
      <c r="G5" s="189"/>
      <c r="H5" s="189"/>
    </row>
    <row r="6" spans="2:8" ht="15.75" customHeight="1">
      <c r="B6" s="189"/>
      <c r="C6" s="189"/>
      <c r="D6" s="189"/>
      <c r="E6" s="189"/>
      <c r="F6" s="189"/>
      <c r="G6" s="189"/>
      <c r="H6" s="189"/>
    </row>
    <row r="7" spans="2:8" ht="5.0999999999999996" customHeight="1">
      <c r="B7" s="188"/>
      <c r="C7" s="188"/>
      <c r="D7" s="188"/>
      <c r="E7" s="188"/>
      <c r="F7" s="188"/>
      <c r="G7" s="188"/>
      <c r="H7" s="188"/>
    </row>
    <row r="8" spans="2:8" s="62" customFormat="1" ht="14.25" customHeight="1">
      <c r="B8" s="203" t="s">
        <v>23</v>
      </c>
      <c r="C8" s="203"/>
      <c r="D8" s="203"/>
      <c r="E8" s="203"/>
      <c r="F8" s="203"/>
      <c r="G8" s="203"/>
      <c r="H8" s="203"/>
    </row>
    <row r="9" spans="2:8" s="62" customFormat="1" ht="5.0999999999999996" customHeight="1">
      <c r="B9" s="187"/>
      <c r="C9" s="187"/>
      <c r="D9" s="187"/>
      <c r="E9" s="187"/>
      <c r="F9" s="187"/>
      <c r="G9" s="187"/>
    </row>
    <row r="10" spans="2:8" s="62" customFormat="1" ht="12" customHeight="1">
      <c r="B10" s="71" t="s">
        <v>96</v>
      </c>
      <c r="C10" s="186"/>
      <c r="D10" s="186"/>
      <c r="E10" s="186"/>
      <c r="F10" s="71" t="s">
        <v>19</v>
      </c>
      <c r="G10" s="186"/>
      <c r="H10" s="186"/>
    </row>
    <row r="11" spans="2:8" s="62" customFormat="1" ht="12" customHeight="1">
      <c r="B11" s="71" t="s">
        <v>21</v>
      </c>
      <c r="C11" s="186"/>
      <c r="D11" s="186"/>
      <c r="E11" s="186"/>
      <c r="F11" s="71" t="s">
        <v>22</v>
      </c>
      <c r="G11" s="186"/>
      <c r="H11" s="186"/>
    </row>
    <row r="12" spans="2:8" s="62" customFormat="1" ht="12" customHeight="1">
      <c r="B12" s="71" t="s">
        <v>92</v>
      </c>
      <c r="C12" s="186"/>
      <c r="D12" s="186"/>
      <c r="E12" s="186"/>
      <c r="F12" s="71" t="s">
        <v>20</v>
      </c>
      <c r="G12" s="193"/>
      <c r="H12" s="193"/>
    </row>
    <row r="13" spans="2:8" s="62" customFormat="1" ht="5.0999999999999996" customHeight="1">
      <c r="G13" s="106"/>
    </row>
    <row r="14" spans="2:8" s="107" customFormat="1" ht="15.75" customHeight="1">
      <c r="B14" s="192" t="s">
        <v>93</v>
      </c>
      <c r="C14" s="192"/>
      <c r="D14" s="192"/>
      <c r="E14" s="192"/>
      <c r="F14" s="192"/>
      <c r="G14" s="192"/>
      <c r="H14" s="192"/>
    </row>
    <row r="15" spans="2:8" s="107" customFormat="1" ht="78.75" customHeight="1">
      <c r="B15" s="191" t="s">
        <v>132</v>
      </c>
      <c r="C15" s="191"/>
      <c r="D15" s="191"/>
      <c r="E15" s="191"/>
      <c r="F15" s="191"/>
      <c r="G15" s="191"/>
      <c r="H15" s="191"/>
    </row>
    <row r="16" spans="2:8" s="107" customFormat="1" ht="74.25" customHeight="1">
      <c r="B16" s="190" t="s">
        <v>133</v>
      </c>
      <c r="C16" s="190"/>
      <c r="D16" s="190"/>
      <c r="E16" s="190"/>
      <c r="F16" s="190"/>
      <c r="G16" s="190"/>
      <c r="H16" s="190"/>
    </row>
    <row r="17" spans="2:8" s="107" customFormat="1" ht="5.0999999999999996" customHeight="1">
      <c r="B17" s="63"/>
      <c r="C17" s="63"/>
      <c r="D17" s="63"/>
      <c r="E17" s="63"/>
      <c r="F17" s="63"/>
      <c r="G17" s="63"/>
      <c r="H17" s="63"/>
    </row>
    <row r="18" spans="2:8" ht="19.5" customHeight="1">
      <c r="B18" s="208" t="s">
        <v>134</v>
      </c>
      <c r="C18" s="208"/>
      <c r="D18" s="208"/>
      <c r="E18" s="72">
        <v>6</v>
      </c>
      <c r="F18" s="108" t="s">
        <v>131</v>
      </c>
      <c r="G18" s="5"/>
    </row>
    <row r="19" spans="2:8" ht="5.0999999999999996" customHeight="1">
      <c r="D19" s="4"/>
      <c r="E19" s="4"/>
      <c r="F19" s="4"/>
      <c r="G19" s="5"/>
    </row>
    <row r="20" spans="2:8" ht="36" customHeight="1">
      <c r="B20" s="97" t="s">
        <v>144</v>
      </c>
      <c r="C20" s="204" t="s">
        <v>135</v>
      </c>
      <c r="D20" s="204"/>
      <c r="E20" s="97" t="s">
        <v>97</v>
      </c>
      <c r="F20" s="97" t="s">
        <v>98</v>
      </c>
      <c r="G20" s="97" t="s">
        <v>130</v>
      </c>
      <c r="H20" s="97" t="s">
        <v>99</v>
      </c>
    </row>
    <row r="21" spans="2:8" ht="29.25" customHeight="1">
      <c r="B21" s="200" t="s">
        <v>100</v>
      </c>
      <c r="C21" s="199" t="s">
        <v>112</v>
      </c>
      <c r="D21" s="199"/>
      <c r="E21" s="69">
        <v>1</v>
      </c>
      <c r="F21" s="70">
        <v>0.5</v>
      </c>
      <c r="G21" s="110"/>
      <c r="H21" s="96">
        <f>+ROUND((E21*F21*G21*$E$18),0)</f>
        <v>0</v>
      </c>
    </row>
    <row r="22" spans="2:8" ht="29.25" customHeight="1">
      <c r="B22" s="200"/>
      <c r="C22" s="199" t="s">
        <v>113</v>
      </c>
      <c r="D22" s="199"/>
      <c r="E22" s="69">
        <v>4</v>
      </c>
      <c r="F22" s="70">
        <v>1</v>
      </c>
      <c r="G22" s="110"/>
      <c r="H22" s="96">
        <f>+ROUND((E22*F22*G22*$E$18),0)</f>
        <v>0</v>
      </c>
    </row>
    <row r="23" spans="2:8" ht="20.100000000000001" customHeight="1">
      <c r="B23" s="196" t="s">
        <v>101</v>
      </c>
      <c r="C23" s="196"/>
      <c r="D23" s="196"/>
      <c r="E23" s="196"/>
      <c r="F23" s="196"/>
      <c r="G23" s="196"/>
      <c r="H23" s="98">
        <f>+SUM(H21:H22)</f>
        <v>0</v>
      </c>
    </row>
    <row r="24" spans="2:8" ht="5.0999999999999996" customHeight="1">
      <c r="D24" s="4"/>
      <c r="E24" s="4"/>
      <c r="F24" s="4"/>
      <c r="G24" s="5"/>
    </row>
    <row r="25" spans="2:8" ht="18.75" customHeight="1">
      <c r="B25" s="97" t="s">
        <v>144</v>
      </c>
      <c r="C25" s="194" t="s">
        <v>3</v>
      </c>
      <c r="D25" s="194"/>
      <c r="E25" s="194"/>
      <c r="F25" s="194"/>
      <c r="G25" s="194"/>
      <c r="H25" s="99" t="s">
        <v>102</v>
      </c>
    </row>
    <row r="26" spans="2:8" ht="14.25" customHeight="1">
      <c r="B26" s="200" t="s">
        <v>145</v>
      </c>
      <c r="C26" s="199" t="s">
        <v>136</v>
      </c>
      <c r="D26" s="199"/>
      <c r="E26" s="199"/>
      <c r="F26" s="199"/>
      <c r="G26" s="199"/>
      <c r="H26" s="111"/>
    </row>
    <row r="27" spans="2:8" ht="14.25" customHeight="1">
      <c r="B27" s="200"/>
      <c r="C27" s="199" t="s">
        <v>137</v>
      </c>
      <c r="D27" s="199"/>
      <c r="E27" s="199"/>
      <c r="F27" s="199"/>
      <c r="G27" s="199"/>
      <c r="H27" s="111"/>
    </row>
    <row r="28" spans="2:8" ht="14.25" customHeight="1">
      <c r="B28" s="200"/>
      <c r="C28" s="199" t="s">
        <v>138</v>
      </c>
      <c r="D28" s="199"/>
      <c r="E28" s="199"/>
      <c r="F28" s="199"/>
      <c r="G28" s="199"/>
      <c r="H28" s="111"/>
    </row>
    <row r="29" spans="2:8" ht="14.25" customHeight="1">
      <c r="B29" s="200"/>
      <c r="C29" s="199" t="s">
        <v>139</v>
      </c>
      <c r="D29" s="199"/>
      <c r="E29" s="199"/>
      <c r="F29" s="199"/>
      <c r="G29" s="199"/>
      <c r="H29" s="111"/>
    </row>
    <row r="30" spans="2:8" ht="20.100000000000001" customHeight="1">
      <c r="B30" s="196" t="s">
        <v>103</v>
      </c>
      <c r="C30" s="196"/>
      <c r="D30" s="196"/>
      <c r="E30" s="196"/>
      <c r="F30" s="196"/>
      <c r="G30" s="196"/>
      <c r="H30" s="98">
        <f>+SUM(H26:H29)</f>
        <v>0</v>
      </c>
    </row>
    <row r="31" spans="2:8" ht="5.0999999999999996" customHeight="1"/>
    <row r="32" spans="2:8" ht="24" customHeight="1">
      <c r="B32" s="201" t="s">
        <v>146</v>
      </c>
      <c r="C32" s="201"/>
      <c r="D32" s="201"/>
      <c r="E32" s="201"/>
      <c r="F32" s="201"/>
      <c r="G32" s="201"/>
      <c r="H32" s="100">
        <f>+H23+H30</f>
        <v>0</v>
      </c>
    </row>
    <row r="33" spans="2:8" ht="5.0999999999999996" customHeight="1">
      <c r="B33" s="67"/>
      <c r="C33" s="67"/>
      <c r="D33" s="67"/>
      <c r="E33" s="67"/>
      <c r="F33" s="67"/>
      <c r="G33" s="67"/>
    </row>
    <row r="34" spans="2:8" ht="15" customHeight="1">
      <c r="B34" s="99" t="s">
        <v>144</v>
      </c>
      <c r="C34" s="194" t="s">
        <v>3</v>
      </c>
      <c r="D34" s="194"/>
      <c r="E34" s="194"/>
      <c r="F34" s="194"/>
      <c r="G34" s="99" t="s">
        <v>140</v>
      </c>
      <c r="H34" s="99" t="s">
        <v>104</v>
      </c>
    </row>
    <row r="35" spans="2:8">
      <c r="B35" s="198" t="s">
        <v>143</v>
      </c>
      <c r="C35" s="202" t="s">
        <v>105</v>
      </c>
      <c r="D35" s="202"/>
      <c r="E35" s="202"/>
      <c r="F35" s="202"/>
      <c r="G35" s="112"/>
      <c r="H35" s="101">
        <f>+H32*G35</f>
        <v>0</v>
      </c>
    </row>
    <row r="36" spans="2:8" ht="15.75" customHeight="1">
      <c r="B36" s="198"/>
      <c r="C36" s="202" t="s">
        <v>106</v>
      </c>
      <c r="D36" s="202"/>
      <c r="E36" s="202"/>
      <c r="F36" s="202"/>
      <c r="G36" s="112"/>
      <c r="H36" s="101">
        <f>+H32*G36</f>
        <v>0</v>
      </c>
    </row>
    <row r="37" spans="2:8" ht="20.100000000000001" customHeight="1">
      <c r="B37" s="196" t="s">
        <v>142</v>
      </c>
      <c r="C37" s="196"/>
      <c r="D37" s="196"/>
      <c r="E37" s="196"/>
      <c r="F37" s="196"/>
      <c r="G37" s="196"/>
      <c r="H37" s="98">
        <f>+SUM(H35:H36)</f>
        <v>0</v>
      </c>
    </row>
    <row r="38" spans="2:8" ht="5.0999999999999996" customHeight="1">
      <c r="B38" s="67"/>
      <c r="C38" s="67"/>
      <c r="D38" s="67"/>
      <c r="E38" s="67"/>
      <c r="F38" s="67"/>
      <c r="G38" s="67"/>
    </row>
    <row r="39" spans="2:8" ht="24" customHeight="1">
      <c r="B39" s="201" t="s">
        <v>107</v>
      </c>
      <c r="C39" s="201"/>
      <c r="D39" s="201"/>
      <c r="E39" s="201"/>
      <c r="F39" s="201"/>
      <c r="G39" s="201"/>
      <c r="H39" s="100">
        <f>+H32+H37</f>
        <v>0</v>
      </c>
    </row>
    <row r="40" spans="2:8" ht="5.0999999999999996" customHeight="1">
      <c r="B40" s="67"/>
      <c r="C40" s="67"/>
      <c r="D40" s="67"/>
      <c r="E40" s="67"/>
      <c r="F40" s="67"/>
      <c r="G40" s="67"/>
    </row>
    <row r="41" spans="2:8" ht="15.75" customHeight="1">
      <c r="B41" s="99" t="s">
        <v>144</v>
      </c>
      <c r="C41" s="194" t="s">
        <v>3</v>
      </c>
      <c r="D41" s="194"/>
      <c r="E41" s="194"/>
      <c r="F41" s="194"/>
      <c r="G41" s="99" t="s">
        <v>18</v>
      </c>
      <c r="H41" s="99" t="s">
        <v>104</v>
      </c>
    </row>
    <row r="42" spans="2:8" ht="15" customHeight="1">
      <c r="B42" s="198" t="s">
        <v>108</v>
      </c>
      <c r="C42" s="195" t="s">
        <v>109</v>
      </c>
      <c r="D42" s="195"/>
      <c r="E42" s="195"/>
      <c r="F42" s="195"/>
      <c r="G42" s="102">
        <v>6.8999999999999999E-3</v>
      </c>
      <c r="H42" s="103">
        <f>+G42*H39</f>
        <v>0</v>
      </c>
    </row>
    <row r="43" spans="2:8" ht="15" customHeight="1">
      <c r="B43" s="198"/>
      <c r="C43" s="195" t="s">
        <v>110</v>
      </c>
      <c r="D43" s="195"/>
      <c r="E43" s="195"/>
      <c r="F43" s="195"/>
      <c r="G43" s="104">
        <v>0.16</v>
      </c>
      <c r="H43" s="105">
        <f>+H39*G43</f>
        <v>0</v>
      </c>
    </row>
    <row r="44" spans="2:8" ht="20.100000000000001" customHeight="1">
      <c r="B44" s="196" t="s">
        <v>111</v>
      </c>
      <c r="C44" s="196"/>
      <c r="D44" s="196"/>
      <c r="E44" s="196"/>
      <c r="F44" s="196"/>
      <c r="G44" s="196"/>
      <c r="H44" s="98">
        <f>+SUM(H42:H43)</f>
        <v>0</v>
      </c>
    </row>
    <row r="45" spans="2:8" ht="12" customHeight="1">
      <c r="B45" s="65"/>
      <c r="C45" s="66"/>
      <c r="D45" s="66"/>
      <c r="E45" s="67"/>
      <c r="F45" s="67"/>
      <c r="G45" s="68"/>
    </row>
    <row r="46" spans="2:8" ht="24" customHeight="1">
      <c r="B46" s="197" t="s">
        <v>147</v>
      </c>
      <c r="C46" s="197"/>
      <c r="D46" s="197"/>
      <c r="E46" s="197"/>
      <c r="F46" s="197"/>
      <c r="G46" s="197"/>
      <c r="H46" s="109">
        <f>+H39+H44</f>
        <v>0</v>
      </c>
    </row>
    <row r="47" spans="2:8" ht="9.75" customHeight="1"/>
    <row r="48" spans="2:8" s="107" customFormat="1" ht="15">
      <c r="B48" s="207" t="s">
        <v>94</v>
      </c>
      <c r="C48" s="207"/>
      <c r="D48" s="207"/>
      <c r="E48" s="207"/>
      <c r="F48" s="207"/>
      <c r="G48" s="207"/>
      <c r="H48" s="207"/>
    </row>
    <row r="49" spans="2:8" s="107" customFormat="1" ht="62.25" customHeight="1">
      <c r="B49" s="206" t="s">
        <v>95</v>
      </c>
      <c r="C49" s="206"/>
      <c r="D49" s="206"/>
      <c r="E49" s="206"/>
      <c r="F49" s="206"/>
      <c r="G49" s="206"/>
      <c r="H49" s="206"/>
    </row>
    <row r="50" spans="2:8" s="107" customFormat="1" ht="56.25" customHeight="1">
      <c r="B50" s="205" t="s">
        <v>141</v>
      </c>
      <c r="C50" s="206"/>
      <c r="D50" s="206"/>
      <c r="E50" s="206"/>
      <c r="F50" s="206"/>
      <c r="G50" s="206"/>
      <c r="H50" s="206"/>
    </row>
    <row r="51" spans="2:8"/>
  </sheetData>
  <sheetProtection algorithmName="SHA-512" hashValue="Gv0G+aa9cJOorKO/DcWN2iuF2RxAvC9ziymaaF1hjUngLrQSJg2e4VATdgxMrSoN5PTYQbUe3l+eHkqFiSUTIQ==" saltValue="jGIa6OGoqk21WOiOsEu85g==" spinCount="100000" sheet="1" objects="1" scenarios="1" selectLockedCells="1"/>
  <mergeCells count="42">
    <mergeCell ref="B50:H50"/>
    <mergeCell ref="B48:H48"/>
    <mergeCell ref="B49:H49"/>
    <mergeCell ref="B39:G39"/>
    <mergeCell ref="B18:D18"/>
    <mergeCell ref="B21:B22"/>
    <mergeCell ref="B37:G37"/>
    <mergeCell ref="C36:F36"/>
    <mergeCell ref="B8:H8"/>
    <mergeCell ref="B23:G23"/>
    <mergeCell ref="C20:D20"/>
    <mergeCell ref="C21:D21"/>
    <mergeCell ref="C22:D22"/>
    <mergeCell ref="C10:E10"/>
    <mergeCell ref="C11:E11"/>
    <mergeCell ref="C12:E12"/>
    <mergeCell ref="C42:F42"/>
    <mergeCell ref="C43:F43"/>
    <mergeCell ref="B44:G44"/>
    <mergeCell ref="B46:G46"/>
    <mergeCell ref="B42:B43"/>
    <mergeCell ref="B16:H16"/>
    <mergeCell ref="B15:H15"/>
    <mergeCell ref="B14:H14"/>
    <mergeCell ref="G12:H12"/>
    <mergeCell ref="C41:F41"/>
    <mergeCell ref="B35:B36"/>
    <mergeCell ref="C25:G25"/>
    <mergeCell ref="C26:G26"/>
    <mergeCell ref="C27:G27"/>
    <mergeCell ref="C28:G28"/>
    <mergeCell ref="C29:G29"/>
    <mergeCell ref="B30:G30"/>
    <mergeCell ref="B26:B29"/>
    <mergeCell ref="B32:G32"/>
    <mergeCell ref="C34:F34"/>
    <mergeCell ref="C35:F35"/>
    <mergeCell ref="G11:H11"/>
    <mergeCell ref="G10:H10"/>
    <mergeCell ref="B9:G9"/>
    <mergeCell ref="B7:H7"/>
    <mergeCell ref="B2:H6"/>
  </mergeCells>
  <printOptions horizontalCentered="1"/>
  <pageMargins left="0.23622047244094491" right="0.23622047244094491" top="0.74803149606299213" bottom="0.74803149606299213" header="0.31496062992125984" footer="0.31496062992125984"/>
  <pageSetup scale="7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showGridLines="0" showRowColHeaders="0" zoomScale="80" zoomScaleNormal="80" workbookViewId="0">
      <selection activeCell="D38" sqref="D38"/>
    </sheetView>
  </sheetViews>
  <sheetFormatPr baseColWidth="10" defaultRowHeight="12.75"/>
  <cols>
    <col min="1" max="1" width="4" style="28" customWidth="1"/>
    <col min="2" max="2" width="47.42578125" style="28" customWidth="1"/>
    <col min="3" max="3" width="7.140625" style="28" bestFit="1" customWidth="1"/>
    <col min="4" max="4" width="11.42578125" style="28"/>
    <col min="5" max="5" width="21" style="35" customWidth="1"/>
    <col min="6" max="16384" width="11.42578125" style="28"/>
  </cols>
  <sheetData>
    <row r="2" spans="2:7" s="11" customFormat="1" ht="15" customHeight="1">
      <c r="B2" s="6"/>
      <c r="C2" s="7"/>
      <c r="D2" s="7"/>
      <c r="E2" s="8"/>
      <c r="F2" s="9"/>
      <c r="G2" s="10"/>
    </row>
    <row r="3" spans="2:7" s="11" customFormat="1" ht="15" customHeight="1">
      <c r="B3" s="12"/>
      <c r="C3" s="13"/>
      <c r="D3" s="13"/>
      <c r="E3" s="14"/>
      <c r="F3" s="15"/>
      <c r="G3" s="16"/>
    </row>
    <row r="4" spans="2:7" s="11" customFormat="1" ht="15.75" customHeight="1">
      <c r="B4" s="12"/>
      <c r="C4" s="13"/>
      <c r="D4" s="13"/>
      <c r="E4" s="14"/>
      <c r="F4" s="15"/>
      <c r="G4" s="16"/>
    </row>
    <row r="5" spans="2:7" s="11" customFormat="1" ht="15.75" customHeight="1">
      <c r="B5" s="12"/>
      <c r="C5" s="13"/>
      <c r="D5" s="13"/>
      <c r="E5" s="14"/>
      <c r="F5" s="15"/>
      <c r="G5" s="16"/>
    </row>
    <row r="6" spans="2:7" s="11" customFormat="1" ht="15.75" customHeight="1">
      <c r="B6" s="12"/>
      <c r="C6" s="13"/>
      <c r="D6" s="13"/>
      <c r="E6" s="14"/>
      <c r="G6" s="17"/>
    </row>
    <row r="7" spans="2:7" s="11" customFormat="1" ht="15.75" customHeight="1">
      <c r="B7" s="12"/>
      <c r="C7" s="13"/>
      <c r="D7" s="13"/>
      <c r="E7" s="14"/>
      <c r="G7" s="17"/>
    </row>
    <row r="8" spans="2:7" s="11" customFormat="1" ht="15.75" customHeight="1">
      <c r="B8" s="12"/>
      <c r="C8" s="13"/>
      <c r="D8" s="13"/>
      <c r="E8" s="14"/>
      <c r="G8" s="17"/>
    </row>
    <row r="9" spans="2:7" s="11" customFormat="1" ht="9" customHeight="1">
      <c r="B9" s="214" t="s">
        <v>0</v>
      </c>
      <c r="C9" s="215"/>
      <c r="D9" s="215"/>
      <c r="E9" s="215"/>
      <c r="F9" s="215"/>
      <c r="G9" s="216"/>
    </row>
    <row r="10" spans="2:7" s="11" customFormat="1" ht="9" customHeight="1">
      <c r="B10" s="217"/>
      <c r="C10" s="218"/>
      <c r="D10" s="218"/>
      <c r="E10" s="218"/>
      <c r="F10" s="218"/>
      <c r="G10" s="219"/>
    </row>
    <row r="11" spans="2:7" s="23" customFormat="1" ht="15.75" customHeight="1">
      <c r="B11" s="18"/>
      <c r="C11" s="19"/>
      <c r="D11" s="19"/>
      <c r="E11" s="20"/>
      <c r="F11" s="21"/>
      <c r="G11" s="22"/>
    </row>
    <row r="12" spans="2:7" s="23" customFormat="1" ht="34.5" customHeight="1">
      <c r="B12" s="220" t="s">
        <v>1</v>
      </c>
      <c r="C12" s="221"/>
      <c r="D12" s="221"/>
      <c r="E12" s="221"/>
      <c r="F12" s="221"/>
      <c r="G12" s="222"/>
    </row>
    <row r="13" spans="2:7">
      <c r="B13" s="24"/>
      <c r="C13" s="25"/>
      <c r="D13" s="25"/>
      <c r="E13" s="26"/>
      <c r="F13" s="25"/>
      <c r="G13" s="27"/>
    </row>
    <row r="14" spans="2:7">
      <c r="B14" s="29" t="s">
        <v>2</v>
      </c>
      <c r="C14" s="25"/>
      <c r="D14" s="25"/>
      <c r="E14" s="26"/>
      <c r="F14" s="25"/>
      <c r="G14" s="27"/>
    </row>
    <row r="15" spans="2:7">
      <c r="B15" s="30"/>
      <c r="C15" s="31"/>
      <c r="D15" s="31"/>
      <c r="E15" s="32"/>
      <c r="F15" s="31"/>
      <c r="G15" s="33"/>
    </row>
    <row r="16" spans="2:7" ht="25.5">
      <c r="B16" s="223" t="s">
        <v>3</v>
      </c>
      <c r="C16" s="223"/>
      <c r="D16" s="73" t="s">
        <v>4</v>
      </c>
      <c r="E16" s="223" t="s">
        <v>5</v>
      </c>
      <c r="F16" s="223"/>
      <c r="G16" s="223"/>
    </row>
    <row r="17" spans="2:7" ht="22.5" customHeight="1">
      <c r="B17" s="212" t="s">
        <v>6</v>
      </c>
      <c r="C17" s="212"/>
      <c r="D17" s="34">
        <v>0.1</v>
      </c>
      <c r="E17" s="211" t="s">
        <v>7</v>
      </c>
      <c r="F17" s="211"/>
      <c r="G17" s="211"/>
    </row>
    <row r="18" spans="2:7" ht="28.5" customHeight="1">
      <c r="B18" s="212" t="s">
        <v>8</v>
      </c>
      <c r="C18" s="212"/>
      <c r="D18" s="34">
        <v>0.2</v>
      </c>
      <c r="E18" s="213" t="s">
        <v>9</v>
      </c>
      <c r="F18" s="213"/>
      <c r="G18" s="213"/>
    </row>
    <row r="19" spans="2:7" ht="29.25" customHeight="1">
      <c r="B19" s="212" t="s">
        <v>10</v>
      </c>
      <c r="C19" s="212"/>
      <c r="D19" s="34">
        <v>0.1</v>
      </c>
      <c r="E19" s="213" t="s">
        <v>11</v>
      </c>
      <c r="F19" s="213"/>
      <c r="G19" s="213"/>
    </row>
    <row r="20" spans="2:7" ht="25.5" customHeight="1">
      <c r="B20" s="212" t="s">
        <v>12</v>
      </c>
      <c r="C20" s="212"/>
      <c r="D20" s="34">
        <v>0.2</v>
      </c>
      <c r="E20" s="213" t="s">
        <v>9</v>
      </c>
      <c r="F20" s="213"/>
      <c r="G20" s="213"/>
    </row>
    <row r="21" spans="2:7" ht="23.25" customHeight="1">
      <c r="B21" s="209" t="s">
        <v>25</v>
      </c>
      <c r="C21" s="210"/>
      <c r="D21" s="34">
        <v>0.1</v>
      </c>
      <c r="E21" s="211" t="s">
        <v>7</v>
      </c>
      <c r="F21" s="211"/>
      <c r="G21" s="211"/>
    </row>
    <row r="22" spans="2:7" ht="27" customHeight="1">
      <c r="B22" s="28" t="s">
        <v>24</v>
      </c>
    </row>
  </sheetData>
  <sheetProtection algorithmName="SHA-512" hashValue="ROAsaVSXJWSDDll8utQ/l75J0KO5/hl5TouplOcrjglp3LyglOAJ8QfZZ2FHboTorASDMOQtcejzxytuALxozw==" saltValue="EiLkRbheP7rxKoubiQf5A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showGridLines="0" showZeros="0" zoomScaleNormal="100" workbookViewId="0">
      <selection activeCell="B12" sqref="B12"/>
    </sheetView>
  </sheetViews>
  <sheetFormatPr baseColWidth="10" defaultColWidth="0" defaultRowHeight="14.25" customHeight="1" zeroHeight="1"/>
  <cols>
    <col min="1" max="1" width="2.28515625" style="78" customWidth="1"/>
    <col min="2" max="2" width="10.7109375" style="77" customWidth="1"/>
    <col min="3" max="3" width="15.7109375" style="77" customWidth="1"/>
    <col min="4" max="4" width="11.42578125" style="77" customWidth="1"/>
    <col min="5" max="5" width="20.42578125" style="77" customWidth="1"/>
    <col min="6" max="6" width="15.140625" style="77" customWidth="1"/>
    <col min="7" max="7" width="12.42578125" style="77" customWidth="1"/>
    <col min="8" max="8" width="16.5703125" style="77" customWidth="1"/>
    <col min="9" max="9" width="10.85546875" style="77" customWidth="1"/>
    <col min="10" max="10" width="20.140625" style="77" customWidth="1"/>
    <col min="11" max="11" width="3" style="78" customWidth="1"/>
    <col min="12" max="16" width="11.42578125" style="78" hidden="1" customWidth="1"/>
    <col min="17" max="17" width="0" style="78" hidden="1" customWidth="1"/>
    <col min="18" max="16384" width="11.42578125" style="78" hidden="1"/>
  </cols>
  <sheetData>
    <row r="1" spans="2:10"/>
    <row r="2" spans="2:10" ht="6" customHeight="1">
      <c r="B2" s="224"/>
      <c r="C2" s="224"/>
      <c r="D2" s="224"/>
      <c r="E2" s="224"/>
      <c r="F2" s="224"/>
      <c r="G2" s="224"/>
      <c r="H2" s="224"/>
      <c r="I2" s="224"/>
      <c r="J2" s="224"/>
    </row>
    <row r="3" spans="2:10" ht="15.75" customHeight="1">
      <c r="B3" s="224"/>
      <c r="C3" s="224"/>
      <c r="D3" s="224"/>
      <c r="E3" s="224"/>
      <c r="F3" s="224"/>
      <c r="G3" s="224"/>
      <c r="H3" s="224"/>
      <c r="I3" s="224"/>
      <c r="J3" s="224"/>
    </row>
    <row r="4" spans="2:10" ht="15.75" customHeight="1">
      <c r="B4" s="224"/>
      <c r="C4" s="224"/>
      <c r="D4" s="224"/>
      <c r="E4" s="224"/>
      <c r="F4" s="224"/>
      <c r="G4" s="224"/>
      <c r="H4" s="224"/>
      <c r="I4" s="224"/>
      <c r="J4" s="224"/>
    </row>
    <row r="5" spans="2:10" ht="15.75" customHeight="1">
      <c r="B5" s="224"/>
      <c r="C5" s="224"/>
      <c r="D5" s="224"/>
      <c r="E5" s="224"/>
      <c r="F5" s="224"/>
      <c r="G5" s="224"/>
      <c r="H5" s="224"/>
      <c r="I5" s="224"/>
      <c r="J5" s="224"/>
    </row>
    <row r="6" spans="2:10" ht="15.75" customHeight="1">
      <c r="B6" s="224"/>
      <c r="C6" s="224"/>
      <c r="D6" s="224"/>
      <c r="E6" s="224"/>
      <c r="F6" s="224"/>
      <c r="G6" s="224"/>
      <c r="H6" s="224"/>
      <c r="I6" s="224"/>
      <c r="J6" s="224"/>
    </row>
    <row r="7" spans="2:10" ht="11.25">
      <c r="B7" s="224"/>
      <c r="C7" s="224"/>
      <c r="D7" s="224"/>
      <c r="E7" s="224"/>
      <c r="F7" s="224"/>
      <c r="G7" s="224"/>
      <c r="H7" s="224"/>
      <c r="I7" s="224"/>
      <c r="J7" s="224"/>
    </row>
    <row r="8" spans="2:10" ht="11.25">
      <c r="B8" s="224" t="s">
        <v>80</v>
      </c>
      <c r="C8" s="224"/>
      <c r="D8" s="224"/>
      <c r="E8" s="224"/>
      <c r="F8" s="224"/>
      <c r="G8" s="224"/>
      <c r="H8" s="224"/>
      <c r="I8" s="224"/>
      <c r="J8" s="224"/>
    </row>
    <row r="9" spans="2:10" ht="18" customHeight="1">
      <c r="B9" s="225" t="s">
        <v>114</v>
      </c>
      <c r="C9" s="226"/>
      <c r="D9" s="226"/>
      <c r="E9" s="226"/>
      <c r="F9" s="226"/>
      <c r="G9" s="226"/>
      <c r="H9" s="226"/>
      <c r="I9" s="226"/>
      <c r="J9" s="227"/>
    </row>
    <row r="10" spans="2:10" ht="11.25">
      <c r="B10" s="79" t="s">
        <v>81</v>
      </c>
      <c r="C10" s="80"/>
      <c r="D10" s="80"/>
      <c r="E10" s="80"/>
      <c r="F10" s="80"/>
      <c r="G10" s="80"/>
      <c r="H10" s="80"/>
      <c r="I10" s="80"/>
      <c r="J10" s="80"/>
    </row>
    <row r="11" spans="2:10" s="83" customFormat="1" ht="5.0999999999999996" customHeight="1">
      <c r="B11" s="81"/>
      <c r="C11" s="81"/>
      <c r="D11" s="81"/>
      <c r="E11" s="81"/>
      <c r="F11" s="81"/>
      <c r="G11" s="81"/>
      <c r="H11" s="82"/>
      <c r="I11" s="82"/>
    </row>
    <row r="12" spans="2:10" ht="45">
      <c r="B12" s="84" t="s">
        <v>82</v>
      </c>
      <c r="C12" s="84" t="s">
        <v>83</v>
      </c>
      <c r="D12" s="84" t="s">
        <v>84</v>
      </c>
      <c r="E12" s="84" t="s">
        <v>85</v>
      </c>
      <c r="F12" s="84" t="s">
        <v>86</v>
      </c>
      <c r="G12" s="84" t="s">
        <v>87</v>
      </c>
      <c r="H12" s="84" t="s">
        <v>88</v>
      </c>
      <c r="I12" s="84" t="s">
        <v>89</v>
      </c>
      <c r="J12" s="84" t="s">
        <v>90</v>
      </c>
    </row>
    <row r="13" spans="2:10" ht="23.25" customHeight="1">
      <c r="B13" s="85"/>
      <c r="C13" s="85"/>
      <c r="D13" s="85"/>
      <c r="E13" s="85"/>
      <c r="F13" s="86"/>
      <c r="G13" s="85"/>
      <c r="H13" s="85"/>
      <c r="I13" s="85"/>
      <c r="J13" s="87"/>
    </row>
    <row r="14" spans="2:10" ht="23.25" customHeight="1">
      <c r="B14" s="85"/>
      <c r="C14" s="85"/>
      <c r="D14" s="85"/>
      <c r="E14" s="85"/>
      <c r="F14" s="86"/>
      <c r="G14" s="85"/>
      <c r="H14" s="85"/>
      <c r="I14" s="85"/>
      <c r="J14" s="87"/>
    </row>
    <row r="15" spans="2:10" ht="23.25" customHeight="1">
      <c r="B15" s="85"/>
      <c r="C15" s="85"/>
      <c r="D15" s="85"/>
      <c r="E15" s="85"/>
      <c r="F15" s="86"/>
      <c r="G15" s="85"/>
      <c r="H15" s="85"/>
      <c r="I15" s="85"/>
      <c r="J15" s="87"/>
    </row>
    <row r="16" spans="2:10" ht="23.25" customHeight="1">
      <c r="B16" s="85"/>
      <c r="C16" s="85"/>
      <c r="D16" s="85"/>
      <c r="E16" s="85"/>
      <c r="F16" s="86"/>
      <c r="G16" s="85"/>
      <c r="H16" s="85"/>
      <c r="I16" s="85"/>
      <c r="J16" s="87"/>
    </row>
    <row r="17" spans="2:10" ht="23.25" customHeight="1">
      <c r="B17" s="85"/>
      <c r="C17" s="85"/>
      <c r="D17" s="85"/>
      <c r="E17" s="85"/>
      <c r="F17" s="86"/>
      <c r="G17" s="85"/>
      <c r="H17" s="85"/>
      <c r="I17" s="85"/>
      <c r="J17" s="87"/>
    </row>
    <row r="18" spans="2:10" ht="23.25" customHeight="1">
      <c r="B18" s="85"/>
      <c r="C18" s="85"/>
      <c r="D18" s="85"/>
      <c r="E18" s="85"/>
      <c r="F18" s="86"/>
      <c r="G18" s="85"/>
      <c r="H18" s="85"/>
      <c r="I18" s="85"/>
      <c r="J18" s="87"/>
    </row>
    <row r="19" spans="2:10" ht="23.25" customHeight="1">
      <c r="B19" s="85"/>
      <c r="C19" s="85"/>
      <c r="D19" s="85"/>
      <c r="E19" s="85"/>
      <c r="F19" s="86"/>
      <c r="G19" s="85"/>
      <c r="H19" s="85"/>
      <c r="I19" s="85"/>
      <c r="J19" s="87"/>
    </row>
    <row r="20" spans="2:10" ht="23.25" customHeight="1">
      <c r="B20" s="85"/>
      <c r="C20" s="85"/>
      <c r="D20" s="85"/>
      <c r="E20" s="85"/>
      <c r="F20" s="86"/>
      <c r="G20" s="85"/>
      <c r="H20" s="85"/>
      <c r="I20" s="85"/>
      <c r="J20" s="87"/>
    </row>
    <row r="21" spans="2:10" ht="12">
      <c r="B21" s="88"/>
      <c r="C21" s="89"/>
      <c r="D21" s="88"/>
      <c r="E21" s="90"/>
      <c r="F21" s="91"/>
      <c r="G21" s="92"/>
      <c r="H21" s="92"/>
      <c r="I21" s="92"/>
      <c r="J21" s="93"/>
    </row>
    <row r="22" spans="2:10">
      <c r="B22" s="78" t="s">
        <v>91</v>
      </c>
    </row>
    <row r="23" spans="2:10"/>
    <row r="24" spans="2:10" ht="25.5" hidden="1">
      <c r="C24" s="94" t="s">
        <v>112</v>
      </c>
    </row>
    <row r="25" spans="2:10" hidden="1">
      <c r="C25" s="95" t="s">
        <v>115</v>
      </c>
    </row>
    <row r="26" spans="2:10" ht="25.5" hidden="1">
      <c r="C26" s="95" t="s">
        <v>116</v>
      </c>
    </row>
    <row r="27" spans="2:10" ht="38.25" hidden="1">
      <c r="C27" s="95" t="s">
        <v>117</v>
      </c>
    </row>
    <row r="28" spans="2:10" ht="25.5" hidden="1">
      <c r="C28" s="95" t="s">
        <v>118</v>
      </c>
    </row>
    <row r="29" spans="2:10" ht="25.5" hidden="1">
      <c r="C29" s="95" t="s">
        <v>119</v>
      </c>
    </row>
    <row r="30" spans="2:10" ht="25.5" hidden="1">
      <c r="C30" s="95" t="s">
        <v>120</v>
      </c>
    </row>
    <row r="31" spans="2:10" ht="25.5" hidden="1">
      <c r="C31" s="95" t="s">
        <v>121</v>
      </c>
    </row>
    <row r="32" spans="2:10" ht="38.25" hidden="1">
      <c r="C32" s="95" t="s">
        <v>122</v>
      </c>
    </row>
    <row r="33" spans="3:3" ht="38.25" hidden="1">
      <c r="C33" s="95" t="s">
        <v>123</v>
      </c>
    </row>
    <row r="34" spans="3:3" hidden="1">
      <c r="C34" s="95" t="s">
        <v>124</v>
      </c>
    </row>
    <row r="35" spans="3:3" ht="38.25" hidden="1">
      <c r="C35" s="95" t="s">
        <v>125</v>
      </c>
    </row>
    <row r="36" spans="3:3" ht="25.5" hidden="1">
      <c r="C36" s="95" t="s">
        <v>126</v>
      </c>
    </row>
    <row r="37" spans="3:3" ht="25.5" hidden="1">
      <c r="C37" s="95" t="s">
        <v>127</v>
      </c>
    </row>
    <row r="38" spans="3:3" ht="38.25" hidden="1">
      <c r="C38" s="95" t="s">
        <v>128</v>
      </c>
    </row>
    <row r="39" spans="3:3" hidden="1">
      <c r="C39" s="95" t="s">
        <v>129</v>
      </c>
    </row>
    <row r="40" spans="3:3" hidden="1"/>
    <row r="41" spans="3:3" hidden="1"/>
    <row r="42" spans="3:3" hidden="1"/>
    <row r="43" spans="3:3" hidden="1"/>
    <row r="44" spans="3:3" hidden="1"/>
    <row r="45" spans="3:3" hidden="1"/>
    <row r="46" spans="3:3" hidden="1"/>
    <row r="47" spans="3:3" hidden="1"/>
    <row r="48" spans="3:3"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t="14.25" customHeight="1"/>
    <row r="78" ht="14.25" customHeight="1"/>
    <row r="79" ht="14.25" customHeight="1"/>
    <row r="80" ht="14.25" customHeight="1"/>
    <row r="81" ht="14.25" customHeight="1"/>
  </sheetData>
  <sheetProtection algorithmName="SHA-512" hashValue="xvVKDq0F/3htKFnDaJt0JoUI50luTnP55GLz6undfDbAX4ntFSmoJ6Q2OGagUBG5iAZ/7Q2l+SjVRGOSW0fGMg==" saltValue="yLERzerGO5dmjVJ+rO8/Hw==" spinCount="100000" sheet="1" objects="1" scenarios="1" insertRows="0"/>
  <mergeCells count="2">
    <mergeCell ref="B2:J8"/>
    <mergeCell ref="B9:J9"/>
  </mergeCells>
  <dataValidations count="1">
    <dataValidation type="list" allowBlank="1" showInputMessage="1" showErrorMessage="1" sqref="B13:B20">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 GENERAL Y FINANCIERA</vt:lpstr>
      <vt:lpstr>FORMATO COTIZACION</vt:lpstr>
      <vt:lpstr>POLIZAS</vt:lpstr>
      <vt:lpstr>INFO EXPERIENCIA</vt:lpstr>
      <vt:lpstr>'FORMATO COTIZACION'!Área_de_impresión</vt:lpstr>
      <vt:lpstr>'INFO EXPERIENCIA'!Área_de_impresión</vt:lpstr>
      <vt:lpstr>'INFO GENERAL Y FINANCIERA'!Área_de_impresión</vt:lpstr>
      <vt:lpstr>POLIZAS!Área_de_impresión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Robinson Hernan Parada Barajas</cp:lastModifiedBy>
  <cp:lastPrinted>2014-04-28T22:18:38Z</cp:lastPrinted>
  <dcterms:created xsi:type="dcterms:W3CDTF">2013-02-23T15:48:04Z</dcterms:created>
  <dcterms:modified xsi:type="dcterms:W3CDTF">2014-04-28T22:23:46Z</dcterms:modified>
</cp:coreProperties>
</file>