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4 INTERVENTORIA INMUEBLES ICBF E2\"/>
    </mc:Choice>
  </mc:AlternateContent>
  <bookViews>
    <workbookView xWindow="360" yWindow="270" windowWidth="14955" windowHeight="7935" activeTab="1"/>
  </bookViews>
  <sheets>
    <sheet name="INFO GENERAL Y FINANCIERA" sheetId="9" r:id="rId1"/>
    <sheet name="FORMATO DE COTIZACIÓN" sheetId="1" r:id="rId2"/>
    <sheet name="POLIZAS" sheetId="10" r:id="rId3"/>
    <sheet name="INFO EXPERIENCIA" sheetId="1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3" hidden="1">'INFO EXPERIENCIA'!#REF!</definedName>
    <definedName name="_xlnm._FilterDatabase" localSheetId="0" hidden="1">'INFO GENERAL Y FINANCIERA'!$B$42:$AU$42</definedName>
    <definedName name="¿Quiénes_están_inscritos_dentro_del_sistema__incluye_desinscr___" localSheetId="1">#REF!</definedName>
    <definedName name="¿Quiénes_están_inscritos_dentro_del_sistema__incluye_desinscr___">#REF!</definedName>
    <definedName name="ActividadRE" localSheetId="1">#REF!</definedName>
    <definedName name="ActividadRE">#REF!</definedName>
    <definedName name="ALMUERZO">'[1]Resumen Preparaciones'!$C$52:$C$113</definedName>
    <definedName name="almuerzocena">'[1]Resumen Preparaciones'!$C$52:$C$141</definedName>
    <definedName name="_xlnm.Print_Area" localSheetId="1">'FORMATO DE COTIZACIÓN'!$A$2:$O$50</definedName>
    <definedName name="_xlnm.Print_Area" localSheetId="3">'INFO EXPERIENCIA'!$B$2:$J$25</definedName>
    <definedName name="_xlnm.Print_Area" localSheetId="0">'INFO GENERAL Y FINANCIERA'!$B$2:$AO$57</definedName>
    <definedName name="_xlnm.Print_Area" localSheetId="2">POLIZAS!$B$2:$G$21</definedName>
    <definedName name="Calidad">[2]PERSONAL!$P$58</definedName>
    <definedName name="Campamento">[2]PERSONAL!$P$122</definedName>
    <definedName name="CostoDirectoObra" localSheetId="1">#REF!</definedName>
    <definedName name="CostoDirectoObra">#REF!</definedName>
    <definedName name="CuantostieneEdSuperior" localSheetId="1">#REF!</definedName>
    <definedName name="CuantostieneEdSuperior">#REF!</definedName>
    <definedName name="Decision" localSheetId="3">[3]lista!$A$6:$A$7</definedName>
    <definedName name="Decision" localSheetId="0">[4]lista!$A$6:$A$7</definedName>
    <definedName name="Decision" localSheetId="2">[4]lista!$A$6:$A$7</definedName>
    <definedName name="Decision">[5]lista!$A$6:$A$7</definedName>
    <definedName name="Dedicacion" localSheetId="1">'[6]Tal Humano'!#REF!</definedName>
    <definedName name="Dedicacion">'[6]Tal Humano'!#REF!</definedName>
    <definedName name="desayuno">'[1]Resumen Preparaciones'!$C$5:$C$50</definedName>
    <definedName name="DESAYUNOS">'[1]Resumen Preparaciones'!$C$5:$C$33</definedName>
    <definedName name="DeseanCapacitacionEn" localSheetId="1">#REF!</definedName>
    <definedName name="DeseanCapacitacionEn">#REF!</definedName>
    <definedName name="DESINSCRITOS" localSheetId="1">#REF!</definedName>
    <definedName name="DESINSCRITOS">#REF!</definedName>
    <definedName name="DISTRIBUCIONPORTIPOCONTRATO" localSheetId="1">#REF!</definedName>
    <definedName name="DISTRIBUCIONPORTIPOCONTRATO">#REF!</definedName>
    <definedName name="Ed_cons_empr_CodEntidad" localSheetId="1">#REF!</definedName>
    <definedName name="Ed_cons_empr_CodEntidad">#REF!</definedName>
    <definedName name="Ed_emp_codemp" localSheetId="1">#REF!</definedName>
    <definedName name="Ed_emp_codemp">#REF!</definedName>
    <definedName name="EdSuperior2" localSheetId="1">#REF!</definedName>
    <definedName name="EdSuperior2">#REF!</definedName>
    <definedName name="EdSuperior3" localSheetId="1">#REF!</definedName>
    <definedName name="EdSuperior3">#REF!</definedName>
    <definedName name="Empresa" localSheetId="1">#REF!</definedName>
    <definedName name="Empresa">#REF!</definedName>
    <definedName name="Ensayos">[2]PERSONAL!$P$100</definedName>
    <definedName name="EstadoMadCabFamilia" localSheetId="1">#REF!</definedName>
    <definedName name="EstadoMadCabFamilia">#REF!</definedName>
    <definedName name="Estrategia">[7]Tablas!$F$2:$F$34</definedName>
    <definedName name="Fuente">[7]Tablas!$D$2:$D$10</definedName>
    <definedName name="Funcionario" localSheetId="1">[8]frmFuncionario!#REF!</definedName>
    <definedName name="Funcionario">[8]frmFuncionario!#REF!</definedName>
    <definedName name="GruporUPS" localSheetId="1">#REF!</definedName>
    <definedName name="GruporUPS">#REF!</definedName>
    <definedName name="HFGHGFH3" localSheetId="1">[9]Planta_Super!#REF!</definedName>
    <definedName name="HFGHGFH3">[9]Planta_Super!#REF!</definedName>
    <definedName name="Horas" localSheetId="1">'[10]Tal Humano'!#REF!</definedName>
    <definedName name="Horas">'[10]Tal Humano'!#REF!</definedName>
    <definedName name="hrgc" localSheetId="1">#REF!</definedName>
    <definedName name="hrgc">#REF!</definedName>
    <definedName name="Incre" localSheetId="1">#REF!</definedName>
    <definedName name="Incre">#REF!</definedName>
    <definedName name="INCREMENTO" localSheetId="1">#REF!</definedName>
    <definedName name="INCREMENTO">#REF!</definedName>
    <definedName name="INCREMENTOS">#REF!</definedName>
    <definedName name="Indemnizacion" localSheetId="1">#REF!</definedName>
    <definedName name="Indemnizacion">#REF!</definedName>
    <definedName name="InfLaboral" localSheetId="1">#REF!</definedName>
    <definedName name="InfLaboral">#REF!</definedName>
    <definedName name="InfLabrl" localSheetId="1">#REF!</definedName>
    <definedName name="InfLabrl">#REF!</definedName>
    <definedName name="Ins" localSheetId="1">#REF!</definedName>
    <definedName name="Ins">#REF!</definedName>
    <definedName name="InsEnt" localSheetId="1">#REF!</definedName>
    <definedName name="InsEnt">#REF!</definedName>
    <definedName name="InsFisMag" localSheetId="1">#REF!</definedName>
    <definedName name="InsFisMag">#REF!</definedName>
    <definedName name="IVASobreUtilidad">[2]IMPUESTOS!$E$16</definedName>
    <definedName name="LimitacionAuditiva" localSheetId="1">#REF!</definedName>
    <definedName name="LimitacionAuditiva">#REF!</definedName>
    <definedName name="LimitacionFisicaOMental" localSheetId="1">#REF!</definedName>
    <definedName name="LimitacionFisicaOMental">#REF!</definedName>
    <definedName name="LimitacionVisual" localSheetId="1">#REF!</definedName>
    <definedName name="LimitacionVisual">#REF!</definedName>
    <definedName name="LISTA_1">#REF!</definedName>
    <definedName name="LISTA_2">#REF!</definedName>
    <definedName name="LISTA_PROM">#REF!</definedName>
    <definedName name="MadreCabezaFamilia" localSheetId="1">#REF!</definedName>
    <definedName name="MadreCabezaFamilia">#REF!</definedName>
    <definedName name="Mas_Bajo_Adminstración" localSheetId="1">'[11]Costo Total'!#REF!</definedName>
    <definedName name="Mas_Bajo_Adminstración">'[11]Costo Total'!#REF!</definedName>
    <definedName name="Mas_Bajo_Imprevistos" localSheetId="1">'[11]Costo Total'!#REF!</definedName>
    <definedName name="Mas_Bajo_Imprevistos">'[11]Costo Total'!#REF!</definedName>
    <definedName name="NivelEducacionBasica" localSheetId="1">#REF!</definedName>
    <definedName name="NivelEducacionBasica">#REF!</definedName>
    <definedName name="NIVELEDUCACIONSUP" localSheetId="1">#REF!</definedName>
    <definedName name="NIVELEDUCACIONSUP">#REF!</definedName>
    <definedName name="NivelEducacionSuperior" localSheetId="1">#REF!</definedName>
    <definedName name="NivelEducacionSuperior">#REF!</definedName>
    <definedName name="NoFacturable">[2]PERSONAL!$P$46</definedName>
    <definedName name="NoNOInscritos" localSheetId="1">#REF!</definedName>
    <definedName name="NoNOInscritos">#REF!</definedName>
    <definedName name="NUMERO" localSheetId="1">[9]Planta_Super!#REF!</definedName>
    <definedName name="NUMERO">[9]Planta_Super!#REF!</definedName>
    <definedName name="Objetivos">[7]Tablas!$E$2:$E$17</definedName>
    <definedName name="Oficina">[2]PERSONAL!$P$69</definedName>
    <definedName name="PagoRE" localSheetId="1">#REF!</definedName>
    <definedName name="PagoRE">#REF!</definedName>
    <definedName name="PARTICIPACION" localSheetId="3">[3]lista!$A$15:$A$17</definedName>
    <definedName name="PARTICIPACION" localSheetId="0">[4]lista!$A$15:$A$17</definedName>
    <definedName name="PARTICIPACION" localSheetId="2">[4]lista!$A$15:$A$17</definedName>
    <definedName name="PARTICIPACION">[5]lista!$A$15:$A$17</definedName>
    <definedName name="perfil">#REF!</definedName>
    <definedName name="pilares">[7]Tablas!$G$2:$G$6</definedName>
    <definedName name="PMCL" localSheetId="1">#REF!</definedName>
    <definedName name="PMCL">#REF!</definedName>
    <definedName name="Procedencia" localSheetId="3">[3]lista!$A$2:$A$3</definedName>
    <definedName name="Procedencia" localSheetId="0">[4]lista!$A$2:$A$3</definedName>
    <definedName name="Procedencia" localSheetId="2">[4]lista!$A$2:$A$3</definedName>
    <definedName name="Procedencia">[5]lista!$A$2:$A$3</definedName>
    <definedName name="Producto" localSheetId="1">#REF!</definedName>
    <definedName name="Producto">#REF!</definedName>
    <definedName name="productosdef">'[1]Precios Alimentos'!$A$5031:$A$5730</definedName>
    <definedName name="Profesional">[2]PERSONAL!$P$12</definedName>
    <definedName name="Promd_Administración" localSheetId="1">'[11]Costo Total'!#REF!</definedName>
    <definedName name="Promd_Administración">'[11]Costo Total'!#REF!</definedName>
    <definedName name="Promd_Adnimistración" localSheetId="1">'[11]Costo Total'!#REF!</definedName>
    <definedName name="Promd_Adnimistración">'[11]Costo Total'!#REF!</definedName>
    <definedName name="Promd_Imprevistos" localSheetId="1">'[11]Costo Total'!#REF!</definedName>
    <definedName name="Promd_Imprevistos">'[11]Costo Total'!#REF!</definedName>
    <definedName name="Promd_Utilidad" localSheetId="1">'[11]Costo Total'!#REF!</definedName>
    <definedName name="Promd_Utilidad">'[11]Costo Total'!#REF!</definedName>
    <definedName name="promedios">'[12]Proyección valor Lacteo MADR'!#REF!</definedName>
    <definedName name="Proporcionalidad" localSheetId="1">'[6]Tal Humano'!#REF!</definedName>
    <definedName name="Proporcionalidad">'[6]Tal Humano'!#REF!</definedName>
    <definedName name="ProximoPension" localSheetId="1">#REF!</definedName>
    <definedName name="ProximoPension">#REF!</definedName>
    <definedName name="RECapacitacion" localSheetId="1">#REF!</definedName>
    <definedName name="RECapacitacion">#REF!</definedName>
    <definedName name="REContPrivada" localSheetId="1">#REF!</definedName>
    <definedName name="REContPrivada">#REF!</definedName>
    <definedName name="salariosref">'[11]Salarios de Referencia'!$B$7:$B$120</definedName>
    <definedName name="SalarioSuperora3SMLVMyProfesionalidad" localSheetId="1">#REF!</definedName>
    <definedName name="SalarioSuperora3SMLVMyProfesionalidad">#REF!</definedName>
    <definedName name="Seguimiento" localSheetId="1">#REF!</definedName>
    <definedName name="Seguimiento">#REF!</definedName>
    <definedName name="Sexo" localSheetId="1">#REF!</definedName>
    <definedName name="Sexo">#REF!</definedName>
    <definedName name="Sueldos" localSheetId="1">#REF!</definedName>
    <definedName name="Sueldos">#REF!</definedName>
    <definedName name="Tecnico">[2]PERSONAL!$P$34</definedName>
    <definedName name="Telefono" localSheetId="1">#REF!</definedName>
    <definedName name="Telefono">#REF!</definedName>
    <definedName name="tipo" localSheetId="3">[3]lista!$A$11:$A$13</definedName>
    <definedName name="tipo" localSheetId="0">[4]lista!$A$11:$A$13</definedName>
    <definedName name="tipo" localSheetId="2">[4]lista!$A$11:$A$13</definedName>
    <definedName name="tipo">[5]lista!$A$11:$A$13</definedName>
    <definedName name="TIPOCONT" localSheetId="1">#REF!</definedName>
    <definedName name="TIPOCONT">#REF!</definedName>
    <definedName name="tipodeanalisis">'[1]Analisis microbiologico'!$A$110:$A$182</definedName>
    <definedName name="TipoEmpresa" localSheetId="1">#REF!</definedName>
    <definedName name="TipoEmpresa">#REF!</definedName>
    <definedName name="_xlnm.Print_Titles" localSheetId="3">'INFO EXPERIENCIA'!$2:$10</definedName>
    <definedName name="_xlnm.Print_Titles" localSheetId="0">'INFO GENERAL Y FINANCIERA'!$2:$9</definedName>
    <definedName name="TotalContratoSinIVA" localSheetId="1">#REF!</definedName>
    <definedName name="TotalContratoSinIVA">#REF!</definedName>
    <definedName name="TotalImpuestosObra">[2]IMPUESTOS!$F$10</definedName>
    <definedName name="Tramite">[2]PERSONAL!$P$88</definedName>
    <definedName name="Viajes">[2]PERSONAL!$P$93</definedName>
    <definedName name="x" localSheetId="3">[13]lista!$A$11:$A$13</definedName>
    <definedName name="x">[14]lista!$A$11:$A$13</definedName>
    <definedName name="zzz">[15]Listas!$B$2:$B$34</definedName>
  </definedNames>
  <calcPr calcId="152511"/>
</workbook>
</file>

<file path=xl/calcChain.xml><?xml version="1.0" encoding="utf-8"?>
<calcChain xmlns="http://schemas.openxmlformats.org/spreadsheetml/2006/main">
  <c r="O22" i="1" l="1"/>
  <c r="O23" i="1"/>
  <c r="O25" i="1"/>
  <c r="O26" i="1"/>
  <c r="O28" i="1"/>
  <c r="O29" i="1"/>
  <c r="N22" i="1"/>
  <c r="N23" i="1"/>
  <c r="N24" i="1"/>
  <c r="N25" i="1"/>
  <c r="N26" i="1"/>
  <c r="N27" i="1"/>
  <c r="N28" i="1"/>
  <c r="N29" i="1"/>
  <c r="M22" i="1"/>
  <c r="M23" i="1"/>
  <c r="M24" i="1"/>
  <c r="M25" i="1"/>
  <c r="M26" i="1"/>
  <c r="M27" i="1"/>
  <c r="M28" i="1"/>
  <c r="M29" i="1"/>
  <c r="N30" i="1" l="1"/>
  <c r="O30" i="1"/>
  <c r="AJ53" i="9"/>
  <c r="AF53" i="9"/>
  <c r="AJ51" i="9"/>
  <c r="AF51" i="9"/>
  <c r="AJ49" i="9"/>
  <c r="AF49" i="9"/>
  <c r="AJ47" i="9"/>
  <c r="AF47" i="9"/>
  <c r="AJ45" i="9"/>
  <c r="AF45" i="9"/>
  <c r="AJ43" i="9"/>
  <c r="AF43" i="9"/>
  <c r="O36" i="1" l="1"/>
  <c r="O35" i="1"/>
  <c r="N36" i="1"/>
  <c r="N35" i="1"/>
  <c r="L42" i="1"/>
  <c r="M30" i="1" l="1"/>
  <c r="M36" i="1" l="1"/>
  <c r="M35" i="1"/>
  <c r="N37" i="1"/>
  <c r="O37" i="1"/>
  <c r="M37" i="1" l="1"/>
  <c r="M39" i="1" s="1"/>
  <c r="O39" i="1"/>
  <c r="O42" i="1" s="1"/>
  <c r="N39" i="1"/>
  <c r="N43" i="1" s="1"/>
  <c r="N42" i="1"/>
  <c r="M42" i="1" l="1"/>
  <c r="M43" i="1"/>
  <c r="M44" i="1" s="1"/>
  <c r="M46" i="1" s="1"/>
  <c r="O43" i="1"/>
  <c r="O44" i="1" s="1"/>
  <c r="O46" i="1" s="1"/>
  <c r="N44" i="1"/>
  <c r="N46" i="1"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<sst xmlns="http://schemas.openxmlformats.org/spreadsheetml/2006/main" count="184" uniqueCount="138">
  <si>
    <t>CATEGORIA DE COSTO</t>
  </si>
  <si>
    <t>CONCEPTO</t>
  </si>
  <si>
    <t>Costo Total</t>
  </si>
  <si>
    <t>Porcentaje</t>
  </si>
  <si>
    <t xml:space="preserve">Administración  </t>
  </si>
  <si>
    <t>Utilidad</t>
  </si>
  <si>
    <t>IMPUESTOS</t>
  </si>
  <si>
    <t>IVA</t>
  </si>
  <si>
    <t xml:space="preserve">TOTAL IMPUESTOS </t>
  </si>
  <si>
    <t>COBERTURA</t>
  </si>
  <si>
    <t>Garantía de Seriedad de la oferta</t>
  </si>
  <si>
    <t>Cumplimiento</t>
  </si>
  <si>
    <t>Salarios, Prestaciones</t>
  </si>
  <si>
    <t>Calidad de los Servicios</t>
  </si>
  <si>
    <t>ICA</t>
  </si>
  <si>
    <t>NIT</t>
  </si>
  <si>
    <t>Veces</t>
  </si>
  <si>
    <t>CONCEPTOS A TENER EN CUENTA</t>
  </si>
  <si>
    <t>PLAZO 
(En Meses)</t>
  </si>
  <si>
    <t>Plazo de Ejecución</t>
  </si>
  <si>
    <t xml:space="preserve">TOTAL ADMINISTRACIÓN UTILIDAD </t>
  </si>
  <si>
    <t xml:space="preserve">1.1. Identificación. </t>
  </si>
  <si>
    <t>DV</t>
  </si>
  <si>
    <t>Descripción  Actividad Económica CIIU</t>
  </si>
  <si>
    <t>Cobertura: Corresponde al porcentaje del valor total del contrato a amparar.</t>
  </si>
  <si>
    <t>EMPRESA</t>
  </si>
  <si>
    <t>CONTACTO:</t>
  </si>
  <si>
    <t>CARGO:</t>
  </si>
  <si>
    <t>E-MAIL:</t>
  </si>
  <si>
    <t>TEL:</t>
  </si>
  <si>
    <t>Director de la Interventoría</t>
  </si>
  <si>
    <t>Profesional de calidad</t>
  </si>
  <si>
    <t>Ingeniero eléctrico</t>
  </si>
  <si>
    <t>Ingeniero de Costos y presupuestos</t>
  </si>
  <si>
    <t xml:space="preserve">Profesional de seguridad industrial             </t>
  </si>
  <si>
    <t>El presente cuadro es de carácter informativo, no se debe diligenciar. Sin embargo se entiende que la cotización incluye la totalidad de los conceptos relacionados a continuación.</t>
  </si>
  <si>
    <t>Plazo de ejecución + 4 meses mas</t>
  </si>
  <si>
    <t>Plazo de ejecución + 36 meses mas</t>
  </si>
  <si>
    <r>
      <t xml:space="preserve">Valor </t>
    </r>
    <r>
      <rPr>
        <b/>
        <sz val="10"/>
        <color indexed="10"/>
        <rFont val="Arial"/>
        <family val="2"/>
      </rPr>
      <t xml:space="preserve">mes
</t>
    </r>
    <r>
      <rPr>
        <b/>
        <sz val="10"/>
        <color indexed="8"/>
        <rFont val="Arial"/>
        <family val="2"/>
      </rPr>
      <t>(honorarios o salarios mensuales)</t>
    </r>
  </si>
  <si>
    <t>FECHA:</t>
  </si>
  <si>
    <t>Residente de obra de la Interventoría</t>
  </si>
  <si>
    <t>Ingeniero Civil</t>
  </si>
  <si>
    <t>Ingeniero Hidráulico</t>
  </si>
  <si>
    <t>MACROREGIÓN CENTRO</t>
  </si>
  <si>
    <t>MACROREGIÓN CARIBE</t>
  </si>
  <si>
    <t>Formato Información General Y Financiera De Proveedores</t>
  </si>
  <si>
    <t>Ciudad</t>
  </si>
  <si>
    <t>Fecha Dd/mm/aa</t>
  </si>
  <si>
    <t>Persona Natural</t>
  </si>
  <si>
    <t>Persona Jurídica</t>
  </si>
  <si>
    <t xml:space="preserve"> 1.  Información General</t>
  </si>
  <si>
    <t>Personas 
naturales</t>
  </si>
  <si>
    <t>Nombre Comercial</t>
  </si>
  <si>
    <t>Nombres y Apellidos</t>
  </si>
  <si>
    <t>Cédula</t>
  </si>
  <si>
    <t>Personas 
jurídicas</t>
  </si>
  <si>
    <t>Razón Social</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</si>
  <si>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</si>
  <si>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</si>
  <si>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</si>
  <si>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</si>
  <si>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</si>
  <si>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</si>
  <si>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</si>
  <si>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</si>
  <si>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</si>
  <si>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</si>
  <si>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</si>
  <si>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</si>
  <si>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</si>
  <si>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</si>
  <si>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</si>
  <si>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</si>
  <si>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</si>
  <si>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</si>
  <si>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</si>
  <si>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</si>
  <si>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t>
  </si>
  <si>
    <t xml:space="preserve">Nombre Del Indicador  </t>
  </si>
  <si>
    <t>Cuenta</t>
  </si>
  <si>
    <t>Valores En Pesos a Diciembre 31 De 2013</t>
  </si>
  <si>
    <t>Valores En Pesos a Diciembre 31 De 2014</t>
  </si>
  <si>
    <t>Indicador 2013</t>
  </si>
  <si>
    <t>Indicador 2014</t>
  </si>
  <si>
    <t>Veces-
Porcentaje</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</si>
  <si>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</si>
  <si>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</si>
  <si>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</si>
  <si>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</si>
  <si>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</si>
  <si>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</si>
  <si>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</si>
  <si>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</si>
  <si>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</si>
  <si>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</si>
  <si>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</si>
  <si>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</si>
  <si>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</si>
  <si>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</si>
  <si>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</si>
  <si>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</si>
  <si>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</si>
  <si>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</si>
  <si>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</si>
  <si>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</si>
  <si>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PÓLIZAS PARA LEGALIZACIÓN DEL CONTRATO</t>
  </si>
  <si>
    <t>Responsabilidad civil extracontractual</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</si>
  <si>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</si>
  <si>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</si>
  <si>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</si>
  <si>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</si>
  <si>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</si>
  <si>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</si>
  <si>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</si>
  <si>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</si>
  <si>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</si>
  <si>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</si>
  <si>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</si>
  <si>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</si>
  <si>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</si>
  <si>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</si>
  <si>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</si>
  <si>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</si>
  <si>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</si>
  <si>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</si>
  <si>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Costo Total 
(Periodo de ejecución)</t>
  </si>
  <si>
    <t>VALOR TOTAL TALENTO HUMANO</t>
  </si>
  <si>
    <r>
      <rPr>
        <b/>
        <sz val="10"/>
        <color indexed="10"/>
        <rFont val="Arial"/>
        <family val="2"/>
      </rPr>
      <t>(Nota 1)</t>
    </r>
    <r>
      <rPr>
        <b/>
        <sz val="10"/>
        <color indexed="8"/>
        <rFont val="Arial"/>
        <family val="2"/>
      </rPr>
      <t xml:space="preserve"> Tiempo de ejecución (mes) --&gt;</t>
    </r>
  </si>
  <si>
    <t>CARGO</t>
  </si>
  <si>
    <r>
      <t xml:space="preserve">Administración  y Utilidad 
</t>
    </r>
    <r>
      <rPr>
        <b/>
        <sz val="10"/>
        <color indexed="10"/>
        <rFont val="Arial"/>
        <family val="2"/>
      </rPr>
      <t>(Nota 2)</t>
    </r>
  </si>
  <si>
    <r>
      <rPr>
        <b/>
        <sz val="10"/>
        <color theme="1"/>
        <rFont val="Arial"/>
        <family val="2"/>
      </rPr>
      <t>Notas:</t>
    </r>
    <r>
      <rPr>
        <sz val="10"/>
        <color theme="1"/>
        <rFont val="Arial"/>
        <family val="2"/>
      </rPr>
      <t xml:space="preserve">
</t>
    </r>
    <r>
      <rPr>
        <b/>
        <sz val="10"/>
        <color theme="1"/>
        <rFont val="Arial"/>
        <family val="2"/>
      </rPr>
      <t xml:space="preserve">(1) Numero de Meses: </t>
    </r>
    <r>
      <rPr>
        <sz val="10"/>
        <color theme="1"/>
        <rFont val="Arial"/>
        <family val="2"/>
      </rPr>
      <t xml:space="preserve">El plazo de ejecución estimado es de 7 meses calendario sin exceder del 31 de diciembre de 2015.
</t>
    </r>
    <r>
      <rPr>
        <b/>
        <sz val="10"/>
        <color theme="1"/>
        <rFont val="Arial"/>
        <family val="2"/>
      </rPr>
      <t xml:space="preserve">(2) Administración Utilidad: </t>
    </r>
    <r>
      <rPr>
        <sz val="10"/>
        <color theme="1"/>
        <rFont val="Arial"/>
        <family val="2"/>
      </rPr>
      <t xml:space="preserve">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</si>
  <si>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TALENTO HUMANO</t>
  </si>
  <si>
    <t>• Por favor diligenciar solo las celdas en AMARILLO. Se deben llenar todas las casillas.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</si>
  <si>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Cantidad</t>
  </si>
  <si>
    <t>MACROREGIONES ORIENTE Y ORINOQUIA Y COSTA PACIFICA</t>
  </si>
  <si>
    <t>% de dedicación</t>
  </si>
  <si>
    <t>SUBTOTAL 1 = (TALENTO HUMANO + ADMINISTRACIÓN y UTILIDAD)</t>
  </si>
  <si>
    <t>TOTAL INTERVENTORIA POR MACROREGIÓN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</si>
</sst>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quot;$&quot;\ #,##0"/>
    <numFmt numFmtId="169" formatCode="_(&quot;$&quot;\ * #,##0_);_(&quot;$&quot;\ * \(#,##0\);_(&quot;$&quot;\ * &quot;-&quot;??_);_(@_)"/>
    <numFmt numFmtId="170" formatCode="0.0%"/>
    <numFmt numFmtId="171" formatCode="_ [$€-2]\ * #,##0.00_ ;_ [$€-2]\ * \-#,##0.00_ ;_ [$€-2]\ * &quot;-&quot;??_ "/>
    <numFmt numFmtId="172" formatCode="[$-F800]dddd\,\ mmmm\ dd\,\ yyyy"/>
    <numFmt numFmtId="173" formatCode="_ * #,##0.00_ ;_ * \-#,##0.00_ ;_ * &quot;-&quot;??_ ;_ @_ "/>
    <numFmt numFmtId="174" formatCode="_ &quot;$&quot;\ * #,##0.00_ ;_ &quot;$&quot;\ * \-#,##0.00_ ;_ &quot;$&quot;\ * &quot;-&quot;??_ ;_ @_ "/>
    <numFmt numFmtId="175" formatCode="#,##0_ ;[Red]\-#,##0\ "/>
    <numFmt numFmtId="176" formatCode="0.0"/>
    <numFmt numFmtId="177" formatCode="[$$-240A]\ #,##0"/>
    <numFmt numFmtId="178" formatCode="[$$-240A]#,##0.00"/>
    <numFmt numFmtId="179" formatCode="dd/mmm/yy"/>
    <numFmt numFmtId="180" formatCode="&quot;$&quot;#,##0"/>
  </numFmts>
  <fonts count="31">
    <font>
      <sz val="11"/>
      <color theme="1"/>
      <name val="Calibri"/>
      <family val="2"/>
      <scheme val="minor"/>
    </font>
    <font>
      <sz val="10"/>
      <name val="Zurich BT"/>
    </font>
    <font>
      <sz val="10"/>
      <name val="Arial"/>
      <family val="2"/>
    </font>
    <font>
      <sz val="11"/>
      <color indexed="8"/>
      <name val="Calibri"/>
      <family val="2"/>
    </font>
    <font>
      <sz val="10"/>
      <name val="Zurich BT"/>
      <family val="2"/>
    </font>
    <font>
      <sz val="10"/>
      <color indexed="8"/>
      <name val="Zurich BT"/>
      <family val="2"/>
    </font>
    <font>
      <sz val="10"/>
      <color indexed="9"/>
      <name val="Arial"/>
      <family val="2"/>
    </font>
    <font>
      <sz val="8"/>
      <name val="Arial"/>
      <family val="2"/>
    </font>
    <font>
      <sz val="10"/>
      <name val="Helv"/>
      <charset val="204"/>
    </font>
    <font>
      <b/>
      <sz val="10"/>
      <color indexed="8"/>
      <name val="Arial"/>
      <family val="2"/>
    </font>
    <font>
      <b/>
      <sz val="10"/>
      <color indexed="10"/>
      <name val="Arial"/>
      <family val="2"/>
    </font>
    <font>
      <b/>
      <sz val="10"/>
      <name val="Arial"/>
      <family val="2"/>
    </font>
    <font>
      <sz val="11"/>
      <color theme="1"/>
      <name val="Calibri"/>
      <family val="2"/>
      <scheme val="minor"/>
    </font>
    <font>
      <u/>
      <sz val="11"/>
      <color theme="10"/>
      <name val="Calibri"/>
      <family val="2"/>
    </font>
    <font>
      <u/>
      <sz val="10"/>
      <color theme="10"/>
      <name val="Arial"/>
      <family val="2"/>
    </font>
    <font>
      <sz val="11"/>
      <color theme="1"/>
      <name val="Arial"/>
      <family val="2"/>
    </font>
    <font>
      <sz val="10"/>
      <color theme="1"/>
      <name val="Zurich BT"/>
      <family val="2"/>
    </font>
    <font>
      <sz val="10"/>
      <color theme="1"/>
      <name val="Arial"/>
      <family val="2"/>
    </font>
    <font>
      <b/>
      <sz val="10"/>
      <color rgb="FF000000"/>
      <name val="Arial"/>
      <family val="2"/>
    </font>
    <font>
      <b/>
      <sz val="10"/>
      <color theme="1"/>
      <name val="Arial"/>
      <family val="2"/>
    </font>
    <font>
      <sz val="8"/>
      <color theme="1"/>
      <name val="Arial"/>
      <family val="2"/>
    </font>
    <font>
      <b/>
      <sz val="10"/>
      <color rgb="FFFF0000"/>
      <name val="Arial"/>
      <family val="2"/>
    </font>
    <font>
      <b/>
      <sz val="12"/>
      <color theme="1"/>
      <name val="Arial"/>
      <family val="2"/>
    </font>
    <font>
      <b/>
      <sz val="8"/>
      <color theme="1"/>
      <name val="Arial"/>
      <family val="2"/>
    </font>
    <font>
      <b/>
      <sz val="14"/>
      <color theme="1"/>
      <name val="Arial"/>
      <family val="2"/>
    </font>
    <font>
      <sz val="9"/>
      <color indexed="81"/>
      <name val="Tahoma"/>
      <family val="2"/>
    </font>
    <font>
      <b/>
      <u/>
      <sz val="10"/>
      <name val="Arial"/>
      <family val="2"/>
    </font>
    <font>
      <sz val="9"/>
      <name val="Arial"/>
      <family val="2"/>
    </font>
    <font>
      <u/>
      <sz val="10"/>
      <name val="Arial"/>
      <family val="2"/>
    </font>
    <font>
      <sz val="10"/>
      <color rgb="FF000000"/>
      <name val="Arial"/>
      <family val="2"/>
    </font>
    <font>
      <b/>
      <sz val="11"/>
      <color rgb="FF000000"/>
      <name val="Arial"/>
      <family val="2"/>
    </font>
  </fonts>
  <fills count="11">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9"/>
        <bgColor indexed="64"/>
      </patternFill>
    </fill>
    <fill>
      <patternFill patternType="solid">
        <fgColor theme="4" tint="0.59999389629810485"/>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7">
    <xf numFmtId="0" fontId="0" fillId="0" borderId="0"/>
    <xf numFmtId="167" fontId="2" fillId="0" borderId="0" applyFont="0" applyFill="0" applyBorder="0" applyAlignment="0" applyProtection="0"/>
    <xf numFmtId="0" fontId="8" fillId="0" borderId="0"/>
    <xf numFmtId="166" fontId="2" fillId="0" borderId="0" applyFont="0" applyFill="0" applyBorder="0" applyAlignment="0" applyProtection="0"/>
    <xf numFmtId="171" fontId="2" fillId="0" borderId="0" applyFont="0" applyFill="0" applyBorder="0" applyAlignment="0" applyProtection="0"/>
    <xf numFmtId="0" fontId="3" fillId="0" borderId="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165" fontId="12" fillId="0" borderId="0" applyFont="0" applyFill="0" applyBorder="0" applyAlignment="0" applyProtection="0"/>
    <xf numFmtId="165" fontId="3" fillId="0" borderId="0" applyFont="0" applyFill="0" applyBorder="0" applyAlignment="0" applyProtection="0"/>
    <xf numFmtId="169" fontId="15" fillId="0" borderId="0" applyFont="0" applyFill="0" applyBorder="0" applyAlignment="0" applyProtection="0"/>
    <xf numFmtId="165" fontId="1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4" fillId="0" borderId="0" applyFont="0" applyFill="0" applyBorder="0" applyAlignment="0" applyProtection="0"/>
    <xf numFmtId="165" fontId="16"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5" fontId="12" fillId="0" borderId="0" applyFont="0" applyFill="0" applyBorder="0" applyAlignment="0" applyProtection="0"/>
    <xf numFmtId="165" fontId="17" fillId="0" borderId="0" applyFont="0" applyFill="0" applyBorder="0" applyAlignment="0" applyProtection="0"/>
    <xf numFmtId="165" fontId="12" fillId="0" borderId="0" applyFont="0" applyFill="0" applyBorder="0" applyAlignment="0" applyProtection="0"/>
    <xf numFmtId="167" fontId="2" fillId="0" borderId="0" applyFont="0" applyFill="0" applyBorder="0" applyAlignment="0" applyProtection="0"/>
    <xf numFmtId="165" fontId="2" fillId="0" borderId="0" applyFont="0" applyFill="0" applyBorder="0" applyAlignment="0" applyProtection="0"/>
    <xf numFmtId="167" fontId="12" fillId="0" borderId="0" applyFont="0" applyFill="0" applyBorder="0" applyAlignment="0" applyProtection="0"/>
    <xf numFmtId="165" fontId="15" fillId="0" borderId="0" applyFont="0" applyFill="0" applyBorder="0" applyAlignment="0" applyProtection="0"/>
    <xf numFmtId="164" fontId="12" fillId="0" borderId="0" applyFont="0" applyFill="0" applyBorder="0" applyAlignment="0" applyProtection="0"/>
    <xf numFmtId="165" fontId="15" fillId="0" borderId="0" applyFont="0" applyFill="0" applyBorder="0" applyAlignment="0" applyProtection="0"/>
    <xf numFmtId="164" fontId="12" fillId="0" borderId="0" applyFont="0" applyFill="0" applyBorder="0" applyAlignment="0" applyProtection="0"/>
    <xf numFmtId="17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64" fontId="12" fillId="0" borderId="0" applyFont="0" applyFill="0" applyBorder="0" applyAlignment="0" applyProtection="0"/>
    <xf numFmtId="164" fontId="15"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4"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1" fillId="0" borderId="0"/>
    <xf numFmtId="0" fontId="5" fillId="0" borderId="0"/>
    <xf numFmtId="0" fontId="1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4"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5" fillId="0" borderId="0"/>
    <xf numFmtId="0" fontId="6" fillId="0" borderId="0">
      <alignment vertical="top"/>
    </xf>
    <xf numFmtId="173" fontId="2" fillId="0" borderId="0" applyFont="0" applyFill="0" applyBorder="0" applyAlignment="0" applyProtection="0"/>
    <xf numFmtId="173" fontId="2" fillId="0" borderId="0" applyFont="0" applyFill="0" applyBorder="0" applyAlignment="0" applyProtection="0"/>
    <xf numFmtId="0" fontId="12" fillId="0" borderId="0"/>
    <xf numFmtId="0" fontId="1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9" fontId="12"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7" fillId="0" borderId="0" applyFont="0" applyFill="0" applyBorder="0" applyAlignment="0" applyProtection="0"/>
    <xf numFmtId="9" fontId="12"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cellStyleXfs>
  <cellXfs count="311">
    <xf numFmtId="0" fontId="0" fillId="0" borderId="0" xfId="0"/>
    <xf numFmtId="10" fontId="2" fillId="0" borderId="1" xfId="135" applyNumberFormat="1" applyFont="1" applyFill="1" applyBorder="1" applyAlignment="1">
      <alignment horizontal="center" vertical="center"/>
    </xf>
    <xf numFmtId="0" fontId="17" fillId="0" borderId="0" xfId="0" applyFont="1" applyAlignment="1">
      <alignment vertical="center"/>
    </xf>
    <xf numFmtId="0" fontId="18" fillId="3" borderId="1" xfId="116" applyFont="1" applyFill="1" applyBorder="1" applyAlignment="1">
      <alignment horizontal="center" vertical="center" wrapText="1"/>
    </xf>
    <xf numFmtId="0" fontId="20" fillId="0" borderId="0" xfId="0" applyFont="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20" fillId="0" borderId="0" xfId="0" applyFont="1" applyAlignment="1">
      <alignment horizontal="center" vertical="center"/>
    </xf>
    <xf numFmtId="0" fontId="20" fillId="0" borderId="0" xfId="0" applyFont="1" applyAlignment="1" applyProtection="1">
      <alignment vertical="center"/>
      <protection locked="0"/>
    </xf>
    <xf numFmtId="0" fontId="17" fillId="0" borderId="0" xfId="74" applyFont="1" applyAlignment="1">
      <alignment vertical="center"/>
    </xf>
    <xf numFmtId="0" fontId="17" fillId="0" borderId="0" xfId="74" applyFont="1" applyAlignment="1">
      <alignment vertical="center" wrapText="1"/>
    </xf>
    <xf numFmtId="0" fontId="17" fillId="4" borderId="0" xfId="74" applyFont="1" applyFill="1" applyBorder="1" applyAlignment="1">
      <alignment vertical="center"/>
    </xf>
    <xf numFmtId="0" fontId="19" fillId="0" borderId="2" xfId="74" applyFont="1" applyFill="1" applyBorder="1" applyAlignment="1" applyProtection="1">
      <alignment horizontal="left" vertical="center"/>
      <protection locked="0"/>
    </xf>
    <xf numFmtId="0" fontId="19" fillId="0" borderId="3" xfId="74" applyFont="1" applyFill="1" applyBorder="1" applyAlignment="1" applyProtection="1">
      <alignment horizontal="left" vertical="center"/>
      <protection locked="0"/>
    </xf>
    <xf numFmtId="0" fontId="19" fillId="0" borderId="3" xfId="74" applyFont="1" applyFill="1" applyBorder="1" applyAlignment="1" applyProtection="1">
      <alignment horizontal="left" vertical="center" wrapText="1"/>
      <protection locked="0"/>
    </xf>
    <xf numFmtId="0" fontId="18" fillId="0" borderId="4" xfId="74" applyFont="1" applyFill="1" applyBorder="1" applyAlignment="1" applyProtection="1">
      <alignment horizontal="left" vertical="center" wrapText="1"/>
      <protection locked="0"/>
    </xf>
    <xf numFmtId="0" fontId="17" fillId="0" borderId="0" xfId="74" applyFont="1" applyFill="1" applyBorder="1" applyAlignment="1">
      <alignment vertical="center"/>
    </xf>
    <xf numFmtId="0" fontId="17" fillId="0" borderId="5" xfId="74" applyFont="1" applyBorder="1" applyAlignment="1">
      <alignment vertical="center"/>
    </xf>
    <xf numFmtId="0" fontId="17" fillId="0" borderId="0" xfId="74" applyFont="1" applyBorder="1" applyAlignment="1">
      <alignment vertical="center"/>
    </xf>
    <xf numFmtId="0" fontId="17" fillId="0" borderId="0" xfId="74" applyFont="1" applyBorder="1" applyAlignment="1">
      <alignment vertical="center" wrapText="1"/>
    </xf>
    <xf numFmtId="0" fontId="17" fillId="0" borderId="6" xfId="74" applyFont="1" applyBorder="1" applyAlignment="1">
      <alignment vertical="center"/>
    </xf>
    <xf numFmtId="0" fontId="19" fillId="0" borderId="5" xfId="74" applyFont="1" applyBorder="1" applyAlignment="1">
      <alignment vertical="center"/>
    </xf>
    <xf numFmtId="0" fontId="17" fillId="0" borderId="7" xfId="74" applyFont="1" applyBorder="1" applyAlignment="1">
      <alignment vertical="center"/>
    </xf>
    <xf numFmtId="0" fontId="17" fillId="0" borderId="8" xfId="74" applyFont="1" applyBorder="1" applyAlignment="1">
      <alignment vertical="center"/>
    </xf>
    <xf numFmtId="0" fontId="17" fillId="0" borderId="8" xfId="74" applyFont="1" applyBorder="1" applyAlignment="1">
      <alignment vertical="center" wrapText="1"/>
    </xf>
    <xf numFmtId="0" fontId="17" fillId="0" borderId="9" xfId="74" applyFont="1" applyBorder="1" applyAlignment="1">
      <alignment vertical="center"/>
    </xf>
    <xf numFmtId="0" fontId="15" fillId="0" borderId="0" xfId="0" applyFont="1" applyAlignment="1">
      <alignment vertical="center"/>
    </xf>
    <xf numFmtId="0" fontId="11" fillId="0" borderId="0" xfId="78" applyFont="1" applyFill="1" applyBorder="1" applyAlignment="1">
      <alignment horizontal="center" vertical="center" wrapText="1"/>
    </xf>
    <xf numFmtId="0" fontId="20" fillId="0" borderId="0" xfId="0" applyFont="1" applyFill="1" applyAlignment="1">
      <alignment vertical="center"/>
    </xf>
    <xf numFmtId="0" fontId="2" fillId="0" borderId="0" xfId="78" applyFont="1" applyFill="1" applyBorder="1" applyAlignment="1">
      <alignment horizontal="left" vertical="center"/>
    </xf>
    <xf numFmtId="0" fontId="11" fillId="0" borderId="0" xfId="78" applyFont="1" applyFill="1" applyBorder="1" applyAlignment="1">
      <alignment horizontal="center" vertical="center"/>
    </xf>
    <xf numFmtId="0" fontId="11" fillId="4" borderId="1" xfId="78" applyNumberFormat="1" applyFont="1" applyFill="1" applyBorder="1" applyAlignment="1">
      <alignment horizontal="center" vertical="center" wrapText="1"/>
    </xf>
    <xf numFmtId="0" fontId="2" fillId="5" borderId="1" xfId="78" applyFont="1" applyFill="1" applyBorder="1" applyAlignment="1" applyProtection="1">
      <alignment horizontal="center" vertical="center"/>
      <protection locked="0"/>
    </xf>
    <xf numFmtId="179" fontId="2" fillId="5" borderId="1" xfId="78" applyNumberFormat="1" applyFont="1" applyFill="1" applyBorder="1" applyAlignment="1" applyProtection="1">
      <alignment horizontal="center" vertical="center"/>
      <protection locked="0"/>
    </xf>
    <xf numFmtId="168" fontId="2" fillId="5" borderId="1" xfId="78" applyNumberFormat="1" applyFont="1" applyFill="1" applyBorder="1" applyAlignment="1" applyProtection="1">
      <alignment horizontal="center" vertical="center"/>
      <protection locked="0"/>
    </xf>
    <xf numFmtId="0" fontId="7" fillId="4" borderId="0" xfId="78" applyFont="1" applyFill="1" applyBorder="1" applyAlignment="1">
      <alignment horizontal="center" vertical="center"/>
    </xf>
    <xf numFmtId="0" fontId="7" fillId="4" borderId="0" xfId="78" applyFont="1" applyFill="1" applyBorder="1" applyAlignment="1">
      <alignment horizontal="left" vertical="center"/>
    </xf>
    <xf numFmtId="179" fontId="7" fillId="4" borderId="0" xfId="78" applyNumberFormat="1" applyFont="1" applyFill="1" applyBorder="1" applyAlignment="1">
      <alignment horizontal="center" vertical="center"/>
    </xf>
    <xf numFmtId="0" fontId="7" fillId="4" borderId="0" xfId="78" applyFont="1" applyFill="1" applyBorder="1" applyAlignment="1">
      <alignment vertical="center"/>
    </xf>
    <xf numFmtId="168" fontId="7" fillId="4" borderId="0" xfId="78" applyNumberFormat="1" applyFont="1" applyFill="1" applyBorder="1" applyAlignment="1">
      <alignment vertical="center"/>
    </xf>
    <xf numFmtId="0" fontId="15" fillId="0" borderId="0" xfId="0" applyFont="1" applyAlignment="1">
      <alignment horizontal="justify" vertical="center"/>
    </xf>
    <xf numFmtId="0" fontId="2" fillId="5" borderId="1" xfId="78" applyFont="1" applyFill="1" applyBorder="1" applyAlignment="1" applyProtection="1">
      <alignment horizontal="justify" vertical="center"/>
      <protection locked="0"/>
    </xf>
    <xf numFmtId="0" fontId="27" fillId="4" borderId="0" xfId="78" applyFont="1" applyFill="1" applyBorder="1" applyAlignment="1">
      <alignment horizontal="justify" vertical="center"/>
    </xf>
    <xf numFmtId="0" fontId="17" fillId="0" borderId="0" xfId="0" applyFont="1" applyAlignment="1" applyProtection="1">
      <alignment vertical="center" wrapText="1"/>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justify" vertical="center" wrapText="1"/>
    </xf>
    <xf numFmtId="0" fontId="29" fillId="0" borderId="0" xfId="0" applyFont="1" applyFill="1" applyBorder="1" applyAlignment="1" applyProtection="1">
      <alignment horizontal="left" vertical="center" wrapText="1"/>
    </xf>
    <xf numFmtId="0" fontId="14" fillId="0" borderId="0" xfId="6" applyFont="1" applyBorder="1" applyAlignment="1" applyProtection="1">
      <alignment vertical="center"/>
    </xf>
    <xf numFmtId="0" fontId="17" fillId="0" borderId="0" xfId="0" applyFont="1" applyBorder="1" applyAlignment="1" applyProtection="1">
      <alignment vertical="center" wrapText="1"/>
    </xf>
    <xf numFmtId="0" fontId="17" fillId="0" borderId="0" xfId="0" applyFont="1" applyBorder="1" applyAlignment="1" applyProtection="1">
      <alignment wrapText="1"/>
    </xf>
    <xf numFmtId="0" fontId="17" fillId="0" borderId="0" xfId="0" applyFont="1" applyBorder="1" applyAlignment="1" applyProtection="1">
      <alignment vertical="top" wrapText="1"/>
    </xf>
    <xf numFmtId="0" fontId="17" fillId="0" borderId="0" xfId="0" applyFont="1" applyBorder="1" applyAlignment="1" applyProtection="1">
      <alignment horizontal="justify" wrapText="1"/>
    </xf>
    <xf numFmtId="0" fontId="17" fillId="0" borderId="0" xfId="0" applyFont="1" applyBorder="1" applyAlignment="1" applyProtection="1">
      <alignment horizontal="center" wrapText="1"/>
    </xf>
    <xf numFmtId="0" fontId="23" fillId="3" borderId="1" xfId="0" applyNumberFormat="1" applyFont="1" applyFill="1" applyBorder="1" applyAlignment="1">
      <alignment horizontal="center" vertical="center" wrapText="1"/>
    </xf>
    <xf numFmtId="0" fontId="23" fillId="3" borderId="1" xfId="0" applyFont="1" applyFill="1" applyBorder="1" applyAlignment="1">
      <alignment horizontal="center" vertical="center" wrapText="1"/>
    </xf>
    <xf numFmtId="0" fontId="20" fillId="0" borderId="2" xfId="0" applyNumberFormat="1" applyFont="1" applyBorder="1" applyAlignment="1">
      <alignment horizontal="center" vertical="center"/>
    </xf>
    <xf numFmtId="0" fontId="20" fillId="0" borderId="3" xfId="0" applyNumberFormat="1" applyFont="1" applyBorder="1" applyAlignment="1">
      <alignment horizontal="center" vertical="center"/>
    </xf>
    <xf numFmtId="0" fontId="20" fillId="0" borderId="4" xfId="0" applyNumberFormat="1" applyFont="1" applyBorder="1" applyAlignment="1">
      <alignment horizontal="center" vertical="center"/>
    </xf>
    <xf numFmtId="0" fontId="20" fillId="0" borderId="7" xfId="0" applyNumberFormat="1" applyFont="1" applyBorder="1" applyAlignment="1">
      <alignment horizontal="center" vertical="center"/>
    </xf>
    <xf numFmtId="0"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5" borderId="2" xfId="0" applyFont="1" applyFill="1" applyBorder="1" applyAlignment="1" applyProtection="1">
      <alignment horizontal="center" vertical="center"/>
      <protection locked="0" hidden="1"/>
    </xf>
    <xf numFmtId="0" fontId="20" fillId="5" borderId="3" xfId="0" applyFont="1" applyFill="1" applyBorder="1" applyAlignment="1" applyProtection="1">
      <alignment horizontal="center" vertical="center"/>
      <protection locked="0" hidden="1"/>
    </xf>
    <xf numFmtId="0" fontId="20" fillId="5" borderId="4" xfId="0" applyFont="1" applyFill="1" applyBorder="1" applyAlignment="1" applyProtection="1">
      <alignment horizontal="center" vertical="center"/>
      <protection locked="0" hidden="1"/>
    </xf>
    <xf numFmtId="0" fontId="20" fillId="5" borderId="7" xfId="0" applyFont="1" applyFill="1" applyBorder="1" applyAlignment="1" applyProtection="1">
      <alignment horizontal="center" vertical="center"/>
      <protection locked="0" hidden="1"/>
    </xf>
    <xf numFmtId="0" fontId="20" fillId="5" borderId="8" xfId="0" applyFont="1" applyFill="1" applyBorder="1" applyAlignment="1" applyProtection="1">
      <alignment horizontal="center" vertical="center"/>
      <protection locked="0" hidden="1"/>
    </xf>
    <xf numFmtId="0" fontId="20" fillId="5" borderId="9" xfId="0" applyFont="1" applyFill="1" applyBorder="1" applyAlignment="1" applyProtection="1">
      <alignment horizontal="center" vertical="center"/>
      <protection locked="0" hidden="1"/>
    </xf>
    <xf numFmtId="0" fontId="20" fillId="0" borderId="2" xfId="0" applyNumberFormat="1" applyFont="1" applyBorder="1" applyAlignment="1">
      <alignment horizontal="center" vertical="center" wrapText="1"/>
    </xf>
    <xf numFmtId="0" fontId="20" fillId="0" borderId="3" xfId="0" applyNumberFormat="1" applyFont="1" applyBorder="1" applyAlignment="1">
      <alignment horizontal="center" vertical="center" wrapText="1"/>
    </xf>
    <xf numFmtId="0" fontId="20" fillId="0" borderId="4" xfId="0" applyNumberFormat="1" applyFont="1" applyBorder="1" applyAlignment="1">
      <alignment horizontal="center" vertical="center" wrapText="1"/>
    </xf>
    <xf numFmtId="0" fontId="20" fillId="0" borderId="7"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9" xfId="0" applyNumberFormat="1" applyFont="1" applyBorder="1" applyAlignment="1">
      <alignment horizontal="center" vertical="center" wrapText="1"/>
    </xf>
    <xf numFmtId="0" fontId="20" fillId="5" borderId="2" xfId="0" applyNumberFormat="1" applyFont="1" applyFill="1" applyBorder="1" applyAlignment="1" applyProtection="1">
      <alignment horizontal="center" vertical="center" wrapText="1"/>
      <protection locked="0" hidden="1"/>
    </xf>
    <xf numFmtId="0" fontId="20" fillId="5" borderId="3" xfId="0" applyNumberFormat="1" applyFont="1" applyFill="1" applyBorder="1" applyAlignment="1" applyProtection="1">
      <alignment horizontal="center" vertical="center" wrapText="1"/>
      <protection locked="0" hidden="1"/>
    </xf>
    <xf numFmtId="0" fontId="20" fillId="5" borderId="4" xfId="0" applyNumberFormat="1" applyFont="1" applyFill="1" applyBorder="1" applyAlignment="1" applyProtection="1">
      <alignment horizontal="center" vertical="center" wrapText="1"/>
      <protection locked="0" hidden="1"/>
    </xf>
    <xf numFmtId="0" fontId="20" fillId="5" borderId="7" xfId="0" applyNumberFormat="1" applyFont="1" applyFill="1" applyBorder="1" applyAlignment="1" applyProtection="1">
      <alignment horizontal="center" vertical="center" wrapText="1"/>
      <protection locked="0" hidden="1"/>
    </xf>
    <xf numFmtId="0" fontId="20" fillId="5" borderId="8" xfId="0" applyNumberFormat="1" applyFont="1" applyFill="1" applyBorder="1" applyAlignment="1" applyProtection="1">
      <alignment horizontal="center" vertical="center" wrapText="1"/>
      <protection locked="0" hidden="1"/>
    </xf>
    <xf numFmtId="0" fontId="20" fillId="5" borderId="9" xfId="0" applyNumberFormat="1" applyFont="1" applyFill="1" applyBorder="1" applyAlignment="1" applyProtection="1">
      <alignment horizontal="center" vertical="center" wrapText="1"/>
      <protection locked="0" hidden="1"/>
    </xf>
    <xf numFmtId="0" fontId="20" fillId="5" borderId="11" xfId="0" applyNumberFormat="1" applyFont="1" applyFill="1" applyBorder="1" applyAlignment="1" applyProtection="1">
      <alignment horizontal="center" vertical="center"/>
      <protection locked="0" hidden="1"/>
    </xf>
    <xf numFmtId="0" fontId="20" fillId="5" borderId="12" xfId="0" applyNumberFormat="1" applyFont="1" applyFill="1" applyBorder="1" applyAlignment="1" applyProtection="1">
      <alignment horizontal="center" vertical="center"/>
      <protection locked="0" hidden="1"/>
    </xf>
    <xf numFmtId="0" fontId="20" fillId="5" borderId="10" xfId="0" applyNumberFormat="1" applyFont="1" applyFill="1" applyBorder="1" applyAlignment="1" applyProtection="1">
      <alignment horizontal="center" vertical="center"/>
      <protection locked="0" hidden="1"/>
    </xf>
    <xf numFmtId="0" fontId="20" fillId="0" borderId="1" xfId="0" applyNumberFormat="1" applyFont="1" applyBorder="1" applyAlignment="1">
      <alignment horizontal="center" vertical="center"/>
    </xf>
    <xf numFmtId="0" fontId="23" fillId="10" borderId="1" xfId="0" applyNumberFormat="1"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0" fillId="0" borderId="11" xfId="0" applyNumberFormat="1" applyFont="1" applyBorder="1" applyAlignment="1">
      <alignment horizontal="center" vertical="center"/>
    </xf>
    <xf numFmtId="0" fontId="20" fillId="0" borderId="12" xfId="0" applyNumberFormat="1"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10" xfId="0" applyNumberFormat="1" applyFont="1" applyBorder="1" applyAlignment="1">
      <alignment horizontal="center" vertical="center"/>
    </xf>
    <xf numFmtId="0" fontId="20" fillId="0" borderId="11" xfId="0" applyNumberFormat="1" applyFont="1" applyFill="1" applyBorder="1" applyAlignment="1">
      <alignment horizontal="center" vertical="center"/>
    </xf>
    <xf numFmtId="0" fontId="20" fillId="0" borderId="12" xfId="0" applyNumberFormat="1" applyFont="1" applyFill="1" applyBorder="1" applyAlignment="1">
      <alignment horizontal="center" vertical="center"/>
    </xf>
    <xf numFmtId="0" fontId="20" fillId="0" borderId="10" xfId="0" applyNumberFormat="1" applyFont="1" applyFill="1" applyBorder="1" applyAlignment="1">
      <alignment horizontal="center" vertical="center"/>
    </xf>
    <xf numFmtId="0" fontId="20" fillId="5" borderId="11" xfId="0" applyFont="1" applyFill="1" applyBorder="1" applyAlignment="1" applyProtection="1">
      <alignment horizontal="center" vertical="center"/>
      <protection locked="0" hidden="1"/>
    </xf>
    <xf numFmtId="0" fontId="20" fillId="5" borderId="12" xfId="0" applyFont="1" applyFill="1" applyBorder="1" applyAlignment="1" applyProtection="1">
      <alignment horizontal="center" vertical="center"/>
      <protection locked="0" hidden="1"/>
    </xf>
    <xf numFmtId="0" fontId="20" fillId="5" borderId="10" xfId="0" applyFont="1" applyFill="1" applyBorder="1" applyAlignment="1" applyProtection="1">
      <alignment horizontal="center" vertical="center"/>
      <protection locked="0" hidden="1"/>
    </xf>
    <xf numFmtId="0" fontId="20" fillId="0" borderId="1" xfId="0" applyFont="1" applyBorder="1" applyAlignment="1">
      <alignment horizontal="center" vertical="center"/>
    </xf>
    <xf numFmtId="0" fontId="20" fillId="5" borderId="1" xfId="0" applyFont="1" applyFill="1" applyBorder="1" applyAlignment="1" applyProtection="1">
      <alignment horizontal="center" vertical="center"/>
      <protection locked="0" hidden="1"/>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0" xfId="0" applyFont="1" applyFill="1" applyBorder="1" applyAlignment="1">
      <alignment horizontal="center" vertical="center"/>
    </xf>
    <xf numFmtId="0" fontId="20" fillId="5" borderId="11" xfId="0" applyFont="1" applyFill="1" applyBorder="1" applyAlignment="1" applyProtection="1">
      <alignment horizontal="left" vertical="center"/>
      <protection locked="0"/>
    </xf>
    <xf numFmtId="0" fontId="20" fillId="5" borderId="12" xfId="0" applyFont="1" applyFill="1" applyBorder="1" applyAlignment="1" applyProtection="1">
      <alignment horizontal="left" vertical="center"/>
      <protection locked="0"/>
    </xf>
    <xf numFmtId="0" fontId="20" fillId="5" borderId="10" xfId="0" applyFont="1" applyFill="1" applyBorder="1" applyAlignment="1" applyProtection="1">
      <alignment horizontal="left" vertical="center"/>
      <protection locked="0"/>
    </xf>
    <xf numFmtId="0" fontId="20" fillId="5" borderId="11"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NumberFormat="1" applyFont="1" applyFill="1" applyBorder="1" applyAlignment="1" applyProtection="1">
      <alignment horizontal="left" vertical="center"/>
      <protection locked="0"/>
    </xf>
    <xf numFmtId="0" fontId="20" fillId="5" borderId="12" xfId="0" applyNumberFormat="1" applyFont="1" applyFill="1" applyBorder="1" applyAlignment="1" applyProtection="1">
      <alignment horizontal="left" vertical="center"/>
      <protection locked="0"/>
    </xf>
    <xf numFmtId="0" fontId="20" fillId="0" borderId="11" xfId="0" applyNumberFormat="1" applyFont="1" applyBorder="1" applyAlignment="1">
      <alignment horizontal="left" vertical="center" wrapText="1"/>
    </xf>
    <xf numFmtId="0" fontId="20" fillId="0" borderId="12" xfId="0" applyNumberFormat="1"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NumberFormat="1" applyFont="1" applyFill="1" applyBorder="1" applyAlignment="1">
      <alignment horizontal="center" vertical="center" wrapText="1"/>
    </xf>
    <xf numFmtId="0" fontId="20" fillId="0" borderId="12" xfId="0" applyNumberFormat="1" applyFont="1" applyFill="1" applyBorder="1" applyAlignment="1">
      <alignment horizontal="center" vertical="center" wrapText="1"/>
    </xf>
    <xf numFmtId="0" fontId="20" fillId="0" borderId="10" xfId="0" applyNumberFormat="1" applyFont="1" applyFill="1" applyBorder="1" applyAlignment="1">
      <alignment horizontal="center" vertical="center" wrapText="1"/>
    </xf>
    <xf numFmtId="0" fontId="23" fillId="10" borderId="11" xfId="0" applyNumberFormat="1" applyFont="1" applyFill="1" applyBorder="1" applyAlignment="1">
      <alignment horizontal="center" vertical="center" wrapText="1"/>
    </xf>
    <xf numFmtId="0" fontId="23" fillId="10" borderId="12" xfId="0" applyNumberFormat="1" applyFont="1" applyFill="1" applyBorder="1" applyAlignment="1">
      <alignment horizontal="center" vertical="center" wrapText="1"/>
    </xf>
    <xf numFmtId="0" fontId="23" fillId="10" borderId="12" xfId="0" applyFont="1" applyFill="1" applyBorder="1" applyAlignment="1">
      <alignment horizontal="center" vertical="center" wrapText="1"/>
    </xf>
    <xf numFmtId="0" fontId="23" fillId="10" borderId="10" xfId="0" applyFont="1" applyFill="1" applyBorder="1" applyAlignment="1">
      <alignment horizontal="center" vertical="center" wrapText="1"/>
    </xf>
    <xf numFmtId="0" fontId="23" fillId="10" borderId="2" xfId="0" applyNumberFormat="1" applyFont="1" applyFill="1" applyBorder="1" applyAlignment="1">
      <alignment horizontal="center" vertical="center" wrapText="1"/>
    </xf>
    <xf numFmtId="0" fontId="23" fillId="10" borderId="3" xfId="0" applyNumberFormat="1" applyFont="1" applyFill="1" applyBorder="1" applyAlignment="1">
      <alignment horizontal="center" vertical="center" wrapText="1"/>
    </xf>
    <xf numFmtId="0" fontId="23" fillId="10" borderId="4" xfId="0" applyNumberFormat="1" applyFont="1" applyFill="1" applyBorder="1" applyAlignment="1">
      <alignment horizontal="center" vertical="center" wrapText="1"/>
    </xf>
    <xf numFmtId="0" fontId="23" fillId="10" borderId="7" xfId="0" applyNumberFormat="1" applyFont="1" applyFill="1" applyBorder="1" applyAlignment="1">
      <alignment horizontal="center" vertical="center" wrapText="1"/>
    </xf>
    <xf numFmtId="0" fontId="23" fillId="10" borderId="8" xfId="0" applyNumberFormat="1" applyFont="1" applyFill="1" applyBorder="1" applyAlignment="1">
      <alignment horizontal="center" vertical="center" wrapText="1"/>
    </xf>
    <xf numFmtId="0" fontId="23" fillId="10" borderId="9" xfId="0" applyNumberFormat="1" applyFont="1" applyFill="1" applyBorder="1" applyAlignment="1">
      <alignment horizontal="center" vertical="center" wrapText="1"/>
    </xf>
    <xf numFmtId="0" fontId="20" fillId="0" borderId="11" xfId="0" applyNumberFormat="1" applyFont="1" applyBorder="1" applyAlignment="1">
      <alignment horizontal="center" vertical="center" wrapText="1"/>
    </xf>
    <xf numFmtId="0" fontId="20" fillId="0" borderId="12" xfId="0" applyNumberFormat="1" applyFont="1" applyBorder="1" applyAlignment="1">
      <alignment horizontal="center" vertical="center" wrapText="1"/>
    </xf>
    <xf numFmtId="0" fontId="20" fillId="0" borderId="10"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5" borderId="2" xfId="0" applyFont="1" applyFill="1" applyBorder="1" applyAlignment="1" applyProtection="1">
      <alignment horizontal="center" vertical="center"/>
      <protection locked="0"/>
    </xf>
    <xf numFmtId="0" fontId="20" fillId="5" borderId="3" xfId="0" applyFont="1" applyFill="1" applyBorder="1" applyAlignment="1" applyProtection="1">
      <alignment horizontal="center" vertical="center"/>
      <protection locked="0"/>
    </xf>
    <xf numFmtId="0" fontId="20" fillId="5" borderId="4" xfId="0" applyFont="1" applyFill="1" applyBorder="1" applyAlignment="1" applyProtection="1">
      <alignment horizontal="center" vertical="center"/>
      <protection locked="0"/>
    </xf>
    <xf numFmtId="0" fontId="20" fillId="5" borderId="5"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0" fontId="20" fillId="5" borderId="6" xfId="0" applyFont="1" applyFill="1" applyBorder="1" applyAlignment="1" applyProtection="1">
      <alignment horizontal="center"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3" fillId="0" borderId="11" xfId="0" applyNumberFormat="1" applyFont="1" applyBorder="1" applyAlignment="1">
      <alignment horizontal="center" vertical="center" wrapText="1"/>
    </xf>
    <xf numFmtId="0" fontId="23" fillId="0" borderId="10" xfId="0" applyNumberFormat="1" applyFont="1" applyBorder="1" applyAlignment="1">
      <alignment horizontal="center" vertical="center"/>
    </xf>
    <xf numFmtId="0" fontId="23" fillId="0" borderId="13" xfId="0" applyNumberFormat="1" applyFont="1" applyBorder="1" applyAlignment="1">
      <alignment horizontal="center" vertical="center" textRotation="90" wrapText="1"/>
    </xf>
    <xf numFmtId="0" fontId="23" fillId="0" borderId="1" xfId="0" applyNumberFormat="1" applyFont="1" applyBorder="1" applyAlignment="1">
      <alignment horizontal="center" vertical="center" textRotation="90" wrapText="1"/>
    </xf>
    <xf numFmtId="0" fontId="20" fillId="0" borderId="1" xfId="0" applyNumberFormat="1" applyFont="1" applyBorder="1" applyAlignment="1">
      <alignment horizontal="left" vertical="center" wrapText="1"/>
    </xf>
    <xf numFmtId="177" fontId="20" fillId="5" borderId="11" xfId="0" applyNumberFormat="1" applyFont="1" applyFill="1" applyBorder="1" applyAlignment="1" applyProtection="1">
      <alignment horizontal="right" vertical="center" wrapText="1"/>
      <protection locked="0" hidden="1"/>
    </xf>
    <xf numFmtId="177" fontId="20" fillId="5" borderId="12" xfId="0" applyNumberFormat="1" applyFont="1" applyFill="1" applyBorder="1" applyAlignment="1" applyProtection="1">
      <alignment horizontal="right" vertical="center" wrapText="1"/>
      <protection locked="0" hidden="1"/>
    </xf>
    <xf numFmtId="177" fontId="20" fillId="5" borderId="10" xfId="0" applyNumberFormat="1" applyFont="1" applyFill="1" applyBorder="1" applyAlignment="1" applyProtection="1">
      <alignment horizontal="right" vertical="center" wrapText="1"/>
      <protection locked="0" hidden="1"/>
    </xf>
    <xf numFmtId="177" fontId="20" fillId="5" borderId="2" xfId="0" applyNumberFormat="1" applyFont="1" applyFill="1" applyBorder="1" applyAlignment="1" applyProtection="1">
      <alignment horizontal="right" vertical="center" wrapText="1"/>
      <protection locked="0" hidden="1"/>
    </xf>
    <xf numFmtId="177" fontId="20" fillId="5" borderId="3" xfId="0" applyNumberFormat="1" applyFont="1" applyFill="1" applyBorder="1" applyAlignment="1" applyProtection="1">
      <alignment horizontal="right" vertical="center" wrapText="1"/>
      <protection locked="0" hidden="1"/>
    </xf>
    <xf numFmtId="177" fontId="20" fillId="5" borderId="4" xfId="0" applyNumberFormat="1" applyFont="1" applyFill="1" applyBorder="1" applyAlignment="1" applyProtection="1">
      <alignment horizontal="right" vertical="center" wrapText="1"/>
      <protection locked="0" hidden="1"/>
    </xf>
    <xf numFmtId="4" fontId="20" fillId="0" borderId="1" xfId="0" applyNumberFormat="1" applyFont="1" applyBorder="1" applyAlignment="1">
      <alignment horizontal="center" vertical="center"/>
    </xf>
    <xf numFmtId="0" fontId="23" fillId="0" borderId="1" xfId="0" applyNumberFormat="1" applyFont="1" applyBorder="1" applyAlignment="1">
      <alignment horizontal="center" vertical="center"/>
    </xf>
    <xf numFmtId="0" fontId="23" fillId="0" borderId="1" xfId="0" applyNumberFormat="1" applyFont="1" applyBorder="1" applyAlignment="1">
      <alignment horizontal="center" vertical="center" wrapText="1"/>
    </xf>
    <xf numFmtId="0" fontId="23" fillId="0" borderId="2"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 xfId="0" applyNumberFormat="1" applyFont="1" applyBorder="1" applyAlignment="1">
      <alignment horizontal="center" vertical="center" wrapText="1"/>
    </xf>
    <xf numFmtId="0" fontId="23" fillId="0" borderId="11" xfId="0" applyNumberFormat="1" applyFont="1" applyBorder="1" applyAlignment="1">
      <alignment horizontal="center" vertical="center"/>
    </xf>
    <xf numFmtId="0" fontId="23" fillId="0" borderId="12" xfId="0" applyNumberFormat="1" applyFont="1" applyBorder="1" applyAlignment="1">
      <alignment horizontal="center" vertical="center"/>
    </xf>
    <xf numFmtId="10" fontId="20" fillId="0" borderId="1" xfId="0" applyNumberFormat="1" applyFont="1" applyBorder="1" applyAlignment="1">
      <alignment horizontal="center" vertical="center"/>
    </xf>
    <xf numFmtId="4" fontId="20" fillId="0" borderId="3" xfId="0" applyNumberFormat="1" applyFont="1" applyFill="1" applyBorder="1" applyAlignment="1">
      <alignment horizontal="center" vertical="center" wrapText="1"/>
    </xf>
    <xf numFmtId="4" fontId="20" fillId="0" borderId="4" xfId="0" applyNumberFormat="1" applyFont="1" applyFill="1" applyBorder="1" applyAlignment="1">
      <alignment horizontal="center" vertical="center" wrapText="1"/>
    </xf>
    <xf numFmtId="4" fontId="20" fillId="0" borderId="8" xfId="0" applyNumberFormat="1" applyFont="1" applyFill="1" applyBorder="1" applyAlignment="1">
      <alignment horizontal="center" vertical="center" wrapText="1"/>
    </xf>
    <xf numFmtId="4" fontId="20" fillId="0" borderId="9" xfId="0" applyNumberFormat="1" applyFont="1" applyFill="1" applyBorder="1" applyAlignment="1">
      <alignment horizontal="center" vertical="center" wrapText="1"/>
    </xf>
    <xf numFmtId="177" fontId="20" fillId="5" borderId="1" xfId="0" applyNumberFormat="1" applyFont="1" applyFill="1" applyBorder="1" applyAlignment="1" applyProtection="1">
      <alignment horizontal="right" vertical="center" wrapText="1"/>
      <protection locked="0" hidden="1"/>
    </xf>
    <xf numFmtId="177" fontId="20" fillId="0" borderId="3" xfId="0" applyNumberFormat="1" applyFont="1" applyFill="1" applyBorder="1" applyAlignment="1">
      <alignment horizontal="center" vertical="center" wrapText="1"/>
    </xf>
    <xf numFmtId="177" fontId="20" fillId="0" borderId="4" xfId="0" applyNumberFormat="1" applyFont="1" applyFill="1" applyBorder="1" applyAlignment="1">
      <alignment horizontal="center" vertical="center" wrapText="1"/>
    </xf>
    <xf numFmtId="177" fontId="20" fillId="0" borderId="8" xfId="0" applyNumberFormat="1" applyFont="1" applyFill="1" applyBorder="1" applyAlignment="1">
      <alignment horizontal="center" vertical="center" wrapText="1"/>
    </xf>
    <xf numFmtId="177" fontId="20" fillId="0" borderId="9" xfId="0" applyNumberFormat="1" applyFont="1" applyFill="1" applyBorder="1" applyAlignment="1">
      <alignment horizontal="center" vertical="center" wrapText="1"/>
    </xf>
    <xf numFmtId="178" fontId="20" fillId="0" borderId="1" xfId="0" applyNumberFormat="1" applyFont="1" applyBorder="1" applyAlignment="1">
      <alignment horizontal="center" vertical="center"/>
    </xf>
    <xf numFmtId="0" fontId="20" fillId="5" borderId="1" xfId="0" applyFont="1" applyFill="1" applyBorder="1" applyAlignment="1" applyProtection="1">
      <alignment horizontal="justify" vertical="center" wrapText="1"/>
      <protection locked="0" hidden="1"/>
    </xf>
    <xf numFmtId="0" fontId="17" fillId="0" borderId="11" xfId="0" applyFont="1" applyBorder="1" applyAlignment="1" applyProtection="1">
      <alignment horizontal="left" vertical="center" wrapText="1"/>
    </xf>
    <xf numFmtId="0" fontId="17" fillId="0" borderId="12" xfId="0" applyFont="1" applyBorder="1" applyAlignment="1" applyProtection="1">
      <alignment horizontal="left" vertical="center" wrapText="1"/>
    </xf>
    <xf numFmtId="0" fontId="17" fillId="0" borderId="10" xfId="0" applyFont="1" applyBorder="1" applyAlignment="1" applyProtection="1">
      <alignment horizontal="left" vertical="center" wrapText="1"/>
    </xf>
    <xf numFmtId="0" fontId="17" fillId="0" borderId="11" xfId="0" applyNumberFormat="1" applyFont="1" applyFill="1" applyBorder="1" applyAlignment="1" applyProtection="1">
      <alignment horizontal="left" vertical="center" wrapText="1"/>
    </xf>
    <xf numFmtId="0" fontId="17" fillId="0" borderId="12" xfId="0" applyNumberFormat="1" applyFont="1" applyFill="1" applyBorder="1" applyAlignment="1" applyProtection="1">
      <alignment horizontal="left" vertical="center" wrapText="1"/>
    </xf>
    <xf numFmtId="0" fontId="17" fillId="0" borderId="10" xfId="0" applyNumberFormat="1" applyFont="1" applyFill="1" applyBorder="1" applyAlignment="1" applyProtection="1">
      <alignment horizontal="left" vertical="center" wrapText="1"/>
    </xf>
    <xf numFmtId="0" fontId="17" fillId="0" borderId="11" xfId="0" applyNumberFormat="1" applyFont="1" applyBorder="1" applyAlignment="1" applyProtection="1">
      <alignment horizontal="left" vertical="center" wrapText="1"/>
    </xf>
    <xf numFmtId="0" fontId="17" fillId="0" borderId="12" xfId="0" applyNumberFormat="1" applyFont="1" applyBorder="1" applyAlignment="1" applyProtection="1">
      <alignment horizontal="left" vertical="center" wrapText="1"/>
    </xf>
    <xf numFmtId="0" fontId="17" fillId="0" borderId="10" xfId="0" applyNumberFormat="1" applyFont="1" applyBorder="1" applyAlignment="1" applyProtection="1">
      <alignment horizontal="left" vertical="center" wrapText="1"/>
    </xf>
    <xf numFmtId="0" fontId="19" fillId="10" borderId="11" xfId="0" applyFont="1" applyFill="1" applyBorder="1" applyAlignment="1" applyProtection="1">
      <alignment horizontal="center" vertical="center" wrapText="1"/>
    </xf>
    <xf numFmtId="0" fontId="19" fillId="10" borderId="12" xfId="0" applyFont="1" applyFill="1" applyBorder="1" applyAlignment="1" applyProtection="1">
      <alignment horizontal="center" vertical="center" wrapText="1"/>
    </xf>
    <xf numFmtId="0" fontId="19" fillId="10" borderId="10" xfId="0" applyFont="1" applyFill="1" applyBorder="1" applyAlignment="1" applyProtection="1">
      <alignment horizontal="center" vertical="center" wrapText="1"/>
    </xf>
    <xf numFmtId="0" fontId="19" fillId="0" borderId="11" xfId="0" applyFont="1" applyFill="1" applyBorder="1" applyAlignment="1" applyProtection="1">
      <alignment horizontal="left" vertical="center" wrapText="1"/>
    </xf>
    <xf numFmtId="0" fontId="19" fillId="0" borderId="12" xfId="0" applyFont="1" applyFill="1" applyBorder="1" applyAlignment="1" applyProtection="1">
      <alignment horizontal="left" vertical="center" wrapText="1"/>
    </xf>
    <xf numFmtId="0" fontId="19" fillId="0" borderId="10" xfId="0" applyFont="1" applyFill="1" applyBorder="1" applyAlignment="1" applyProtection="1">
      <alignment horizontal="left" vertical="center" wrapText="1"/>
    </xf>
    <xf numFmtId="0" fontId="17" fillId="0" borderId="0" xfId="0" applyFont="1" applyBorder="1" applyAlignment="1" applyProtection="1">
      <alignment horizontal="center" wrapText="1"/>
    </xf>
    <xf numFmtId="0" fontId="2" fillId="4" borderId="1" xfId="116" applyFont="1" applyFill="1" applyBorder="1" applyAlignment="1">
      <alignment horizontal="left" vertical="center"/>
    </xf>
    <xf numFmtId="176" fontId="2" fillId="0" borderId="1" xfId="116" applyNumberFormat="1" applyFont="1" applyFill="1" applyBorder="1" applyAlignment="1">
      <alignment horizontal="left" vertical="center" wrapText="1"/>
    </xf>
    <xf numFmtId="0" fontId="19" fillId="0" borderId="2" xfId="74" applyFont="1" applyBorder="1" applyAlignment="1" applyProtection="1">
      <alignment horizontal="center" vertical="center"/>
      <protection locked="0"/>
    </xf>
    <xf numFmtId="0" fontId="19" fillId="0" borderId="3" xfId="74" applyFont="1" applyBorder="1" applyAlignment="1" applyProtection="1">
      <alignment horizontal="center" vertical="center"/>
      <protection locked="0"/>
    </xf>
    <xf numFmtId="0" fontId="19" fillId="0" borderId="4" xfId="74" applyFont="1" applyBorder="1" applyAlignment="1" applyProtection="1">
      <alignment horizontal="center" vertical="center"/>
      <protection locked="0"/>
    </xf>
    <xf numFmtId="0" fontId="19" fillId="0" borderId="5" xfId="74" applyFont="1" applyBorder="1" applyAlignment="1" applyProtection="1">
      <alignment horizontal="center" vertical="center"/>
      <protection locked="0"/>
    </xf>
    <xf numFmtId="0" fontId="19" fillId="0" borderId="0" xfId="74" applyFont="1" applyBorder="1" applyAlignment="1" applyProtection="1">
      <alignment horizontal="center" vertical="center"/>
      <protection locked="0"/>
    </xf>
    <xf numFmtId="0" fontId="19" fillId="0" borderId="6" xfId="74" applyFont="1" applyBorder="1" applyAlignment="1" applyProtection="1">
      <alignment horizontal="center" vertical="center"/>
      <protection locked="0"/>
    </xf>
    <xf numFmtId="0" fontId="19" fillId="0" borderId="7" xfId="74" applyFont="1" applyBorder="1" applyAlignment="1" applyProtection="1">
      <alignment horizontal="center" vertical="center"/>
      <protection locked="0"/>
    </xf>
    <xf numFmtId="0" fontId="19" fillId="0" borderId="8" xfId="74" applyFont="1" applyBorder="1" applyAlignment="1" applyProtection="1">
      <alignment horizontal="center" vertical="center"/>
      <protection locked="0"/>
    </xf>
    <xf numFmtId="0" fontId="19" fillId="0" borderId="9" xfId="74" applyFont="1" applyBorder="1" applyAlignment="1" applyProtection="1">
      <alignment horizontal="center" vertical="center"/>
      <protection locked="0"/>
    </xf>
    <xf numFmtId="0" fontId="19" fillId="3" borderId="2" xfId="74" applyFont="1" applyFill="1" applyBorder="1" applyAlignment="1" applyProtection="1">
      <alignment horizontal="center" vertical="center" wrapText="1"/>
      <protection locked="0"/>
    </xf>
    <xf numFmtId="0" fontId="19" fillId="3" borderId="3" xfId="74" applyFont="1" applyFill="1" applyBorder="1" applyAlignment="1" applyProtection="1">
      <alignment horizontal="center" vertical="center" wrapText="1"/>
      <protection locked="0"/>
    </xf>
    <xf numFmtId="0" fontId="19" fillId="3" borderId="4" xfId="74" applyFont="1" applyFill="1" applyBorder="1" applyAlignment="1" applyProtection="1">
      <alignment horizontal="center" vertical="center" wrapText="1"/>
      <protection locked="0"/>
    </xf>
    <xf numFmtId="0" fontId="19" fillId="3" borderId="7" xfId="74" applyFont="1" applyFill="1" applyBorder="1" applyAlignment="1" applyProtection="1">
      <alignment horizontal="center" vertical="center" wrapText="1"/>
      <protection locked="0"/>
    </xf>
    <xf numFmtId="0" fontId="19" fillId="3" borderId="8" xfId="74" applyFont="1" applyFill="1" applyBorder="1" applyAlignment="1" applyProtection="1">
      <alignment horizontal="center" vertical="center" wrapText="1"/>
      <protection locked="0"/>
    </xf>
    <xf numFmtId="0" fontId="19" fillId="3" borderId="9" xfId="74" applyFont="1" applyFill="1" applyBorder="1" applyAlignment="1" applyProtection="1">
      <alignment horizontal="center" vertical="center" wrapText="1"/>
      <protection locked="0"/>
    </xf>
    <xf numFmtId="0" fontId="21" fillId="0" borderId="5" xfId="74" applyFont="1" applyFill="1" applyBorder="1" applyAlignment="1" applyProtection="1">
      <alignment horizontal="left" vertical="center" wrapText="1"/>
      <protection locked="0"/>
    </xf>
    <xf numFmtId="0" fontId="21" fillId="0" borderId="0" xfId="74" applyFont="1" applyFill="1" applyBorder="1" applyAlignment="1" applyProtection="1">
      <alignment horizontal="left" vertical="center" wrapText="1"/>
      <protection locked="0"/>
    </xf>
    <xf numFmtId="0" fontId="21" fillId="0" borderId="6" xfId="74" applyFont="1" applyFill="1" applyBorder="1" applyAlignment="1" applyProtection="1">
      <alignment horizontal="left" vertical="center" wrapText="1"/>
      <protection locked="0"/>
    </xf>
    <xf numFmtId="0" fontId="18" fillId="3" borderId="1" xfId="116" applyFont="1" applyFill="1" applyBorder="1" applyAlignment="1">
      <alignment horizontal="center" vertical="center" wrapText="1"/>
    </xf>
    <xf numFmtId="0" fontId="2" fillId="4" borderId="11" xfId="116" applyFont="1" applyFill="1" applyBorder="1" applyAlignment="1">
      <alignment horizontal="left" vertical="center"/>
    </xf>
    <xf numFmtId="0" fontId="2" fillId="4" borderId="10" xfId="116" applyFont="1" applyFill="1" applyBorder="1" applyAlignment="1">
      <alignment horizontal="left" vertical="center"/>
    </xf>
    <xf numFmtId="0" fontId="2" fillId="0" borderId="1" xfId="116" applyFont="1" applyFill="1" applyBorder="1" applyAlignment="1">
      <alignment horizontal="left" vertical="center" wrapText="1"/>
    </xf>
    <xf numFmtId="0" fontId="2" fillId="0" borderId="0" xfId="78" applyFont="1" applyFill="1" applyBorder="1" applyAlignment="1">
      <alignment horizontal="left" vertical="center" wrapText="1"/>
    </xf>
    <xf numFmtId="0" fontId="7" fillId="4" borderId="1" xfId="78" applyFont="1" applyFill="1" applyBorder="1" applyAlignment="1">
      <alignment horizontal="center" vertical="center"/>
    </xf>
    <xf numFmtId="0" fontId="11" fillId="10" borderId="11" xfId="78" applyFont="1" applyFill="1" applyBorder="1" applyAlignment="1">
      <alignment horizontal="center" vertical="center" wrapText="1"/>
    </xf>
    <xf numFmtId="0" fontId="11" fillId="10" borderId="12" xfId="78" applyFont="1" applyFill="1" applyBorder="1" applyAlignment="1">
      <alignment horizontal="center" vertical="center" wrapText="1"/>
    </xf>
    <xf numFmtId="0" fontId="11" fillId="10" borderId="10" xfId="78" applyFont="1" applyFill="1" applyBorder="1" applyAlignment="1">
      <alignment horizontal="center" vertical="center" wrapText="1"/>
    </xf>
    <xf numFmtId="0" fontId="17" fillId="4" borderId="0" xfId="96" applyFont="1" applyFill="1" applyBorder="1" applyAlignment="1" applyProtection="1">
      <alignment vertical="center"/>
    </xf>
    <xf numFmtId="0" fontId="19" fillId="0" borderId="2" xfId="96" applyFont="1" applyBorder="1" applyAlignment="1" applyProtection="1">
      <alignment horizontal="center" vertical="center"/>
    </xf>
    <xf numFmtId="0" fontId="19" fillId="0" borderId="3" xfId="96" applyFont="1" applyBorder="1" applyAlignment="1" applyProtection="1">
      <alignment horizontal="center" vertical="center"/>
    </xf>
    <xf numFmtId="0" fontId="19" fillId="0" borderId="4" xfId="96" applyFont="1" applyBorder="1" applyAlignment="1" applyProtection="1">
      <alignment horizontal="center" vertical="center"/>
    </xf>
    <xf numFmtId="0" fontId="19" fillId="0" borderId="5" xfId="96" applyFont="1" applyBorder="1" applyAlignment="1" applyProtection="1">
      <alignment horizontal="center" vertical="center"/>
    </xf>
    <xf numFmtId="0" fontId="19" fillId="0" borderId="0" xfId="96" applyFont="1" applyBorder="1" applyAlignment="1" applyProtection="1">
      <alignment horizontal="center" vertical="center"/>
    </xf>
    <xf numFmtId="0" fontId="19" fillId="0" borderId="6" xfId="96" applyFont="1" applyBorder="1" applyAlignment="1" applyProtection="1">
      <alignment horizontal="center" vertical="center"/>
    </xf>
    <xf numFmtId="0" fontId="17" fillId="0" borderId="0" xfId="0" applyFont="1" applyAlignment="1" applyProtection="1">
      <alignment vertical="center"/>
    </xf>
    <xf numFmtId="0" fontId="19" fillId="0" borderId="7" xfId="96" applyFont="1" applyBorder="1" applyAlignment="1" applyProtection="1">
      <alignment horizontal="center" vertical="center"/>
    </xf>
    <xf numFmtId="0" fontId="19" fillId="0" borderId="8" xfId="96" applyFont="1" applyBorder="1" applyAlignment="1" applyProtection="1">
      <alignment horizontal="center" vertical="center"/>
    </xf>
    <xf numFmtId="0" fontId="19" fillId="0" borderId="9" xfId="96" applyFont="1" applyBorder="1" applyAlignment="1" applyProtection="1">
      <alignment horizontal="center" vertical="center"/>
    </xf>
    <xf numFmtId="0" fontId="17" fillId="0" borderId="0" xfId="96" applyFont="1" applyBorder="1" applyAlignment="1" applyProtection="1">
      <alignment vertical="center"/>
    </xf>
    <xf numFmtId="0" fontId="19" fillId="0" borderId="11" xfId="0" applyFont="1" applyBorder="1" applyAlignment="1" applyProtection="1">
      <alignment horizontal="center" vertical="center"/>
    </xf>
    <xf numFmtId="0" fontId="19" fillId="0" borderId="12" xfId="0" applyFont="1" applyBorder="1" applyAlignment="1" applyProtection="1">
      <alignment horizontal="center" vertical="center"/>
    </xf>
    <xf numFmtId="0" fontId="19" fillId="0" borderId="10" xfId="0" applyFont="1" applyBorder="1" applyAlignment="1" applyProtection="1">
      <alignment horizontal="center" vertical="center"/>
    </xf>
    <xf numFmtId="0" fontId="18" fillId="0" borderId="1" xfId="0" applyFont="1" applyFill="1" applyBorder="1" applyAlignment="1" applyProtection="1">
      <alignment horizontal="left" vertical="center" wrapText="1"/>
    </xf>
    <xf numFmtId="0" fontId="18" fillId="0" borderId="11" xfId="0" applyFont="1" applyFill="1" applyBorder="1" applyAlignment="1" applyProtection="1">
      <alignment horizontal="left" vertical="center" wrapText="1"/>
    </xf>
    <xf numFmtId="0" fontId="18" fillId="0" borderId="10" xfId="0" applyFont="1" applyFill="1" applyBorder="1" applyAlignment="1" applyProtection="1">
      <alignment horizontal="left" vertical="center" wrapText="1"/>
    </xf>
    <xf numFmtId="0" fontId="18" fillId="0" borderId="1" xfId="0" applyFont="1" applyFill="1" applyBorder="1" applyAlignment="1" applyProtection="1">
      <alignment vertical="center" wrapText="1"/>
    </xf>
    <xf numFmtId="0" fontId="17" fillId="0" borderId="0" xfId="0" applyFont="1" applyFill="1" applyBorder="1" applyProtection="1"/>
    <xf numFmtId="0" fontId="19" fillId="0" borderId="1" xfId="0" applyFont="1" applyFill="1" applyBorder="1" applyAlignment="1" applyProtection="1">
      <alignment horizontal="left" vertical="center"/>
    </xf>
    <xf numFmtId="0" fontId="19" fillId="4" borderId="1" xfId="96" applyFont="1" applyFill="1" applyBorder="1" applyAlignment="1" applyProtection="1">
      <alignment horizontal="center" vertical="center" wrapText="1"/>
    </xf>
    <xf numFmtId="0" fontId="11" fillId="0" borderId="1" xfId="37" applyNumberFormat="1" applyFont="1" applyFill="1" applyBorder="1" applyAlignment="1" applyProtection="1">
      <alignment horizontal="center" vertical="center"/>
    </xf>
    <xf numFmtId="0" fontId="17" fillId="0" borderId="0" xfId="96" applyFont="1" applyAlignment="1" applyProtection="1">
      <alignment vertical="center"/>
    </xf>
    <xf numFmtId="0" fontId="11" fillId="8" borderId="11" xfId="0" applyFont="1" applyFill="1" applyBorder="1" applyAlignment="1" applyProtection="1">
      <alignment horizontal="center" vertical="center" wrapText="1"/>
    </xf>
    <xf numFmtId="0" fontId="11" fillId="8" borderId="12" xfId="0" applyFont="1" applyFill="1" applyBorder="1" applyAlignment="1" applyProtection="1">
      <alignment horizontal="center" vertical="center" wrapText="1"/>
    </xf>
    <xf numFmtId="0" fontId="11" fillId="8" borderId="10"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11" fillId="9" borderId="11" xfId="0" applyFont="1" applyFill="1" applyBorder="1" applyAlignment="1" applyProtection="1">
      <alignment horizontal="center" vertical="center" wrapText="1"/>
    </xf>
    <xf numFmtId="0" fontId="11" fillId="9" borderId="12" xfId="0" applyFont="1" applyFill="1" applyBorder="1" applyAlignment="1" applyProtection="1">
      <alignment horizontal="center" vertical="center" wrapText="1"/>
    </xf>
    <xf numFmtId="0" fontId="11" fillId="9" borderId="10" xfId="0" applyFont="1" applyFill="1" applyBorder="1" applyAlignment="1" applyProtection="1">
      <alignment horizontal="center" vertical="center" wrapText="1"/>
    </xf>
    <xf numFmtId="0" fontId="11" fillId="8" borderId="1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11" fillId="9" borderId="11" xfId="0" applyFont="1" applyFill="1" applyBorder="1" applyAlignment="1" applyProtection="1">
      <alignment horizontal="center" vertical="center" wrapText="1"/>
    </xf>
    <xf numFmtId="0" fontId="18" fillId="2" borderId="1" xfId="116" applyFont="1" applyFill="1" applyBorder="1" applyAlignment="1" applyProtection="1">
      <alignment horizontal="center" vertical="center" wrapText="1"/>
    </xf>
    <xf numFmtId="0" fontId="30" fillId="2" borderId="11" xfId="116" applyFont="1" applyFill="1" applyBorder="1" applyAlignment="1" applyProtection="1">
      <alignment horizontal="center" vertical="center" wrapText="1"/>
    </xf>
    <xf numFmtId="0" fontId="30" fillId="2" borderId="12" xfId="116" applyFont="1" applyFill="1" applyBorder="1" applyAlignment="1" applyProtection="1">
      <alignment horizontal="center" vertical="center" wrapText="1"/>
    </xf>
    <xf numFmtId="0" fontId="30" fillId="2" borderId="10" xfId="116" applyFont="1" applyFill="1" applyBorder="1" applyAlignment="1" applyProtection="1">
      <alignment horizontal="center" vertical="center" wrapText="1"/>
    </xf>
    <xf numFmtId="0" fontId="19" fillId="0" borderId="1" xfId="96" applyFont="1" applyFill="1" applyBorder="1" applyAlignment="1" applyProtection="1">
      <alignment horizontal="center" vertical="center" wrapText="1"/>
    </xf>
    <xf numFmtId="0" fontId="2" fillId="0" borderId="1" xfId="96" applyFont="1" applyFill="1" applyBorder="1" applyAlignment="1" applyProtection="1">
      <alignment horizontal="left" vertical="center" wrapText="1"/>
    </xf>
    <xf numFmtId="3" fontId="17" fillId="0" borderId="1" xfId="8" applyNumberFormat="1" applyFont="1" applyFill="1" applyBorder="1" applyAlignment="1" applyProtection="1">
      <alignment horizontal="center" vertical="center"/>
    </xf>
    <xf numFmtId="9" fontId="2" fillId="0" borderId="1" xfId="96" applyNumberFormat="1" applyFont="1" applyFill="1" applyBorder="1" applyAlignment="1" applyProtection="1">
      <alignment horizontal="center" vertical="center" wrapText="1"/>
    </xf>
    <xf numFmtId="180" fontId="17" fillId="0" borderId="1" xfId="57" applyNumberFormat="1" applyFont="1" applyBorder="1" applyAlignment="1" applyProtection="1">
      <alignment horizontal="center" vertical="center"/>
    </xf>
    <xf numFmtId="180" fontId="17" fillId="0" borderId="1" xfId="96" applyNumberFormat="1" applyFont="1" applyFill="1" applyBorder="1" applyAlignment="1" applyProtection="1">
      <alignment horizontal="left" vertical="center"/>
    </xf>
    <xf numFmtId="0" fontId="17" fillId="0" borderId="1" xfId="96" applyFont="1" applyFill="1" applyBorder="1" applyAlignment="1" applyProtection="1">
      <alignment horizontal="left" vertical="center" wrapText="1"/>
    </xf>
    <xf numFmtId="0" fontId="19" fillId="6" borderId="11" xfId="96" applyFont="1" applyFill="1" applyBorder="1" applyAlignment="1" applyProtection="1">
      <alignment horizontal="center" vertical="center"/>
    </xf>
    <xf numFmtId="0" fontId="19" fillId="6" borderId="12" xfId="96" applyFont="1" applyFill="1" applyBorder="1" applyAlignment="1" applyProtection="1">
      <alignment horizontal="center" vertical="center"/>
    </xf>
    <xf numFmtId="0" fontId="19" fillId="6" borderId="10" xfId="96" applyFont="1" applyFill="1" applyBorder="1" applyAlignment="1" applyProtection="1">
      <alignment horizontal="center" vertical="center"/>
    </xf>
    <xf numFmtId="180" fontId="19" fillId="6" borderId="1" xfId="57" applyNumberFormat="1" applyFont="1" applyFill="1" applyBorder="1" applyAlignment="1" applyProtection="1">
      <alignment horizontal="center" vertical="center"/>
    </xf>
    <xf numFmtId="0" fontId="17" fillId="0" borderId="0" xfId="96" applyFont="1" applyFill="1" applyBorder="1" applyAlignment="1" applyProtection="1">
      <alignment vertical="center"/>
    </xf>
    <xf numFmtId="0" fontId="19" fillId="2" borderId="1" xfId="96" applyFont="1" applyFill="1" applyBorder="1" applyAlignment="1" applyProtection="1">
      <alignment horizontal="center" vertical="center" wrapText="1"/>
    </xf>
    <xf numFmtId="0" fontId="19" fillId="2" borderId="1" xfId="96" applyFont="1" applyFill="1" applyBorder="1" applyAlignment="1" applyProtection="1">
      <alignment horizontal="center" vertical="center" wrapText="1"/>
    </xf>
    <xf numFmtId="0" fontId="19" fillId="0" borderId="5" xfId="96" applyFont="1" applyFill="1" applyBorder="1" applyAlignment="1" applyProtection="1">
      <alignment horizontal="center" vertical="center" wrapText="1"/>
    </xf>
    <xf numFmtId="0" fontId="19" fillId="0" borderId="6" xfId="96" applyFont="1" applyFill="1" applyBorder="1" applyAlignment="1" applyProtection="1">
      <alignment horizontal="center" vertical="center" wrapText="1"/>
    </xf>
    <xf numFmtId="0" fontId="19" fillId="0" borderId="1" xfId="96" applyFont="1" applyBorder="1" applyAlignment="1" applyProtection="1">
      <alignment horizontal="center" vertical="center" wrapText="1"/>
    </xf>
    <xf numFmtId="0" fontId="2" fillId="0" borderId="11"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10" xfId="0" applyFont="1" applyFill="1" applyBorder="1" applyAlignment="1" applyProtection="1">
      <alignment horizontal="left" vertical="center" wrapText="1"/>
    </xf>
    <xf numFmtId="10" fontId="17" fillId="0" borderId="5" xfId="126" applyNumberFormat="1" applyFont="1" applyFill="1" applyBorder="1" applyAlignment="1" applyProtection="1">
      <alignment vertical="center"/>
    </xf>
    <xf numFmtId="10" fontId="17" fillId="0" borderId="6" xfId="126" applyNumberFormat="1" applyFont="1" applyFill="1" applyBorder="1" applyAlignment="1" applyProtection="1">
      <alignment vertical="center"/>
    </xf>
    <xf numFmtId="180" fontId="17" fillId="0" borderId="1" xfId="38" applyNumberFormat="1" applyFont="1" applyBorder="1" applyAlignment="1" applyProtection="1">
      <alignment horizontal="center" vertical="center"/>
    </xf>
    <xf numFmtId="10" fontId="17" fillId="0" borderId="7" xfId="126" applyNumberFormat="1" applyFont="1" applyFill="1" applyBorder="1" applyAlignment="1" applyProtection="1">
      <alignment vertical="center"/>
    </xf>
    <xf numFmtId="10" fontId="17" fillId="0" borderId="9" xfId="126" applyNumberFormat="1" applyFont="1" applyFill="1" applyBorder="1" applyAlignment="1" applyProtection="1">
      <alignment vertical="center"/>
    </xf>
    <xf numFmtId="0" fontId="22" fillId="4" borderId="11" xfId="96" applyFont="1" applyFill="1" applyBorder="1" applyAlignment="1" applyProtection="1">
      <alignment horizontal="center" vertical="center"/>
    </xf>
    <xf numFmtId="0" fontId="22" fillId="4" borderId="12" xfId="96" applyFont="1" applyFill="1" applyBorder="1" applyAlignment="1" applyProtection="1">
      <alignment horizontal="center" vertical="center"/>
    </xf>
    <xf numFmtId="0" fontId="22" fillId="4" borderId="10" xfId="96" applyFont="1" applyFill="1" applyBorder="1" applyAlignment="1" applyProtection="1">
      <alignment horizontal="center" vertical="center"/>
    </xf>
    <xf numFmtId="180" fontId="19" fillId="0" borderId="1" xfId="96" applyNumberFormat="1" applyFont="1" applyBorder="1" applyAlignment="1" applyProtection="1">
      <alignment horizontal="center" vertical="center"/>
    </xf>
    <xf numFmtId="0" fontId="19" fillId="2" borderId="11" xfId="96" applyFont="1" applyFill="1" applyBorder="1" applyAlignment="1" applyProtection="1">
      <alignment horizontal="center" vertical="center" wrapText="1"/>
    </xf>
    <xf numFmtId="0" fontId="19" fillId="2" borderId="12" xfId="96" applyFont="1" applyFill="1" applyBorder="1" applyAlignment="1" applyProtection="1">
      <alignment horizontal="center" vertical="center" wrapText="1"/>
    </xf>
    <xf numFmtId="0" fontId="19" fillId="2" borderId="10" xfId="96" applyFont="1" applyFill="1" applyBorder="1" applyAlignment="1" applyProtection="1">
      <alignment horizontal="center" vertical="center" wrapText="1"/>
    </xf>
    <xf numFmtId="0" fontId="15" fillId="0" borderId="11" xfId="0" applyFont="1" applyFill="1" applyBorder="1" applyAlignment="1" applyProtection="1">
      <alignment horizontal="left" vertical="center" wrapText="1"/>
    </xf>
    <xf numFmtId="0" fontId="15" fillId="0" borderId="12" xfId="0" applyFont="1" applyFill="1" applyBorder="1" applyAlignment="1" applyProtection="1">
      <alignment horizontal="left" vertical="center" wrapText="1"/>
    </xf>
    <xf numFmtId="0" fontId="15" fillId="0" borderId="10" xfId="0" applyFont="1" applyFill="1" applyBorder="1" applyAlignment="1" applyProtection="1">
      <alignment horizontal="left" vertical="center" wrapText="1"/>
    </xf>
    <xf numFmtId="10" fontId="17" fillId="0" borderId="1" xfId="126" applyNumberFormat="1" applyFont="1" applyBorder="1" applyAlignment="1" applyProtection="1">
      <alignment horizontal="center" vertical="center"/>
    </xf>
    <xf numFmtId="180" fontId="17" fillId="0" borderId="1" xfId="96" applyNumberFormat="1" applyFont="1" applyBorder="1" applyAlignment="1" applyProtection="1">
      <alignment horizontal="center" vertical="center"/>
    </xf>
    <xf numFmtId="9" fontId="17" fillId="0" borderId="1" xfId="126" applyNumberFormat="1" applyFont="1" applyFill="1" applyBorder="1" applyAlignment="1" applyProtection="1">
      <alignment horizontal="center" vertical="center"/>
    </xf>
    <xf numFmtId="0" fontId="19" fillId="0" borderId="0" xfId="96" applyFont="1" applyBorder="1" applyAlignment="1" applyProtection="1">
      <alignment horizontal="center" vertical="center" wrapText="1"/>
    </xf>
    <xf numFmtId="0" fontId="2" fillId="0" borderId="0" xfId="0" applyFont="1" applyFill="1" applyBorder="1" applyAlignment="1" applyProtection="1">
      <alignment vertical="center" wrapText="1"/>
    </xf>
    <xf numFmtId="170" fontId="17" fillId="0" borderId="0" xfId="126" applyNumberFormat="1" applyFont="1" applyFill="1" applyBorder="1" applyAlignment="1" applyProtection="1">
      <alignment vertical="center"/>
    </xf>
    <xf numFmtId="0" fontId="24" fillId="6" borderId="11" xfId="96" applyFont="1" applyFill="1" applyBorder="1" applyAlignment="1" applyProtection="1">
      <alignment horizontal="center" vertical="center"/>
    </xf>
    <xf numFmtId="0" fontId="24" fillId="6" borderId="12" xfId="96" applyFont="1" applyFill="1" applyBorder="1" applyAlignment="1" applyProtection="1">
      <alignment horizontal="center" vertical="center"/>
    </xf>
    <xf numFmtId="0" fontId="24" fillId="6" borderId="10" xfId="96" applyFont="1" applyFill="1" applyBorder="1" applyAlignment="1" applyProtection="1">
      <alignment horizontal="center" vertical="center"/>
    </xf>
    <xf numFmtId="180" fontId="19" fillId="6" borderId="1" xfId="96" applyNumberFormat="1" applyFont="1" applyFill="1" applyBorder="1" applyAlignment="1" applyProtection="1">
      <alignment horizontal="center" vertical="center"/>
    </xf>
    <xf numFmtId="0" fontId="18" fillId="5" borderId="11" xfId="0" applyFont="1" applyFill="1" applyBorder="1" applyAlignment="1" applyProtection="1">
      <alignment horizontal="left" vertical="center" wrapText="1"/>
      <protection locked="0" hidden="1"/>
    </xf>
    <xf numFmtId="0" fontId="18" fillId="5" borderId="12" xfId="0" applyFont="1" applyFill="1" applyBorder="1" applyAlignment="1" applyProtection="1">
      <alignment horizontal="left" vertical="center" wrapText="1"/>
      <protection locked="0" hidden="1"/>
    </xf>
    <xf numFmtId="0" fontId="18" fillId="5" borderId="10" xfId="0" applyFont="1" applyFill="1" applyBorder="1" applyAlignment="1" applyProtection="1">
      <alignment horizontal="left" vertical="center" wrapText="1"/>
      <protection locked="0" hidden="1"/>
    </xf>
    <xf numFmtId="180" fontId="17" fillId="5" borderId="1" xfId="96" applyNumberFormat="1" applyFont="1" applyFill="1" applyBorder="1" applyAlignment="1" applyProtection="1">
      <alignment horizontal="left" vertical="center"/>
      <protection locked="0" hidden="1"/>
    </xf>
    <xf numFmtId="10" fontId="17" fillId="5" borderId="1" xfId="126" applyNumberFormat="1" applyFont="1" applyFill="1" applyBorder="1" applyAlignment="1" applyProtection="1">
      <alignment horizontal="center" vertical="center"/>
      <protection locked="0" hidden="1"/>
    </xf>
  </cellXfs>
  <cellStyles count="137">
    <cellStyle name="Comma_Cheques Niños" xfId="1"/>
    <cellStyle name="Estilo 1" xfId="2"/>
    <cellStyle name="Euro" xfId="3"/>
    <cellStyle name="Euro 2" xfId="4"/>
    <cellStyle name="Excel Built-in Normal" xfId="5"/>
    <cellStyle name="Hipervínculo" xfId="6" builtinId="8"/>
    <cellStyle name="Hipervínculo 2" xfId="7"/>
    <cellStyle name="Millares" xfId="8" builtinId="3"/>
    <cellStyle name="Millares 10" xfId="9"/>
    <cellStyle name="Millares 13" xfId="10"/>
    <cellStyle name="Millares 2" xfId="11"/>
    <cellStyle name="Millares 2 2" xfId="12"/>
    <cellStyle name="Millares 2 2 2" xfId="13"/>
    <cellStyle name="Millares 2 2 3" xfId="14"/>
    <cellStyle name="Millares 2 2 4" xfId="15"/>
    <cellStyle name="Millares 2 2 5" xfId="16"/>
    <cellStyle name="Millares 2 2 6" xfId="17"/>
    <cellStyle name="Millares 2 2 7" xfId="18"/>
    <cellStyle name="Millares 2 2 8" xfId="19"/>
    <cellStyle name="Millares 2 2 9" xfId="20"/>
    <cellStyle name="Millares 2 3" xfId="21"/>
    <cellStyle name="Millares 2 3 2" xfId="22"/>
    <cellStyle name="Millares 2 4" xfId="23"/>
    <cellStyle name="Millares 2 5" xfId="24"/>
    <cellStyle name="Millares 2 6" xfId="25"/>
    <cellStyle name="Millares 2 7" xfId="26"/>
    <cellStyle name="Millares 2 8" xfId="27"/>
    <cellStyle name="Millares 2 9" xfId="28"/>
    <cellStyle name="Millares 3" xfId="29"/>
    <cellStyle name="Millares 3 2" xfId="30"/>
    <cellStyle name="Millares 4" xfId="31"/>
    <cellStyle name="Millares 4 2" xfId="32"/>
    <cellStyle name="Millares 5" xfId="33"/>
    <cellStyle name="Millares 5 2" xfId="34"/>
    <cellStyle name="Millares 6" xfId="35"/>
    <cellStyle name="Millares 7" xfId="36"/>
    <cellStyle name="Millares 8" xfId="37"/>
    <cellStyle name="Moneda" xfId="38" builtinId="4"/>
    <cellStyle name="Moneda 10" xfId="39"/>
    <cellStyle name="Moneda 2" xfId="40"/>
    <cellStyle name="Moneda 2 2" xfId="41"/>
    <cellStyle name="Moneda 2 2 2" xfId="42"/>
    <cellStyle name="Moneda 2 2 3" xfId="43"/>
    <cellStyle name="Moneda 2 2 4" xfId="44"/>
    <cellStyle name="Moneda 2 2 5" xfId="45"/>
    <cellStyle name="Moneda 2 2 6" xfId="46"/>
    <cellStyle name="Moneda 2 2 7" xfId="47"/>
    <cellStyle name="Moneda 2 3" xfId="48"/>
    <cellStyle name="Moneda 2 4" xfId="49"/>
    <cellStyle name="Moneda 2 5" xfId="50"/>
    <cellStyle name="Moneda 2 6" xfId="51"/>
    <cellStyle name="Moneda 2 7" xfId="52"/>
    <cellStyle name="Moneda 2 8" xfId="53"/>
    <cellStyle name="Moneda 3" xfId="54"/>
    <cellStyle name="Moneda 3 2" xfId="55"/>
    <cellStyle name="Moneda 3 3" xfId="56"/>
    <cellStyle name="Moneda 4" xfId="57"/>
    <cellStyle name="Moneda 4 2" xfId="58"/>
    <cellStyle name="Moneda 4 3" xfId="59"/>
    <cellStyle name="Moneda 4 4" xfId="60"/>
    <cellStyle name="Moneda 4 5" xfId="61"/>
    <cellStyle name="Moneda 5" xfId="62"/>
    <cellStyle name="Normal" xfId="0" builtinId="0"/>
    <cellStyle name="Normal 10" xfId="63"/>
    <cellStyle name="Normal 11" xfId="64"/>
    <cellStyle name="Normal 12" xfId="65"/>
    <cellStyle name="Normal 13" xfId="66"/>
    <cellStyle name="Normal 14" xfId="67"/>
    <cellStyle name="Normal 15" xfId="68"/>
    <cellStyle name="Normal 16" xfId="69"/>
    <cellStyle name="Normal 17" xfId="70"/>
    <cellStyle name="Normal 18" xfId="71"/>
    <cellStyle name="Normal 19" xfId="72"/>
    <cellStyle name="Normal 2" xfId="73"/>
    <cellStyle name="Normal 2 10" xfId="74"/>
    <cellStyle name="Normal 2 10 10" xfId="75"/>
    <cellStyle name="Normal 2 11" xfId="76"/>
    <cellStyle name="Normal 2 19" xfId="77"/>
    <cellStyle name="Normal 2 2" xfId="78"/>
    <cellStyle name="Normal 2 2 2" xfId="79"/>
    <cellStyle name="Normal 2 2 4 2" xfId="80"/>
    <cellStyle name="Normal 2 3" xfId="81"/>
    <cellStyle name="Normal 2 4" xfId="82"/>
    <cellStyle name="Normal 2 5" xfId="83"/>
    <cellStyle name="Normal 2 6" xfId="84"/>
    <cellStyle name="Normal 2 7" xfId="85"/>
    <cellStyle name="Normal 2 8" xfId="86"/>
    <cellStyle name="Normal 2 9" xfId="87"/>
    <cellStyle name="Normal 20" xfId="88"/>
    <cellStyle name="Normal 21" xfId="89"/>
    <cellStyle name="Normal 22" xfId="90"/>
    <cellStyle name="Normal 23" xfId="91"/>
    <cellStyle name="Normal 24" xfId="92"/>
    <cellStyle name="Normal 25" xfId="93"/>
    <cellStyle name="Normal 26" xfId="94"/>
    <cellStyle name="Normal 27" xfId="95"/>
    <cellStyle name="Normal 28" xfId="96"/>
    <cellStyle name="Normal 29" xfId="97"/>
    <cellStyle name="Normal 3" xfId="98"/>
    <cellStyle name="Normal 3 2" xfId="99"/>
    <cellStyle name="Normal 3 2 2" xfId="100"/>
    <cellStyle name="Normal 3 3" xfId="101"/>
    <cellStyle name="Normal 3 4" xfId="102"/>
    <cellStyle name="Normal 3 5" xfId="103"/>
    <cellStyle name="Normal 30" xfId="104"/>
    <cellStyle name="Normal 31" xfId="105"/>
    <cellStyle name="Normal 32" xfId="106"/>
    <cellStyle name="Normal 33" xfId="107"/>
    <cellStyle name="Normal 34" xfId="108"/>
    <cellStyle name="Normal 35" xfId="109"/>
    <cellStyle name="Normal 36" xfId="110"/>
    <cellStyle name="Normal 37" xfId="111"/>
    <cellStyle name="Normal 4" xfId="112"/>
    <cellStyle name="Normal 4 2" xfId="113"/>
    <cellStyle name="Normal 4 2 2" xfId="114"/>
    <cellStyle name="Normal 4 3" xfId="115"/>
    <cellStyle name="Normal 4 4" xfId="116"/>
    <cellStyle name="Normal 5" xfId="117"/>
    <cellStyle name="Normal 5 2" xfId="118"/>
    <cellStyle name="Normal 6" xfId="119"/>
    <cellStyle name="Normal 6 2" xfId="120"/>
    <cellStyle name="Normal 7" xfId="121"/>
    <cellStyle name="Normal 8" xfId="122"/>
    <cellStyle name="Normal 9" xfId="123"/>
    <cellStyle name="Normal 9 2" xfId="124"/>
    <cellStyle name="Porcentaje" xfId="126" builtinId="5"/>
    <cellStyle name="Porcentaje 2" xfId="125"/>
    <cellStyle name="Porcentual 2" xfId="127"/>
    <cellStyle name="Porcentual 2 2" xfId="128"/>
    <cellStyle name="Porcentual 2 2 2" xfId="129"/>
    <cellStyle name="Porcentual 2 3" xfId="130"/>
    <cellStyle name="Porcentual 3" xfId="131"/>
    <cellStyle name="Porcentual 3 2" xfId="132"/>
    <cellStyle name="Porcentual 4" xfId="133"/>
    <cellStyle name="Porcentual 5" xfId="134"/>
    <cellStyle name="Porcentual 5 2" xfId="135"/>
    <cellStyle name="Porcentual 6" xfId="1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976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161925</xdr:colOff>
      <xdr:row>1</xdr:row>
      <xdr:rowOff>114300</xdr:rowOff>
    </xdr:from>
    <xdr:to>
      <xdr:col>1</xdr:col>
      <xdr:colOff>1076325</xdr:colOff>
      <xdr:row>7</xdr:row>
      <xdr:rowOff>19050</xdr:rowOff>
    </xdr:to>
    <xdr:pic>
      <xdr:nvPicPr>
        <xdr:cNvPr id="1268"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228600" y="190500"/>
          <a:ext cx="914400" cy="876300"/>
        </a:xfrm>
        <a:prstGeom prst="rect">
          <a:avLst/>
        </a:prstGeom>
        <a:noFill/>
        <a:ln w="9525">
          <a:noFill/>
          <a:miter lim="800000"/>
          <a:headEnd/>
          <a:tailEnd/>
        </a:ln>
      </xdr:spPr>
    </xdr:pic>
    <xdr:clientData/>
  </xdr:twoCellAnchor>
  <xdr:twoCellAnchor>
    <xdr:from>
      <xdr:col>2</xdr:col>
      <xdr:colOff>1625865</xdr:colOff>
      <xdr:row>1</xdr:row>
      <xdr:rowOff>49326</xdr:rowOff>
    </xdr:from>
    <xdr:to>
      <xdr:col>13</xdr:col>
      <xdr:colOff>1309878</xdr:colOff>
      <xdr:row>7</xdr:row>
      <xdr:rowOff>136172</xdr:rowOff>
    </xdr:to>
    <xdr:sp macro="" textlink="">
      <xdr:nvSpPr>
        <xdr:cNvPr id="3" name="2 CuadroTexto"/>
        <xdr:cNvSpPr txBox="1"/>
      </xdr:nvSpPr>
      <xdr:spPr>
        <a:xfrm>
          <a:off x="2821782" y="123409"/>
          <a:ext cx="11759596" cy="1039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400" b="1">
              <a:latin typeface="Arial" panose="020B0604020202020204" pitchFamily="34" charset="0"/>
              <a:cs typeface="Arial" panose="020B0604020202020204" pitchFamily="34" charset="0"/>
            </a:rPr>
            <a:t>República de Colombia</a:t>
          </a:r>
        </a:p>
        <a:p>
          <a:pPr algn="ctr"/>
          <a:r>
            <a:rPr lang="es-ES" sz="1400" b="1">
              <a:latin typeface="Arial" panose="020B0604020202020204" pitchFamily="34" charset="0"/>
              <a:cs typeface="Arial" panose="020B0604020202020204" pitchFamily="34" charset="0"/>
            </a:rPr>
            <a:t>Instituto Colombiano de Bienestar Familiar</a:t>
          </a:r>
        </a:p>
        <a:p>
          <a:pPr algn="ctr"/>
          <a:r>
            <a:rPr lang="es-ES" sz="1400" b="1">
              <a:latin typeface="Arial" panose="020B0604020202020204" pitchFamily="34" charset="0"/>
              <a:cs typeface="Arial" panose="020B0604020202020204" pitchFamily="34" charset="0"/>
            </a:rPr>
            <a:t>Cecilia de la Fuente de Lleras </a:t>
          </a:r>
        </a:p>
        <a:p>
          <a:pPr algn="ctr"/>
          <a:r>
            <a:rPr lang="es-ES" sz="1400" b="1">
              <a:latin typeface="Arial" panose="020B0604020202020204" pitchFamily="34" charset="0"/>
              <a:cs typeface="Arial" panose="020B0604020202020204" pitchFamily="34" charset="0"/>
            </a:rPr>
            <a:t>Dirección de Abastecimiento</a:t>
          </a:r>
        </a:p>
      </xdr:txBody>
    </xdr:sp>
    <xdr:clientData/>
  </xdr:twoCellAnchor>
  <xdr:twoCellAnchor>
    <xdr:from>
      <xdr:col>14</xdr:col>
      <xdr:colOff>474285</xdr:colOff>
      <xdr:row>2</xdr:row>
      <xdr:rowOff>21166</xdr:rowOff>
    </xdr:from>
    <xdr:to>
      <xdr:col>14</xdr:col>
      <xdr:colOff>1794784</xdr:colOff>
      <xdr:row>6</xdr:row>
      <xdr:rowOff>142264</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93118" y="253999"/>
          <a:ext cx="1320499" cy="756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F10" sqref="F10:L11"/>
    </sheetView>
  </sheetViews>
  <sheetFormatPr baseColWidth="10" defaultColWidth="0" defaultRowHeight="0" customHeight="1" zeroHeight="1"/>
  <cols>
    <col min="1" max="1" width="2.42578125" style="4" customWidth="1"/>
    <col min="2" max="2" width="3.140625" style="4" customWidth="1"/>
    <col min="3" max="3" width="3.7109375" style="4" customWidth="1"/>
    <col min="4" max="4" width="3.140625" style="4" customWidth="1"/>
    <col min="5" max="15" width="2.7109375" style="4" customWidth="1"/>
    <col min="16" max="31" width="3.140625" style="4" customWidth="1"/>
    <col min="32" max="39" width="3.28515625" style="4" customWidth="1"/>
    <col min="40" max="41" width="5.42578125" style="4" customWidth="1"/>
    <col min="42" max="42" width="3" style="4" customWidth="1"/>
    <col min="43" max="47" width="0" style="4" hidden="1" customWidth="1"/>
    <col min="48" max="16384" width="11.42578125" style="4" hidden="1"/>
  </cols>
  <sheetData>
    <row r="1" spans="2:41" ht="6" customHeight="1"/>
    <row r="2" spans="2:41" ht="15.75" customHeight="1">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7"/>
    </row>
    <row r="3" spans="2:41" ht="15.75" customHeight="1">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10"/>
    </row>
    <row r="4" spans="2:41" ht="15.75" customHeight="1">
      <c r="B4" s="8"/>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10"/>
    </row>
    <row r="5" spans="2:41" ht="15.75" customHeight="1">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
    </row>
    <row r="6" spans="2:41" ht="15.75" customHeight="1">
      <c r="B6" s="11"/>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3"/>
    </row>
    <row r="7" spans="2:41" ht="8.25" customHeight="1"/>
    <row r="8" spans="2:41" ht="18.75" customHeight="1">
      <c r="B8" s="60" t="s">
        <v>45</v>
      </c>
      <c r="C8" s="60"/>
      <c r="D8" s="60"/>
      <c r="E8" s="60"/>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row>
    <row r="9" spans="2:41" ht="6.75" customHeight="1"/>
    <row r="10" spans="2:41" ht="16.5" customHeight="1">
      <c r="B10" s="62" t="s">
        <v>46</v>
      </c>
      <c r="C10" s="63"/>
      <c r="D10" s="63"/>
      <c r="E10" s="64"/>
      <c r="F10" s="68"/>
      <c r="G10" s="69"/>
      <c r="H10" s="69"/>
      <c r="I10" s="69"/>
      <c r="J10" s="69"/>
      <c r="K10" s="69"/>
      <c r="L10" s="70"/>
      <c r="M10" s="74" t="s">
        <v>47</v>
      </c>
      <c r="N10" s="75"/>
      <c r="O10" s="75"/>
      <c r="P10" s="75"/>
      <c r="Q10" s="75"/>
      <c r="R10" s="75"/>
      <c r="S10" s="75"/>
      <c r="T10" s="76"/>
      <c r="U10" s="80"/>
      <c r="V10" s="81"/>
      <c r="W10" s="81"/>
      <c r="X10" s="81"/>
      <c r="Y10" s="81"/>
      <c r="Z10" s="81"/>
      <c r="AA10" s="81"/>
      <c r="AB10" s="81"/>
      <c r="AC10" s="82"/>
      <c r="AD10" s="62" t="s">
        <v>48</v>
      </c>
      <c r="AE10" s="63"/>
      <c r="AF10" s="63"/>
      <c r="AG10" s="63"/>
      <c r="AH10" s="63"/>
      <c r="AI10" s="63"/>
      <c r="AJ10" s="64"/>
      <c r="AK10" s="86"/>
      <c r="AL10" s="87"/>
      <c r="AM10" s="87"/>
      <c r="AN10" s="87"/>
      <c r="AO10" s="88"/>
    </row>
    <row r="11" spans="2:41" ht="16.5" customHeight="1">
      <c r="B11" s="65"/>
      <c r="C11" s="66"/>
      <c r="D11" s="66"/>
      <c r="E11" s="67"/>
      <c r="F11" s="71"/>
      <c r="G11" s="72"/>
      <c r="H11" s="72"/>
      <c r="I11" s="72"/>
      <c r="J11" s="72"/>
      <c r="K11" s="72"/>
      <c r="L11" s="73"/>
      <c r="M11" s="77"/>
      <c r="N11" s="78"/>
      <c r="O11" s="78"/>
      <c r="P11" s="78"/>
      <c r="Q11" s="78"/>
      <c r="R11" s="78"/>
      <c r="S11" s="78"/>
      <c r="T11" s="79"/>
      <c r="U11" s="83"/>
      <c r="V11" s="84"/>
      <c r="W11" s="84"/>
      <c r="X11" s="84"/>
      <c r="Y11" s="84"/>
      <c r="Z11" s="84"/>
      <c r="AA11" s="84"/>
      <c r="AB11" s="84"/>
      <c r="AC11" s="85"/>
      <c r="AD11" s="89" t="s">
        <v>49</v>
      </c>
      <c r="AE11" s="89"/>
      <c r="AF11" s="89"/>
      <c r="AG11" s="89"/>
      <c r="AH11" s="89"/>
      <c r="AI11" s="89"/>
      <c r="AJ11" s="89"/>
      <c r="AK11" s="86"/>
      <c r="AL11" s="87"/>
      <c r="AM11" s="87"/>
      <c r="AN11" s="87"/>
      <c r="AO11" s="88"/>
    </row>
    <row r="12" spans="2:41" ht="16.5" customHeight="1">
      <c r="B12" s="90" t="s">
        <v>50</v>
      </c>
      <c r="C12" s="90"/>
      <c r="D12" s="90"/>
      <c r="E12" s="90"/>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row>
    <row r="13" spans="2:41" ht="16.5" customHeight="1">
      <c r="B13" s="90" t="s">
        <v>21</v>
      </c>
      <c r="C13" s="90"/>
      <c r="D13" s="90"/>
      <c r="E13" s="90"/>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row>
    <row r="14" spans="2:41" ht="16.5" customHeight="1">
      <c r="B14" s="74" t="s">
        <v>51</v>
      </c>
      <c r="C14" s="75"/>
      <c r="D14" s="75"/>
      <c r="E14" s="76"/>
      <c r="F14" s="92" t="s">
        <v>52</v>
      </c>
      <c r="G14" s="93"/>
      <c r="H14" s="93"/>
      <c r="I14" s="93"/>
      <c r="J14" s="93"/>
      <c r="K14" s="94"/>
      <c r="L14" s="94"/>
      <c r="M14" s="94"/>
      <c r="N14" s="94"/>
      <c r="O14" s="94"/>
      <c r="P14" s="94"/>
      <c r="Q14" s="94"/>
      <c r="R14" s="94"/>
      <c r="S14" s="94"/>
      <c r="T14" s="95"/>
      <c r="U14" s="92" t="s">
        <v>53</v>
      </c>
      <c r="V14" s="93"/>
      <c r="W14" s="93"/>
      <c r="X14" s="93"/>
      <c r="Y14" s="93"/>
      <c r="Z14" s="93"/>
      <c r="AA14" s="93"/>
      <c r="AB14" s="93"/>
      <c r="AC14" s="93"/>
      <c r="AD14" s="93"/>
      <c r="AE14" s="93"/>
      <c r="AF14" s="93"/>
      <c r="AG14" s="93"/>
      <c r="AH14" s="93"/>
      <c r="AI14" s="93"/>
      <c r="AJ14" s="96"/>
      <c r="AK14" s="97" t="s">
        <v>54</v>
      </c>
      <c r="AL14" s="98"/>
      <c r="AM14" s="98"/>
      <c r="AN14" s="98"/>
      <c r="AO14" s="99"/>
    </row>
    <row r="15" spans="2:41" ht="16.5" customHeight="1">
      <c r="B15" s="77"/>
      <c r="C15" s="78"/>
      <c r="D15" s="78"/>
      <c r="E15" s="79"/>
      <c r="F15" s="100"/>
      <c r="G15" s="101"/>
      <c r="H15" s="101"/>
      <c r="I15" s="101"/>
      <c r="J15" s="101"/>
      <c r="K15" s="101"/>
      <c r="L15" s="101"/>
      <c r="M15" s="101"/>
      <c r="N15" s="101"/>
      <c r="O15" s="101"/>
      <c r="P15" s="101"/>
      <c r="Q15" s="101"/>
      <c r="R15" s="101"/>
      <c r="S15" s="101"/>
      <c r="T15" s="102"/>
      <c r="U15" s="100"/>
      <c r="V15" s="101"/>
      <c r="W15" s="101"/>
      <c r="X15" s="101"/>
      <c r="Y15" s="101"/>
      <c r="Z15" s="101"/>
      <c r="AA15" s="101"/>
      <c r="AB15" s="101"/>
      <c r="AC15" s="101"/>
      <c r="AD15" s="101"/>
      <c r="AE15" s="101"/>
      <c r="AF15" s="101"/>
      <c r="AG15" s="101"/>
      <c r="AH15" s="101"/>
      <c r="AI15" s="101"/>
      <c r="AJ15" s="102"/>
      <c r="AK15" s="100"/>
      <c r="AL15" s="101"/>
      <c r="AM15" s="101"/>
      <c r="AN15" s="101"/>
      <c r="AO15" s="102"/>
    </row>
    <row r="16" spans="2:41" ht="16.5" customHeight="1">
      <c r="B16" s="74" t="s">
        <v>55</v>
      </c>
      <c r="C16" s="75"/>
      <c r="D16" s="75"/>
      <c r="E16" s="76"/>
      <c r="F16" s="89" t="s">
        <v>56</v>
      </c>
      <c r="G16" s="89"/>
      <c r="H16" s="89"/>
      <c r="I16" s="89"/>
      <c r="J16" s="89"/>
      <c r="K16" s="103"/>
      <c r="L16" s="103"/>
      <c r="M16" s="103"/>
      <c r="N16" s="103"/>
      <c r="O16" s="103"/>
      <c r="P16" s="103"/>
      <c r="Q16" s="103"/>
      <c r="R16" s="103"/>
      <c r="S16" s="103"/>
      <c r="T16" s="103"/>
      <c r="U16" s="92" t="s">
        <v>15</v>
      </c>
      <c r="V16" s="93"/>
      <c r="W16" s="93"/>
      <c r="X16" s="93"/>
      <c r="Y16" s="93"/>
      <c r="Z16" s="93"/>
      <c r="AA16" s="93"/>
      <c r="AB16" s="93"/>
      <c r="AC16" s="93"/>
      <c r="AD16" s="93"/>
      <c r="AE16" s="93"/>
      <c r="AF16" s="93"/>
      <c r="AG16" s="93"/>
      <c r="AH16" s="93"/>
      <c r="AI16" s="93"/>
      <c r="AJ16" s="96"/>
      <c r="AK16" s="92" t="s">
        <v>22</v>
      </c>
      <c r="AL16" s="93"/>
      <c r="AM16" s="93"/>
      <c r="AN16" s="93"/>
      <c r="AO16" s="96"/>
    </row>
    <row r="17" spans="2:41" ht="16.5" customHeight="1">
      <c r="B17" s="77"/>
      <c r="C17" s="78"/>
      <c r="D17" s="78"/>
      <c r="E17" s="79"/>
      <c r="F17" s="104"/>
      <c r="G17" s="104"/>
      <c r="H17" s="104"/>
      <c r="I17" s="104"/>
      <c r="J17" s="104"/>
      <c r="K17" s="104"/>
      <c r="L17" s="104"/>
      <c r="M17" s="104"/>
      <c r="N17" s="104"/>
      <c r="O17" s="104"/>
      <c r="P17" s="104"/>
      <c r="Q17" s="104"/>
      <c r="R17" s="104"/>
      <c r="S17" s="104"/>
      <c r="T17" s="104"/>
      <c r="U17" s="100"/>
      <c r="V17" s="101"/>
      <c r="W17" s="101"/>
      <c r="X17" s="101"/>
      <c r="Y17" s="101"/>
      <c r="Z17" s="101"/>
      <c r="AA17" s="101"/>
      <c r="AB17" s="101"/>
      <c r="AC17" s="101"/>
      <c r="AD17" s="101"/>
      <c r="AE17" s="101"/>
      <c r="AF17" s="101"/>
      <c r="AG17" s="101"/>
      <c r="AH17" s="101"/>
      <c r="AI17" s="101"/>
      <c r="AJ17" s="102"/>
      <c r="AK17" s="100"/>
      <c r="AL17" s="101"/>
      <c r="AM17" s="101"/>
      <c r="AN17" s="101"/>
      <c r="AO17" s="102"/>
    </row>
    <row r="18" spans="2:41" s="14" customFormat="1" ht="16.5" customHeight="1">
      <c r="B18" s="92" t="s">
        <v>57</v>
      </c>
      <c r="C18" s="93"/>
      <c r="D18" s="93"/>
      <c r="E18" s="93"/>
      <c r="F18" s="94"/>
      <c r="G18" s="94"/>
      <c r="H18" s="94"/>
      <c r="I18" s="94"/>
      <c r="J18" s="94"/>
      <c r="K18" s="94"/>
      <c r="L18" s="94"/>
      <c r="M18" s="94"/>
      <c r="N18" s="94"/>
      <c r="O18" s="94"/>
      <c r="P18" s="94"/>
      <c r="Q18" s="94"/>
      <c r="R18" s="94"/>
      <c r="S18" s="94"/>
      <c r="T18" s="95"/>
      <c r="U18" s="92" t="s">
        <v>58</v>
      </c>
      <c r="V18" s="93"/>
      <c r="W18" s="93"/>
      <c r="X18" s="93"/>
      <c r="Y18" s="93"/>
      <c r="Z18" s="93"/>
      <c r="AA18" s="93"/>
      <c r="AB18" s="93"/>
      <c r="AC18" s="96"/>
      <c r="AD18" s="92" t="s">
        <v>59</v>
      </c>
      <c r="AE18" s="93"/>
      <c r="AF18" s="93"/>
      <c r="AG18" s="93"/>
      <c r="AH18" s="93"/>
      <c r="AI18" s="93"/>
      <c r="AJ18" s="96"/>
      <c r="AK18" s="92" t="s">
        <v>46</v>
      </c>
      <c r="AL18" s="93"/>
      <c r="AM18" s="93"/>
      <c r="AN18" s="93"/>
      <c r="AO18" s="96"/>
    </row>
    <row r="19" spans="2:41" ht="16.5" customHeight="1">
      <c r="B19" s="100"/>
      <c r="C19" s="101"/>
      <c r="D19" s="101"/>
      <c r="E19" s="101"/>
      <c r="F19" s="101"/>
      <c r="G19" s="101"/>
      <c r="H19" s="101"/>
      <c r="I19" s="101"/>
      <c r="J19" s="101"/>
      <c r="K19" s="101"/>
      <c r="L19" s="101"/>
      <c r="M19" s="101"/>
      <c r="N19" s="101"/>
      <c r="O19" s="101"/>
      <c r="P19" s="101"/>
      <c r="Q19" s="101"/>
      <c r="R19" s="101"/>
      <c r="S19" s="101"/>
      <c r="T19" s="102"/>
      <c r="U19" s="100"/>
      <c r="V19" s="101"/>
      <c r="W19" s="101"/>
      <c r="X19" s="101"/>
      <c r="Y19" s="101"/>
      <c r="Z19" s="101"/>
      <c r="AA19" s="101"/>
      <c r="AB19" s="101"/>
      <c r="AC19" s="102"/>
      <c r="AD19" s="100"/>
      <c r="AE19" s="101"/>
      <c r="AF19" s="101"/>
      <c r="AG19" s="101"/>
      <c r="AH19" s="101"/>
      <c r="AI19" s="101"/>
      <c r="AJ19" s="102"/>
      <c r="AK19" s="100"/>
      <c r="AL19" s="101"/>
      <c r="AM19" s="101"/>
      <c r="AN19" s="101"/>
      <c r="AO19" s="102"/>
    </row>
    <row r="20" spans="2:41" s="14" customFormat="1" ht="16.5" customHeight="1">
      <c r="B20" s="92" t="s">
        <v>60</v>
      </c>
      <c r="C20" s="93"/>
      <c r="D20" s="93"/>
      <c r="E20" s="93"/>
      <c r="F20" s="94"/>
      <c r="G20" s="94"/>
      <c r="H20" s="94"/>
      <c r="I20" s="94"/>
      <c r="J20" s="94"/>
      <c r="K20" s="94"/>
      <c r="L20" s="94"/>
      <c r="M20" s="94"/>
      <c r="N20" s="94"/>
      <c r="O20" s="94"/>
      <c r="P20" s="94"/>
      <c r="Q20" s="94"/>
      <c r="R20" s="94"/>
      <c r="S20" s="94"/>
      <c r="T20" s="95"/>
      <c r="U20" s="92" t="s">
        <v>61</v>
      </c>
      <c r="V20" s="93"/>
      <c r="W20" s="93"/>
      <c r="X20" s="93"/>
      <c r="Y20" s="93"/>
      <c r="Z20" s="93"/>
      <c r="AA20" s="93"/>
      <c r="AB20" s="93"/>
      <c r="AC20" s="96"/>
      <c r="AD20" s="105" t="s">
        <v>62</v>
      </c>
      <c r="AE20" s="106"/>
      <c r="AF20" s="106"/>
      <c r="AG20" s="106"/>
      <c r="AH20" s="106"/>
      <c r="AI20" s="106"/>
      <c r="AJ20" s="106"/>
      <c r="AK20" s="106"/>
      <c r="AL20" s="106"/>
      <c r="AM20" s="106"/>
      <c r="AN20" s="106"/>
      <c r="AO20" s="107"/>
    </row>
    <row r="21" spans="2:41" ht="16.5" customHeight="1">
      <c r="B21" s="100"/>
      <c r="C21" s="101"/>
      <c r="D21" s="101"/>
      <c r="E21" s="101"/>
      <c r="F21" s="101"/>
      <c r="G21" s="101"/>
      <c r="H21" s="101"/>
      <c r="I21" s="101"/>
      <c r="J21" s="101"/>
      <c r="K21" s="101"/>
      <c r="L21" s="101"/>
      <c r="M21" s="101"/>
      <c r="N21" s="101"/>
      <c r="O21" s="101"/>
      <c r="P21" s="101"/>
      <c r="Q21" s="101"/>
      <c r="R21" s="101"/>
      <c r="S21" s="101"/>
      <c r="T21" s="102"/>
      <c r="U21" s="100"/>
      <c r="V21" s="101"/>
      <c r="W21" s="101"/>
      <c r="X21" s="101"/>
      <c r="Y21" s="101"/>
      <c r="Z21" s="101"/>
      <c r="AA21" s="101"/>
      <c r="AB21" s="101"/>
      <c r="AC21" s="102"/>
      <c r="AD21" s="100"/>
      <c r="AE21" s="101"/>
      <c r="AF21" s="101"/>
      <c r="AG21" s="101"/>
      <c r="AH21" s="101"/>
      <c r="AI21" s="101"/>
      <c r="AJ21" s="101"/>
      <c r="AK21" s="101"/>
      <c r="AL21" s="101"/>
      <c r="AM21" s="101"/>
      <c r="AN21" s="101"/>
      <c r="AO21" s="102"/>
    </row>
    <row r="22" spans="2:41" ht="16.5" customHeight="1">
      <c r="B22" s="90" t="s">
        <v>63</v>
      </c>
      <c r="C22" s="90"/>
      <c r="D22" s="90"/>
      <c r="E22" s="90"/>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row>
    <row r="23" spans="2:41" ht="16.5" customHeight="1">
      <c r="B23" s="92" t="s">
        <v>64</v>
      </c>
      <c r="C23" s="93"/>
      <c r="D23" s="93"/>
      <c r="E23" s="93"/>
      <c r="F23" s="93"/>
      <c r="G23" s="93"/>
      <c r="H23" s="93"/>
      <c r="I23" s="93"/>
      <c r="J23" s="96"/>
      <c r="K23" s="92" t="s">
        <v>65</v>
      </c>
      <c r="L23" s="93"/>
      <c r="M23" s="93"/>
      <c r="N23" s="93"/>
      <c r="O23" s="93"/>
      <c r="P23" s="93"/>
      <c r="Q23" s="93"/>
      <c r="R23" s="93"/>
      <c r="S23" s="93"/>
      <c r="T23" s="95"/>
      <c r="U23" s="92" t="s">
        <v>58</v>
      </c>
      <c r="V23" s="93"/>
      <c r="W23" s="93"/>
      <c r="X23" s="93"/>
      <c r="Y23" s="93"/>
      <c r="Z23" s="93"/>
      <c r="AA23" s="93"/>
      <c r="AB23" s="93"/>
      <c r="AC23" s="96"/>
      <c r="AD23" s="92" t="s">
        <v>66</v>
      </c>
      <c r="AE23" s="93"/>
      <c r="AF23" s="93"/>
      <c r="AG23" s="93"/>
      <c r="AH23" s="93"/>
      <c r="AI23" s="93"/>
      <c r="AJ23" s="96"/>
      <c r="AK23" s="92" t="s">
        <v>67</v>
      </c>
      <c r="AL23" s="93"/>
      <c r="AM23" s="93"/>
      <c r="AN23" s="93"/>
      <c r="AO23" s="96"/>
    </row>
    <row r="24" spans="2:41" ht="16.5" customHeight="1">
      <c r="B24" s="100"/>
      <c r="C24" s="101"/>
      <c r="D24" s="101"/>
      <c r="E24" s="101"/>
      <c r="F24" s="101"/>
      <c r="G24" s="101"/>
      <c r="H24" s="101"/>
      <c r="I24" s="101"/>
      <c r="J24" s="102"/>
      <c r="K24" s="100"/>
      <c r="L24" s="101"/>
      <c r="M24" s="101"/>
      <c r="N24" s="101"/>
      <c r="O24" s="101"/>
      <c r="P24" s="101"/>
      <c r="Q24" s="101"/>
      <c r="R24" s="101"/>
      <c r="S24" s="101"/>
      <c r="T24" s="102"/>
      <c r="U24" s="100"/>
      <c r="V24" s="101"/>
      <c r="W24" s="101"/>
      <c r="X24" s="101"/>
      <c r="Y24" s="101"/>
      <c r="Z24" s="101"/>
      <c r="AA24" s="101"/>
      <c r="AB24" s="101"/>
      <c r="AC24" s="102"/>
      <c r="AD24" s="100"/>
      <c r="AE24" s="101"/>
      <c r="AF24" s="101"/>
      <c r="AG24" s="101"/>
      <c r="AH24" s="101"/>
      <c r="AI24" s="101"/>
      <c r="AJ24" s="102"/>
      <c r="AK24" s="100"/>
      <c r="AL24" s="101"/>
      <c r="AM24" s="101"/>
      <c r="AN24" s="101"/>
      <c r="AO24" s="102"/>
    </row>
    <row r="25" spans="2:41" ht="16.5" customHeight="1">
      <c r="B25" s="92" t="s">
        <v>68</v>
      </c>
      <c r="C25" s="93"/>
      <c r="D25" s="93"/>
      <c r="E25" s="93"/>
      <c r="F25" s="93"/>
      <c r="G25" s="93"/>
      <c r="H25" s="93"/>
      <c r="I25" s="93"/>
      <c r="J25" s="96"/>
      <c r="K25" s="92" t="s">
        <v>65</v>
      </c>
      <c r="L25" s="93"/>
      <c r="M25" s="93"/>
      <c r="N25" s="93"/>
      <c r="O25" s="93"/>
      <c r="P25" s="93"/>
      <c r="Q25" s="93"/>
      <c r="R25" s="93"/>
      <c r="S25" s="93"/>
      <c r="T25" s="95"/>
      <c r="U25" s="92" t="s">
        <v>58</v>
      </c>
      <c r="V25" s="93"/>
      <c r="W25" s="93"/>
      <c r="X25" s="93"/>
      <c r="Y25" s="93"/>
      <c r="Z25" s="93"/>
      <c r="AA25" s="93"/>
      <c r="AB25" s="93"/>
      <c r="AC25" s="96"/>
      <c r="AD25" s="92" t="s">
        <v>66</v>
      </c>
      <c r="AE25" s="93"/>
      <c r="AF25" s="93"/>
      <c r="AG25" s="93"/>
      <c r="AH25" s="93"/>
      <c r="AI25" s="93"/>
      <c r="AJ25" s="96"/>
      <c r="AK25" s="92" t="s">
        <v>67</v>
      </c>
      <c r="AL25" s="93"/>
      <c r="AM25" s="93"/>
      <c r="AN25" s="93"/>
      <c r="AO25" s="96"/>
    </row>
    <row r="26" spans="2:41" ht="16.5" customHeight="1">
      <c r="B26" s="100"/>
      <c r="C26" s="101"/>
      <c r="D26" s="101"/>
      <c r="E26" s="101"/>
      <c r="F26" s="101"/>
      <c r="G26" s="101"/>
      <c r="H26" s="101"/>
      <c r="I26" s="101"/>
      <c r="J26" s="102"/>
      <c r="K26" s="100"/>
      <c r="L26" s="101"/>
      <c r="M26" s="101"/>
      <c r="N26" s="101"/>
      <c r="O26" s="101"/>
      <c r="P26" s="101"/>
      <c r="Q26" s="101"/>
      <c r="R26" s="101"/>
      <c r="S26" s="101"/>
      <c r="T26" s="102"/>
      <c r="U26" s="100"/>
      <c r="V26" s="101"/>
      <c r="W26" s="101"/>
      <c r="X26" s="101"/>
      <c r="Y26" s="101"/>
      <c r="Z26" s="101"/>
      <c r="AA26" s="101"/>
      <c r="AB26" s="101"/>
      <c r="AC26" s="102"/>
      <c r="AD26" s="100"/>
      <c r="AE26" s="101"/>
      <c r="AF26" s="101"/>
      <c r="AG26" s="101"/>
      <c r="AH26" s="101"/>
      <c r="AI26" s="101"/>
      <c r="AJ26" s="102"/>
      <c r="AK26" s="100"/>
      <c r="AL26" s="101"/>
      <c r="AM26" s="101"/>
      <c r="AN26" s="101"/>
      <c r="AO26" s="102"/>
    </row>
    <row r="27" spans="2:41" ht="16.5" customHeight="1">
      <c r="B27" s="92" t="s">
        <v>69</v>
      </c>
      <c r="C27" s="93"/>
      <c r="D27" s="93"/>
      <c r="E27" s="93"/>
      <c r="F27" s="93"/>
      <c r="G27" s="93"/>
      <c r="H27" s="93"/>
      <c r="I27" s="93"/>
      <c r="J27" s="96"/>
      <c r="K27" s="92" t="s">
        <v>65</v>
      </c>
      <c r="L27" s="93"/>
      <c r="M27" s="93"/>
      <c r="N27" s="93"/>
      <c r="O27" s="93"/>
      <c r="P27" s="93"/>
      <c r="Q27" s="93"/>
      <c r="R27" s="93"/>
      <c r="S27" s="93"/>
      <c r="T27" s="95"/>
      <c r="U27" s="92" t="s">
        <v>58</v>
      </c>
      <c r="V27" s="93"/>
      <c r="W27" s="93"/>
      <c r="X27" s="93"/>
      <c r="Y27" s="93"/>
      <c r="Z27" s="93"/>
      <c r="AA27" s="93"/>
      <c r="AB27" s="93"/>
      <c r="AC27" s="96"/>
      <c r="AD27" s="92" t="s">
        <v>66</v>
      </c>
      <c r="AE27" s="93"/>
      <c r="AF27" s="93"/>
      <c r="AG27" s="93"/>
      <c r="AH27" s="93"/>
      <c r="AI27" s="93"/>
      <c r="AJ27" s="96"/>
      <c r="AK27" s="92" t="s">
        <v>67</v>
      </c>
      <c r="AL27" s="93"/>
      <c r="AM27" s="93"/>
      <c r="AN27" s="93"/>
      <c r="AO27" s="96"/>
    </row>
    <row r="28" spans="2:41" ht="16.5" customHeight="1">
      <c r="B28" s="100"/>
      <c r="C28" s="101"/>
      <c r="D28" s="101"/>
      <c r="E28" s="101"/>
      <c r="F28" s="101"/>
      <c r="G28" s="101"/>
      <c r="H28" s="101"/>
      <c r="I28" s="101"/>
      <c r="J28" s="102"/>
      <c r="K28" s="100"/>
      <c r="L28" s="101"/>
      <c r="M28" s="101"/>
      <c r="N28" s="101"/>
      <c r="O28" s="101"/>
      <c r="P28" s="101"/>
      <c r="Q28" s="101"/>
      <c r="R28" s="101"/>
      <c r="S28" s="101"/>
      <c r="T28" s="102"/>
      <c r="U28" s="100"/>
      <c r="V28" s="101"/>
      <c r="W28" s="101"/>
      <c r="X28" s="101"/>
      <c r="Y28" s="101"/>
      <c r="Z28" s="101"/>
      <c r="AA28" s="101"/>
      <c r="AB28" s="101"/>
      <c r="AC28" s="102"/>
      <c r="AD28" s="100"/>
      <c r="AE28" s="101"/>
      <c r="AF28" s="101"/>
      <c r="AG28" s="101"/>
      <c r="AH28" s="101"/>
      <c r="AI28" s="101"/>
      <c r="AJ28" s="102"/>
      <c r="AK28" s="100"/>
      <c r="AL28" s="101"/>
      <c r="AM28" s="101"/>
      <c r="AN28" s="101"/>
      <c r="AO28" s="102"/>
    </row>
    <row r="29" spans="2:41" ht="16.5" customHeight="1">
      <c r="B29" s="90" t="s">
        <v>70</v>
      </c>
      <c r="C29" s="90"/>
      <c r="D29" s="90"/>
      <c r="E29" s="90"/>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row>
    <row r="30" spans="2:41" ht="24.75" customHeight="1">
      <c r="B30" s="116" t="s">
        <v>71</v>
      </c>
      <c r="C30" s="117"/>
      <c r="D30" s="117"/>
      <c r="E30" s="117"/>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9"/>
      <c r="AK30" s="120" t="s">
        <v>72</v>
      </c>
      <c r="AL30" s="121"/>
      <c r="AM30" s="121"/>
      <c r="AN30" s="121"/>
      <c r="AO30" s="122"/>
    </row>
    <row r="31" spans="2:41" s="15" customFormat="1" ht="16.5" customHeight="1">
      <c r="B31" s="108"/>
      <c r="C31" s="109"/>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10"/>
      <c r="AK31" s="111"/>
      <c r="AL31" s="112"/>
      <c r="AM31" s="112"/>
      <c r="AN31" s="112"/>
      <c r="AO31" s="113"/>
    </row>
    <row r="32" spans="2:41" s="15" customFormat="1" ht="16.5" customHeight="1">
      <c r="B32" s="108"/>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10"/>
      <c r="AK32" s="111"/>
      <c r="AL32" s="112"/>
      <c r="AM32" s="112"/>
      <c r="AN32" s="112"/>
      <c r="AO32" s="113"/>
    </row>
    <row r="33" spans="2:41" s="15" customFormat="1" ht="16.5" customHeight="1">
      <c r="B33" s="108"/>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10"/>
      <c r="AK33" s="111"/>
      <c r="AL33" s="112"/>
      <c r="AM33" s="112"/>
      <c r="AN33" s="112"/>
      <c r="AO33" s="113"/>
    </row>
    <row r="34" spans="2:41" s="15" customFormat="1" ht="16.5" customHeight="1">
      <c r="B34" s="108"/>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10"/>
      <c r="AK34" s="111"/>
      <c r="AL34" s="112"/>
      <c r="AM34" s="112"/>
      <c r="AN34" s="112"/>
      <c r="AO34" s="113"/>
    </row>
    <row r="35" spans="2:41" s="15" customFormat="1" ht="16.5" customHeight="1">
      <c r="B35" s="114"/>
      <c r="C35" s="115"/>
      <c r="D35" s="115"/>
      <c r="E35" s="115"/>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10"/>
      <c r="AK35" s="111"/>
      <c r="AL35" s="112"/>
      <c r="AM35" s="112"/>
      <c r="AN35" s="112"/>
      <c r="AO35" s="113"/>
    </row>
    <row r="36" spans="2:41" ht="16.5" customHeight="1">
      <c r="B36" s="123" t="s">
        <v>73</v>
      </c>
      <c r="C36" s="124"/>
      <c r="D36" s="124"/>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6"/>
      <c r="AK36" s="127" t="s">
        <v>74</v>
      </c>
      <c r="AL36" s="128"/>
      <c r="AM36" s="128"/>
      <c r="AN36" s="128"/>
      <c r="AO36" s="129"/>
    </row>
    <row r="37" spans="2:41" ht="21.75" customHeight="1">
      <c r="B37" s="133" t="s">
        <v>75</v>
      </c>
      <c r="C37" s="134"/>
      <c r="D37" s="134"/>
      <c r="E37" s="135"/>
      <c r="F37" s="133" t="s">
        <v>23</v>
      </c>
      <c r="G37" s="134"/>
      <c r="H37" s="134"/>
      <c r="I37" s="134"/>
      <c r="J37" s="134"/>
      <c r="K37" s="136"/>
      <c r="L37" s="136"/>
      <c r="M37" s="136"/>
      <c r="N37" s="136"/>
      <c r="O37" s="136"/>
      <c r="P37" s="136"/>
      <c r="Q37" s="136"/>
      <c r="R37" s="136"/>
      <c r="S37" s="136"/>
      <c r="T37" s="136"/>
      <c r="U37" s="136"/>
      <c r="V37" s="136"/>
      <c r="W37" s="136"/>
      <c r="X37" s="136"/>
      <c r="Y37" s="136"/>
      <c r="Z37" s="136"/>
      <c r="AA37" s="136"/>
      <c r="AB37" s="136"/>
      <c r="AC37" s="137"/>
      <c r="AD37" s="133" t="s">
        <v>76</v>
      </c>
      <c r="AE37" s="134"/>
      <c r="AF37" s="134"/>
      <c r="AG37" s="134"/>
      <c r="AH37" s="134"/>
      <c r="AI37" s="134"/>
      <c r="AJ37" s="135"/>
      <c r="AK37" s="130"/>
      <c r="AL37" s="131"/>
      <c r="AM37" s="131"/>
      <c r="AN37" s="131"/>
      <c r="AO37" s="132"/>
    </row>
    <row r="38" spans="2:41" s="15" customFormat="1" ht="16.5" customHeight="1">
      <c r="B38" s="111"/>
      <c r="C38" s="112"/>
      <c r="D38" s="112"/>
      <c r="E38" s="113"/>
      <c r="F38" s="108"/>
      <c r="G38" s="109"/>
      <c r="H38" s="109"/>
      <c r="I38" s="109"/>
      <c r="J38" s="109"/>
      <c r="K38" s="109"/>
      <c r="L38" s="109"/>
      <c r="M38" s="109"/>
      <c r="N38" s="109"/>
      <c r="O38" s="109"/>
      <c r="P38" s="109"/>
      <c r="Q38" s="109"/>
      <c r="R38" s="109"/>
      <c r="S38" s="109"/>
      <c r="T38" s="109"/>
      <c r="U38" s="109"/>
      <c r="V38" s="109"/>
      <c r="W38" s="109"/>
      <c r="X38" s="109"/>
      <c r="Y38" s="109"/>
      <c r="Z38" s="109"/>
      <c r="AA38" s="109"/>
      <c r="AB38" s="109"/>
      <c r="AC38" s="110"/>
      <c r="AD38" s="111"/>
      <c r="AE38" s="112"/>
      <c r="AF38" s="112"/>
      <c r="AG38" s="112"/>
      <c r="AH38" s="112"/>
      <c r="AI38" s="112"/>
      <c r="AJ38" s="113"/>
      <c r="AK38" s="138"/>
      <c r="AL38" s="139"/>
      <c r="AM38" s="139"/>
      <c r="AN38" s="139"/>
      <c r="AO38" s="140"/>
    </row>
    <row r="39" spans="2:41" s="15" customFormat="1" ht="16.5" customHeight="1">
      <c r="B39" s="111"/>
      <c r="C39" s="112"/>
      <c r="D39" s="112"/>
      <c r="E39" s="113"/>
      <c r="F39" s="108"/>
      <c r="G39" s="109"/>
      <c r="H39" s="109"/>
      <c r="I39" s="109"/>
      <c r="J39" s="109"/>
      <c r="K39" s="109"/>
      <c r="L39" s="109"/>
      <c r="M39" s="109"/>
      <c r="N39" s="109"/>
      <c r="O39" s="109"/>
      <c r="P39" s="109"/>
      <c r="Q39" s="109"/>
      <c r="R39" s="109"/>
      <c r="S39" s="109"/>
      <c r="T39" s="109"/>
      <c r="U39" s="109"/>
      <c r="V39" s="109"/>
      <c r="W39" s="109"/>
      <c r="X39" s="109"/>
      <c r="Y39" s="109"/>
      <c r="Z39" s="109"/>
      <c r="AA39" s="109"/>
      <c r="AB39" s="109"/>
      <c r="AC39" s="110"/>
      <c r="AD39" s="111"/>
      <c r="AE39" s="112"/>
      <c r="AF39" s="112"/>
      <c r="AG39" s="112"/>
      <c r="AH39" s="112"/>
      <c r="AI39" s="112"/>
      <c r="AJ39" s="113"/>
      <c r="AK39" s="141"/>
      <c r="AL39" s="142"/>
      <c r="AM39" s="142"/>
      <c r="AN39" s="142"/>
      <c r="AO39" s="143"/>
    </row>
    <row r="40" spans="2:41" s="15" customFormat="1" ht="16.5" customHeight="1">
      <c r="B40" s="111"/>
      <c r="C40" s="112"/>
      <c r="D40" s="112"/>
      <c r="E40" s="113"/>
      <c r="F40" s="108"/>
      <c r="G40" s="109"/>
      <c r="H40" s="109"/>
      <c r="I40" s="109"/>
      <c r="J40" s="109"/>
      <c r="K40" s="109"/>
      <c r="L40" s="109"/>
      <c r="M40" s="109"/>
      <c r="N40" s="109"/>
      <c r="O40" s="109"/>
      <c r="P40" s="109"/>
      <c r="Q40" s="109"/>
      <c r="R40" s="109"/>
      <c r="S40" s="109"/>
      <c r="T40" s="109"/>
      <c r="U40" s="109"/>
      <c r="V40" s="109"/>
      <c r="W40" s="109"/>
      <c r="X40" s="109"/>
      <c r="Y40" s="109"/>
      <c r="Z40" s="109"/>
      <c r="AA40" s="109"/>
      <c r="AB40" s="109"/>
      <c r="AC40" s="110"/>
      <c r="AD40" s="111"/>
      <c r="AE40" s="112"/>
      <c r="AF40" s="112"/>
      <c r="AG40" s="112"/>
      <c r="AH40" s="112"/>
      <c r="AI40" s="112"/>
      <c r="AJ40" s="113"/>
      <c r="AK40" s="144"/>
      <c r="AL40" s="145"/>
      <c r="AM40" s="145"/>
      <c r="AN40" s="145"/>
      <c r="AO40" s="146"/>
    </row>
    <row r="41" spans="2:41" ht="16.5" customHeight="1">
      <c r="B41" s="90" t="s">
        <v>77</v>
      </c>
      <c r="C41" s="90"/>
      <c r="D41" s="90"/>
      <c r="E41" s="90"/>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row>
    <row r="42" spans="2:41" ht="30" customHeight="1">
      <c r="B42" s="159" t="s">
        <v>78</v>
      </c>
      <c r="C42" s="159"/>
      <c r="D42" s="159"/>
      <c r="E42" s="159"/>
      <c r="F42" s="159"/>
      <c r="G42" s="159"/>
      <c r="H42" s="159"/>
      <c r="I42" s="159"/>
      <c r="J42" s="160" t="s">
        <v>79</v>
      </c>
      <c r="K42" s="160"/>
      <c r="L42" s="160"/>
      <c r="M42" s="160"/>
      <c r="N42" s="160"/>
      <c r="O42" s="160"/>
      <c r="P42" s="160"/>
      <c r="Q42" s="160"/>
      <c r="R42" s="161" t="s">
        <v>80</v>
      </c>
      <c r="S42" s="162"/>
      <c r="T42" s="162"/>
      <c r="U42" s="162"/>
      <c r="V42" s="162"/>
      <c r="W42" s="162"/>
      <c r="X42" s="163"/>
      <c r="Y42" s="160" t="s">
        <v>81</v>
      </c>
      <c r="Z42" s="160"/>
      <c r="AA42" s="160"/>
      <c r="AB42" s="160"/>
      <c r="AC42" s="160"/>
      <c r="AD42" s="160"/>
      <c r="AE42" s="160"/>
      <c r="AF42" s="164" t="s">
        <v>82</v>
      </c>
      <c r="AG42" s="165"/>
      <c r="AH42" s="165"/>
      <c r="AI42" s="165"/>
      <c r="AJ42" s="159" t="s">
        <v>83</v>
      </c>
      <c r="AK42" s="159"/>
      <c r="AL42" s="159"/>
      <c r="AM42" s="159"/>
      <c r="AN42" s="147" t="s">
        <v>84</v>
      </c>
      <c r="AO42" s="148"/>
    </row>
    <row r="43" spans="2:41" ht="16.5" customHeight="1">
      <c r="B43" s="149" t="s">
        <v>85</v>
      </c>
      <c r="C43" s="149"/>
      <c r="D43" s="151" t="s">
        <v>86</v>
      </c>
      <c r="E43" s="151"/>
      <c r="F43" s="151"/>
      <c r="G43" s="151"/>
      <c r="H43" s="151"/>
      <c r="I43" s="151"/>
      <c r="J43" s="151" t="s">
        <v>87</v>
      </c>
      <c r="K43" s="151"/>
      <c r="L43" s="151"/>
      <c r="M43" s="151"/>
      <c r="N43" s="151"/>
      <c r="O43" s="151"/>
      <c r="P43" s="151"/>
      <c r="Q43" s="151"/>
      <c r="R43" s="152"/>
      <c r="S43" s="153"/>
      <c r="T43" s="153"/>
      <c r="U43" s="153"/>
      <c r="V43" s="153"/>
      <c r="W43" s="153"/>
      <c r="X43" s="154"/>
      <c r="Y43" s="155"/>
      <c r="Z43" s="156"/>
      <c r="AA43" s="156"/>
      <c r="AB43" s="156"/>
      <c r="AC43" s="156"/>
      <c r="AD43" s="156"/>
      <c r="AE43" s="157"/>
      <c r="AF43" s="158">
        <f>+IFERROR(R43/R44,0)</f>
        <v>0</v>
      </c>
      <c r="AG43" s="158"/>
      <c r="AH43" s="158"/>
      <c r="AI43" s="158"/>
      <c r="AJ43" s="158">
        <f>+IFERROR(Y43/Y44,0)</f>
        <v>0</v>
      </c>
      <c r="AK43" s="158"/>
      <c r="AL43" s="158"/>
      <c r="AM43" s="158"/>
      <c r="AN43" s="74" t="s">
        <v>16</v>
      </c>
      <c r="AO43" s="76"/>
    </row>
    <row r="44" spans="2:41" ht="16.5" customHeight="1">
      <c r="B44" s="150"/>
      <c r="C44" s="150"/>
      <c r="D44" s="151"/>
      <c r="E44" s="151"/>
      <c r="F44" s="151"/>
      <c r="G44" s="151"/>
      <c r="H44" s="151"/>
      <c r="I44" s="151"/>
      <c r="J44" s="151" t="s">
        <v>88</v>
      </c>
      <c r="K44" s="151"/>
      <c r="L44" s="151"/>
      <c r="M44" s="151"/>
      <c r="N44" s="151"/>
      <c r="O44" s="151"/>
      <c r="P44" s="151"/>
      <c r="Q44" s="151"/>
      <c r="R44" s="171"/>
      <c r="S44" s="171"/>
      <c r="T44" s="171"/>
      <c r="U44" s="171"/>
      <c r="V44" s="171"/>
      <c r="W44" s="171"/>
      <c r="X44" s="171"/>
      <c r="Y44" s="155"/>
      <c r="Z44" s="156"/>
      <c r="AA44" s="156"/>
      <c r="AB44" s="156"/>
      <c r="AC44" s="156"/>
      <c r="AD44" s="156"/>
      <c r="AE44" s="157"/>
      <c r="AF44" s="158"/>
      <c r="AG44" s="158"/>
      <c r="AH44" s="158"/>
      <c r="AI44" s="158"/>
      <c r="AJ44" s="158"/>
      <c r="AK44" s="158"/>
      <c r="AL44" s="158"/>
      <c r="AM44" s="158"/>
      <c r="AN44" s="77"/>
      <c r="AO44" s="79"/>
    </row>
    <row r="45" spans="2:41" ht="16.5" customHeight="1">
      <c r="B45" s="150"/>
      <c r="C45" s="150"/>
      <c r="D45" s="151" t="s">
        <v>89</v>
      </c>
      <c r="E45" s="151"/>
      <c r="F45" s="151"/>
      <c r="G45" s="151"/>
      <c r="H45" s="151"/>
      <c r="I45" s="151"/>
      <c r="J45" s="151" t="s">
        <v>90</v>
      </c>
      <c r="K45" s="151"/>
      <c r="L45" s="151"/>
      <c r="M45" s="151"/>
      <c r="N45" s="151"/>
      <c r="O45" s="151"/>
      <c r="P45" s="151"/>
      <c r="Q45" s="151"/>
      <c r="R45" s="171"/>
      <c r="S45" s="171"/>
      <c r="T45" s="171"/>
      <c r="U45" s="171"/>
      <c r="V45" s="171"/>
      <c r="W45" s="171"/>
      <c r="X45" s="171"/>
      <c r="Y45" s="171"/>
      <c r="Z45" s="171"/>
      <c r="AA45" s="171"/>
      <c r="AB45" s="171"/>
      <c r="AC45" s="171"/>
      <c r="AD45" s="171"/>
      <c r="AE45" s="171"/>
      <c r="AF45" s="166">
        <f>+IFERROR(R45/R46,0)</f>
        <v>0</v>
      </c>
      <c r="AG45" s="166"/>
      <c r="AH45" s="166"/>
      <c r="AI45" s="166"/>
      <c r="AJ45" s="166">
        <f>+IFERROR(Y45/Y46,0)</f>
        <v>0</v>
      </c>
      <c r="AK45" s="166"/>
      <c r="AL45" s="166"/>
      <c r="AM45" s="166"/>
      <c r="AN45" s="167" t="s">
        <v>3</v>
      </c>
      <c r="AO45" s="168"/>
    </row>
    <row r="46" spans="2:41" ht="16.5" customHeight="1">
      <c r="B46" s="150"/>
      <c r="C46" s="150"/>
      <c r="D46" s="151"/>
      <c r="E46" s="151"/>
      <c r="F46" s="151"/>
      <c r="G46" s="151"/>
      <c r="H46" s="151"/>
      <c r="I46" s="151"/>
      <c r="J46" s="151" t="s">
        <v>91</v>
      </c>
      <c r="K46" s="151"/>
      <c r="L46" s="151"/>
      <c r="M46" s="151"/>
      <c r="N46" s="151"/>
      <c r="O46" s="151"/>
      <c r="P46" s="151"/>
      <c r="Q46" s="151"/>
      <c r="R46" s="171"/>
      <c r="S46" s="171"/>
      <c r="T46" s="171"/>
      <c r="U46" s="171"/>
      <c r="V46" s="171"/>
      <c r="W46" s="171"/>
      <c r="X46" s="171"/>
      <c r="Y46" s="171"/>
      <c r="Z46" s="171"/>
      <c r="AA46" s="171"/>
      <c r="AB46" s="171"/>
      <c r="AC46" s="171"/>
      <c r="AD46" s="171"/>
      <c r="AE46" s="171"/>
      <c r="AF46" s="166"/>
      <c r="AG46" s="166"/>
      <c r="AH46" s="166"/>
      <c r="AI46" s="166"/>
      <c r="AJ46" s="166"/>
      <c r="AK46" s="166"/>
      <c r="AL46" s="166"/>
      <c r="AM46" s="166"/>
      <c r="AN46" s="169"/>
      <c r="AO46" s="170"/>
    </row>
    <row r="47" spans="2:41" ht="16.5" customHeight="1">
      <c r="B47" s="150"/>
      <c r="C47" s="150"/>
      <c r="D47" s="151" t="s">
        <v>92</v>
      </c>
      <c r="E47" s="151"/>
      <c r="F47" s="151"/>
      <c r="G47" s="151"/>
      <c r="H47" s="151"/>
      <c r="I47" s="151"/>
      <c r="J47" s="151" t="s">
        <v>93</v>
      </c>
      <c r="K47" s="151"/>
      <c r="L47" s="151"/>
      <c r="M47" s="151"/>
      <c r="N47" s="151"/>
      <c r="O47" s="151"/>
      <c r="P47" s="151"/>
      <c r="Q47" s="151"/>
      <c r="R47" s="171"/>
      <c r="S47" s="171"/>
      <c r="T47" s="171"/>
      <c r="U47" s="171"/>
      <c r="V47" s="171"/>
      <c r="W47" s="171"/>
      <c r="X47" s="171"/>
      <c r="Y47" s="171"/>
      <c r="Z47" s="171"/>
      <c r="AA47" s="171"/>
      <c r="AB47" s="171"/>
      <c r="AC47" s="171"/>
      <c r="AD47" s="171"/>
      <c r="AE47" s="171"/>
      <c r="AF47" s="158">
        <f>+IFERROR(R47/R48,0)</f>
        <v>0</v>
      </c>
      <c r="AG47" s="158"/>
      <c r="AH47" s="158"/>
      <c r="AI47" s="158"/>
      <c r="AJ47" s="158">
        <f>+IFERROR(Y47/Y48,0)</f>
        <v>0</v>
      </c>
      <c r="AK47" s="158"/>
      <c r="AL47" s="158"/>
      <c r="AM47" s="158"/>
      <c r="AN47" s="172" t="s">
        <v>16</v>
      </c>
      <c r="AO47" s="173"/>
    </row>
    <row r="48" spans="2:41" ht="16.5" customHeight="1">
      <c r="B48" s="150"/>
      <c r="C48" s="150"/>
      <c r="D48" s="151"/>
      <c r="E48" s="151"/>
      <c r="F48" s="151"/>
      <c r="G48" s="151"/>
      <c r="H48" s="151"/>
      <c r="I48" s="151"/>
      <c r="J48" s="151" t="s">
        <v>94</v>
      </c>
      <c r="K48" s="151"/>
      <c r="L48" s="151"/>
      <c r="M48" s="151"/>
      <c r="N48" s="151"/>
      <c r="O48" s="151"/>
      <c r="P48" s="151"/>
      <c r="Q48" s="151"/>
      <c r="R48" s="171"/>
      <c r="S48" s="171"/>
      <c r="T48" s="171"/>
      <c r="U48" s="171"/>
      <c r="V48" s="171"/>
      <c r="W48" s="171"/>
      <c r="X48" s="171"/>
      <c r="Y48" s="171"/>
      <c r="Z48" s="171"/>
      <c r="AA48" s="171"/>
      <c r="AB48" s="171"/>
      <c r="AC48" s="171"/>
      <c r="AD48" s="171"/>
      <c r="AE48" s="171"/>
      <c r="AF48" s="158"/>
      <c r="AG48" s="158"/>
      <c r="AH48" s="158"/>
      <c r="AI48" s="158"/>
      <c r="AJ48" s="158"/>
      <c r="AK48" s="158"/>
      <c r="AL48" s="158"/>
      <c r="AM48" s="158"/>
      <c r="AN48" s="174"/>
      <c r="AO48" s="175"/>
    </row>
    <row r="49" spans="2:41" ht="16.5" customHeight="1">
      <c r="B49" s="150"/>
      <c r="C49" s="150"/>
      <c r="D49" s="151" t="s">
        <v>95</v>
      </c>
      <c r="E49" s="151"/>
      <c r="F49" s="151"/>
      <c r="G49" s="151"/>
      <c r="H49" s="151"/>
      <c r="I49" s="151"/>
      <c r="J49" s="151" t="s">
        <v>96</v>
      </c>
      <c r="K49" s="151"/>
      <c r="L49" s="151"/>
      <c r="M49" s="151"/>
      <c r="N49" s="151"/>
      <c r="O49" s="151"/>
      <c r="P49" s="151"/>
      <c r="Q49" s="151"/>
      <c r="R49" s="171"/>
      <c r="S49" s="171"/>
      <c r="T49" s="171"/>
      <c r="U49" s="171"/>
      <c r="V49" s="171"/>
      <c r="W49" s="171"/>
      <c r="X49" s="171"/>
      <c r="Y49" s="171"/>
      <c r="Z49" s="171"/>
      <c r="AA49" s="171"/>
      <c r="AB49" s="171"/>
      <c r="AC49" s="171"/>
      <c r="AD49" s="171"/>
      <c r="AE49" s="171"/>
      <c r="AF49" s="176">
        <f>+R49-R50</f>
        <v>0</v>
      </c>
      <c r="AG49" s="176"/>
      <c r="AH49" s="176"/>
      <c r="AI49" s="176"/>
      <c r="AJ49" s="176">
        <f>+Y49-Y50</f>
        <v>0</v>
      </c>
      <c r="AK49" s="176"/>
      <c r="AL49" s="176"/>
      <c r="AM49" s="176"/>
      <c r="AN49" s="172" t="s">
        <v>97</v>
      </c>
      <c r="AO49" s="173"/>
    </row>
    <row r="50" spans="2:41" ht="16.5" customHeight="1">
      <c r="B50" s="150"/>
      <c r="C50" s="150"/>
      <c r="D50" s="151"/>
      <c r="E50" s="151"/>
      <c r="F50" s="151"/>
      <c r="G50" s="151"/>
      <c r="H50" s="151"/>
      <c r="I50" s="151"/>
      <c r="J50" s="151" t="s">
        <v>98</v>
      </c>
      <c r="K50" s="151"/>
      <c r="L50" s="151"/>
      <c r="M50" s="151"/>
      <c r="N50" s="151"/>
      <c r="O50" s="151"/>
      <c r="P50" s="151"/>
      <c r="Q50" s="151"/>
      <c r="R50" s="171"/>
      <c r="S50" s="171"/>
      <c r="T50" s="171"/>
      <c r="U50" s="171"/>
      <c r="V50" s="171"/>
      <c r="W50" s="171"/>
      <c r="X50" s="171"/>
      <c r="Y50" s="171"/>
      <c r="Z50" s="171"/>
      <c r="AA50" s="171"/>
      <c r="AB50" s="171"/>
      <c r="AC50" s="171"/>
      <c r="AD50" s="171"/>
      <c r="AE50" s="171"/>
      <c r="AF50" s="176"/>
      <c r="AG50" s="176"/>
      <c r="AH50" s="176"/>
      <c r="AI50" s="176"/>
      <c r="AJ50" s="176"/>
      <c r="AK50" s="176"/>
      <c r="AL50" s="176"/>
      <c r="AM50" s="176"/>
      <c r="AN50" s="174"/>
      <c r="AO50" s="175"/>
    </row>
    <row r="51" spans="2:41" ht="16.5" customHeight="1">
      <c r="B51" s="150" t="s">
        <v>99</v>
      </c>
      <c r="C51" s="150"/>
      <c r="D51" s="151" t="s">
        <v>100</v>
      </c>
      <c r="E51" s="151"/>
      <c r="F51" s="151"/>
      <c r="G51" s="151"/>
      <c r="H51" s="151"/>
      <c r="I51" s="151"/>
      <c r="J51" s="151" t="s">
        <v>93</v>
      </c>
      <c r="K51" s="151"/>
      <c r="L51" s="151"/>
      <c r="M51" s="151"/>
      <c r="N51" s="151"/>
      <c r="O51" s="151"/>
      <c r="P51" s="151"/>
      <c r="Q51" s="151"/>
      <c r="R51" s="171"/>
      <c r="S51" s="171"/>
      <c r="T51" s="171"/>
      <c r="U51" s="171"/>
      <c r="V51" s="171"/>
      <c r="W51" s="171"/>
      <c r="X51" s="171"/>
      <c r="Y51" s="171"/>
      <c r="Z51" s="171"/>
      <c r="AA51" s="171"/>
      <c r="AB51" s="171"/>
      <c r="AC51" s="171"/>
      <c r="AD51" s="171"/>
      <c r="AE51" s="171"/>
      <c r="AF51" s="166">
        <f>+IFERROR(R51/R52,0)</f>
        <v>0</v>
      </c>
      <c r="AG51" s="166"/>
      <c r="AH51" s="166"/>
      <c r="AI51" s="166"/>
      <c r="AJ51" s="166">
        <f>+IFERROR(Y51/Y52,0)</f>
        <v>0</v>
      </c>
      <c r="AK51" s="166"/>
      <c r="AL51" s="166"/>
      <c r="AM51" s="166"/>
      <c r="AN51" s="167" t="s">
        <v>3</v>
      </c>
      <c r="AO51" s="168"/>
    </row>
    <row r="52" spans="2:41" ht="16.5" customHeight="1">
      <c r="B52" s="150"/>
      <c r="C52" s="150"/>
      <c r="D52" s="151"/>
      <c r="E52" s="151"/>
      <c r="F52" s="151"/>
      <c r="G52" s="151"/>
      <c r="H52" s="151"/>
      <c r="I52" s="151"/>
      <c r="J52" s="151" t="s">
        <v>101</v>
      </c>
      <c r="K52" s="151"/>
      <c r="L52" s="151"/>
      <c r="M52" s="151"/>
      <c r="N52" s="151"/>
      <c r="O52" s="151"/>
      <c r="P52" s="151"/>
      <c r="Q52" s="151"/>
      <c r="R52" s="171"/>
      <c r="S52" s="171"/>
      <c r="T52" s="171"/>
      <c r="U52" s="171"/>
      <c r="V52" s="171"/>
      <c r="W52" s="171"/>
      <c r="X52" s="171"/>
      <c r="Y52" s="171"/>
      <c r="Z52" s="171"/>
      <c r="AA52" s="171"/>
      <c r="AB52" s="171"/>
      <c r="AC52" s="171"/>
      <c r="AD52" s="171"/>
      <c r="AE52" s="171"/>
      <c r="AF52" s="166"/>
      <c r="AG52" s="166"/>
      <c r="AH52" s="166"/>
      <c r="AI52" s="166"/>
      <c r="AJ52" s="166"/>
      <c r="AK52" s="166"/>
      <c r="AL52" s="166"/>
      <c r="AM52" s="166"/>
      <c r="AN52" s="169"/>
      <c r="AO52" s="170"/>
    </row>
    <row r="53" spans="2:41" ht="16.5" customHeight="1">
      <c r="B53" s="150"/>
      <c r="C53" s="150"/>
      <c r="D53" s="151" t="s">
        <v>102</v>
      </c>
      <c r="E53" s="151"/>
      <c r="F53" s="151"/>
      <c r="G53" s="151"/>
      <c r="H53" s="151"/>
      <c r="I53" s="151"/>
      <c r="J53" s="151" t="s">
        <v>93</v>
      </c>
      <c r="K53" s="151"/>
      <c r="L53" s="151"/>
      <c r="M53" s="151"/>
      <c r="N53" s="151"/>
      <c r="O53" s="151"/>
      <c r="P53" s="151"/>
      <c r="Q53" s="151"/>
      <c r="R53" s="171"/>
      <c r="S53" s="171"/>
      <c r="T53" s="171"/>
      <c r="U53" s="171"/>
      <c r="V53" s="171"/>
      <c r="W53" s="171"/>
      <c r="X53" s="171"/>
      <c r="Y53" s="171"/>
      <c r="Z53" s="171"/>
      <c r="AA53" s="171"/>
      <c r="AB53" s="171"/>
      <c r="AC53" s="171"/>
      <c r="AD53" s="171"/>
      <c r="AE53" s="171"/>
      <c r="AF53" s="166">
        <f>+IFERROR(R53/R54,0)</f>
        <v>0</v>
      </c>
      <c r="AG53" s="166"/>
      <c r="AH53" s="166"/>
      <c r="AI53" s="166"/>
      <c r="AJ53" s="166">
        <f>+IFERROR(Y53/Y54,0)</f>
        <v>0</v>
      </c>
      <c r="AK53" s="166"/>
      <c r="AL53" s="166"/>
      <c r="AM53" s="166"/>
      <c r="AN53" s="167" t="s">
        <v>3</v>
      </c>
      <c r="AO53" s="168"/>
    </row>
    <row r="54" spans="2:41" ht="16.5" customHeight="1">
      <c r="B54" s="150"/>
      <c r="C54" s="150"/>
      <c r="D54" s="151"/>
      <c r="E54" s="151"/>
      <c r="F54" s="151"/>
      <c r="G54" s="151"/>
      <c r="H54" s="151"/>
      <c r="I54" s="151"/>
      <c r="J54" s="151" t="s">
        <v>91</v>
      </c>
      <c r="K54" s="151"/>
      <c r="L54" s="151"/>
      <c r="M54" s="151"/>
      <c r="N54" s="151"/>
      <c r="O54" s="151"/>
      <c r="P54" s="151"/>
      <c r="Q54" s="151"/>
      <c r="R54" s="171"/>
      <c r="S54" s="171"/>
      <c r="T54" s="171"/>
      <c r="U54" s="171"/>
      <c r="V54" s="171"/>
      <c r="W54" s="171"/>
      <c r="X54" s="171"/>
      <c r="Y54" s="171"/>
      <c r="Z54" s="171"/>
      <c r="AA54" s="171"/>
      <c r="AB54" s="171"/>
      <c r="AC54" s="171"/>
      <c r="AD54" s="171"/>
      <c r="AE54" s="171"/>
      <c r="AF54" s="166"/>
      <c r="AG54" s="166"/>
      <c r="AH54" s="166"/>
      <c r="AI54" s="166"/>
      <c r="AJ54" s="166"/>
      <c r="AK54" s="166"/>
      <c r="AL54" s="166"/>
      <c r="AM54" s="166"/>
      <c r="AN54" s="169"/>
      <c r="AO54" s="170"/>
    </row>
    <row r="55" spans="2:41" ht="34.5" customHeight="1">
      <c r="B55" s="116" t="s">
        <v>103</v>
      </c>
      <c r="C55" s="117"/>
      <c r="D55" s="117"/>
      <c r="E55" s="117"/>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9"/>
    </row>
    <row r="56" spans="2:41" ht="20.25" customHeight="1">
      <c r="B56" s="90" t="s">
        <v>104</v>
      </c>
      <c r="C56" s="90"/>
      <c r="D56" s="90"/>
      <c r="E56" s="90"/>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row>
    <row r="57" spans="2:41" ht="11.25">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c r="AN57" s="177"/>
      <c r="AO57" s="177"/>
    </row>
    <row r="58" spans="2:41" ht="11.25">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M58" s="177"/>
      <c r="AN58" s="177"/>
      <c r="AO58" s="177"/>
    </row>
    <row r="59" spans="2:41" ht="11.25">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c r="AL59" s="177"/>
      <c r="AM59" s="177"/>
      <c r="AN59" s="177"/>
      <c r="AO59" s="177"/>
    </row>
    <row r="60" spans="2:41" ht="11.25">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77"/>
      <c r="AI60" s="177"/>
      <c r="AJ60" s="177"/>
      <c r="AK60" s="177"/>
      <c r="AL60" s="177"/>
      <c r="AM60" s="177"/>
      <c r="AN60" s="177"/>
      <c r="AO60" s="177"/>
    </row>
    <row r="61" spans="2:41" ht="11.25">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row>
    <row r="62" spans="2:41" ht="11.25">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row>
    <row r="63" spans="2:41" ht="11.25">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row>
    <row r="64" spans="2:41" ht="11.25">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row>
    <row r="65" spans="2:41" ht="11.25">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row>
    <row r="66" spans="2:41" ht="11.25">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row>
    <row r="67" spans="2:41" ht="11.25">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7"/>
      <c r="AK67" s="177"/>
      <c r="AL67" s="177"/>
      <c r="AM67" s="177"/>
      <c r="AN67" s="177"/>
      <c r="AO67" s="177"/>
    </row>
    <row r="68" spans="2:41" ht="11.25">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row>
    <row r="69" spans="2:41" ht="11.25">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row>
    <row r="70" spans="2:41" ht="11.25">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7"/>
      <c r="AK70" s="177"/>
      <c r="AL70" s="177"/>
      <c r="AM70" s="177"/>
      <c r="AN70" s="177"/>
      <c r="AO70" s="177"/>
    </row>
    <row r="71" spans="2:41" ht="11.25">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row>
    <row r="72" spans="2:41" ht="11.25">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7"/>
      <c r="AN72" s="177"/>
      <c r="AO72" s="177"/>
    </row>
    <row r="73" spans="2:41" ht="11.25">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row>
    <row r="74" spans="2:41" ht="11.25">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51:C54"/>
    <mergeCell ref="D51:I52"/>
    <mergeCell ref="J51:Q51"/>
    <mergeCell ref="R51:X51"/>
    <mergeCell ref="Y51:AE51"/>
    <mergeCell ref="AF51:AI52"/>
    <mergeCell ref="B56:AO56"/>
    <mergeCell ref="B57:AO74"/>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 ref="AF53:AI54"/>
    <mergeCell ref="D45:I46"/>
    <mergeCell ref="J45:Q45"/>
    <mergeCell ref="R45:X45"/>
    <mergeCell ref="Y45:AE45"/>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N49:AO50"/>
    <mergeCell ref="J50:Q50"/>
    <mergeCell ref="R50:X50"/>
    <mergeCell ref="Y50:AE50"/>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AF45:AI46"/>
    <mergeCell ref="AJ45:AM46"/>
    <mergeCell ref="AN45:AO46"/>
    <mergeCell ref="J46:Q46"/>
    <mergeCell ref="R46:X46"/>
    <mergeCell ref="Y46:AE46"/>
    <mergeCell ref="R44:X44"/>
    <mergeCell ref="Y44:AE44"/>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AB61"/>
  <sheetViews>
    <sheetView showGridLines="0" tabSelected="1" showRuler="0" zoomScale="90" zoomScaleNormal="90" zoomScaleSheetLayoutView="80" zoomScalePageLayoutView="70" workbookViewId="0">
      <selection activeCell="C11" sqref="C11:F11"/>
    </sheetView>
  </sheetViews>
  <sheetFormatPr baseColWidth="10" defaultColWidth="0" defaultRowHeight="0" customHeight="1" zeroHeight="1"/>
  <cols>
    <col min="1" max="1" width="1" style="246" customWidth="1"/>
    <col min="2" max="2" width="17" style="246" customWidth="1"/>
    <col min="3" max="3" width="28.140625" style="246" customWidth="1"/>
    <col min="4" max="5" width="10.7109375" style="246" customWidth="1"/>
    <col min="6" max="6" width="19.7109375" style="246" customWidth="1"/>
    <col min="7" max="8" width="10.7109375" style="246" customWidth="1"/>
    <col min="9" max="9" width="19.7109375" style="246" customWidth="1"/>
    <col min="10" max="11" width="10.7109375" style="246" customWidth="1"/>
    <col min="12" max="12" width="19.7109375" style="246" customWidth="1"/>
    <col min="13" max="15" width="29.140625" style="246" customWidth="1"/>
    <col min="16" max="16" width="3.7109375" style="246" customWidth="1"/>
    <col min="17" max="17" width="22" style="246" hidden="1" customWidth="1"/>
    <col min="18" max="28" width="20" style="246" hidden="1" customWidth="1"/>
    <col min="29" max="16384" width="11.42578125" style="246" hidden="1"/>
  </cols>
  <sheetData>
    <row r="1" spans="2:17" s="223" customFormat="1" ht="6" customHeight="1">
      <c r="B1" s="54"/>
    </row>
    <row r="2" spans="2:17" s="223" customFormat="1" ht="12.75" customHeight="1">
      <c r="B2" s="224"/>
      <c r="C2" s="225"/>
      <c r="D2" s="225"/>
      <c r="E2" s="225"/>
      <c r="F2" s="225"/>
      <c r="G2" s="225"/>
      <c r="H2" s="225"/>
      <c r="I2" s="225"/>
      <c r="J2" s="225"/>
      <c r="K2" s="225"/>
      <c r="L2" s="225"/>
      <c r="M2" s="225"/>
      <c r="N2" s="225"/>
      <c r="O2" s="226"/>
    </row>
    <row r="3" spans="2:17" s="223" customFormat="1" ht="12.75" customHeight="1">
      <c r="B3" s="227"/>
      <c r="C3" s="228"/>
      <c r="D3" s="228"/>
      <c r="E3" s="228"/>
      <c r="F3" s="228"/>
      <c r="G3" s="228"/>
      <c r="H3" s="228"/>
      <c r="I3" s="228"/>
      <c r="J3" s="228"/>
      <c r="K3" s="228"/>
      <c r="L3" s="228"/>
      <c r="M3" s="228"/>
      <c r="N3" s="228"/>
      <c r="O3" s="229"/>
    </row>
    <row r="4" spans="2:17" s="223" customFormat="1" ht="12.75" customHeight="1">
      <c r="B4" s="227"/>
      <c r="C4" s="228"/>
      <c r="D4" s="228"/>
      <c r="E4" s="228"/>
      <c r="F4" s="228"/>
      <c r="G4" s="228"/>
      <c r="H4" s="228"/>
      <c r="I4" s="228"/>
      <c r="J4" s="228"/>
      <c r="K4" s="228"/>
      <c r="L4" s="228"/>
      <c r="M4" s="228"/>
      <c r="N4" s="228"/>
      <c r="O4" s="229"/>
    </row>
    <row r="5" spans="2:17" s="223" customFormat="1" ht="12.75" customHeight="1">
      <c r="B5" s="227"/>
      <c r="C5" s="228"/>
      <c r="D5" s="228"/>
      <c r="E5" s="228"/>
      <c r="F5" s="228"/>
      <c r="G5" s="228"/>
      <c r="H5" s="228"/>
      <c r="I5" s="228"/>
      <c r="J5" s="228"/>
      <c r="K5" s="228"/>
      <c r="L5" s="228"/>
      <c r="M5" s="228"/>
      <c r="N5" s="228"/>
      <c r="O5" s="229"/>
    </row>
    <row r="6" spans="2:17" s="223" customFormat="1" ht="12.75" customHeight="1">
      <c r="B6" s="227"/>
      <c r="C6" s="228"/>
      <c r="D6" s="228"/>
      <c r="E6" s="228"/>
      <c r="F6" s="228"/>
      <c r="G6" s="228"/>
      <c r="H6" s="228"/>
      <c r="I6" s="228"/>
      <c r="J6" s="228"/>
      <c r="K6" s="228"/>
      <c r="L6" s="228"/>
      <c r="M6" s="228"/>
      <c r="N6" s="228"/>
      <c r="O6" s="229"/>
    </row>
    <row r="7" spans="2:17" s="223" customFormat="1" ht="12.75" customHeight="1">
      <c r="B7" s="227"/>
      <c r="C7" s="228"/>
      <c r="D7" s="228"/>
      <c r="E7" s="228"/>
      <c r="F7" s="228"/>
      <c r="G7" s="228"/>
      <c r="H7" s="228"/>
      <c r="I7" s="228"/>
      <c r="J7" s="228"/>
      <c r="K7" s="228"/>
      <c r="L7" s="228"/>
      <c r="M7" s="228"/>
      <c r="N7" s="228"/>
      <c r="O7" s="229"/>
      <c r="Q7" s="230"/>
    </row>
    <row r="8" spans="2:17" s="223" customFormat="1" ht="15" customHeight="1">
      <c r="B8" s="231"/>
      <c r="C8" s="232"/>
      <c r="D8" s="232"/>
      <c r="E8" s="232"/>
      <c r="F8" s="232"/>
      <c r="G8" s="232"/>
      <c r="H8" s="232"/>
      <c r="I8" s="232"/>
      <c r="J8" s="232"/>
      <c r="K8" s="232"/>
      <c r="L8" s="232"/>
      <c r="M8" s="232"/>
      <c r="N8" s="232"/>
      <c r="O8" s="233"/>
    </row>
    <row r="9" spans="2:17" s="234" customFormat="1" ht="5.0999999999999996" customHeight="1">
      <c r="B9" s="223"/>
      <c r="C9" s="223"/>
    </row>
    <row r="10" spans="2:17" s="230" customFormat="1" ht="15.75" customHeight="1">
      <c r="B10" s="235" t="s">
        <v>120</v>
      </c>
      <c r="C10" s="236"/>
      <c r="D10" s="236"/>
      <c r="E10" s="236"/>
      <c r="F10" s="236"/>
      <c r="G10" s="236"/>
      <c r="H10" s="236"/>
      <c r="I10" s="236"/>
      <c r="J10" s="236"/>
      <c r="K10" s="236"/>
      <c r="L10" s="236"/>
      <c r="M10" s="236"/>
      <c r="N10" s="236"/>
      <c r="O10" s="237"/>
    </row>
    <row r="11" spans="2:17" s="242" customFormat="1" ht="15.75" customHeight="1">
      <c r="B11" s="238" t="s">
        <v>25</v>
      </c>
      <c r="C11" s="306"/>
      <c r="D11" s="307"/>
      <c r="E11" s="307"/>
      <c r="F11" s="308"/>
      <c r="G11" s="239" t="s">
        <v>29</v>
      </c>
      <c r="H11" s="240"/>
      <c r="I11" s="306"/>
      <c r="J11" s="307"/>
      <c r="K11" s="307"/>
      <c r="L11" s="308"/>
      <c r="M11" s="241" t="s">
        <v>28</v>
      </c>
      <c r="N11" s="306"/>
      <c r="O11" s="307"/>
    </row>
    <row r="12" spans="2:17" s="242" customFormat="1" ht="15.75" customHeight="1">
      <c r="B12" s="243" t="s">
        <v>27</v>
      </c>
      <c r="C12" s="306"/>
      <c r="D12" s="307"/>
      <c r="E12" s="307"/>
      <c r="F12" s="308"/>
      <c r="G12" s="239" t="s">
        <v>26</v>
      </c>
      <c r="H12" s="240"/>
      <c r="I12" s="306"/>
      <c r="J12" s="307"/>
      <c r="K12" s="307"/>
      <c r="L12" s="308"/>
      <c r="M12" s="241" t="s">
        <v>39</v>
      </c>
      <c r="N12" s="306"/>
      <c r="O12" s="307"/>
    </row>
    <row r="13" spans="2:17" s="55" customFormat="1" ht="5.0999999999999996" customHeight="1">
      <c r="C13" s="51"/>
      <c r="D13" s="51"/>
      <c r="E13" s="52"/>
      <c r="F13" s="52"/>
      <c r="G13" s="52"/>
      <c r="H13" s="52"/>
      <c r="I13" s="53"/>
      <c r="J13" s="53"/>
      <c r="K13" s="53"/>
    </row>
    <row r="14" spans="2:17" s="50" customFormat="1" ht="18.75" customHeight="1">
      <c r="B14" s="187" t="s">
        <v>121</v>
      </c>
      <c r="C14" s="188"/>
      <c r="D14" s="188"/>
      <c r="E14" s="188"/>
      <c r="F14" s="188"/>
      <c r="G14" s="188"/>
      <c r="H14" s="188"/>
      <c r="I14" s="188"/>
      <c r="J14" s="188"/>
      <c r="K14" s="188"/>
      <c r="L14" s="188"/>
      <c r="M14" s="188"/>
      <c r="N14" s="188"/>
      <c r="O14" s="189"/>
    </row>
    <row r="15" spans="2:17" s="50" customFormat="1" ht="69" customHeight="1">
      <c r="B15" s="184" t="s">
        <v>132</v>
      </c>
      <c r="C15" s="185"/>
      <c r="D15" s="185"/>
      <c r="E15" s="185"/>
      <c r="F15" s="185"/>
      <c r="G15" s="185"/>
      <c r="H15" s="185"/>
      <c r="I15" s="185"/>
      <c r="J15" s="185"/>
      <c r="K15" s="185"/>
      <c r="L15" s="185"/>
      <c r="M15" s="185"/>
      <c r="N15" s="185"/>
      <c r="O15" s="186"/>
    </row>
    <row r="16" spans="2:17" s="50" customFormat="1" ht="56.25" customHeight="1">
      <c r="B16" s="181" t="s">
        <v>130</v>
      </c>
      <c r="C16" s="182"/>
      <c r="D16" s="182"/>
      <c r="E16" s="182"/>
      <c r="F16" s="182"/>
      <c r="G16" s="182"/>
      <c r="H16" s="182"/>
      <c r="I16" s="182"/>
      <c r="J16" s="182"/>
      <c r="K16" s="182"/>
      <c r="L16" s="182"/>
      <c r="M16" s="182"/>
      <c r="N16" s="182"/>
      <c r="O16" s="183"/>
    </row>
    <row r="17" spans="2:15" s="55" customFormat="1" ht="5.0999999999999996" customHeight="1">
      <c r="C17" s="193"/>
      <c r="D17" s="193"/>
      <c r="E17" s="193"/>
      <c r="F17" s="193"/>
      <c r="G17" s="193"/>
      <c r="H17" s="193"/>
      <c r="I17" s="193"/>
      <c r="J17" s="59"/>
      <c r="K17" s="59"/>
    </row>
    <row r="18" spans="2:15" s="55" customFormat="1" ht="22.5" customHeight="1">
      <c r="B18" s="244" t="s">
        <v>127</v>
      </c>
      <c r="C18" s="244"/>
      <c r="D18" s="245">
        <v>7</v>
      </c>
      <c r="E18" s="59"/>
      <c r="F18" s="59"/>
      <c r="G18" s="59"/>
      <c r="H18" s="59"/>
      <c r="I18" s="59"/>
      <c r="J18" s="59"/>
      <c r="K18" s="59"/>
    </row>
    <row r="19" spans="2:15" s="55" customFormat="1" ht="5.0999999999999996" customHeight="1">
      <c r="C19" s="59"/>
      <c r="D19" s="59"/>
      <c r="E19" s="59"/>
      <c r="F19" s="59"/>
      <c r="G19" s="59"/>
      <c r="H19" s="59"/>
      <c r="I19" s="59"/>
      <c r="J19" s="59"/>
      <c r="K19" s="59"/>
    </row>
    <row r="20" spans="2:15" ht="26.1" customHeight="1">
      <c r="D20" s="247" t="s">
        <v>44</v>
      </c>
      <c r="E20" s="248"/>
      <c r="F20" s="249"/>
      <c r="G20" s="250" t="s">
        <v>43</v>
      </c>
      <c r="H20" s="250"/>
      <c r="I20" s="250"/>
      <c r="J20" s="251" t="s">
        <v>134</v>
      </c>
      <c r="K20" s="252"/>
      <c r="L20" s="253"/>
      <c r="M20" s="254" t="s">
        <v>44</v>
      </c>
      <c r="N20" s="255" t="s">
        <v>43</v>
      </c>
      <c r="O20" s="256" t="s">
        <v>134</v>
      </c>
    </row>
    <row r="21" spans="2:15" ht="41.25" customHeight="1">
      <c r="B21" s="257" t="s">
        <v>0</v>
      </c>
      <c r="C21" s="257" t="s">
        <v>128</v>
      </c>
      <c r="D21" s="257" t="s">
        <v>133</v>
      </c>
      <c r="E21" s="257" t="s">
        <v>135</v>
      </c>
      <c r="F21" s="257" t="s">
        <v>38</v>
      </c>
      <c r="G21" s="257" t="s">
        <v>133</v>
      </c>
      <c r="H21" s="257" t="s">
        <v>135</v>
      </c>
      <c r="I21" s="257" t="s">
        <v>38</v>
      </c>
      <c r="J21" s="257" t="s">
        <v>133</v>
      </c>
      <c r="K21" s="257" t="s">
        <v>135</v>
      </c>
      <c r="L21" s="257" t="s">
        <v>38</v>
      </c>
      <c r="M21" s="258" t="s">
        <v>125</v>
      </c>
      <c r="N21" s="259"/>
      <c r="O21" s="260"/>
    </row>
    <row r="22" spans="2:15" ht="26.25" customHeight="1">
      <c r="B22" s="261" t="s">
        <v>131</v>
      </c>
      <c r="C22" s="262" t="s">
        <v>30</v>
      </c>
      <c r="D22" s="263">
        <v>1</v>
      </c>
      <c r="E22" s="264">
        <v>0.3</v>
      </c>
      <c r="F22" s="309"/>
      <c r="G22" s="263">
        <v>1</v>
      </c>
      <c r="H22" s="264">
        <v>0.3</v>
      </c>
      <c r="I22" s="309"/>
      <c r="J22" s="263">
        <v>1</v>
      </c>
      <c r="K22" s="264">
        <v>0.5</v>
      </c>
      <c r="L22" s="309"/>
      <c r="M22" s="265">
        <f t="shared" ref="M22:M29" si="0">ROUND(($D22*$E22*F22*$D$18),0)</f>
        <v>0</v>
      </c>
      <c r="N22" s="265">
        <f t="shared" ref="N22:N29" si="1">ROUND(($G22*$H22*I22*$D$18),0)</f>
        <v>0</v>
      </c>
      <c r="O22" s="265">
        <f t="shared" ref="O22:O29" si="2">ROUND(($J22*$K22*L22*$D$18),0)</f>
        <v>0</v>
      </c>
    </row>
    <row r="23" spans="2:15" ht="26.25" customHeight="1">
      <c r="B23" s="261"/>
      <c r="C23" s="262" t="s">
        <v>40</v>
      </c>
      <c r="D23" s="263">
        <v>3</v>
      </c>
      <c r="E23" s="264">
        <v>1</v>
      </c>
      <c r="F23" s="309"/>
      <c r="G23" s="263">
        <v>4</v>
      </c>
      <c r="H23" s="264">
        <v>1</v>
      </c>
      <c r="I23" s="309"/>
      <c r="J23" s="263">
        <v>2</v>
      </c>
      <c r="K23" s="264">
        <v>1</v>
      </c>
      <c r="L23" s="309"/>
      <c r="M23" s="265">
        <f t="shared" si="0"/>
        <v>0</v>
      </c>
      <c r="N23" s="265">
        <f t="shared" si="1"/>
        <v>0</v>
      </c>
      <c r="O23" s="265">
        <f t="shared" si="2"/>
        <v>0</v>
      </c>
    </row>
    <row r="24" spans="2:15" ht="26.25" customHeight="1">
      <c r="B24" s="261"/>
      <c r="C24" s="262" t="s">
        <v>41</v>
      </c>
      <c r="D24" s="263">
        <v>1</v>
      </c>
      <c r="E24" s="264">
        <v>0.3</v>
      </c>
      <c r="F24" s="309"/>
      <c r="G24" s="263">
        <v>1</v>
      </c>
      <c r="H24" s="264">
        <v>0.3</v>
      </c>
      <c r="I24" s="309"/>
      <c r="J24" s="263"/>
      <c r="K24" s="264"/>
      <c r="L24" s="266"/>
      <c r="M24" s="265">
        <f t="shared" si="0"/>
        <v>0</v>
      </c>
      <c r="N24" s="265">
        <f t="shared" si="1"/>
        <v>0</v>
      </c>
      <c r="O24" s="265"/>
    </row>
    <row r="25" spans="2:15" ht="26.25" customHeight="1">
      <c r="B25" s="261"/>
      <c r="C25" s="262" t="s">
        <v>31</v>
      </c>
      <c r="D25" s="263">
        <v>1</v>
      </c>
      <c r="E25" s="264">
        <v>0.1</v>
      </c>
      <c r="F25" s="309"/>
      <c r="G25" s="263">
        <v>1</v>
      </c>
      <c r="H25" s="264">
        <v>0.1</v>
      </c>
      <c r="I25" s="309"/>
      <c r="J25" s="263">
        <v>1</v>
      </c>
      <c r="K25" s="264">
        <v>0.1</v>
      </c>
      <c r="L25" s="309"/>
      <c r="M25" s="265">
        <f t="shared" si="0"/>
        <v>0</v>
      </c>
      <c r="N25" s="265">
        <f t="shared" si="1"/>
        <v>0</v>
      </c>
      <c r="O25" s="265">
        <f t="shared" si="2"/>
        <v>0</v>
      </c>
    </row>
    <row r="26" spans="2:15" ht="26.25" customHeight="1">
      <c r="B26" s="261"/>
      <c r="C26" s="267" t="s">
        <v>34</v>
      </c>
      <c r="D26" s="263">
        <v>1</v>
      </c>
      <c r="E26" s="264">
        <v>0.1</v>
      </c>
      <c r="F26" s="309"/>
      <c r="G26" s="263">
        <v>1</v>
      </c>
      <c r="H26" s="264">
        <v>0.1</v>
      </c>
      <c r="I26" s="309"/>
      <c r="J26" s="263">
        <v>1</v>
      </c>
      <c r="K26" s="264">
        <v>0.1</v>
      </c>
      <c r="L26" s="309"/>
      <c r="M26" s="265">
        <f t="shared" si="0"/>
        <v>0</v>
      </c>
      <c r="N26" s="265">
        <f t="shared" si="1"/>
        <v>0</v>
      </c>
      <c r="O26" s="265">
        <f t="shared" si="2"/>
        <v>0</v>
      </c>
    </row>
    <row r="27" spans="2:15" ht="26.25" customHeight="1">
      <c r="B27" s="261"/>
      <c r="C27" s="262" t="s">
        <v>42</v>
      </c>
      <c r="D27" s="263">
        <v>1</v>
      </c>
      <c r="E27" s="264">
        <v>0.1</v>
      </c>
      <c r="F27" s="309"/>
      <c r="G27" s="263">
        <v>1</v>
      </c>
      <c r="H27" s="264">
        <v>0.1</v>
      </c>
      <c r="I27" s="309"/>
      <c r="J27" s="263"/>
      <c r="K27" s="264"/>
      <c r="L27" s="266"/>
      <c r="M27" s="265">
        <f t="shared" si="0"/>
        <v>0</v>
      </c>
      <c r="N27" s="265">
        <f t="shared" si="1"/>
        <v>0</v>
      </c>
      <c r="O27" s="265"/>
    </row>
    <row r="28" spans="2:15" ht="26.25" customHeight="1">
      <c r="B28" s="261"/>
      <c r="C28" s="262" t="s">
        <v>32</v>
      </c>
      <c r="D28" s="263">
        <v>1</v>
      </c>
      <c r="E28" s="264">
        <v>0.2</v>
      </c>
      <c r="F28" s="309"/>
      <c r="G28" s="263">
        <v>1</v>
      </c>
      <c r="H28" s="264">
        <v>0.2</v>
      </c>
      <c r="I28" s="309"/>
      <c r="J28" s="263">
        <v>1</v>
      </c>
      <c r="K28" s="264">
        <v>0.5</v>
      </c>
      <c r="L28" s="309"/>
      <c r="M28" s="265">
        <f t="shared" si="0"/>
        <v>0</v>
      </c>
      <c r="N28" s="265">
        <f t="shared" si="1"/>
        <v>0</v>
      </c>
      <c r="O28" s="265">
        <f t="shared" si="2"/>
        <v>0</v>
      </c>
    </row>
    <row r="29" spans="2:15" ht="26.25" customHeight="1">
      <c r="B29" s="261"/>
      <c r="C29" s="262" t="s">
        <v>33</v>
      </c>
      <c r="D29" s="263">
        <v>1</v>
      </c>
      <c r="E29" s="264">
        <v>0.5</v>
      </c>
      <c r="F29" s="309"/>
      <c r="G29" s="263">
        <v>1</v>
      </c>
      <c r="H29" s="264">
        <v>0.5</v>
      </c>
      <c r="I29" s="309"/>
      <c r="J29" s="263">
        <v>1</v>
      </c>
      <c r="K29" s="264">
        <v>0.5</v>
      </c>
      <c r="L29" s="309"/>
      <c r="M29" s="265">
        <f t="shared" si="0"/>
        <v>0</v>
      </c>
      <c r="N29" s="265">
        <f t="shared" si="1"/>
        <v>0</v>
      </c>
      <c r="O29" s="265">
        <f t="shared" si="2"/>
        <v>0</v>
      </c>
    </row>
    <row r="30" spans="2:15" ht="24" customHeight="1">
      <c r="B30" s="268" t="s">
        <v>126</v>
      </c>
      <c r="C30" s="269"/>
      <c r="D30" s="269"/>
      <c r="E30" s="269"/>
      <c r="F30" s="269"/>
      <c r="G30" s="269"/>
      <c r="H30" s="269"/>
      <c r="I30" s="269"/>
      <c r="J30" s="269"/>
      <c r="K30" s="269"/>
      <c r="L30" s="270"/>
      <c r="M30" s="271">
        <f>+SUM(M22:M29)</f>
        <v>0</v>
      </c>
      <c r="N30" s="271">
        <f t="shared" ref="N30:O30" si="3">+SUM(N22:N29)</f>
        <v>0</v>
      </c>
      <c r="O30" s="271">
        <f t="shared" si="3"/>
        <v>0</v>
      </c>
    </row>
    <row r="31" spans="2:15" s="234" customFormat="1" ht="5.0999999999999996" customHeight="1"/>
    <row r="32" spans="2:15" s="234" customFormat="1" ht="26.1" customHeight="1">
      <c r="D32" s="247" t="s">
        <v>44</v>
      </c>
      <c r="E32" s="248"/>
      <c r="F32" s="249"/>
      <c r="G32" s="250" t="s">
        <v>43</v>
      </c>
      <c r="H32" s="250"/>
      <c r="I32" s="250"/>
      <c r="J32" s="251" t="s">
        <v>134</v>
      </c>
      <c r="K32" s="252"/>
      <c r="L32" s="253"/>
      <c r="M32" s="254" t="s">
        <v>44</v>
      </c>
      <c r="N32" s="255" t="s">
        <v>43</v>
      </c>
      <c r="O32" s="256" t="s">
        <v>134</v>
      </c>
    </row>
    <row r="33" spans="2:15" s="234" customFormat="1" ht="5.0999999999999996" customHeight="1">
      <c r="B33" s="272"/>
      <c r="C33" s="272"/>
      <c r="D33" s="272"/>
      <c r="E33" s="272"/>
      <c r="F33" s="272"/>
      <c r="G33" s="272"/>
      <c r="H33" s="272"/>
      <c r="I33" s="272"/>
      <c r="J33" s="272"/>
      <c r="K33" s="272"/>
      <c r="L33" s="272"/>
      <c r="M33" s="272"/>
      <c r="N33" s="272"/>
      <c r="O33" s="272"/>
    </row>
    <row r="34" spans="2:15" ht="26.1" customHeight="1">
      <c r="B34" s="273" t="s">
        <v>0</v>
      </c>
      <c r="C34" s="274" t="s">
        <v>1</v>
      </c>
      <c r="D34" s="274"/>
      <c r="E34" s="274"/>
      <c r="F34" s="273" t="s">
        <v>3</v>
      </c>
      <c r="G34" s="275"/>
      <c r="H34" s="276"/>
      <c r="I34" s="273" t="s">
        <v>3</v>
      </c>
      <c r="J34" s="275"/>
      <c r="K34" s="276"/>
      <c r="L34" s="273" t="s">
        <v>3</v>
      </c>
      <c r="M34" s="273" t="s">
        <v>2</v>
      </c>
      <c r="N34" s="273" t="s">
        <v>2</v>
      </c>
      <c r="O34" s="273" t="s">
        <v>2</v>
      </c>
    </row>
    <row r="35" spans="2:15" ht="23.25" customHeight="1">
      <c r="B35" s="277" t="s">
        <v>129</v>
      </c>
      <c r="C35" s="278" t="s">
        <v>4</v>
      </c>
      <c r="D35" s="279"/>
      <c r="E35" s="280"/>
      <c r="F35" s="310"/>
      <c r="G35" s="281"/>
      <c r="H35" s="282"/>
      <c r="I35" s="310"/>
      <c r="J35" s="281"/>
      <c r="K35" s="282"/>
      <c r="L35" s="310"/>
      <c r="M35" s="283">
        <f>+$M$30*F35</f>
        <v>0</v>
      </c>
      <c r="N35" s="283">
        <f>+$N$30*I35</f>
        <v>0</v>
      </c>
      <c r="O35" s="283">
        <f>+$O$30*L35</f>
        <v>0</v>
      </c>
    </row>
    <row r="36" spans="2:15" ht="23.25" customHeight="1">
      <c r="B36" s="277"/>
      <c r="C36" s="278" t="s">
        <v>5</v>
      </c>
      <c r="D36" s="279"/>
      <c r="E36" s="280"/>
      <c r="F36" s="310"/>
      <c r="G36" s="284"/>
      <c r="H36" s="285"/>
      <c r="I36" s="310"/>
      <c r="J36" s="284"/>
      <c r="K36" s="285"/>
      <c r="L36" s="310"/>
      <c r="M36" s="283">
        <f>+$M$30*F36</f>
        <v>0</v>
      </c>
      <c r="N36" s="283">
        <f>+$N$30*I36</f>
        <v>0</v>
      </c>
      <c r="O36" s="283">
        <f>+$O$30*L36</f>
        <v>0</v>
      </c>
    </row>
    <row r="37" spans="2:15" ht="24" customHeight="1">
      <c r="B37" s="268" t="s">
        <v>20</v>
      </c>
      <c r="C37" s="269"/>
      <c r="D37" s="269"/>
      <c r="E37" s="269"/>
      <c r="F37" s="269"/>
      <c r="G37" s="269"/>
      <c r="H37" s="269"/>
      <c r="I37" s="269"/>
      <c r="J37" s="269"/>
      <c r="K37" s="269"/>
      <c r="L37" s="270"/>
      <c r="M37" s="271">
        <f>+SUM(M35:M36)</f>
        <v>0</v>
      </c>
      <c r="N37" s="271">
        <f>+SUM(N35:N36)</f>
        <v>0</v>
      </c>
      <c r="O37" s="271">
        <f>+SUM(O35:O36)</f>
        <v>0</v>
      </c>
    </row>
    <row r="38" spans="2:15" s="234" customFormat="1" ht="5.0999999999999996" customHeight="1"/>
    <row r="39" spans="2:15" ht="26.1" customHeight="1">
      <c r="B39" s="286" t="s">
        <v>136</v>
      </c>
      <c r="C39" s="287"/>
      <c r="D39" s="287"/>
      <c r="E39" s="287"/>
      <c r="F39" s="287"/>
      <c r="G39" s="287"/>
      <c r="H39" s="287"/>
      <c r="I39" s="287"/>
      <c r="J39" s="287"/>
      <c r="K39" s="287"/>
      <c r="L39" s="288"/>
      <c r="M39" s="289">
        <f>+M30+M37</f>
        <v>0</v>
      </c>
      <c r="N39" s="289">
        <f t="shared" ref="N39:O39" si="4">+N30+N37</f>
        <v>0</v>
      </c>
      <c r="O39" s="289">
        <f t="shared" si="4"/>
        <v>0</v>
      </c>
    </row>
    <row r="40" spans="2:15" s="234" customFormat="1" ht="5.0999999999999996" customHeight="1"/>
    <row r="41" spans="2:15" ht="26.1" customHeight="1">
      <c r="B41" s="273" t="s">
        <v>0</v>
      </c>
      <c r="C41" s="290" t="s">
        <v>1</v>
      </c>
      <c r="D41" s="291"/>
      <c r="E41" s="291"/>
      <c r="F41" s="291"/>
      <c r="G41" s="291"/>
      <c r="H41" s="291"/>
      <c r="I41" s="291"/>
      <c r="J41" s="291"/>
      <c r="K41" s="292"/>
      <c r="L41" s="273" t="s">
        <v>3</v>
      </c>
      <c r="M41" s="273" t="s">
        <v>2</v>
      </c>
      <c r="N41" s="273" t="s">
        <v>2</v>
      </c>
      <c r="O41" s="273" t="s">
        <v>2</v>
      </c>
    </row>
    <row r="42" spans="2:15" ht="29.25" customHeight="1">
      <c r="B42" s="277" t="s">
        <v>6</v>
      </c>
      <c r="C42" s="293" t="s">
        <v>14</v>
      </c>
      <c r="D42" s="294"/>
      <c r="E42" s="294"/>
      <c r="F42" s="294"/>
      <c r="G42" s="294"/>
      <c r="H42" s="294"/>
      <c r="I42" s="294"/>
      <c r="J42" s="294"/>
      <c r="K42" s="295"/>
      <c r="L42" s="296">
        <f>6.9/1000</f>
        <v>6.9000000000000008E-3</v>
      </c>
      <c r="M42" s="297">
        <f t="shared" ref="M42:O43" si="5">+$L42*M$39</f>
        <v>0</v>
      </c>
      <c r="N42" s="297">
        <f t="shared" si="5"/>
        <v>0</v>
      </c>
      <c r="O42" s="297">
        <f t="shared" si="5"/>
        <v>0</v>
      </c>
    </row>
    <row r="43" spans="2:15" ht="29.25" customHeight="1">
      <c r="B43" s="277"/>
      <c r="C43" s="293" t="s">
        <v>7</v>
      </c>
      <c r="D43" s="294"/>
      <c r="E43" s="294"/>
      <c r="F43" s="294"/>
      <c r="G43" s="294"/>
      <c r="H43" s="294"/>
      <c r="I43" s="294"/>
      <c r="J43" s="294"/>
      <c r="K43" s="295"/>
      <c r="L43" s="298">
        <v>0.16</v>
      </c>
      <c r="M43" s="283">
        <f t="shared" si="5"/>
        <v>0</v>
      </c>
      <c r="N43" s="283">
        <f t="shared" si="5"/>
        <v>0</v>
      </c>
      <c r="O43" s="283">
        <f t="shared" si="5"/>
        <v>0</v>
      </c>
    </row>
    <row r="44" spans="2:15" ht="29.25" customHeight="1">
      <c r="B44" s="268" t="s">
        <v>8</v>
      </c>
      <c r="C44" s="269"/>
      <c r="D44" s="269"/>
      <c r="E44" s="269"/>
      <c r="F44" s="269"/>
      <c r="G44" s="269"/>
      <c r="H44" s="269"/>
      <c r="I44" s="269"/>
      <c r="J44" s="269"/>
      <c r="K44" s="269"/>
      <c r="L44" s="270"/>
      <c r="M44" s="271">
        <f>+SUM(M42:M43)</f>
        <v>0</v>
      </c>
      <c r="N44" s="271">
        <f>+SUM(N42:N43)</f>
        <v>0</v>
      </c>
      <c r="O44" s="271">
        <f>+SUM(O42:O43)</f>
        <v>0</v>
      </c>
    </row>
    <row r="45" spans="2:15" s="234" customFormat="1" ht="5.0999999999999996" customHeight="1">
      <c r="B45" s="299"/>
      <c r="C45" s="300"/>
      <c r="D45" s="300"/>
      <c r="F45" s="301"/>
      <c r="G45" s="301"/>
      <c r="H45" s="301"/>
      <c r="I45" s="301"/>
      <c r="J45" s="301"/>
      <c r="K45" s="301"/>
      <c r="L45" s="301"/>
      <c r="M45" s="301"/>
      <c r="N45" s="301"/>
      <c r="O45" s="301"/>
    </row>
    <row r="46" spans="2:15" ht="29.25" customHeight="1">
      <c r="B46" s="302" t="s">
        <v>137</v>
      </c>
      <c r="C46" s="303"/>
      <c r="D46" s="303"/>
      <c r="E46" s="303"/>
      <c r="F46" s="303"/>
      <c r="G46" s="303"/>
      <c r="H46" s="303"/>
      <c r="I46" s="303"/>
      <c r="J46" s="303"/>
      <c r="K46" s="303"/>
      <c r="L46" s="304"/>
      <c r="M46" s="305">
        <f>+M39+M44</f>
        <v>0</v>
      </c>
      <c r="N46" s="305">
        <f>+N39+N44</f>
        <v>0</v>
      </c>
      <c r="O46" s="305">
        <f>+O39+O44</f>
        <v>0</v>
      </c>
    </row>
    <row r="47" spans="2:15" s="56" customFormat="1" ht="5.0999999999999996" customHeight="1">
      <c r="D47" s="57"/>
      <c r="E47" s="58"/>
      <c r="F47" s="58"/>
      <c r="G47" s="58"/>
      <c r="H47" s="58"/>
    </row>
    <row r="48" spans="2:15" s="50" customFormat="1" ht="15" customHeight="1">
      <c r="B48" s="190" t="s">
        <v>122</v>
      </c>
      <c r="C48" s="191"/>
      <c r="D48" s="191"/>
      <c r="E48" s="191"/>
      <c r="F48" s="191"/>
      <c r="G48" s="191"/>
      <c r="H48" s="191"/>
      <c r="I48" s="191"/>
      <c r="J48" s="191"/>
      <c r="K48" s="191"/>
      <c r="L48" s="191"/>
      <c r="M48" s="191"/>
      <c r="N48" s="191"/>
      <c r="O48" s="192"/>
    </row>
    <row r="49" spans="2:15" s="50" customFormat="1" ht="59.25" customHeight="1">
      <c r="B49" s="178" t="s">
        <v>123</v>
      </c>
      <c r="C49" s="179"/>
      <c r="D49" s="179"/>
      <c r="E49" s="179"/>
      <c r="F49" s="179"/>
      <c r="G49" s="179"/>
      <c r="H49" s="179"/>
      <c r="I49" s="179"/>
      <c r="J49" s="179"/>
      <c r="K49" s="179"/>
      <c r="L49" s="179"/>
      <c r="M49" s="179"/>
      <c r="N49" s="179"/>
      <c r="O49" s="180"/>
    </row>
    <row r="50" spans="2:15" s="50" customFormat="1" ht="49.5" customHeight="1">
      <c r="B50" s="178" t="s">
        <v>124</v>
      </c>
      <c r="C50" s="179"/>
      <c r="D50" s="179"/>
      <c r="E50" s="179"/>
      <c r="F50" s="179"/>
      <c r="G50" s="179"/>
      <c r="H50" s="179"/>
      <c r="I50" s="179"/>
      <c r="J50" s="179"/>
      <c r="K50" s="179"/>
      <c r="L50" s="179"/>
      <c r="M50" s="179"/>
      <c r="N50" s="179"/>
      <c r="O50" s="180"/>
    </row>
    <row r="51" spans="2:15" ht="5.25" customHeight="1"/>
    <row r="52" spans="2:15" ht="15.75" customHeight="1"/>
    <row r="53" spans="2:15" ht="15.75" customHeight="1"/>
    <row r="54" spans="2:15" ht="15.75" customHeight="1"/>
    <row r="55" spans="2:15" ht="15.75" customHeight="1"/>
    <row r="56" spans="2:15" ht="15.75" customHeight="1"/>
    <row r="57" spans="2:15" ht="15.75" customHeight="1"/>
    <row r="58" spans="2:15" ht="15.75" customHeight="1"/>
    <row r="59" spans="2:15" ht="15.75" customHeight="1"/>
    <row r="60" spans="2:15" ht="15.75" customHeight="1"/>
    <row r="61" spans="2:15" ht="15.75" customHeight="1"/>
  </sheetData>
  <sheetProtection algorithmName="SHA-512" hashValue="Vo8smbf70SE3jvaijAsbF3GKe0mxj+NbwwtC3j13KlQbtE/MnB93NmYTmraeRreM2BSH5KS0c5Sz+djXA3TK6A==" saltValue="+LaN0V+VsMq8XvIddSgMUA==" spinCount="100000" sheet="1" objects="1" scenarios="1" selectLockedCells="1"/>
  <mergeCells count="39">
    <mergeCell ref="B46:L46"/>
    <mergeCell ref="B48:O48"/>
    <mergeCell ref="B49:O49"/>
    <mergeCell ref="C17:I17"/>
    <mergeCell ref="B22:B29"/>
    <mergeCell ref="D32:F32"/>
    <mergeCell ref="G32:I32"/>
    <mergeCell ref="J32:L32"/>
    <mergeCell ref="B42:B43"/>
    <mergeCell ref="C41:K41"/>
    <mergeCell ref="C42:K42"/>
    <mergeCell ref="C43:K43"/>
    <mergeCell ref="B44:L44"/>
    <mergeCell ref="B37:L37"/>
    <mergeCell ref="B39:L39"/>
    <mergeCell ref="C34:E34"/>
    <mergeCell ref="B35:B36"/>
    <mergeCell ref="B2:O8"/>
    <mergeCell ref="B10:O10"/>
    <mergeCell ref="N11:O11"/>
    <mergeCell ref="N12:O12"/>
    <mergeCell ref="C11:F11"/>
    <mergeCell ref="C12:F12"/>
    <mergeCell ref="G12:H12"/>
    <mergeCell ref="G11:H11"/>
    <mergeCell ref="I11:L11"/>
    <mergeCell ref="I12:L12"/>
    <mergeCell ref="B50:O50"/>
    <mergeCell ref="B16:O16"/>
    <mergeCell ref="B15:O15"/>
    <mergeCell ref="B14:O14"/>
    <mergeCell ref="B18:C18"/>
    <mergeCell ref="G20:I20"/>
    <mergeCell ref="D20:F20"/>
    <mergeCell ref="J20:L20"/>
    <mergeCell ref="M21:O21"/>
    <mergeCell ref="B30:L30"/>
    <mergeCell ref="C35:E35"/>
    <mergeCell ref="C36:E36"/>
  </mergeCells>
  <printOptions horizontalCentered="1"/>
  <pageMargins left="0.23622047244094491" right="0.19685039370078741" top="0.59055118110236227" bottom="0.39370078740157483" header="0" footer="0"/>
  <pageSetup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6" sqref="E16:G16"/>
    </sheetView>
  </sheetViews>
  <sheetFormatPr baseColWidth="10" defaultColWidth="0" defaultRowHeight="12.75" customHeight="1" zeroHeight="1"/>
  <cols>
    <col min="1" max="1" width="4" style="16" customWidth="1"/>
    <col min="2" max="2" width="47.42578125" style="16" customWidth="1"/>
    <col min="3" max="3" width="7.140625" style="16" bestFit="1" customWidth="1"/>
    <col min="4" max="4" width="14.140625" style="16" customWidth="1"/>
    <col min="5" max="5" width="21" style="17" customWidth="1"/>
    <col min="6" max="7" width="11.42578125" style="16" customWidth="1"/>
    <col min="8" max="8" width="4.28515625" style="16" customWidth="1"/>
    <col min="9" max="16384" width="11.42578125" style="16" hidden="1"/>
  </cols>
  <sheetData>
    <row r="1" spans="2:7"/>
    <row r="2" spans="2:7" s="18" customFormat="1" ht="15" customHeight="1">
      <c r="B2" s="196"/>
      <c r="C2" s="197"/>
      <c r="D2" s="197"/>
      <c r="E2" s="197"/>
      <c r="F2" s="197"/>
      <c r="G2" s="198"/>
    </row>
    <row r="3" spans="2:7" s="18" customFormat="1" ht="15" customHeight="1">
      <c r="B3" s="199"/>
      <c r="C3" s="200"/>
      <c r="D3" s="200"/>
      <c r="E3" s="200"/>
      <c r="F3" s="200"/>
      <c r="G3" s="201"/>
    </row>
    <row r="4" spans="2:7" s="18" customFormat="1" ht="15.75" customHeight="1">
      <c r="B4" s="199"/>
      <c r="C4" s="200"/>
      <c r="D4" s="200"/>
      <c r="E4" s="200"/>
      <c r="F4" s="200"/>
      <c r="G4" s="201"/>
    </row>
    <row r="5" spans="2:7" s="18" customFormat="1" ht="15.75" customHeight="1">
      <c r="B5" s="199"/>
      <c r="C5" s="200"/>
      <c r="D5" s="200"/>
      <c r="E5" s="200"/>
      <c r="F5" s="200"/>
      <c r="G5" s="201"/>
    </row>
    <row r="6" spans="2:7" s="18" customFormat="1" ht="15.75" customHeight="1">
      <c r="B6" s="199"/>
      <c r="C6" s="200"/>
      <c r="D6" s="200"/>
      <c r="E6" s="200"/>
      <c r="F6" s="200"/>
      <c r="G6" s="201"/>
    </row>
    <row r="7" spans="2:7" s="18" customFormat="1" ht="15.75" customHeight="1">
      <c r="B7" s="202"/>
      <c r="C7" s="203"/>
      <c r="D7" s="203"/>
      <c r="E7" s="203"/>
      <c r="F7" s="203"/>
      <c r="G7" s="204"/>
    </row>
    <row r="8" spans="2:7" s="18" customFormat="1" ht="9" customHeight="1">
      <c r="B8" s="205" t="s">
        <v>17</v>
      </c>
      <c r="C8" s="206"/>
      <c r="D8" s="206"/>
      <c r="E8" s="206"/>
      <c r="F8" s="206"/>
      <c r="G8" s="207"/>
    </row>
    <row r="9" spans="2:7" s="18" customFormat="1" ht="9" customHeight="1">
      <c r="B9" s="208"/>
      <c r="C9" s="209"/>
      <c r="D9" s="209"/>
      <c r="E9" s="209"/>
      <c r="F9" s="209"/>
      <c r="G9" s="210"/>
    </row>
    <row r="10" spans="2:7" s="23" customFormat="1" ht="15.75" customHeight="1">
      <c r="B10" s="19"/>
      <c r="C10" s="20"/>
      <c r="D10" s="20"/>
      <c r="E10" s="21"/>
      <c r="F10" s="20"/>
      <c r="G10" s="22"/>
    </row>
    <row r="11" spans="2:7" s="23" customFormat="1" ht="34.5" customHeight="1">
      <c r="B11" s="211" t="s">
        <v>35</v>
      </c>
      <c r="C11" s="212"/>
      <c r="D11" s="212"/>
      <c r="E11" s="212"/>
      <c r="F11" s="212"/>
      <c r="G11" s="213"/>
    </row>
    <row r="12" spans="2:7">
      <c r="B12" s="24"/>
      <c r="C12" s="25"/>
      <c r="D12" s="25"/>
      <c r="E12" s="26"/>
      <c r="F12" s="25"/>
      <c r="G12" s="27"/>
    </row>
    <row r="13" spans="2:7">
      <c r="B13" s="28" t="s">
        <v>105</v>
      </c>
      <c r="C13" s="25"/>
      <c r="D13" s="25"/>
      <c r="E13" s="26"/>
      <c r="F13" s="25"/>
      <c r="G13" s="27"/>
    </row>
    <row r="14" spans="2:7">
      <c r="B14" s="29"/>
      <c r="C14" s="30"/>
      <c r="D14" s="30"/>
      <c r="E14" s="31"/>
      <c r="F14" s="30"/>
      <c r="G14" s="32"/>
    </row>
    <row r="15" spans="2:7">
      <c r="B15" s="214" t="s">
        <v>1</v>
      </c>
      <c r="C15" s="214"/>
      <c r="D15" s="3" t="s">
        <v>9</v>
      </c>
      <c r="E15" s="214" t="s">
        <v>18</v>
      </c>
      <c r="F15" s="214"/>
      <c r="G15" s="214"/>
    </row>
    <row r="16" spans="2:7" ht="22.5" customHeight="1">
      <c r="B16" s="194" t="s">
        <v>10</v>
      </c>
      <c r="C16" s="194"/>
      <c r="D16" s="1">
        <v>0.1</v>
      </c>
      <c r="E16" s="195" t="s">
        <v>19</v>
      </c>
      <c r="F16" s="195"/>
      <c r="G16" s="195"/>
    </row>
    <row r="17" spans="2:7" ht="28.5" customHeight="1">
      <c r="B17" s="194" t="s">
        <v>11</v>
      </c>
      <c r="C17" s="194"/>
      <c r="D17" s="1">
        <v>0.2</v>
      </c>
      <c r="E17" s="217" t="s">
        <v>36</v>
      </c>
      <c r="F17" s="217"/>
      <c r="G17" s="217"/>
    </row>
    <row r="18" spans="2:7" ht="29.25" customHeight="1">
      <c r="B18" s="194" t="s">
        <v>12</v>
      </c>
      <c r="C18" s="194"/>
      <c r="D18" s="1">
        <v>0.1</v>
      </c>
      <c r="E18" s="217" t="s">
        <v>37</v>
      </c>
      <c r="F18" s="217"/>
      <c r="G18" s="217"/>
    </row>
    <row r="19" spans="2:7" ht="25.5" customHeight="1">
      <c r="B19" s="194" t="s">
        <v>13</v>
      </c>
      <c r="C19" s="194"/>
      <c r="D19" s="1">
        <v>0.2</v>
      </c>
      <c r="E19" s="217" t="s">
        <v>36</v>
      </c>
      <c r="F19" s="217"/>
      <c r="G19" s="217"/>
    </row>
    <row r="20" spans="2:7" ht="23.25" customHeight="1">
      <c r="B20" s="215" t="s">
        <v>106</v>
      </c>
      <c r="C20" s="216"/>
      <c r="D20" s="1">
        <v>0.1</v>
      </c>
      <c r="E20" s="195" t="s">
        <v>19</v>
      </c>
      <c r="F20" s="195"/>
      <c r="G20" s="195"/>
    </row>
    <row r="21" spans="2:7" ht="27" customHeight="1">
      <c r="B21" s="16" t="s">
        <v>24</v>
      </c>
    </row>
    <row r="22" spans="2:7"/>
    <row r="23" spans="2:7" ht="12.75" customHeight="1"/>
  </sheetData>
  <sheetProtection algorithmName="SHA-512" hashValue="O01T8F26EgW1PMVC2vr/PRH3Uo2emxfJwj2sz9zFhB+7/iO5QL8UQLg9a5cET93I8R9SkQ3HDudYWbp6S1/S9w==" saltValue="WUxZQWTwv05B+uVuzxPTHQ=="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2" zoomScale="90" zoomScaleNormal="90" workbookViewId="0">
      <selection activeCell="B13" sqref="B13"/>
    </sheetView>
  </sheetViews>
  <sheetFormatPr baseColWidth="10" defaultColWidth="11.42578125" defaultRowHeight="14.25" customHeight="1" zeroHeight="1"/>
  <cols>
    <col min="1" max="1" width="2.28515625" style="4" customWidth="1"/>
    <col min="2" max="2" width="12.5703125" style="33" customWidth="1"/>
    <col min="3" max="3" width="27.42578125" style="33" customWidth="1"/>
    <col min="4" max="4" width="12.7109375" style="33" customWidth="1"/>
    <col min="5" max="5" width="60.140625" style="33" customWidth="1"/>
    <col min="6" max="6" width="17.140625" style="33" customWidth="1"/>
    <col min="7" max="7" width="14.42578125" style="33" customWidth="1"/>
    <col min="8" max="8" width="19" style="33" customWidth="1"/>
    <col min="9" max="9" width="15" style="33" customWidth="1"/>
    <col min="10" max="10" width="23.42578125" style="33" customWidth="1"/>
    <col min="11" max="11" width="3" style="4" customWidth="1"/>
    <col min="12" max="17" width="11.42578125" style="4" customWidth="1"/>
    <col min="18" max="16384" width="11.42578125" style="4"/>
  </cols>
  <sheetData>
    <row r="1" spans="2:10"/>
    <row r="2" spans="2:10" ht="6" customHeight="1">
      <c r="B2" s="219"/>
      <c r="C2" s="219"/>
      <c r="D2" s="219"/>
      <c r="E2" s="219"/>
      <c r="F2" s="219"/>
      <c r="G2" s="219"/>
      <c r="H2" s="219"/>
      <c r="I2" s="219"/>
      <c r="J2" s="219"/>
    </row>
    <row r="3" spans="2:10" ht="15.75" customHeight="1">
      <c r="B3" s="219"/>
      <c r="C3" s="219"/>
      <c r="D3" s="219"/>
      <c r="E3" s="219"/>
      <c r="F3" s="219"/>
      <c r="G3" s="219"/>
      <c r="H3" s="219"/>
      <c r="I3" s="219"/>
      <c r="J3" s="219"/>
    </row>
    <row r="4" spans="2:10" ht="15.75" customHeight="1">
      <c r="B4" s="219"/>
      <c r="C4" s="219"/>
      <c r="D4" s="219"/>
      <c r="E4" s="219"/>
      <c r="F4" s="219"/>
      <c r="G4" s="219"/>
      <c r="H4" s="219"/>
      <c r="I4" s="219"/>
      <c r="J4" s="219"/>
    </row>
    <row r="5" spans="2:10" ht="15.75" customHeight="1">
      <c r="B5" s="219"/>
      <c r="C5" s="219"/>
      <c r="D5" s="219"/>
      <c r="E5" s="219"/>
      <c r="F5" s="219"/>
      <c r="G5" s="219"/>
      <c r="H5" s="219"/>
      <c r="I5" s="219"/>
      <c r="J5" s="219"/>
    </row>
    <row r="6" spans="2:10" ht="15.75" customHeight="1">
      <c r="B6" s="219"/>
      <c r="C6" s="219"/>
      <c r="D6" s="219"/>
      <c r="E6" s="219"/>
      <c r="F6" s="219"/>
      <c r="G6" s="219"/>
      <c r="H6" s="219"/>
      <c r="I6" s="219"/>
      <c r="J6" s="219"/>
    </row>
    <row r="7" spans="2:10" ht="11.25">
      <c r="B7" s="219"/>
      <c r="C7" s="219"/>
      <c r="D7" s="219"/>
      <c r="E7" s="219"/>
      <c r="F7" s="219"/>
      <c r="G7" s="219"/>
      <c r="H7" s="219"/>
      <c r="I7" s="219"/>
      <c r="J7" s="219"/>
    </row>
    <row r="8" spans="2:10" ht="11.25">
      <c r="B8" s="219" t="s">
        <v>107</v>
      </c>
      <c r="C8" s="219"/>
      <c r="D8" s="219"/>
      <c r="E8" s="219"/>
      <c r="F8" s="219"/>
      <c r="G8" s="219"/>
      <c r="H8" s="219"/>
      <c r="I8" s="219"/>
      <c r="J8" s="219"/>
    </row>
    <row r="9" spans="2:10" ht="18" customHeight="1">
      <c r="B9" s="220" t="s">
        <v>108</v>
      </c>
      <c r="C9" s="221"/>
      <c r="D9" s="221"/>
      <c r="E9" s="221"/>
      <c r="F9" s="221"/>
      <c r="G9" s="221"/>
      <c r="H9" s="221"/>
      <c r="I9" s="221"/>
      <c r="J9" s="222"/>
    </row>
    <row r="10" spans="2:10" s="35" customFormat="1" ht="9.75" customHeight="1">
      <c r="B10" s="34"/>
      <c r="C10" s="34"/>
      <c r="D10" s="34"/>
      <c r="E10" s="34"/>
      <c r="F10" s="34"/>
      <c r="G10" s="34"/>
      <c r="H10" s="34"/>
      <c r="I10" s="34"/>
      <c r="J10" s="34"/>
    </row>
    <row r="11" spans="2:10" ht="25.5" customHeight="1">
      <c r="B11" s="218" t="s">
        <v>109</v>
      </c>
      <c r="C11" s="218"/>
      <c r="D11" s="218"/>
      <c r="E11" s="218"/>
      <c r="F11" s="218"/>
      <c r="G11" s="218"/>
      <c r="H11" s="218"/>
      <c r="I11" s="218"/>
      <c r="J11" s="218"/>
    </row>
    <row r="12" spans="2:10" ht="9.75" customHeight="1">
      <c r="B12" s="36"/>
      <c r="C12" s="37"/>
      <c r="D12" s="37"/>
      <c r="E12" s="37"/>
      <c r="F12" s="37"/>
      <c r="G12" s="37"/>
      <c r="H12" s="37"/>
      <c r="I12" s="37"/>
      <c r="J12" s="37"/>
    </row>
    <row r="13" spans="2:10" ht="51">
      <c r="B13" s="38" t="s">
        <v>110</v>
      </c>
      <c r="C13" s="38" t="s">
        <v>111</v>
      </c>
      <c r="D13" s="38" t="s">
        <v>112</v>
      </c>
      <c r="E13" s="38" t="s">
        <v>113</v>
      </c>
      <c r="F13" s="38" t="s">
        <v>114</v>
      </c>
      <c r="G13" s="38" t="s">
        <v>115</v>
      </c>
      <c r="H13" s="38" t="s">
        <v>116</v>
      </c>
      <c r="I13" s="38" t="s">
        <v>117</v>
      </c>
      <c r="J13" s="38" t="s">
        <v>118</v>
      </c>
    </row>
    <row r="14" spans="2:10" s="15" customFormat="1" ht="23.25" customHeight="1">
      <c r="B14" s="39"/>
      <c r="C14" s="39"/>
      <c r="D14" s="39"/>
      <c r="E14" s="48"/>
      <c r="F14" s="40"/>
      <c r="G14" s="39"/>
      <c r="H14" s="39"/>
      <c r="I14" s="39"/>
      <c r="J14" s="41"/>
    </row>
    <row r="15" spans="2:10" s="15" customFormat="1" ht="23.25" customHeight="1">
      <c r="B15" s="39"/>
      <c r="C15" s="39"/>
      <c r="D15" s="39"/>
      <c r="E15" s="48"/>
      <c r="F15" s="40"/>
      <c r="G15" s="39"/>
      <c r="H15" s="39"/>
      <c r="I15" s="39"/>
      <c r="J15" s="41"/>
    </row>
    <row r="16" spans="2:10" s="15" customFormat="1" ht="23.25" customHeight="1">
      <c r="B16" s="39"/>
      <c r="C16" s="39"/>
      <c r="D16" s="39"/>
      <c r="E16" s="48"/>
      <c r="F16" s="40"/>
      <c r="G16" s="39"/>
      <c r="H16" s="39"/>
      <c r="I16" s="39"/>
      <c r="J16" s="41"/>
    </row>
    <row r="17" spans="2:10" s="15" customFormat="1" ht="23.25" customHeight="1">
      <c r="B17" s="39"/>
      <c r="C17" s="39"/>
      <c r="D17" s="39"/>
      <c r="E17" s="48"/>
      <c r="F17" s="40"/>
      <c r="G17" s="39"/>
      <c r="H17" s="39"/>
      <c r="I17" s="39"/>
      <c r="J17" s="41"/>
    </row>
    <row r="18" spans="2:10" s="15" customFormat="1" ht="23.25" customHeight="1">
      <c r="B18" s="39"/>
      <c r="C18" s="39"/>
      <c r="D18" s="39"/>
      <c r="E18" s="48"/>
      <c r="F18" s="40"/>
      <c r="G18" s="39"/>
      <c r="H18" s="39"/>
      <c r="I18" s="39"/>
      <c r="J18" s="41"/>
    </row>
    <row r="19" spans="2:10" s="15" customFormat="1" ht="23.25" customHeight="1">
      <c r="B19" s="39"/>
      <c r="C19" s="39"/>
      <c r="D19" s="39"/>
      <c r="E19" s="48"/>
      <c r="F19" s="40"/>
      <c r="G19" s="39"/>
      <c r="H19" s="39"/>
      <c r="I19" s="39"/>
      <c r="J19" s="41"/>
    </row>
    <row r="20" spans="2:10" s="15" customFormat="1" ht="23.25" customHeight="1">
      <c r="B20" s="39"/>
      <c r="C20" s="39"/>
      <c r="D20" s="39"/>
      <c r="E20" s="48"/>
      <c r="F20" s="40"/>
      <c r="G20" s="39"/>
      <c r="H20" s="39"/>
      <c r="I20" s="39"/>
      <c r="J20" s="41"/>
    </row>
    <row r="21" spans="2:10" s="15" customFormat="1" ht="23.25" customHeight="1">
      <c r="B21" s="39"/>
      <c r="C21" s="39"/>
      <c r="D21" s="39"/>
      <c r="E21" s="48"/>
      <c r="F21" s="40"/>
      <c r="G21" s="39"/>
      <c r="H21" s="39"/>
      <c r="I21" s="39"/>
      <c r="J21" s="41"/>
    </row>
    <row r="22" spans="2:10" s="15" customFormat="1" ht="23.25" customHeight="1">
      <c r="B22" s="39"/>
      <c r="C22" s="39"/>
      <c r="D22" s="39"/>
      <c r="E22" s="48"/>
      <c r="F22" s="40"/>
      <c r="G22" s="39"/>
      <c r="H22" s="39"/>
      <c r="I22" s="39"/>
      <c r="J22" s="41"/>
    </row>
    <row r="23" spans="2:10" s="15" customFormat="1" ht="23.25" customHeight="1">
      <c r="B23" s="39"/>
      <c r="C23" s="39"/>
      <c r="D23" s="39"/>
      <c r="E23" s="48"/>
      <c r="F23" s="40"/>
      <c r="G23" s="39"/>
      <c r="H23" s="39"/>
      <c r="I23" s="39"/>
      <c r="J23" s="41"/>
    </row>
    <row r="24" spans="2:10" ht="12">
      <c r="B24" s="42"/>
      <c r="C24" s="43"/>
      <c r="D24" s="42"/>
      <c r="E24" s="49"/>
      <c r="F24" s="44"/>
      <c r="G24" s="45"/>
      <c r="H24" s="45"/>
      <c r="I24" s="45"/>
      <c r="J24" s="46"/>
    </row>
    <row r="25" spans="2:10">
      <c r="B25" s="2" t="s">
        <v>119</v>
      </c>
      <c r="E25" s="47"/>
    </row>
    <row r="26" spans="2:10">
      <c r="E26" s="47"/>
    </row>
    <row r="27" spans="2:10" hidden="1">
      <c r="E27" s="47"/>
    </row>
    <row r="28" spans="2:10" hidden="1">
      <c r="E28" s="47"/>
    </row>
    <row r="29" spans="2:10" hidden="1">
      <c r="E29" s="47"/>
    </row>
    <row r="30" spans="2:10" hidden="1">
      <c r="E30" s="47"/>
    </row>
    <row r="31" spans="2:10" hidden="1">
      <c r="E31" s="47"/>
    </row>
    <row r="32" spans="2:10" hidden="1">
      <c r="E32" s="47"/>
    </row>
    <row r="33" spans="5:5" hidden="1">
      <c r="E33" s="47"/>
    </row>
    <row r="34" spans="5:5" hidden="1">
      <c r="E34" s="47"/>
    </row>
    <row r="35" spans="5:5" hidden="1">
      <c r="E35" s="47"/>
    </row>
    <row r="36" spans="5:5" hidden="1">
      <c r="E36" s="47"/>
    </row>
    <row r="37" spans="5:5" hidden="1">
      <c r="E37" s="47"/>
    </row>
    <row r="38" spans="5:5" hidden="1">
      <c r="E38" s="47"/>
    </row>
    <row r="39" spans="5:5" hidden="1">
      <c r="E39" s="47"/>
    </row>
    <row r="40" spans="5:5" hidden="1">
      <c r="E40" s="47"/>
    </row>
    <row r="41" spans="5:5" hidden="1">
      <c r="E41" s="47"/>
    </row>
    <row r="42" spans="5:5" hidden="1">
      <c r="E42" s="47"/>
    </row>
    <row r="43" spans="5:5" hidden="1">
      <c r="E43" s="47"/>
    </row>
    <row r="44" spans="5:5" hidden="1">
      <c r="E44" s="47"/>
    </row>
    <row r="45" spans="5:5" hidden="1">
      <c r="E45" s="47"/>
    </row>
    <row r="46" spans="5:5" hidden="1">
      <c r="E46" s="47"/>
    </row>
    <row r="47" spans="5:5" hidden="1">
      <c r="E47" s="47"/>
    </row>
    <row r="48" spans="5:5" hidden="1">
      <c r="E48" s="47"/>
    </row>
    <row r="49" spans="5:5" hidden="1">
      <c r="E49" s="47"/>
    </row>
    <row r="50" spans="5:5" hidden="1">
      <c r="E50" s="47"/>
    </row>
    <row r="51" spans="5:5" hidden="1">
      <c r="E51" s="47"/>
    </row>
    <row r="52" spans="5:5" hidden="1">
      <c r="E52" s="47"/>
    </row>
    <row r="53" spans="5:5" hidden="1">
      <c r="E53" s="47"/>
    </row>
    <row r="54" spans="5:5" hidden="1">
      <c r="E54" s="47"/>
    </row>
    <row r="55" spans="5:5" hidden="1">
      <c r="E55" s="47"/>
    </row>
    <row r="56" spans="5:5" hidden="1">
      <c r="E56" s="47"/>
    </row>
    <row r="57" spans="5:5" hidden="1">
      <c r="E57" s="47"/>
    </row>
    <row r="58" spans="5:5" hidden="1">
      <c r="E58" s="47"/>
    </row>
    <row r="59" spans="5:5" hidden="1">
      <c r="E59" s="47"/>
    </row>
    <row r="60" spans="5:5" hidden="1">
      <c r="E60" s="47"/>
    </row>
    <row r="61" spans="5:5" hidden="1">
      <c r="E61" s="47"/>
    </row>
    <row r="62" spans="5:5" hidden="1">
      <c r="E62" s="47"/>
    </row>
    <row r="63" spans="5:5" hidden="1">
      <c r="E63" s="47"/>
    </row>
    <row r="64" spans="5:5" hidden="1">
      <c r="E64" s="47"/>
    </row>
    <row r="65" spans="5:5" hidden="1">
      <c r="E65" s="47"/>
    </row>
    <row r="66" spans="5:5" hidden="1">
      <c r="E66" s="47"/>
    </row>
    <row r="67" spans="5:5" hidden="1">
      <c r="E67" s="47"/>
    </row>
    <row r="68" spans="5:5" hidden="1">
      <c r="E68" s="47"/>
    </row>
    <row r="69" spans="5:5" hidden="1">
      <c r="E69" s="47"/>
    </row>
    <row r="70" spans="5:5" hidden="1">
      <c r="E70" s="47"/>
    </row>
    <row r="71" spans="5:5" hidden="1">
      <c r="E71" s="47"/>
    </row>
    <row r="72" spans="5:5" hidden="1">
      <c r="E72" s="47"/>
    </row>
    <row r="73" spans="5:5" hidden="1">
      <c r="E73" s="47"/>
    </row>
    <row r="74" spans="5:5" hidden="1">
      <c r="E74" s="47"/>
    </row>
    <row r="75" spans="5:5" hidden="1">
      <c r="E75" s="47"/>
    </row>
    <row r="76" spans="5:5" hidden="1">
      <c r="E76" s="47"/>
    </row>
    <row r="77" spans="5:5" hidden="1">
      <c r="E77" s="47"/>
    </row>
    <row r="78" spans="5:5" hidden="1">
      <c r="E78" s="47"/>
    </row>
    <row r="79" spans="5:5" hidden="1">
      <c r="E79" s="47"/>
    </row>
    <row r="80" spans="5:5">
      <c r="E80" s="47"/>
    </row>
    <row r="81" spans="5:5">
      <c r="E81" s="47"/>
    </row>
    <row r="82" spans="5:5">
      <c r="E82" s="47"/>
    </row>
    <row r="83" spans="5:5">
      <c r="E83" s="47"/>
    </row>
    <row r="84" spans="5:5" ht="14.25" customHeight="1">
      <c r="E84" s="47"/>
    </row>
    <row r="85" spans="5:5" ht="14.25" customHeight="1">
      <c r="E85" s="47"/>
    </row>
    <row r="86" spans="5:5" ht="14.25" customHeight="1">
      <c r="E86" s="47"/>
    </row>
    <row r="87" spans="5:5" ht="14.25" customHeight="1">
      <c r="E87" s="47"/>
    </row>
    <row r="88" spans="5:5" ht="14.25" customHeight="1">
      <c r="E88" s="47"/>
    </row>
    <row r="89" spans="5:5" ht="14.25" customHeight="1">
      <c r="E89" s="47"/>
    </row>
    <row r="90" spans="5:5" ht="14.25" customHeight="1">
      <c r="E90" s="47"/>
    </row>
    <row r="91" spans="5:5" ht="14.25" customHeight="1">
      <c r="E91" s="47"/>
    </row>
  </sheetData>
  <sheetProtection algorithmName="SHA-512" hashValue="lIXj8xN9RuhEXxmd2fikMIZJ2r/jmdoW8q+Y8tg9stpbwlEP1V2EXQvL+AzHXHUQIeNYYv9mwOVG2Drxkc31/g==" saltValue="88dSDrcwfbQyQdglKCS7Kg==" spinCount="100000" sheet="1" objects="1" scenarios="1" insertRows="0"/>
  <mergeCells count="3">
    <mergeCell ref="B11:J11"/>
    <mergeCell ref="B2:J8"/>
    <mergeCell ref="B9:J9"/>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FORMATO DE COTIZACIÓN</vt:lpstr>
      <vt:lpstr>POLIZAS</vt:lpstr>
      <vt:lpstr>INFO EXPERIENCIA</vt:lpstr>
      <vt:lpstr>'FORMATO DE COTIZACIÓN'!Área_de_impresión</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Robinson Hernan Parada Barajas</cp:lastModifiedBy>
  <cp:lastPrinted>2015-03-27T18:53:58Z</cp:lastPrinted>
  <dcterms:created xsi:type="dcterms:W3CDTF">2013-04-29T20:34:17Z</dcterms:created>
  <dcterms:modified xsi:type="dcterms:W3CDTF">2015-03-27T18:56:00Z</dcterms:modified>
</cp:coreProperties>
</file>