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alejandro.bravo\Documents\"/>
    </mc:Choice>
  </mc:AlternateContent>
  <xr:revisionPtr revIDLastSave="0" documentId="8_{2E1E9ECC-4D41-4BC4-B6AC-42638000D15C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1" l="1"/>
  <c r="Q17" i="1"/>
  <c r="Q16" i="1"/>
  <c r="Q15" i="1"/>
  <c r="Q14" i="1"/>
  <c r="Q13" i="1"/>
  <c r="Q12" i="1"/>
  <c r="Q11" i="1"/>
  <c r="Q10" i="1"/>
  <c r="Q9" i="1"/>
  <c r="Q8" i="1"/>
  <c r="Q7" i="1"/>
  <c r="Q6" i="1"/>
</calcChain>
</file>

<file path=xl/sharedStrings.xml><?xml version="1.0" encoding="utf-8"?>
<sst xmlns="http://schemas.openxmlformats.org/spreadsheetml/2006/main" count="1676" uniqueCount="232">
  <si>
    <t>No se han aplicado filtros</t>
  </si>
  <si>
    <t>Departamento</t>
  </si>
  <si>
    <t>Centro Zonal</t>
  </si>
  <si>
    <t>Nit Oferente Plural</t>
  </si>
  <si>
    <t>Nombre Oferente</t>
  </si>
  <si>
    <t>Tipo Oferente</t>
  </si>
  <si>
    <t>Puntaje IDEAS</t>
  </si>
  <si>
    <t>IDEAS</t>
  </si>
  <si>
    <t>Infraestructura</t>
  </si>
  <si>
    <t>Talento Humano</t>
  </si>
  <si>
    <t>Capacidad Residual</t>
  </si>
  <si>
    <t>Rango Oferente</t>
  </si>
  <si>
    <t>Pre Asginado</t>
  </si>
  <si>
    <t>Contra Partida</t>
  </si>
  <si>
    <t>Trayectoria y Sanciones</t>
  </si>
  <si>
    <t>Experiencia Territorial</t>
  </si>
  <si>
    <t>Experiencia Territorial Adicional</t>
  </si>
  <si>
    <t>Total Criterio de Selección</t>
  </si>
  <si>
    <t>Valor Tecnico Agregado</t>
  </si>
  <si>
    <t>discapacidad</t>
  </si>
  <si>
    <t>Sorteo</t>
  </si>
  <si>
    <t>Asignado</t>
  </si>
  <si>
    <t>Contrato</t>
  </si>
  <si>
    <t>Rango Contrato</t>
  </si>
  <si>
    <t>Elegibilidad</t>
  </si>
  <si>
    <t>Fecha Proceso</t>
  </si>
  <si>
    <t>Singular</t>
  </si>
  <si>
    <t>Cumple</t>
  </si>
  <si>
    <t>No Cumple</t>
  </si>
  <si>
    <t>FUNDACIÓN LOS FLAMINGOS</t>
  </si>
  <si>
    <t>900072094</t>
  </si>
  <si>
    <t>FUNDACIÓN LAS GOLONDRINAS</t>
  </si>
  <si>
    <t>Si</t>
  </si>
  <si>
    <t>ADJUDICADO</t>
  </si>
  <si>
    <t>NO SELECCIONADO</t>
  </si>
  <si>
    <t>900146151</t>
  </si>
  <si>
    <t>ASOCIACIÓN DE MUJERES ETNICAS COLOMBIANAS</t>
  </si>
  <si>
    <t>Plural</t>
  </si>
  <si>
    <t>900469883</t>
  </si>
  <si>
    <t>FUNDACION ARQUITECTONICA ESPERANZA AMBIENTAL FUNDARQUESAM</t>
  </si>
  <si>
    <t>No</t>
  </si>
  <si>
    <t>FUNDACION INTEGRAL PARA EL DESARROLLO J.S.G.</t>
  </si>
  <si>
    <t>FUNDACIÓN SONDER</t>
  </si>
  <si>
    <t>FUNDACION SEMILLAS PARA LA PAZ</t>
  </si>
  <si>
    <t>FUNDACION SOCIAL SEMILLAS DE ESPERANZA</t>
  </si>
  <si>
    <t>FUNDACION PARA EL DESARROLLO INTEGRAL DE LA COMUNIDAD</t>
  </si>
  <si>
    <t>CORPORACION LATINA</t>
  </si>
  <si>
    <t>FUNDACION DESARROLLO SOCIAL FUNDESOCIAL</t>
  </si>
  <si>
    <t>FUNDACIÓN PARA EL FOMENTO DE LA EDUCACIÓN EN EL CHOCO</t>
  </si>
  <si>
    <t>PRESENCIA COLOMBO SUIZA</t>
  </si>
  <si>
    <t>FUNDACION SOCIAL, FAMILIA, MUJER, ADOLESCENCIA, INFANCIA CON AMOR</t>
  </si>
  <si>
    <t>FUNDACION JESUS DIVINO PROTECTOR</t>
  </si>
  <si>
    <t>CESAR</t>
  </si>
  <si>
    <t>FUNDACION PROYECTO NUEVO</t>
  </si>
  <si>
    <t>FUNDACION PARA EL DESARROLLO SOCIAL INTEGRAL A LA COMUNIDAD</t>
  </si>
  <si>
    <t>FUNDACION CONSTRUYENDO TEJIDO SOCIAL</t>
  </si>
  <si>
    <t>ASOCIACIÓN CAMPO VERDE DEL CHOCO</t>
  </si>
  <si>
    <t>ASOCIACIÓN DE PADRES DE FAMILIA DEL HOGAR INFANTIL GUTAPURI</t>
  </si>
  <si>
    <t>CZ VALLEDUPAR 1</t>
  </si>
  <si>
    <t>HUILA</t>
  </si>
  <si>
    <t>CZ PITALITO</t>
  </si>
  <si>
    <t>CORPORACIÓN FORJADORES DE AMOR</t>
  </si>
  <si>
    <t>ASOCIACIÓN DE PADRES DE FLIA H. I. VILLALOLA</t>
  </si>
  <si>
    <t>CORPORACION SUMANDO SONRISAS</t>
  </si>
  <si>
    <t>VALLE DEL CAUCA</t>
  </si>
  <si>
    <t>ASOCIACIÓN DE PADRES DE FAMILIA HOGAR INFANTIL LAS TRAVESURAS DEL MUNICIPIO DE SAN FRANCISCO</t>
  </si>
  <si>
    <t>CZ ENGATIVA</t>
  </si>
  <si>
    <t>FUNDACIÓN ARCOÍRIS DE AMOR</t>
  </si>
  <si>
    <t>FUNDACIÓN LA GRACIA DE VIVIR</t>
  </si>
  <si>
    <t>2021-41-90000011</t>
  </si>
  <si>
    <t>NORTE DE SANTANDER</t>
  </si>
  <si>
    <t>CZ CUCUTA 3</t>
  </si>
  <si>
    <t>2021-54-90000011</t>
  </si>
  <si>
    <t>BOGOTA D.C.</t>
  </si>
  <si>
    <t>FUNDACION JESUS Y MARIA</t>
  </si>
  <si>
    <t>0</t>
  </si>
  <si>
    <t>2021-11-90000011</t>
  </si>
  <si>
    <t>97.3</t>
  </si>
  <si>
    <t>85.7</t>
  </si>
  <si>
    <t>90.53</t>
  </si>
  <si>
    <t>900439034</t>
  </si>
  <si>
    <t>2021-11-90000013</t>
  </si>
  <si>
    <t>FUNDACION BUSCANDO UN MEJOR FUTURO</t>
  </si>
  <si>
    <t>2021-20-1</t>
  </si>
  <si>
    <t>95.90</t>
  </si>
  <si>
    <t>FUNDACIÓN NUEVA ERA ECOLOGICA</t>
  </si>
  <si>
    <t>98.23</t>
  </si>
  <si>
    <t>96.46</t>
  </si>
  <si>
    <t>93.03</t>
  </si>
  <si>
    <t>MUJERES GESTORAS COMUNITARIAS DE LOS MONTES DE MARIA MUGESCO</t>
  </si>
  <si>
    <t>96.76</t>
  </si>
  <si>
    <t>FUNDACIÓN PROYECTAR DE LA COSTA SONRISA DE LOS NIÑOS</t>
  </si>
  <si>
    <t>88.68</t>
  </si>
  <si>
    <t>CORPORACIÓN POPULAR PARA EL DESARROLLO SOCIAL DEL ATLANTICO CORPODESA</t>
  </si>
  <si>
    <t>80.34</t>
  </si>
  <si>
    <t>86.78</t>
  </si>
  <si>
    <t>96.88</t>
  </si>
  <si>
    <t>FUNDACION MI ABUELO Y YO</t>
  </si>
  <si>
    <t>89.45</t>
  </si>
  <si>
    <t>CORPORACION SOCIOCULTURAL AFRODECENDIENTE ATAOLE</t>
  </si>
  <si>
    <t>81.23</t>
  </si>
  <si>
    <t xml:space="preserve">CORPORACIÓN MULTIACTIVA REVIVE TU ESPERANZA </t>
  </si>
  <si>
    <t>FUNDACION AMOR FE Y ESPERANZA</t>
  </si>
  <si>
    <t>96.40</t>
  </si>
  <si>
    <t>FUNDACIÓN CENTRO INTEGRAL MERAKI</t>
  </si>
  <si>
    <t>92.83</t>
  </si>
  <si>
    <t>FUNDACION PARA IMPULSAR EL TEJIDO SOCIAL DEL CARIBE</t>
  </si>
  <si>
    <t>97.57</t>
  </si>
  <si>
    <t>97.60</t>
  </si>
  <si>
    <t>96.55</t>
  </si>
  <si>
    <t>ASOCIACIÓN DE MUJERES DEL LITORAL CARIBE UNIDAS POR COLOMBIA ASOMUJERES</t>
  </si>
  <si>
    <t>96.00</t>
  </si>
  <si>
    <t>FUNDACION PARA EL DESARROLLO DE LAS FAMILIAS</t>
  </si>
  <si>
    <t>97.35</t>
  </si>
  <si>
    <t>93.60</t>
  </si>
  <si>
    <t>FUNDACION PARA EL BIENESTAR SOCIAL DE LA COMUNIDAD</t>
  </si>
  <si>
    <t>93.00</t>
  </si>
  <si>
    <t>95.57</t>
  </si>
  <si>
    <t>97.90</t>
  </si>
  <si>
    <t>ASOCIACIÓN DE PADRES DE FAMILIA JARDIN COMUNITARIO LA NEVADA PM</t>
  </si>
  <si>
    <t>92.50</t>
  </si>
  <si>
    <t>CZ NORORIENTAL</t>
  </si>
  <si>
    <t>FUNDACIÓN MAPATOR</t>
  </si>
  <si>
    <t>97.00</t>
  </si>
  <si>
    <t>2021-76-10001833</t>
  </si>
  <si>
    <t>FUNDACION SOCIAL Y CULTURAL SAN ANTONIO DE PADUA</t>
  </si>
  <si>
    <t>94.33</t>
  </si>
  <si>
    <t>84.73</t>
  </si>
  <si>
    <t>COOPERATIVA DE MADRES COMUNITARIAS DEL VALLE DEL CAUCA</t>
  </si>
  <si>
    <t>FUNDACIÓN PEQUEÑOS SUEÑOS</t>
  </si>
  <si>
    <t>COOPERATIVA MULTIACTIVA DE USUARIOS DEL PROGRAMA SOCIAL HOGARES COMUNITARIOS DE SANTANDER DE QUILICHAO</t>
  </si>
  <si>
    <t>96.23</t>
  </si>
  <si>
    <t>ASOCIACIÓN EMPRESARIAL DE SUMINISTROS Y SERVICIOS VARIOS</t>
  </si>
  <si>
    <t>85.50</t>
  </si>
  <si>
    <t>CENTRO DE INVESTIGACION ACADEMICA Y DESARROLLO TECNOLOGICO DEL OCCIDENTE COLOMBIANO JORGE ELIECER GAITAN CIADET</t>
  </si>
  <si>
    <t>94.13</t>
  </si>
  <si>
    <t>FUNDACION AMIGOS DEL PROGRESO</t>
  </si>
  <si>
    <t>ASOCIACIÓN CAMINOS DE PAZ Y PROSPERIDAD</t>
  </si>
  <si>
    <t>FUNDACION CAMINOS DE AMOR</t>
  </si>
  <si>
    <t>CZ PALMIRA</t>
  </si>
  <si>
    <t>2021-76-10001834</t>
  </si>
  <si>
    <t>CAJA DE COMPENSACIÓN FAMILIAR DEL VALLE DEL CAUCA COMFAMILIAR ANDI COMFANDI</t>
  </si>
  <si>
    <t>FUNDACION PARA EL DESARROLLO SOCIAL, EDUCATIVO, CULTURAL,AMBIENTAL Y EN SALUD, SOL Y VIDA PARA COLOMBIA</t>
  </si>
  <si>
    <t>96.70</t>
  </si>
  <si>
    <t>CZ SURORIENTAL</t>
  </si>
  <si>
    <t>2021-76-10001836</t>
  </si>
  <si>
    <t>FUNDACION LICEO COMERCIAL CIUDAD DE EL BORDO</t>
  </si>
  <si>
    <t>94.42</t>
  </si>
  <si>
    <t>BOLIVAR</t>
  </si>
  <si>
    <t>CZ DE LA VIRGEN Y TURISTICO</t>
  </si>
  <si>
    <t>800189920</t>
  </si>
  <si>
    <t>FUNDACION DE LA COMUNIDAD UNIDA GUSTAVO MARTINEZ CAFFYN</t>
  </si>
  <si>
    <t>90.93</t>
  </si>
  <si>
    <t>2021-13-90000014</t>
  </si>
  <si>
    <t>806013417</t>
  </si>
  <si>
    <t>CORPORACION PARA EL DESARROLLO ETNOCULTURAL EDUCAR</t>
  </si>
  <si>
    <t>800161338</t>
  </si>
  <si>
    <t>CORPORACION EDUCATIVA LOS ANGELES</t>
  </si>
  <si>
    <t>89.3</t>
  </si>
  <si>
    <t>FUNDACIÓN GRANITOS DE PAZ</t>
  </si>
  <si>
    <t>900126347</t>
  </si>
  <si>
    <t>FUNDACION HACIA EL DESARROLLO SOCIAL FUNDES</t>
  </si>
  <si>
    <t>86.6</t>
  </si>
  <si>
    <t>900043314</t>
  </si>
  <si>
    <t>FUNDACION PARA EL DESARROLLO SOCIAL INTEGRAL DE LA COMUNIDAD</t>
  </si>
  <si>
    <t>97.45</t>
  </si>
  <si>
    <t>FUNDACION ARQUITECTONICA ESPERANZA AMBIENTAL "FUNDA-ARQUESAM"</t>
  </si>
  <si>
    <t>900100850</t>
  </si>
  <si>
    <t>CORPORACIÓN NUEVO DIA</t>
  </si>
  <si>
    <t>900151573</t>
  </si>
  <si>
    <t>FUNDACION SOCIAL PARA EL DESARROLLO DE LA SABANA</t>
  </si>
  <si>
    <t>95.4</t>
  </si>
  <si>
    <t>900318096</t>
  </si>
  <si>
    <t>FUNDACION PARA LA COMUNICACION INTEGRAL Y EL CAMBIO SOCIAL</t>
  </si>
  <si>
    <t>96.07</t>
  </si>
  <si>
    <t>CZ AGUSTIN CODAZZI</t>
  </si>
  <si>
    <t>ASOCIACIÓN DE PROFESIONALES EN PROGRAMAS DE PROMOCION Y PREVENCION PARA LA SALUD LA EDUCACION LA FAMILIA Y LA COMUNIDAD APSEFACOM</t>
  </si>
  <si>
    <t>2021-20-10000728</t>
  </si>
  <si>
    <t>ASOCIACIÓN DE PADRES DE FAMILIA DE HOGAR INFANTIL CODAZZI</t>
  </si>
  <si>
    <t>98.3</t>
  </si>
  <si>
    <t>FUNDACIÓN MI PEQUEÑO MUNDO</t>
  </si>
  <si>
    <t xml:space="preserve">FUNDACIÓN MANOS UNIDAS CONSTRUYENDO PAIS </t>
  </si>
  <si>
    <t>98.1</t>
  </si>
  <si>
    <t>95.9</t>
  </si>
  <si>
    <t>FUNDACIÓN AMIGOS DE LA COMUNIDAD DE COLOMBIA</t>
  </si>
  <si>
    <t>96.6</t>
  </si>
  <si>
    <t>FUNDACIÓN ASOCIACIÓN CREANDO FUTURO ASOCREF</t>
  </si>
  <si>
    <t>ASOCIACIÓN MEGASALUD</t>
  </si>
  <si>
    <t>73.15</t>
  </si>
  <si>
    <t>ASOCIACIÓN DE HOGARES COMUNITARIOS MIXTOS NUEVA ESPERANZA</t>
  </si>
  <si>
    <t>FUNDACIÓN PARA EL FOMENTO DE LA EDUCACIÓN, LA PRODUCTIVIDAD Y EL DESARROLLO SOCIO ECONÓMICO DE LA POBLACIÓN MARGINAL</t>
  </si>
  <si>
    <t>90.72</t>
  </si>
  <si>
    <t>ORGANIZACIÓN DE SERVICIO SOCIAL ALIANZA COMUNITARIA</t>
  </si>
  <si>
    <t>96.4</t>
  </si>
  <si>
    <t>FUNDACIÓN NACIONAL EN SERVICIOS DE INVERSIÓN SOCIAL</t>
  </si>
  <si>
    <t>ASOCIACIÓN CAMPO VERDE DEL CHOCÓ</t>
  </si>
  <si>
    <t>91.5</t>
  </si>
  <si>
    <t>HOGAR INFANTIL SAN DIEGO</t>
  </si>
  <si>
    <t>ASOCIACIÓN DE HOGARES COMUNITARIOS BELLO HORIZONTE</t>
  </si>
  <si>
    <t>ASOCIACIÓN POPULAR DE MUJERES DEL CESAR</t>
  </si>
  <si>
    <t>FUNDACIÓN SOÑANDO PARA EL FUTURO</t>
  </si>
  <si>
    <t xml:space="preserve">ASOCIACIÓN DE PRODUCTORES DE LA REGION CARIBE </t>
  </si>
  <si>
    <t>FUNDACION PARA EL DESARROLLO INTEGRAL SOSTENIBLE ENERGIA VITAL</t>
  </si>
  <si>
    <t>94.75</t>
  </si>
  <si>
    <t>CHOCÓ</t>
  </si>
  <si>
    <t>CZ QUIBDO</t>
  </si>
  <si>
    <t xml:space="preserve">CORPORACIÓN CHOCÓ JOVEN </t>
  </si>
  <si>
    <t>2021-27-27001392020</t>
  </si>
  <si>
    <t>ASOCIACIÓN ECO TERNURA DE COLOMBIA</t>
  </si>
  <si>
    <t>FUNDACION PAZCIFICO VIVE</t>
  </si>
  <si>
    <t>94.18</t>
  </si>
  <si>
    <t>CORPORACION PARA LA FORMACION DIVULGACION Y EDUCACION EN LA FE DE LA DIOCESIS DE QUIBDÓ</t>
  </si>
  <si>
    <t>ASOCIACIÓN MUTUAL AVANZAR</t>
  </si>
  <si>
    <t>ASOCIACIÓN DE PROFESIONALES INTEGRALES PARA EL DESARROLLO SOSTENIBLE DEL CHOCO</t>
  </si>
  <si>
    <t>87.13</t>
  </si>
  <si>
    <t>CORPORACIÓN PAZCIFÍCATE</t>
  </si>
  <si>
    <t>ASOCIACIÓN DE JOVENES PROGRESISTAS DEL CHOCO</t>
  </si>
  <si>
    <t>92.8</t>
  </si>
  <si>
    <t>FUNDACION CHOCO SOCIAL</t>
  </si>
  <si>
    <t>85.2</t>
  </si>
  <si>
    <t>FUNDACION EQUIDAD</t>
  </si>
  <si>
    <t>CORPORACIÓN LA NUEVA COLOMBIA</t>
  </si>
  <si>
    <t>93.1</t>
  </si>
  <si>
    <t>CORPORACION ABRAHAN LINCOLN</t>
  </si>
  <si>
    <t>FUNDACION PARA EL DESARROLLO SOCIAL Y AGROAMBIENTAL DEL CHOCO</t>
  </si>
  <si>
    <t>FUNDACIÓN COLOMBIANA CON SEGURIDAD ALIMENTARIA Y NUTRICIONAL</t>
  </si>
  <si>
    <t>94.3</t>
  </si>
  <si>
    <t>CORPORACION EQUIDAD PAZ Y DESARROLLO SOCIAL</t>
  </si>
  <si>
    <t>FUNDASER FUNDACION PARA EL DESARROLLOINTEGRAL HUMANO Y DE GRUPOS POBLACIONALES</t>
  </si>
  <si>
    <t>84.1</t>
  </si>
  <si>
    <t>CENTRO DE DESARROLLO COMUNITARIO VERSALLES</t>
  </si>
  <si>
    <t>97.88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</si>
</sst>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" fontId="0" fillId="0" borderId="0" xfId="0" applyNumberFormat="1"/>
    <xf numFmtId="14" fontId="0" fillId="0" borderId="0" xfId="0" applyNumberFormat="1"/>
    <xf numFmtId="164" fontId="0" fillId="0" borderId="0" xfId="0" applyNumberFormat="1"/>
    <xf numFmtId="49" fontId="0" fillId="0" borderId="0" xfId="0" applyNumberFormat="1"/>
    <xf numFmtId="2" fontId="0" fillId="0" borderId="0" xfId="0" applyNumberFormat="1"/>
    <xf numFmtId="0" fontId="0" fillId="2" borderId="3" xfId="0" applyFill="1" applyBorder="1"/>
    <xf numFmtId="0" fontId="0" fillId="2" borderId="4" xfId="0" applyFill="1" applyBorder="1"/>
    <xf numFmtId="49" fontId="0" fillId="2" borderId="4" xfId="0" applyNumberFormat="1" applyFill="1" applyBorder="1"/>
    <xf numFmtId="0" fontId="0" fillId="3" borderId="4" xfId="0" applyFill="1" applyBorder="1"/>
    <xf numFmtId="1" fontId="0" fillId="2" borderId="4" xfId="0" applyNumberFormat="1" applyFill="1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49" fontId="0" fillId="0" borderId="4" xfId="0" applyNumberFormat="1" applyBorder="1"/>
    <xf numFmtId="1" fontId="0" fillId="0" borderId="4" xfId="0" applyNumberFormat="1" applyBorder="1"/>
    <xf numFmtId="0" fontId="0" fillId="0" borderId="2" xfId="0" applyBorder="1"/>
    <xf numFmtId="49" fontId="0" fillId="2" borderId="2" xfId="0" applyNumberFormat="1" applyFill="1" applyBorder="1"/>
    <xf numFmtId="49" fontId="0" fillId="0" borderId="2" xfId="0" applyNumberFormat="1" applyBorder="1"/>
    <xf numFmtId="0" fontId="0" fillId="3" borderId="3" xfId="0" applyFill="1" applyBorder="1"/>
    <xf numFmtId="49" fontId="0" fillId="3" borderId="0" xfId="0" applyNumberFormat="1" applyFill="1"/>
    <xf numFmtId="0" fontId="0" fillId="3" borderId="0" xfId="0" applyFill="1"/>
    <xf numFmtId="49" fontId="0" fillId="3" borderId="4" xfId="0" applyNumberFormat="1" applyFill="1" applyBorder="1"/>
    <xf numFmtId="1" fontId="0" fillId="3" borderId="4" xfId="0" applyNumberFormat="1" applyFill="1" applyBorder="1"/>
    <xf numFmtId="0" fontId="0" fillId="3" borderId="2" xfId="0" applyFill="1" applyBorder="1"/>
    <xf numFmtId="1" fontId="0" fillId="3" borderId="0" xfId="0" applyNumberFormat="1" applyFill="1"/>
    <xf numFmtId="0" fontId="0" fillId="0" borderId="1" xfId="0" applyBorder="1"/>
  </cellXfs>
  <cellStyles count="1">
    <cellStyle name="Normal" xfId="0" builtinId="0"/>
  </cellStyles>
  <dxfs count="4">
    <dxf>
      <numFmt numFmtId="30" formatCode="@"/>
    </dxf>
    <dxf>
      <numFmt numFmtId="19" formatCode="d/mm/yyyy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Y143">
  <autoFilter ref="A3:Y143" xr:uid="{00000000-0009-0000-0100-000001000000}"/>
  <tableColumns count="25">
    <tableColumn id="1" xr3:uid="{00000000-0010-0000-0000-000001000000}" name="Departamento"/>
    <tableColumn id="2" xr3:uid="{00000000-0010-0000-0000-000002000000}" name="Centro Zonal"/>
    <tableColumn id="3" xr3:uid="{00000000-0010-0000-0000-000003000000}" name="Nit Oferente Plural" dataDxfId="0"/>
    <tableColumn id="4" xr3:uid="{00000000-0010-0000-0000-000004000000}" name="Nombre Oferente"/>
    <tableColumn id="5" xr3:uid="{00000000-0010-0000-0000-000005000000}" name="Tipo Oferente"/>
    <tableColumn id="6" xr3:uid="{00000000-0010-0000-0000-000006000000}" name="Puntaje IDEAS" dataDxfId="2"/>
    <tableColumn id="7" xr3:uid="{00000000-0010-0000-0000-000007000000}" name="IDEAS"/>
    <tableColumn id="8" xr3:uid="{00000000-0010-0000-0000-000008000000}" name="Infraestructura"/>
    <tableColumn id="9" xr3:uid="{00000000-0010-0000-0000-000009000000}" name="Talento Humano"/>
    <tableColumn id="10" xr3:uid="{00000000-0010-0000-0000-00000A000000}" name="Capacidad Residual"/>
    <tableColumn id="11" xr3:uid="{00000000-0010-0000-0000-00000B000000}" name="Rango Oferente"/>
    <tableColumn id="12" xr3:uid="{00000000-0010-0000-0000-00000C000000}" name="Pre Asginado"/>
    <tableColumn id="13" xr3:uid="{00000000-0010-0000-0000-00000D000000}" name="Contra Partida"/>
    <tableColumn id="14" xr3:uid="{00000000-0010-0000-0000-00000E000000}" name="Trayectoria y Sanciones"/>
    <tableColumn id="15" xr3:uid="{00000000-0010-0000-0000-00000F000000}" name="Experiencia Territorial"/>
    <tableColumn id="16" xr3:uid="{00000000-0010-0000-0000-000010000000}" name="Experiencia Territorial Adicional"/>
    <tableColumn id="17" xr3:uid="{00000000-0010-0000-0000-000011000000}" name="Total Criterio de Selección"/>
    <tableColumn id="18" xr3:uid="{00000000-0010-0000-0000-000012000000}" name="Valor Tecnico Agregado"/>
    <tableColumn id="19" xr3:uid="{00000000-0010-0000-0000-000013000000}" name="discapacidad"/>
    <tableColumn id="20" xr3:uid="{00000000-0010-0000-0000-000014000000}" name="Sorteo" dataDxfId="3"/>
    <tableColumn id="21" xr3:uid="{00000000-0010-0000-0000-000015000000}" name="Asignado"/>
    <tableColumn id="22" xr3:uid="{00000000-0010-0000-0000-000016000000}" name="Contrato"/>
    <tableColumn id="24" xr3:uid="{00000000-0010-0000-0000-000018000000}" name="Rango Contrato"/>
    <tableColumn id="25" xr3:uid="{00000000-0010-0000-0000-000019000000}" name="Elegibilidad"/>
    <tableColumn id="26" xr3:uid="{00000000-0010-0000-0000-00001A000000}" name="Fecha Proceso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3"/>
  <sheetViews>
    <sheetView tabSelected="1" zoomScale="90" zoomScaleNormal="90" workbookViewId="0">
      <selection activeCell="A2" sqref="A2"/>
    </sheetView>
  </sheetViews>
  <sheetFormatPr baseColWidth="10" defaultColWidth="9.140625" defaultRowHeight="15" x14ac:dyDescent="0.25"/>
  <cols>
    <col min="1" max="1" width="11.140625" customWidth="1"/>
    <col min="2" max="2" width="16.28515625" customWidth="1"/>
    <col min="3" max="3" width="12.85546875" style="4" customWidth="1"/>
    <col min="4" max="4" width="26.42578125" customWidth="1"/>
    <col min="5" max="5" width="12.140625" customWidth="1"/>
    <col min="6" max="6" width="12.42578125" customWidth="1"/>
    <col min="10" max="10" width="14.85546875" customWidth="1"/>
    <col min="11" max="11" width="13" customWidth="1"/>
    <col min="13" max="13" width="12" customWidth="1"/>
    <col min="17" max="17" width="11.7109375" customWidth="1"/>
    <col min="19" max="19" width="11.5703125" customWidth="1"/>
    <col min="20" max="20" width="9.140625" style="4"/>
    <col min="22" max="22" width="17.140625" customWidth="1"/>
    <col min="23" max="23" width="10.5703125" customWidth="1"/>
    <col min="25" max="25" width="15.42578125" customWidth="1"/>
  </cols>
  <sheetData>
    <row r="1" spans="1:25" x14ac:dyDescent="0.25">
      <c r="A1" t="s">
        <v>0</v>
      </c>
    </row>
    <row r="3" spans="1:25" x14ac:dyDescent="0.25">
      <c r="A3" t="s">
        <v>1</v>
      </c>
      <c r="B3" t="s">
        <v>2</v>
      </c>
      <c r="C3" s="4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s="4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59</v>
      </c>
      <c r="B4" t="s">
        <v>60</v>
      </c>
      <c r="C4" s="4" t="s">
        <v>38</v>
      </c>
      <c r="D4" t="s">
        <v>39</v>
      </c>
      <c r="E4" t="s">
        <v>26</v>
      </c>
      <c r="F4" s="4">
        <v>0</v>
      </c>
      <c r="G4" t="s">
        <v>27</v>
      </c>
      <c r="H4" t="s">
        <v>27</v>
      </c>
      <c r="I4" t="s">
        <v>27</v>
      </c>
      <c r="J4">
        <v>100000000</v>
      </c>
      <c r="K4" s="1">
        <v>5</v>
      </c>
      <c r="L4" t="s">
        <v>40</v>
      </c>
      <c r="M4">
        <v>0</v>
      </c>
      <c r="N4">
        <v>5</v>
      </c>
      <c r="O4">
        <v>5</v>
      </c>
      <c r="P4">
        <v>0</v>
      </c>
      <c r="Q4">
        <v>10</v>
      </c>
      <c r="R4">
        <v>0</v>
      </c>
      <c r="S4" t="s">
        <v>27</v>
      </c>
      <c r="T4" s="4">
        <v>0</v>
      </c>
      <c r="U4" t="s">
        <v>34</v>
      </c>
      <c r="V4" t="s">
        <v>69</v>
      </c>
      <c r="W4" s="1">
        <v>1</v>
      </c>
      <c r="X4" s="1">
        <v>0</v>
      </c>
      <c r="Y4" s="2">
        <v>44232</v>
      </c>
    </row>
    <row r="5" spans="1:25" x14ac:dyDescent="0.25">
      <c r="A5" t="s">
        <v>70</v>
      </c>
      <c r="B5" t="s">
        <v>71</v>
      </c>
      <c r="C5" s="4" t="s">
        <v>38</v>
      </c>
      <c r="D5" t="s">
        <v>39</v>
      </c>
      <c r="E5" t="s">
        <v>26</v>
      </c>
      <c r="F5" s="4">
        <v>0</v>
      </c>
      <c r="G5" t="s">
        <v>27</v>
      </c>
      <c r="H5" t="s">
        <v>27</v>
      </c>
      <c r="I5" t="s">
        <v>27</v>
      </c>
      <c r="J5" s="1">
        <v>100000000</v>
      </c>
      <c r="K5" s="1">
        <v>5</v>
      </c>
      <c r="L5" t="s">
        <v>40</v>
      </c>
      <c r="M5" s="5">
        <v>0</v>
      </c>
      <c r="N5" s="5">
        <v>5</v>
      </c>
      <c r="O5" s="5">
        <v>5</v>
      </c>
      <c r="P5" s="5">
        <v>5</v>
      </c>
      <c r="Q5" s="5">
        <v>15</v>
      </c>
      <c r="R5" s="3">
        <v>0</v>
      </c>
      <c r="S5" t="s">
        <v>27</v>
      </c>
      <c r="T5" s="4">
        <v>0</v>
      </c>
      <c r="U5" t="s">
        <v>34</v>
      </c>
      <c r="V5" t="s">
        <v>72</v>
      </c>
      <c r="W5" s="1">
        <v>1</v>
      </c>
      <c r="X5" s="1">
        <v>0</v>
      </c>
      <c r="Y5" s="2">
        <v>44232</v>
      </c>
    </row>
    <row r="6" spans="1:25" x14ac:dyDescent="0.25">
      <c r="A6" s="6" t="s">
        <v>73</v>
      </c>
      <c r="B6" s="7" t="s">
        <v>66</v>
      </c>
      <c r="C6" s="8">
        <v>860026095</v>
      </c>
      <c r="D6" s="7" t="s">
        <v>74</v>
      </c>
      <c r="E6" s="7" t="s">
        <v>26</v>
      </c>
      <c r="F6" s="8">
        <v>0</v>
      </c>
      <c r="G6" s="7" t="s">
        <v>27</v>
      </c>
      <c r="H6" s="7" t="s">
        <v>27</v>
      </c>
      <c r="I6" s="7" t="s">
        <v>27</v>
      </c>
      <c r="J6" s="9">
        <v>820</v>
      </c>
      <c r="K6" s="10">
        <v>1</v>
      </c>
      <c r="L6" s="11" t="s">
        <v>32</v>
      </c>
      <c r="M6" s="7">
        <v>0</v>
      </c>
      <c r="N6" s="7">
        <v>35</v>
      </c>
      <c r="O6" s="7">
        <v>20</v>
      </c>
      <c r="P6" s="7">
        <v>25</v>
      </c>
      <c r="Q6" s="7">
        <f>M6+N6+O6+P6</f>
        <v>80</v>
      </c>
      <c r="R6" s="3">
        <v>0</v>
      </c>
      <c r="S6" s="7" t="s">
        <v>28</v>
      </c>
      <c r="T6" s="8" t="s">
        <v>75</v>
      </c>
      <c r="U6" s="7" t="s">
        <v>33</v>
      </c>
      <c r="V6" s="7" t="s">
        <v>76</v>
      </c>
      <c r="W6" s="10">
        <v>1</v>
      </c>
      <c r="X6" s="7">
        <v>1</v>
      </c>
      <c r="Y6" s="2">
        <v>44232</v>
      </c>
    </row>
    <row r="7" spans="1:25" x14ac:dyDescent="0.25">
      <c r="A7" s="12" t="s">
        <v>73</v>
      </c>
      <c r="B7" s="13" t="s">
        <v>66</v>
      </c>
      <c r="C7" s="14">
        <v>900203742</v>
      </c>
      <c r="D7" s="13" t="s">
        <v>67</v>
      </c>
      <c r="E7" s="13" t="s">
        <v>26</v>
      </c>
      <c r="F7" s="14" t="s">
        <v>77</v>
      </c>
      <c r="G7" s="13" t="s">
        <v>27</v>
      </c>
      <c r="H7" s="13" t="s">
        <v>27</v>
      </c>
      <c r="I7" s="13" t="s">
        <v>27</v>
      </c>
      <c r="J7" s="13">
        <v>24676</v>
      </c>
      <c r="K7" s="15">
        <v>4</v>
      </c>
      <c r="L7" s="16" t="s">
        <v>32</v>
      </c>
      <c r="M7" s="13">
        <v>0</v>
      </c>
      <c r="N7" s="13">
        <v>31.23</v>
      </c>
      <c r="O7" s="13">
        <v>20</v>
      </c>
      <c r="P7" s="13">
        <v>16.48</v>
      </c>
      <c r="Q7" s="13">
        <f t="shared" ref="Q7:Q12" si="0">M7+N7+O7+P7</f>
        <v>67.710000000000008</v>
      </c>
      <c r="R7" s="3">
        <v>0</v>
      </c>
      <c r="S7" s="13" t="s">
        <v>28</v>
      </c>
      <c r="T7" s="14" t="s">
        <v>75</v>
      </c>
      <c r="U7" s="13" t="s">
        <v>34</v>
      </c>
      <c r="V7" s="13" t="s">
        <v>76</v>
      </c>
      <c r="W7" s="15">
        <v>1</v>
      </c>
      <c r="X7" s="13">
        <v>2</v>
      </c>
      <c r="Y7" s="2">
        <v>44232</v>
      </c>
    </row>
    <row r="8" spans="1:25" x14ac:dyDescent="0.25">
      <c r="A8" s="6" t="s">
        <v>73</v>
      </c>
      <c r="B8" s="7" t="s">
        <v>66</v>
      </c>
      <c r="C8" s="17">
        <v>901092473</v>
      </c>
      <c r="D8" s="11" t="s">
        <v>43</v>
      </c>
      <c r="E8" s="11" t="s">
        <v>37</v>
      </c>
      <c r="F8" s="17">
        <v>0</v>
      </c>
      <c r="G8" s="7" t="s">
        <v>27</v>
      </c>
      <c r="H8" s="7" t="s">
        <v>27</v>
      </c>
      <c r="I8" s="7" t="s">
        <v>27</v>
      </c>
      <c r="J8" s="7">
        <v>12748</v>
      </c>
      <c r="K8" s="10">
        <v>4</v>
      </c>
      <c r="L8" s="11" t="s">
        <v>32</v>
      </c>
      <c r="M8" s="7">
        <v>0</v>
      </c>
      <c r="N8" s="7">
        <v>32.9</v>
      </c>
      <c r="O8" s="7">
        <v>10</v>
      </c>
      <c r="P8" s="7">
        <v>1.51</v>
      </c>
      <c r="Q8" s="7">
        <f t="shared" si="0"/>
        <v>44.41</v>
      </c>
      <c r="R8" s="3">
        <v>0</v>
      </c>
      <c r="S8" s="7" t="s">
        <v>28</v>
      </c>
      <c r="T8" s="8" t="s">
        <v>75</v>
      </c>
      <c r="U8" s="7" t="s">
        <v>34</v>
      </c>
      <c r="V8" s="7" t="s">
        <v>76</v>
      </c>
      <c r="W8" s="10">
        <v>1</v>
      </c>
      <c r="X8" s="7">
        <v>3</v>
      </c>
      <c r="Y8" s="2">
        <v>44232</v>
      </c>
    </row>
    <row r="9" spans="1:25" x14ac:dyDescent="0.25">
      <c r="A9" s="12" t="s">
        <v>73</v>
      </c>
      <c r="B9" s="13" t="s">
        <v>66</v>
      </c>
      <c r="C9" s="18">
        <v>800096932</v>
      </c>
      <c r="D9" s="16" t="s">
        <v>65</v>
      </c>
      <c r="E9" s="16" t="s">
        <v>37</v>
      </c>
      <c r="F9" s="18">
        <v>0</v>
      </c>
      <c r="G9" s="13" t="s">
        <v>27</v>
      </c>
      <c r="H9" s="13" t="s">
        <v>27</v>
      </c>
      <c r="I9" s="13" t="s">
        <v>27</v>
      </c>
      <c r="J9" s="13">
        <v>12748</v>
      </c>
      <c r="K9" s="15">
        <v>4</v>
      </c>
      <c r="L9" s="16" t="s">
        <v>32</v>
      </c>
      <c r="M9" s="13">
        <v>0</v>
      </c>
      <c r="N9" s="13">
        <v>32.9</v>
      </c>
      <c r="O9" s="13">
        <v>10</v>
      </c>
      <c r="P9" s="13">
        <v>1.51</v>
      </c>
      <c r="Q9" s="13">
        <f t="shared" si="0"/>
        <v>44.41</v>
      </c>
      <c r="R9" s="3">
        <v>0</v>
      </c>
      <c r="S9" s="13" t="s">
        <v>28</v>
      </c>
      <c r="T9" s="14" t="s">
        <v>75</v>
      </c>
      <c r="U9" s="13" t="s">
        <v>34</v>
      </c>
      <c r="V9" s="13" t="s">
        <v>76</v>
      </c>
      <c r="W9" s="15">
        <v>1</v>
      </c>
      <c r="X9" s="13">
        <v>3</v>
      </c>
      <c r="Y9" s="2">
        <v>44232</v>
      </c>
    </row>
    <row r="10" spans="1:25" x14ac:dyDescent="0.25">
      <c r="A10" s="19" t="s">
        <v>73</v>
      </c>
      <c r="B10" s="9" t="s">
        <v>66</v>
      </c>
      <c r="C10" s="20">
        <v>900146151</v>
      </c>
      <c r="D10" s="21" t="s">
        <v>36</v>
      </c>
      <c r="E10" s="9" t="s">
        <v>26</v>
      </c>
      <c r="F10" s="22" t="s">
        <v>78</v>
      </c>
      <c r="G10" s="9" t="s">
        <v>27</v>
      </c>
      <c r="H10" s="9" t="s">
        <v>27</v>
      </c>
      <c r="I10" s="9" t="s">
        <v>27</v>
      </c>
      <c r="J10" s="9">
        <v>1000000000</v>
      </c>
      <c r="K10" s="23">
        <v>5</v>
      </c>
      <c r="L10" s="24" t="s">
        <v>32</v>
      </c>
      <c r="M10" s="9">
        <v>0</v>
      </c>
      <c r="N10" s="9">
        <v>30.6</v>
      </c>
      <c r="O10" s="9">
        <v>5</v>
      </c>
      <c r="P10" s="9">
        <v>5</v>
      </c>
      <c r="Q10" s="9">
        <f t="shared" si="0"/>
        <v>40.6</v>
      </c>
      <c r="R10" s="3">
        <v>0</v>
      </c>
      <c r="S10" s="9" t="s">
        <v>28</v>
      </c>
      <c r="T10" s="22" t="s">
        <v>75</v>
      </c>
      <c r="U10" s="9" t="s">
        <v>34</v>
      </c>
      <c r="V10" s="9" t="s">
        <v>76</v>
      </c>
      <c r="W10" s="23">
        <v>1</v>
      </c>
      <c r="X10" s="9">
        <v>4</v>
      </c>
      <c r="Y10" s="2">
        <v>44232</v>
      </c>
    </row>
    <row r="11" spans="1:25" x14ac:dyDescent="0.25">
      <c r="A11" s="12" t="s">
        <v>73</v>
      </c>
      <c r="B11" s="13" t="s">
        <v>66</v>
      </c>
      <c r="C11" s="4">
        <v>900072094</v>
      </c>
      <c r="D11" t="s">
        <v>29</v>
      </c>
      <c r="E11" s="13" t="s">
        <v>26</v>
      </c>
      <c r="F11" s="18" t="s">
        <v>79</v>
      </c>
      <c r="G11" s="13" t="s">
        <v>27</v>
      </c>
      <c r="H11" s="13" t="s">
        <v>27</v>
      </c>
      <c r="I11" s="13" t="s">
        <v>27</v>
      </c>
      <c r="J11" s="16">
        <v>1000000000</v>
      </c>
      <c r="K11" s="15">
        <v>5</v>
      </c>
      <c r="L11" s="16" t="s">
        <v>32</v>
      </c>
      <c r="M11" s="13">
        <v>0</v>
      </c>
      <c r="N11" s="13">
        <v>30.5</v>
      </c>
      <c r="O11" s="13">
        <v>5</v>
      </c>
      <c r="P11" s="13">
        <v>3.43</v>
      </c>
      <c r="Q11" s="13">
        <f t="shared" si="0"/>
        <v>38.93</v>
      </c>
      <c r="R11" s="3">
        <v>0</v>
      </c>
      <c r="S11" s="13" t="s">
        <v>28</v>
      </c>
      <c r="T11" s="14" t="s">
        <v>75</v>
      </c>
      <c r="U11" s="13" t="s">
        <v>34</v>
      </c>
      <c r="V11" s="13" t="s">
        <v>76</v>
      </c>
      <c r="W11" s="15">
        <v>1</v>
      </c>
      <c r="X11" s="13">
        <v>5</v>
      </c>
      <c r="Y11" s="2">
        <v>44232</v>
      </c>
    </row>
    <row r="12" spans="1:25" x14ac:dyDescent="0.25">
      <c r="A12" s="19" t="s">
        <v>73</v>
      </c>
      <c r="B12" s="9" t="s">
        <v>66</v>
      </c>
      <c r="C12" s="20">
        <v>900469883</v>
      </c>
      <c r="D12" s="21" t="s">
        <v>39</v>
      </c>
      <c r="E12" s="21" t="s">
        <v>26</v>
      </c>
      <c r="F12" s="20">
        <v>0</v>
      </c>
      <c r="G12" s="9" t="s">
        <v>27</v>
      </c>
      <c r="H12" s="9" t="s">
        <v>27</v>
      </c>
      <c r="I12" s="9" t="s">
        <v>27</v>
      </c>
      <c r="J12" s="9">
        <v>1000000000</v>
      </c>
      <c r="K12" s="25">
        <v>5</v>
      </c>
      <c r="L12" s="24" t="s">
        <v>32</v>
      </c>
      <c r="M12" s="21">
        <v>0</v>
      </c>
      <c r="N12" s="21">
        <v>0</v>
      </c>
      <c r="O12" s="21">
        <v>5</v>
      </c>
      <c r="P12" s="21">
        <v>0</v>
      </c>
      <c r="Q12" s="9">
        <f t="shared" si="0"/>
        <v>5</v>
      </c>
      <c r="R12" s="3">
        <v>0</v>
      </c>
      <c r="S12" s="21" t="s">
        <v>27</v>
      </c>
      <c r="T12" s="22" t="s">
        <v>75</v>
      </c>
      <c r="U12" s="9" t="s">
        <v>34</v>
      </c>
      <c r="V12" s="21" t="s">
        <v>76</v>
      </c>
      <c r="W12" s="25">
        <v>1</v>
      </c>
      <c r="X12" s="9">
        <v>6</v>
      </c>
      <c r="Y12" s="2">
        <v>44232</v>
      </c>
    </row>
    <row r="13" spans="1:25" x14ac:dyDescent="0.25">
      <c r="A13" s="12" t="s">
        <v>73</v>
      </c>
      <c r="B13" s="13" t="s">
        <v>66</v>
      </c>
      <c r="C13" s="14" t="s">
        <v>80</v>
      </c>
      <c r="D13" t="s">
        <v>68</v>
      </c>
      <c r="E13" s="13" t="s">
        <v>26</v>
      </c>
      <c r="F13" s="14">
        <v>98</v>
      </c>
      <c r="G13" s="13" t="s">
        <v>27</v>
      </c>
      <c r="H13" s="13" t="s">
        <v>27</v>
      </c>
      <c r="I13" s="13" t="s">
        <v>27</v>
      </c>
      <c r="J13" s="13">
        <v>820</v>
      </c>
      <c r="K13" s="15">
        <v>1</v>
      </c>
      <c r="L13" s="16" t="s">
        <v>40</v>
      </c>
      <c r="M13" s="13">
        <v>0</v>
      </c>
      <c r="N13" s="13">
        <v>31.56</v>
      </c>
      <c r="O13" s="13">
        <v>20</v>
      </c>
      <c r="P13" s="13">
        <v>19.420000000000002</v>
      </c>
      <c r="Q13" s="13">
        <f>M13+N13+O13+P13</f>
        <v>70.98</v>
      </c>
      <c r="R13" s="3">
        <v>0</v>
      </c>
      <c r="S13" s="13" t="s">
        <v>28</v>
      </c>
      <c r="T13" s="14" t="s">
        <v>75</v>
      </c>
      <c r="U13" s="13" t="s">
        <v>34</v>
      </c>
      <c r="V13" s="13" t="s">
        <v>81</v>
      </c>
      <c r="W13" s="15">
        <v>1</v>
      </c>
      <c r="X13" s="13">
        <v>0</v>
      </c>
      <c r="Y13" s="2">
        <v>44232</v>
      </c>
    </row>
    <row r="14" spans="1:25" x14ac:dyDescent="0.25">
      <c r="A14" s="12" t="s">
        <v>73</v>
      </c>
      <c r="B14" s="13" t="s">
        <v>66</v>
      </c>
      <c r="C14" s="14">
        <v>900203742</v>
      </c>
      <c r="D14" s="13" t="s">
        <v>67</v>
      </c>
      <c r="E14" s="13" t="s">
        <v>26</v>
      </c>
      <c r="F14" s="14" t="s">
        <v>77</v>
      </c>
      <c r="G14" s="13" t="s">
        <v>27</v>
      </c>
      <c r="H14" s="13" t="s">
        <v>27</v>
      </c>
      <c r="I14" s="13" t="s">
        <v>27</v>
      </c>
      <c r="J14" s="13">
        <v>24676</v>
      </c>
      <c r="K14" s="15">
        <v>4</v>
      </c>
      <c r="L14" s="16" t="s">
        <v>32</v>
      </c>
      <c r="M14" s="13">
        <v>0</v>
      </c>
      <c r="N14" s="13">
        <v>32.119999999999997</v>
      </c>
      <c r="O14" s="13">
        <v>20</v>
      </c>
      <c r="P14" s="13">
        <v>25</v>
      </c>
      <c r="Q14" s="13">
        <f t="shared" ref="Q14:Q18" si="1">M14+N14+O14+P14</f>
        <v>77.12</v>
      </c>
      <c r="R14" s="3">
        <v>0</v>
      </c>
      <c r="S14" s="13" t="s">
        <v>28</v>
      </c>
      <c r="T14" s="14" t="s">
        <v>75</v>
      </c>
      <c r="U14" s="13" t="s">
        <v>33</v>
      </c>
      <c r="V14" s="13" t="s">
        <v>81</v>
      </c>
      <c r="W14" s="15">
        <v>1</v>
      </c>
      <c r="X14" s="13">
        <v>1</v>
      </c>
      <c r="Y14" s="2">
        <v>44232</v>
      </c>
    </row>
    <row r="15" spans="1:25" x14ac:dyDescent="0.25">
      <c r="A15" s="12" t="s">
        <v>73</v>
      </c>
      <c r="B15" s="13" t="s">
        <v>66</v>
      </c>
      <c r="C15" s="18">
        <v>901092473</v>
      </c>
      <c r="D15" s="16" t="s">
        <v>43</v>
      </c>
      <c r="E15" s="16" t="s">
        <v>37</v>
      </c>
      <c r="F15" s="18">
        <v>0</v>
      </c>
      <c r="G15" s="13" t="s">
        <v>27</v>
      </c>
      <c r="H15" s="13" t="s">
        <v>27</v>
      </c>
      <c r="I15" s="13" t="s">
        <v>27</v>
      </c>
      <c r="J15" s="13">
        <v>12748</v>
      </c>
      <c r="K15" s="15">
        <v>4</v>
      </c>
      <c r="L15" s="16" t="s">
        <v>32</v>
      </c>
      <c r="M15" s="13">
        <v>0</v>
      </c>
      <c r="N15" s="13">
        <v>35</v>
      </c>
      <c r="O15" s="13">
        <v>10</v>
      </c>
      <c r="P15" s="13">
        <v>2.29</v>
      </c>
      <c r="Q15" s="13">
        <f t="shared" si="1"/>
        <v>47.29</v>
      </c>
      <c r="R15" s="3">
        <v>0</v>
      </c>
      <c r="S15" s="13" t="s">
        <v>28</v>
      </c>
      <c r="T15" s="14" t="s">
        <v>75</v>
      </c>
      <c r="U15" s="13" t="s">
        <v>34</v>
      </c>
      <c r="V15" s="13" t="s">
        <v>81</v>
      </c>
      <c r="W15" s="15">
        <v>1</v>
      </c>
      <c r="X15" s="13">
        <v>2</v>
      </c>
      <c r="Y15" s="2">
        <v>44232</v>
      </c>
    </row>
    <row r="16" spans="1:25" x14ac:dyDescent="0.25">
      <c r="A16" s="12" t="s">
        <v>73</v>
      </c>
      <c r="B16" s="13" t="s">
        <v>66</v>
      </c>
      <c r="C16" s="18">
        <v>800096932</v>
      </c>
      <c r="D16" s="16" t="s">
        <v>65</v>
      </c>
      <c r="E16" s="16" t="s">
        <v>37</v>
      </c>
      <c r="F16" s="18">
        <v>0</v>
      </c>
      <c r="G16" s="13" t="s">
        <v>27</v>
      </c>
      <c r="H16" s="13" t="s">
        <v>27</v>
      </c>
      <c r="I16" s="13" t="s">
        <v>27</v>
      </c>
      <c r="J16" s="13">
        <v>12748</v>
      </c>
      <c r="K16" s="15">
        <v>4</v>
      </c>
      <c r="L16" s="16" t="s">
        <v>32</v>
      </c>
      <c r="M16" s="13">
        <v>0</v>
      </c>
      <c r="N16" s="13">
        <v>35</v>
      </c>
      <c r="O16" s="13">
        <v>10</v>
      </c>
      <c r="P16" s="13">
        <v>2.29</v>
      </c>
      <c r="Q16" s="13">
        <f t="shared" si="1"/>
        <v>47.29</v>
      </c>
      <c r="R16" s="3">
        <v>0</v>
      </c>
      <c r="S16" s="13" t="s">
        <v>28</v>
      </c>
      <c r="T16" s="14" t="s">
        <v>75</v>
      </c>
      <c r="U16" s="13" t="s">
        <v>34</v>
      </c>
      <c r="V16" s="13" t="s">
        <v>81</v>
      </c>
      <c r="W16" s="15">
        <v>1</v>
      </c>
      <c r="X16" s="13">
        <v>3</v>
      </c>
      <c r="Y16" s="2">
        <v>44232</v>
      </c>
    </row>
    <row r="17" spans="1:25" x14ac:dyDescent="0.25">
      <c r="A17" s="12" t="s">
        <v>73</v>
      </c>
      <c r="B17" s="13" t="s">
        <v>66</v>
      </c>
      <c r="C17" s="4">
        <v>900072094</v>
      </c>
      <c r="D17" t="s">
        <v>29</v>
      </c>
      <c r="E17" s="13" t="s">
        <v>26</v>
      </c>
      <c r="F17" s="18" t="s">
        <v>79</v>
      </c>
      <c r="G17" s="13" t="s">
        <v>27</v>
      </c>
      <c r="H17" s="13" t="s">
        <v>27</v>
      </c>
      <c r="I17" s="13" t="s">
        <v>27</v>
      </c>
      <c r="J17" s="16">
        <v>1000000000</v>
      </c>
      <c r="K17" s="15">
        <v>5</v>
      </c>
      <c r="L17" s="16" t="s">
        <v>32</v>
      </c>
      <c r="M17" s="13">
        <v>0</v>
      </c>
      <c r="N17" s="13">
        <v>30.87</v>
      </c>
      <c r="O17" s="13">
        <v>5</v>
      </c>
      <c r="P17" s="13">
        <v>5</v>
      </c>
      <c r="Q17" s="13">
        <f t="shared" si="1"/>
        <v>40.870000000000005</v>
      </c>
      <c r="R17" s="3">
        <v>0</v>
      </c>
      <c r="S17" s="13" t="s">
        <v>28</v>
      </c>
      <c r="T17" s="14" t="s">
        <v>75</v>
      </c>
      <c r="U17" s="13" t="s">
        <v>34</v>
      </c>
      <c r="V17" s="13" t="s">
        <v>81</v>
      </c>
      <c r="W17" s="15">
        <v>1</v>
      </c>
      <c r="X17" s="13">
        <v>4</v>
      </c>
      <c r="Y17" s="2">
        <v>44232</v>
      </c>
    </row>
    <row r="18" spans="1:25" x14ac:dyDescent="0.25">
      <c r="A18" s="12" t="s">
        <v>73</v>
      </c>
      <c r="B18" s="13" t="s">
        <v>66</v>
      </c>
      <c r="C18" s="4">
        <v>900469883</v>
      </c>
      <c r="D18" t="s">
        <v>39</v>
      </c>
      <c r="E18" t="s">
        <v>26</v>
      </c>
      <c r="F18" s="4">
        <v>0</v>
      </c>
      <c r="G18" s="13" t="s">
        <v>27</v>
      </c>
      <c r="H18" s="13" t="s">
        <v>27</v>
      </c>
      <c r="I18" s="13" t="s">
        <v>27</v>
      </c>
      <c r="J18" s="13">
        <v>1000000000</v>
      </c>
      <c r="K18" s="1">
        <v>5</v>
      </c>
      <c r="L18" s="16" t="s">
        <v>32</v>
      </c>
      <c r="M18">
        <v>0</v>
      </c>
      <c r="N18">
        <v>0</v>
      </c>
      <c r="O18">
        <v>5</v>
      </c>
      <c r="P18">
        <v>0</v>
      </c>
      <c r="Q18" s="13">
        <f t="shared" si="1"/>
        <v>5</v>
      </c>
      <c r="R18" s="3">
        <v>0</v>
      </c>
      <c r="S18" t="s">
        <v>27</v>
      </c>
      <c r="T18" s="14" t="s">
        <v>75</v>
      </c>
      <c r="U18" s="13" t="s">
        <v>34</v>
      </c>
      <c r="V18" s="13" t="s">
        <v>81</v>
      </c>
      <c r="W18" s="1">
        <v>1</v>
      </c>
      <c r="X18" s="13">
        <v>5</v>
      </c>
      <c r="Y18" s="2">
        <v>44232</v>
      </c>
    </row>
    <row r="19" spans="1:25" x14ac:dyDescent="0.25">
      <c r="A19" s="26" t="s">
        <v>52</v>
      </c>
      <c r="B19" s="16" t="s">
        <v>58</v>
      </c>
      <c r="C19" s="18">
        <v>900782188</v>
      </c>
      <c r="D19" s="16" t="s">
        <v>82</v>
      </c>
      <c r="E19" s="16" t="s">
        <v>26</v>
      </c>
      <c r="F19" s="18">
        <v>0</v>
      </c>
      <c r="G19" s="16" t="s">
        <v>27</v>
      </c>
      <c r="H19" s="16" t="s">
        <v>27</v>
      </c>
      <c r="I19" s="16" t="s">
        <v>27</v>
      </c>
      <c r="J19" s="16">
        <v>4935</v>
      </c>
      <c r="K19" s="16">
        <v>3</v>
      </c>
      <c r="L19" s="16" t="s">
        <v>32</v>
      </c>
      <c r="M19" s="16">
        <v>0</v>
      </c>
      <c r="N19" s="16">
        <v>30.824577204042829</v>
      </c>
      <c r="O19" s="16">
        <v>20</v>
      </c>
      <c r="P19" s="16">
        <v>1.381657989587505</v>
      </c>
      <c r="Q19" s="16">
        <v>52.206235193630327</v>
      </c>
      <c r="R19" s="16">
        <v>0</v>
      </c>
      <c r="S19" s="16" t="s">
        <v>28</v>
      </c>
      <c r="T19" s="18">
        <v>0</v>
      </c>
      <c r="U19" s="16" t="s">
        <v>33</v>
      </c>
      <c r="V19" s="16" t="s">
        <v>83</v>
      </c>
      <c r="W19" s="16">
        <v>3</v>
      </c>
      <c r="X19" s="16">
        <v>1</v>
      </c>
      <c r="Y19" s="2">
        <v>44232</v>
      </c>
    </row>
    <row r="20" spans="1:25" x14ac:dyDescent="0.25">
      <c r="A20" s="26" t="s">
        <v>52</v>
      </c>
      <c r="B20" s="16" t="s">
        <v>58</v>
      </c>
      <c r="C20" s="18">
        <v>900267143</v>
      </c>
      <c r="D20" s="16" t="s">
        <v>55</v>
      </c>
      <c r="E20" s="16" t="s">
        <v>26</v>
      </c>
      <c r="F20" s="18" t="s">
        <v>84</v>
      </c>
      <c r="G20" s="16" t="s">
        <v>27</v>
      </c>
      <c r="H20" s="16" t="s">
        <v>27</v>
      </c>
      <c r="I20" s="16" t="s">
        <v>27</v>
      </c>
      <c r="J20" s="16">
        <v>24676</v>
      </c>
      <c r="K20" s="16">
        <v>4</v>
      </c>
      <c r="L20" s="16" t="s">
        <v>32</v>
      </c>
      <c r="M20" s="16">
        <v>4</v>
      </c>
      <c r="N20" s="16">
        <v>31.085259681777249</v>
      </c>
      <c r="O20" s="16">
        <v>20</v>
      </c>
      <c r="P20" s="16">
        <v>19.66359631557868</v>
      </c>
      <c r="Q20" s="16">
        <v>74.748855997355918</v>
      </c>
      <c r="R20" s="16">
        <v>0.02</v>
      </c>
      <c r="S20" s="16" t="s">
        <v>28</v>
      </c>
      <c r="T20" s="18">
        <v>0</v>
      </c>
      <c r="U20" s="16" t="s">
        <v>34</v>
      </c>
      <c r="V20" s="16" t="s">
        <v>83</v>
      </c>
      <c r="W20" s="16">
        <v>3</v>
      </c>
      <c r="X20" s="16">
        <v>2</v>
      </c>
      <c r="Y20" s="2">
        <v>44232</v>
      </c>
    </row>
    <row r="21" spans="1:25" x14ac:dyDescent="0.25">
      <c r="A21" s="26" t="s">
        <v>52</v>
      </c>
      <c r="B21" s="16" t="s">
        <v>58</v>
      </c>
      <c r="C21" s="18">
        <v>824006556</v>
      </c>
      <c r="D21" s="16" t="s">
        <v>45</v>
      </c>
      <c r="E21" s="16" t="s">
        <v>26</v>
      </c>
      <c r="F21" s="18">
        <v>0</v>
      </c>
      <c r="G21" s="16" t="s">
        <v>27</v>
      </c>
      <c r="H21" s="16" t="s">
        <v>27</v>
      </c>
      <c r="I21" s="16" t="s">
        <v>27</v>
      </c>
      <c r="J21" s="16">
        <v>24676</v>
      </c>
      <c r="K21" s="16">
        <v>4</v>
      </c>
      <c r="L21" s="16" t="s">
        <v>32</v>
      </c>
      <c r="M21" s="16">
        <v>7.9999999999999991</v>
      </c>
      <c r="N21" s="16">
        <v>30.944661262884019</v>
      </c>
      <c r="O21" s="16">
        <v>20</v>
      </c>
      <c r="P21" s="16">
        <v>13.88666399679615</v>
      </c>
      <c r="Q21" s="16">
        <v>72.83132525968017</v>
      </c>
      <c r="R21" s="16">
        <v>0.03</v>
      </c>
      <c r="S21" s="16" t="s">
        <v>28</v>
      </c>
      <c r="T21" s="18">
        <v>0</v>
      </c>
      <c r="U21" s="16" t="s">
        <v>34</v>
      </c>
      <c r="V21" s="16" t="s">
        <v>83</v>
      </c>
      <c r="W21" s="16">
        <v>3</v>
      </c>
      <c r="X21" s="16">
        <v>3</v>
      </c>
      <c r="Y21" s="2">
        <v>44232</v>
      </c>
    </row>
    <row r="22" spans="1:25" x14ac:dyDescent="0.25">
      <c r="A22" s="26" t="s">
        <v>52</v>
      </c>
      <c r="B22" s="16" t="s">
        <v>58</v>
      </c>
      <c r="C22" s="18">
        <v>802021835</v>
      </c>
      <c r="D22" s="16" t="s">
        <v>85</v>
      </c>
      <c r="E22" s="16" t="s">
        <v>26</v>
      </c>
      <c r="F22" s="18" t="s">
        <v>86</v>
      </c>
      <c r="G22" s="16" t="s">
        <v>27</v>
      </c>
      <c r="H22" s="16" t="s">
        <v>27</v>
      </c>
      <c r="I22" s="16" t="s">
        <v>27</v>
      </c>
      <c r="J22" s="16">
        <v>100000000</v>
      </c>
      <c r="K22" s="16">
        <v>5</v>
      </c>
      <c r="L22" s="16" t="s">
        <v>32</v>
      </c>
      <c r="M22" s="16">
        <v>4.8</v>
      </c>
      <c r="N22" s="16">
        <v>31.46252376663665</v>
      </c>
      <c r="O22" s="16">
        <v>20</v>
      </c>
      <c r="P22" s="16">
        <v>20.734881858229869</v>
      </c>
      <c r="Q22" s="16">
        <v>76.997405624866516</v>
      </c>
      <c r="R22" s="16">
        <v>0.02</v>
      </c>
      <c r="S22" s="16" t="s">
        <v>28</v>
      </c>
      <c r="T22" s="18">
        <v>0</v>
      </c>
      <c r="U22" s="16" t="s">
        <v>34</v>
      </c>
      <c r="V22" s="16" t="s">
        <v>83</v>
      </c>
      <c r="W22" s="16">
        <v>3</v>
      </c>
      <c r="X22" s="16">
        <v>4</v>
      </c>
      <c r="Y22" s="2">
        <v>44232</v>
      </c>
    </row>
    <row r="23" spans="1:25" x14ac:dyDescent="0.25">
      <c r="A23" s="26" t="s">
        <v>52</v>
      </c>
      <c r="B23" s="16" t="s">
        <v>58</v>
      </c>
      <c r="C23" s="18">
        <v>900136152</v>
      </c>
      <c r="D23" s="16" t="s">
        <v>53</v>
      </c>
      <c r="E23" s="16" t="s">
        <v>26</v>
      </c>
      <c r="F23" s="18" t="s">
        <v>87</v>
      </c>
      <c r="G23" s="16" t="s">
        <v>27</v>
      </c>
      <c r="H23" s="16" t="s">
        <v>27</v>
      </c>
      <c r="I23" s="16" t="s">
        <v>27</v>
      </c>
      <c r="J23" s="16">
        <v>99973804.34176898</v>
      </c>
      <c r="K23" s="16">
        <v>5</v>
      </c>
      <c r="L23" s="16" t="s">
        <v>32</v>
      </c>
      <c r="M23" s="16">
        <v>4</v>
      </c>
      <c r="N23" s="16">
        <v>31.12578805163615</v>
      </c>
      <c r="O23" s="16">
        <v>20</v>
      </c>
      <c r="P23" s="16">
        <v>2.7332799359231079</v>
      </c>
      <c r="Q23" s="16">
        <v>57.85906798755925</v>
      </c>
      <c r="R23" s="16">
        <v>0</v>
      </c>
      <c r="S23" s="16" t="s">
        <v>28</v>
      </c>
      <c r="T23" s="18">
        <v>0</v>
      </c>
      <c r="U23" s="16" t="s">
        <v>34</v>
      </c>
      <c r="V23" s="16" t="s">
        <v>83</v>
      </c>
      <c r="W23" s="16">
        <v>3</v>
      </c>
      <c r="X23" s="16">
        <v>5</v>
      </c>
      <c r="Y23" s="2">
        <v>44232</v>
      </c>
    </row>
    <row r="24" spans="1:25" x14ac:dyDescent="0.25">
      <c r="A24" s="26" t="s">
        <v>52</v>
      </c>
      <c r="B24" s="16" t="s">
        <v>58</v>
      </c>
      <c r="C24" s="18">
        <v>900775645</v>
      </c>
      <c r="D24" s="16" t="s">
        <v>54</v>
      </c>
      <c r="E24" s="16" t="s">
        <v>37</v>
      </c>
      <c r="F24" s="18">
        <v>0</v>
      </c>
      <c r="G24" s="16" t="s">
        <v>27</v>
      </c>
      <c r="H24" s="16" t="s">
        <v>27</v>
      </c>
      <c r="I24" s="16" t="s">
        <v>27</v>
      </c>
      <c r="J24" s="16">
        <v>100000000</v>
      </c>
      <c r="K24" s="16">
        <v>5</v>
      </c>
      <c r="L24" s="16" t="s">
        <v>32</v>
      </c>
      <c r="M24" s="16">
        <v>4</v>
      </c>
      <c r="N24" s="16">
        <v>30.52211548083659</v>
      </c>
      <c r="O24" s="16">
        <v>10</v>
      </c>
      <c r="P24" s="16">
        <v>0</v>
      </c>
      <c r="Q24" s="16">
        <v>44.522115480836597</v>
      </c>
      <c r="R24" s="16">
        <v>0.03</v>
      </c>
      <c r="S24" s="16" t="s">
        <v>28</v>
      </c>
      <c r="T24" s="18">
        <v>0</v>
      </c>
      <c r="U24" s="16" t="s">
        <v>34</v>
      </c>
      <c r="V24" s="16" t="s">
        <v>83</v>
      </c>
      <c r="W24" s="16">
        <v>3</v>
      </c>
      <c r="X24" s="16">
        <v>6</v>
      </c>
      <c r="Y24" s="2">
        <v>44232</v>
      </c>
    </row>
    <row r="25" spans="1:25" x14ac:dyDescent="0.25">
      <c r="A25" s="26" t="s">
        <v>52</v>
      </c>
      <c r="B25" s="16" t="s">
        <v>58</v>
      </c>
      <c r="C25" s="18">
        <v>901330756</v>
      </c>
      <c r="D25" s="16" t="s">
        <v>42</v>
      </c>
      <c r="E25" s="16" t="s">
        <v>37</v>
      </c>
      <c r="F25" s="18">
        <v>0</v>
      </c>
      <c r="G25" s="16" t="s">
        <v>27</v>
      </c>
      <c r="H25" s="16" t="s">
        <v>27</v>
      </c>
      <c r="I25" s="16" t="s">
        <v>27</v>
      </c>
      <c r="J25" s="16">
        <v>100000000</v>
      </c>
      <c r="K25" s="16">
        <v>5</v>
      </c>
      <c r="L25" s="16" t="s">
        <v>32</v>
      </c>
      <c r="M25" s="16">
        <v>4</v>
      </c>
      <c r="N25" s="16">
        <v>30.52211548083659</v>
      </c>
      <c r="O25" s="16">
        <v>10</v>
      </c>
      <c r="P25" s="16">
        <v>0</v>
      </c>
      <c r="Q25" s="16">
        <v>44.522115480836597</v>
      </c>
      <c r="R25" s="16">
        <v>0.03</v>
      </c>
      <c r="S25" s="16" t="s">
        <v>28</v>
      </c>
      <c r="T25" s="18">
        <v>0</v>
      </c>
      <c r="U25" s="16" t="s">
        <v>34</v>
      </c>
      <c r="V25" s="16" t="s">
        <v>83</v>
      </c>
      <c r="W25" s="16">
        <v>3</v>
      </c>
      <c r="X25" s="16">
        <v>6</v>
      </c>
      <c r="Y25" s="2">
        <v>44232</v>
      </c>
    </row>
    <row r="26" spans="1:25" x14ac:dyDescent="0.25">
      <c r="A26" s="26" t="s">
        <v>52</v>
      </c>
      <c r="B26" s="16" t="s">
        <v>58</v>
      </c>
      <c r="C26" s="18">
        <v>811026258</v>
      </c>
      <c r="D26" s="16" t="s">
        <v>46</v>
      </c>
      <c r="E26" s="16" t="s">
        <v>26</v>
      </c>
      <c r="F26" s="18" t="s">
        <v>88</v>
      </c>
      <c r="G26" s="16" t="s">
        <v>27</v>
      </c>
      <c r="H26" s="16" t="s">
        <v>27</v>
      </c>
      <c r="I26" s="16" t="s">
        <v>27</v>
      </c>
      <c r="J26" s="16">
        <v>24676</v>
      </c>
      <c r="K26" s="16">
        <v>4</v>
      </c>
      <c r="L26" s="16" t="s">
        <v>32</v>
      </c>
      <c r="M26" s="16">
        <v>12</v>
      </c>
      <c r="N26" s="16">
        <v>32.443710597418189</v>
      </c>
      <c r="O26" s="16">
        <v>5</v>
      </c>
      <c r="P26" s="16">
        <v>3.675008874689397</v>
      </c>
      <c r="Q26" s="16">
        <v>53.118719472107593</v>
      </c>
      <c r="R26" s="16">
        <v>0.02</v>
      </c>
      <c r="S26" s="16" t="s">
        <v>28</v>
      </c>
      <c r="T26" s="18">
        <v>0</v>
      </c>
      <c r="U26" s="16" t="s">
        <v>34</v>
      </c>
      <c r="V26" s="16" t="s">
        <v>83</v>
      </c>
      <c r="W26" s="16">
        <v>3</v>
      </c>
      <c r="X26" s="16">
        <v>7</v>
      </c>
      <c r="Y26" s="2">
        <v>44232</v>
      </c>
    </row>
    <row r="27" spans="1:25" x14ac:dyDescent="0.25">
      <c r="A27" s="26" t="s">
        <v>52</v>
      </c>
      <c r="B27" s="16" t="s">
        <v>58</v>
      </c>
      <c r="C27" s="18">
        <v>900422366</v>
      </c>
      <c r="D27" s="16" t="s">
        <v>89</v>
      </c>
      <c r="E27" s="16" t="s">
        <v>26</v>
      </c>
      <c r="F27" s="18" t="s">
        <v>90</v>
      </c>
      <c r="G27" s="16" t="s">
        <v>27</v>
      </c>
      <c r="H27" s="16" t="s">
        <v>27</v>
      </c>
      <c r="I27" s="16" t="s">
        <v>27</v>
      </c>
      <c r="J27" s="16">
        <v>24676</v>
      </c>
      <c r="K27" s="16">
        <v>4</v>
      </c>
      <c r="L27" s="16" t="s">
        <v>32</v>
      </c>
      <c r="M27" s="16">
        <v>7.9999999999999991</v>
      </c>
      <c r="N27" s="16">
        <v>31.12678875212649</v>
      </c>
      <c r="O27" s="16">
        <v>5</v>
      </c>
      <c r="P27" s="16">
        <v>2.4192403265885809</v>
      </c>
      <c r="Q27" s="16">
        <v>46.546029078715073</v>
      </c>
      <c r="R27" s="16">
        <v>0.02</v>
      </c>
      <c r="S27" s="16" t="s">
        <v>28</v>
      </c>
      <c r="T27" s="18">
        <v>0</v>
      </c>
      <c r="U27" s="16" t="s">
        <v>34</v>
      </c>
      <c r="V27" s="16" t="s">
        <v>83</v>
      </c>
      <c r="W27" s="16">
        <v>3</v>
      </c>
      <c r="X27" s="16">
        <v>8</v>
      </c>
      <c r="Y27" s="2">
        <v>44232</v>
      </c>
    </row>
    <row r="28" spans="1:25" x14ac:dyDescent="0.25">
      <c r="A28" s="26" t="s">
        <v>52</v>
      </c>
      <c r="B28" s="16" t="s">
        <v>58</v>
      </c>
      <c r="C28" s="18">
        <v>802011827</v>
      </c>
      <c r="D28" s="16" t="s">
        <v>91</v>
      </c>
      <c r="E28" s="16" t="s">
        <v>26</v>
      </c>
      <c r="F28" s="18" t="s">
        <v>92</v>
      </c>
      <c r="G28" s="16" t="s">
        <v>27</v>
      </c>
      <c r="H28" s="16" t="s">
        <v>27</v>
      </c>
      <c r="I28" s="16" t="s">
        <v>27</v>
      </c>
      <c r="J28" s="16">
        <v>0</v>
      </c>
      <c r="K28" s="16">
        <v>4</v>
      </c>
      <c r="L28" s="16" t="s">
        <v>32</v>
      </c>
      <c r="M28" s="16">
        <v>7.9999999999999991</v>
      </c>
      <c r="N28" s="16">
        <v>30.42579805864105</v>
      </c>
      <c r="O28" s="16">
        <v>5</v>
      </c>
      <c r="P28" s="16">
        <v>1.4447994320198849</v>
      </c>
      <c r="Q28" s="16">
        <v>44.870597490660927</v>
      </c>
      <c r="R28" s="16">
        <v>0.04</v>
      </c>
      <c r="S28" s="16" t="s">
        <v>27</v>
      </c>
      <c r="T28" s="18">
        <v>0</v>
      </c>
      <c r="U28" s="16" t="s">
        <v>34</v>
      </c>
      <c r="V28" s="16" t="s">
        <v>83</v>
      </c>
      <c r="W28" s="16">
        <v>3</v>
      </c>
      <c r="X28" s="16">
        <v>9</v>
      </c>
      <c r="Y28" s="2">
        <v>44232</v>
      </c>
    </row>
    <row r="29" spans="1:25" x14ac:dyDescent="0.25">
      <c r="A29" s="26" t="s">
        <v>52</v>
      </c>
      <c r="B29" s="16" t="s">
        <v>58</v>
      </c>
      <c r="C29" s="18">
        <v>800242730</v>
      </c>
      <c r="D29" s="16" t="s">
        <v>93</v>
      </c>
      <c r="E29" s="16" t="s">
        <v>26</v>
      </c>
      <c r="F29" s="18" t="s">
        <v>94</v>
      </c>
      <c r="G29" s="16" t="s">
        <v>27</v>
      </c>
      <c r="H29" s="16" t="s">
        <v>27</v>
      </c>
      <c r="I29" s="16" t="s">
        <v>27</v>
      </c>
      <c r="J29" s="16">
        <v>24676</v>
      </c>
      <c r="K29" s="16">
        <v>4</v>
      </c>
      <c r="L29" s="16" t="s">
        <v>32</v>
      </c>
      <c r="M29" s="16">
        <v>4</v>
      </c>
      <c r="N29" s="16">
        <v>33.277294105874113</v>
      </c>
      <c r="O29" s="16">
        <v>5</v>
      </c>
      <c r="P29" s="16">
        <v>2.2426340078097349</v>
      </c>
      <c r="Q29" s="16">
        <v>44.519928113683847</v>
      </c>
      <c r="R29" s="16">
        <v>0.02</v>
      </c>
      <c r="S29" s="16" t="s">
        <v>28</v>
      </c>
      <c r="T29" s="18">
        <v>0</v>
      </c>
      <c r="U29" s="16" t="s">
        <v>34</v>
      </c>
      <c r="V29" s="16" t="s">
        <v>83</v>
      </c>
      <c r="W29" s="16">
        <v>3</v>
      </c>
      <c r="X29" s="16">
        <v>10</v>
      </c>
      <c r="Y29" s="2">
        <v>44232</v>
      </c>
    </row>
    <row r="30" spans="1:25" x14ac:dyDescent="0.25">
      <c r="A30" s="26" t="s">
        <v>52</v>
      </c>
      <c r="B30" s="16" t="s">
        <v>58</v>
      </c>
      <c r="C30" s="18">
        <v>823000731</v>
      </c>
      <c r="D30" s="16" t="s">
        <v>47</v>
      </c>
      <c r="E30" s="16" t="s">
        <v>26</v>
      </c>
      <c r="F30" s="18" t="s">
        <v>95</v>
      </c>
      <c r="G30" s="16" t="s">
        <v>27</v>
      </c>
      <c r="H30" s="16" t="s">
        <v>27</v>
      </c>
      <c r="I30" s="16" t="s">
        <v>27</v>
      </c>
      <c r="J30" s="16">
        <v>99992413.359104753</v>
      </c>
      <c r="K30" s="16">
        <v>5</v>
      </c>
      <c r="L30" s="16" t="s">
        <v>32</v>
      </c>
      <c r="M30" s="16">
        <v>12</v>
      </c>
      <c r="N30" s="16">
        <v>34.380066046232372</v>
      </c>
      <c r="O30" s="16">
        <v>5</v>
      </c>
      <c r="P30" s="16">
        <v>5</v>
      </c>
      <c r="Q30" s="16">
        <v>56.380066046232372</v>
      </c>
      <c r="R30" s="16">
        <v>0.03</v>
      </c>
      <c r="S30" s="16" t="s">
        <v>28</v>
      </c>
      <c r="T30" s="18">
        <v>0</v>
      </c>
      <c r="U30" s="16" t="s">
        <v>34</v>
      </c>
      <c r="V30" s="16" t="s">
        <v>83</v>
      </c>
      <c r="W30" s="16">
        <v>3</v>
      </c>
      <c r="X30" s="16">
        <v>11</v>
      </c>
      <c r="Y30" s="2">
        <v>44232</v>
      </c>
    </row>
    <row r="31" spans="1:25" x14ac:dyDescent="0.25">
      <c r="A31" s="26" t="s">
        <v>52</v>
      </c>
      <c r="B31" s="16" t="s">
        <v>58</v>
      </c>
      <c r="C31" s="18">
        <v>900088285</v>
      </c>
      <c r="D31" s="16" t="s">
        <v>44</v>
      </c>
      <c r="E31" s="16" t="s">
        <v>26</v>
      </c>
      <c r="F31" s="18" t="s">
        <v>96</v>
      </c>
      <c r="G31" s="16" t="s">
        <v>27</v>
      </c>
      <c r="H31" s="16" t="s">
        <v>27</v>
      </c>
      <c r="I31" s="16" t="s">
        <v>27</v>
      </c>
      <c r="J31" s="16">
        <v>99998707.462527215</v>
      </c>
      <c r="K31" s="16">
        <v>5</v>
      </c>
      <c r="L31" s="16" t="s">
        <v>32</v>
      </c>
      <c r="M31" s="16">
        <v>12</v>
      </c>
      <c r="N31" s="16">
        <v>31.098769138396879</v>
      </c>
      <c r="O31" s="16">
        <v>5</v>
      </c>
      <c r="P31" s="16">
        <v>3.4842030528931489</v>
      </c>
      <c r="Q31" s="16">
        <v>51.582972191290033</v>
      </c>
      <c r="R31" s="16">
        <v>0.03</v>
      </c>
      <c r="S31" s="16" t="s">
        <v>28</v>
      </c>
      <c r="T31" s="18">
        <v>0</v>
      </c>
      <c r="U31" s="16" t="s">
        <v>34</v>
      </c>
      <c r="V31" s="16" t="s">
        <v>83</v>
      </c>
      <c r="W31" s="16">
        <v>3</v>
      </c>
      <c r="X31" s="16">
        <v>12</v>
      </c>
      <c r="Y31" s="2">
        <v>44232</v>
      </c>
    </row>
    <row r="32" spans="1:25" x14ac:dyDescent="0.25">
      <c r="A32" s="26" t="s">
        <v>52</v>
      </c>
      <c r="B32" s="16" t="s">
        <v>58</v>
      </c>
      <c r="C32" s="18">
        <v>806009011</v>
      </c>
      <c r="D32" s="16" t="s">
        <v>97</v>
      </c>
      <c r="E32" s="16" t="s">
        <v>26</v>
      </c>
      <c r="F32" s="18" t="s">
        <v>98</v>
      </c>
      <c r="G32" s="16" t="s">
        <v>27</v>
      </c>
      <c r="H32" s="16" t="s">
        <v>27</v>
      </c>
      <c r="I32" s="16" t="s">
        <v>27</v>
      </c>
      <c r="J32" s="16">
        <v>100000000</v>
      </c>
      <c r="K32" s="16">
        <v>5</v>
      </c>
      <c r="L32" s="16" t="s">
        <v>32</v>
      </c>
      <c r="M32" s="16">
        <v>12</v>
      </c>
      <c r="N32" s="16">
        <v>31.102771940358249</v>
      </c>
      <c r="O32" s="16">
        <v>5</v>
      </c>
      <c r="P32" s="16">
        <v>2.0775647852325299</v>
      </c>
      <c r="Q32" s="16">
        <v>50.180336725590777</v>
      </c>
      <c r="R32" s="16">
        <v>0.02</v>
      </c>
      <c r="S32" s="16" t="s">
        <v>28</v>
      </c>
      <c r="T32" s="18">
        <v>0</v>
      </c>
      <c r="U32" s="16" t="s">
        <v>34</v>
      </c>
      <c r="V32" s="16" t="s">
        <v>83</v>
      </c>
      <c r="W32" s="16">
        <v>3</v>
      </c>
      <c r="X32" s="16">
        <v>13</v>
      </c>
      <c r="Y32" s="2">
        <v>44232</v>
      </c>
    </row>
    <row r="33" spans="1:25" x14ac:dyDescent="0.25">
      <c r="A33" s="26" t="s">
        <v>52</v>
      </c>
      <c r="B33" s="16" t="s">
        <v>58</v>
      </c>
      <c r="C33" s="18">
        <v>806016595</v>
      </c>
      <c r="D33" s="16" t="s">
        <v>99</v>
      </c>
      <c r="E33" s="16" t="s">
        <v>26</v>
      </c>
      <c r="F33" s="18" t="s">
        <v>100</v>
      </c>
      <c r="G33" s="16" t="s">
        <v>27</v>
      </c>
      <c r="H33" s="16" t="s">
        <v>27</v>
      </c>
      <c r="I33" s="16" t="s">
        <v>27</v>
      </c>
      <c r="J33" s="16">
        <v>100000000</v>
      </c>
      <c r="K33" s="16">
        <v>5</v>
      </c>
      <c r="L33" s="16" t="s">
        <v>32</v>
      </c>
      <c r="M33" s="16">
        <v>12</v>
      </c>
      <c r="N33" s="16">
        <v>31.054237966576601</v>
      </c>
      <c r="O33" s="16">
        <v>5</v>
      </c>
      <c r="P33" s="16">
        <v>0.82445864394746449</v>
      </c>
      <c r="Q33" s="16">
        <v>48.878696610524067</v>
      </c>
      <c r="R33" s="16">
        <v>0.03</v>
      </c>
      <c r="S33" s="16" t="s">
        <v>28</v>
      </c>
      <c r="T33" s="18">
        <v>0</v>
      </c>
      <c r="U33" s="16" t="s">
        <v>34</v>
      </c>
      <c r="V33" s="16" t="s">
        <v>83</v>
      </c>
      <c r="W33" s="16">
        <v>3</v>
      </c>
      <c r="X33" s="16">
        <v>14</v>
      </c>
      <c r="Y33" s="2">
        <v>44232</v>
      </c>
    </row>
    <row r="34" spans="1:25" x14ac:dyDescent="0.25">
      <c r="A34" s="26" t="s">
        <v>52</v>
      </c>
      <c r="B34" s="16" t="s">
        <v>58</v>
      </c>
      <c r="C34" s="18">
        <v>806008896</v>
      </c>
      <c r="D34" s="16" t="s">
        <v>101</v>
      </c>
      <c r="E34" s="16" t="s">
        <v>26</v>
      </c>
      <c r="F34" s="18">
        <v>0</v>
      </c>
      <c r="G34" s="16" t="s">
        <v>27</v>
      </c>
      <c r="H34" s="16" t="s">
        <v>27</v>
      </c>
      <c r="I34" s="16" t="s">
        <v>27</v>
      </c>
      <c r="J34" s="16">
        <v>100000000</v>
      </c>
      <c r="K34" s="16">
        <v>5</v>
      </c>
      <c r="L34" s="16" t="s">
        <v>32</v>
      </c>
      <c r="M34" s="16">
        <v>12</v>
      </c>
      <c r="N34" s="16">
        <v>31.11177824477134</v>
      </c>
      <c r="O34" s="16">
        <v>5</v>
      </c>
      <c r="P34" s="16">
        <v>0.7011004614838483</v>
      </c>
      <c r="Q34" s="16">
        <v>48.812878706255191</v>
      </c>
      <c r="R34" s="16">
        <v>0.02</v>
      </c>
      <c r="S34" s="16" t="s">
        <v>27</v>
      </c>
      <c r="T34" s="18">
        <v>0</v>
      </c>
      <c r="U34" s="16" t="s">
        <v>34</v>
      </c>
      <c r="V34" s="16" t="s">
        <v>83</v>
      </c>
      <c r="W34" s="16">
        <v>3</v>
      </c>
      <c r="X34" s="16">
        <v>15</v>
      </c>
      <c r="Y34" s="2">
        <v>44232</v>
      </c>
    </row>
    <row r="35" spans="1:25" x14ac:dyDescent="0.25">
      <c r="A35" s="26" t="s">
        <v>52</v>
      </c>
      <c r="B35" s="16" t="s">
        <v>58</v>
      </c>
      <c r="C35" s="18">
        <v>823005303</v>
      </c>
      <c r="D35" s="16" t="s">
        <v>102</v>
      </c>
      <c r="E35" s="16" t="s">
        <v>26</v>
      </c>
      <c r="F35" s="18" t="s">
        <v>103</v>
      </c>
      <c r="G35" s="16" t="s">
        <v>27</v>
      </c>
      <c r="H35" s="16" t="s">
        <v>27</v>
      </c>
      <c r="I35" s="16" t="s">
        <v>27</v>
      </c>
      <c r="J35" s="16">
        <v>99978497.096517876</v>
      </c>
      <c r="K35" s="16">
        <v>5</v>
      </c>
      <c r="L35" s="16" t="s">
        <v>32</v>
      </c>
      <c r="M35" s="16">
        <v>4</v>
      </c>
      <c r="N35" s="16">
        <v>31.178324827379161</v>
      </c>
      <c r="O35" s="16">
        <v>5</v>
      </c>
      <c r="P35" s="16">
        <v>2.5150869719559958</v>
      </c>
      <c r="Q35" s="16">
        <v>42.693411799335159</v>
      </c>
      <c r="R35" s="16">
        <v>0.02</v>
      </c>
      <c r="S35" s="16" t="s">
        <v>28</v>
      </c>
      <c r="T35" s="18">
        <v>0</v>
      </c>
      <c r="U35" s="16" t="s">
        <v>34</v>
      </c>
      <c r="V35" s="16" t="s">
        <v>83</v>
      </c>
      <c r="W35" s="16">
        <v>3</v>
      </c>
      <c r="X35" s="16">
        <v>16</v>
      </c>
      <c r="Y35" s="2">
        <v>44232</v>
      </c>
    </row>
    <row r="36" spans="1:25" x14ac:dyDescent="0.25">
      <c r="A36" s="26" t="s">
        <v>52</v>
      </c>
      <c r="B36" s="16" t="s">
        <v>58</v>
      </c>
      <c r="C36" s="18">
        <v>823004719</v>
      </c>
      <c r="D36" s="16" t="s">
        <v>104</v>
      </c>
      <c r="E36" s="16" t="s">
        <v>37</v>
      </c>
      <c r="F36" s="18">
        <v>0</v>
      </c>
      <c r="G36" s="16" t="s">
        <v>27</v>
      </c>
      <c r="H36" s="16" t="s">
        <v>27</v>
      </c>
      <c r="I36" s="16" t="s">
        <v>27</v>
      </c>
      <c r="J36" s="16">
        <v>100000000</v>
      </c>
      <c r="K36" s="16">
        <v>5</v>
      </c>
      <c r="L36" s="16" t="s">
        <v>32</v>
      </c>
      <c r="M36" s="16">
        <v>4</v>
      </c>
      <c r="N36" s="16">
        <v>32.089962974081857</v>
      </c>
      <c r="O36" s="16">
        <v>5</v>
      </c>
      <c r="P36" s="16">
        <v>1.5427168382440051</v>
      </c>
      <c r="Q36" s="16">
        <v>42.632679812325861</v>
      </c>
      <c r="R36" s="16">
        <v>0.03</v>
      </c>
      <c r="S36" s="16" t="s">
        <v>28</v>
      </c>
      <c r="T36" s="18">
        <v>0</v>
      </c>
      <c r="U36" s="16" t="s">
        <v>34</v>
      </c>
      <c r="V36" s="16" t="s">
        <v>83</v>
      </c>
      <c r="W36" s="16">
        <v>3</v>
      </c>
      <c r="X36" s="16">
        <v>17</v>
      </c>
      <c r="Y36" s="2">
        <v>44232</v>
      </c>
    </row>
    <row r="37" spans="1:25" x14ac:dyDescent="0.25">
      <c r="A37" s="26" t="s">
        <v>52</v>
      </c>
      <c r="B37" s="16" t="s">
        <v>58</v>
      </c>
      <c r="C37" s="18">
        <v>901312959</v>
      </c>
      <c r="D37" s="16" t="s">
        <v>63</v>
      </c>
      <c r="E37" s="16" t="s">
        <v>37</v>
      </c>
      <c r="F37" s="18" t="s">
        <v>105</v>
      </c>
      <c r="G37" s="16" t="s">
        <v>27</v>
      </c>
      <c r="H37" s="16" t="s">
        <v>27</v>
      </c>
      <c r="I37" s="16" t="s">
        <v>27</v>
      </c>
      <c r="J37" s="16">
        <v>100000000</v>
      </c>
      <c r="K37" s="16">
        <v>5</v>
      </c>
      <c r="L37" s="16" t="s">
        <v>32</v>
      </c>
      <c r="M37" s="16">
        <v>4</v>
      </c>
      <c r="N37" s="16">
        <v>32.089962974081857</v>
      </c>
      <c r="O37" s="16">
        <v>5</v>
      </c>
      <c r="P37" s="16">
        <v>1.5427168382440051</v>
      </c>
      <c r="Q37" s="16">
        <v>42.632679812325861</v>
      </c>
      <c r="R37" s="16">
        <v>0.03</v>
      </c>
      <c r="S37" s="16" t="s">
        <v>28</v>
      </c>
      <c r="T37" s="18">
        <v>0</v>
      </c>
      <c r="U37" s="16" t="s">
        <v>34</v>
      </c>
      <c r="V37" s="16" t="s">
        <v>83</v>
      </c>
      <c r="W37" s="16">
        <v>3</v>
      </c>
      <c r="X37" s="16">
        <v>17</v>
      </c>
      <c r="Y37" s="2">
        <v>44232</v>
      </c>
    </row>
    <row r="38" spans="1:25" x14ac:dyDescent="0.25">
      <c r="A38" s="26" t="s">
        <v>52</v>
      </c>
      <c r="B38" s="16" t="s">
        <v>58</v>
      </c>
      <c r="C38" s="18">
        <v>900850590</v>
      </c>
      <c r="D38" s="16" t="s">
        <v>106</v>
      </c>
      <c r="E38" s="16" t="s">
        <v>37</v>
      </c>
      <c r="F38" s="18">
        <v>0</v>
      </c>
      <c r="G38" s="16" t="s">
        <v>27</v>
      </c>
      <c r="H38" s="16" t="s">
        <v>27</v>
      </c>
      <c r="I38" s="16" t="s">
        <v>27</v>
      </c>
      <c r="J38" s="16">
        <v>100000000</v>
      </c>
      <c r="K38" s="16">
        <v>5</v>
      </c>
      <c r="L38" s="16" t="s">
        <v>32</v>
      </c>
      <c r="M38" s="16">
        <v>4</v>
      </c>
      <c r="N38" s="16">
        <v>32.089962974081857</v>
      </c>
      <c r="O38" s="16">
        <v>5</v>
      </c>
      <c r="P38" s="16">
        <v>1.5427168382440051</v>
      </c>
      <c r="Q38" s="16">
        <v>42.632679812325861</v>
      </c>
      <c r="R38" s="16">
        <v>0.03</v>
      </c>
      <c r="S38" s="16" t="s">
        <v>28</v>
      </c>
      <c r="T38" s="18">
        <v>0</v>
      </c>
      <c r="U38" s="16" t="s">
        <v>34</v>
      </c>
      <c r="V38" s="16" t="s">
        <v>83</v>
      </c>
      <c r="W38" s="16">
        <v>3</v>
      </c>
      <c r="X38" s="16">
        <v>17</v>
      </c>
      <c r="Y38" s="2">
        <v>44232</v>
      </c>
    </row>
    <row r="39" spans="1:25" x14ac:dyDescent="0.25">
      <c r="A39" s="26" t="s">
        <v>52</v>
      </c>
      <c r="B39" s="16" t="s">
        <v>58</v>
      </c>
      <c r="C39" s="18">
        <v>900629451</v>
      </c>
      <c r="D39" s="16" t="s">
        <v>41</v>
      </c>
      <c r="E39" s="16" t="s">
        <v>26</v>
      </c>
      <c r="F39" s="18" t="s">
        <v>107</v>
      </c>
      <c r="G39" s="16" t="s">
        <v>27</v>
      </c>
      <c r="H39" s="16" t="s">
        <v>27</v>
      </c>
      <c r="I39" s="16" t="s">
        <v>27</v>
      </c>
      <c r="J39" s="16">
        <v>99981574.376557186</v>
      </c>
      <c r="K39" s="16">
        <v>5</v>
      </c>
      <c r="L39" s="16" t="s">
        <v>32</v>
      </c>
      <c r="M39" s="16">
        <v>4</v>
      </c>
      <c r="N39" s="16">
        <v>31.2358651055739</v>
      </c>
      <c r="O39" s="16">
        <v>5</v>
      </c>
      <c r="P39" s="16">
        <v>1.7083777067802699</v>
      </c>
      <c r="Q39" s="16">
        <v>41.944242812354169</v>
      </c>
      <c r="R39" s="16">
        <v>0.02</v>
      </c>
      <c r="S39" s="16" t="s">
        <v>27</v>
      </c>
      <c r="T39" s="18">
        <v>0</v>
      </c>
      <c r="U39" s="16" t="s">
        <v>34</v>
      </c>
      <c r="V39" s="16" t="s">
        <v>83</v>
      </c>
      <c r="W39" s="16">
        <v>3</v>
      </c>
      <c r="X39" s="16">
        <v>18</v>
      </c>
      <c r="Y39" s="2">
        <v>44232</v>
      </c>
    </row>
    <row r="40" spans="1:25" x14ac:dyDescent="0.25">
      <c r="A40" s="26" t="s">
        <v>52</v>
      </c>
      <c r="B40" s="16" t="s">
        <v>58</v>
      </c>
      <c r="C40" s="18">
        <v>800009090</v>
      </c>
      <c r="D40" s="16" t="s">
        <v>31</v>
      </c>
      <c r="E40" s="16" t="s">
        <v>26</v>
      </c>
      <c r="F40" s="18" t="s">
        <v>108</v>
      </c>
      <c r="G40" s="16" t="s">
        <v>27</v>
      </c>
      <c r="H40" s="16" t="s">
        <v>27</v>
      </c>
      <c r="I40" s="16" t="s">
        <v>27</v>
      </c>
      <c r="J40" s="16">
        <v>100000000</v>
      </c>
      <c r="K40" s="16">
        <v>5</v>
      </c>
      <c r="L40" s="16" t="s">
        <v>32</v>
      </c>
      <c r="M40" s="16">
        <v>4</v>
      </c>
      <c r="N40" s="16">
        <v>30.938156709696791</v>
      </c>
      <c r="O40" s="16">
        <v>5</v>
      </c>
      <c r="P40" s="16">
        <v>0.87593184238552113</v>
      </c>
      <c r="Q40" s="16">
        <v>40.814088552082303</v>
      </c>
      <c r="R40" s="16">
        <v>0.05</v>
      </c>
      <c r="S40" s="16" t="s">
        <v>28</v>
      </c>
      <c r="T40" s="18">
        <v>0</v>
      </c>
      <c r="U40" s="16" t="s">
        <v>34</v>
      </c>
      <c r="V40" s="16" t="s">
        <v>83</v>
      </c>
      <c r="W40" s="16">
        <v>3</v>
      </c>
      <c r="X40" s="16">
        <v>19</v>
      </c>
      <c r="Y40" s="2">
        <v>44232</v>
      </c>
    </row>
    <row r="41" spans="1:25" x14ac:dyDescent="0.25">
      <c r="A41" s="26" t="s">
        <v>52</v>
      </c>
      <c r="B41" s="16" t="s">
        <v>58</v>
      </c>
      <c r="C41" s="18">
        <v>900631358</v>
      </c>
      <c r="D41" s="16" t="s">
        <v>48</v>
      </c>
      <c r="E41" s="16" t="s">
        <v>26</v>
      </c>
      <c r="F41" s="18" t="s">
        <v>109</v>
      </c>
      <c r="G41" s="16" t="s">
        <v>27</v>
      </c>
      <c r="H41" s="16" t="s">
        <v>27</v>
      </c>
      <c r="I41" s="16" t="s">
        <v>27</v>
      </c>
      <c r="J41" s="16">
        <v>99986744.024868861</v>
      </c>
      <c r="K41" s="16">
        <v>5</v>
      </c>
      <c r="L41" s="16" t="s">
        <v>32</v>
      </c>
      <c r="M41" s="16">
        <v>4</v>
      </c>
      <c r="N41" s="16">
        <v>30.149104373061139</v>
      </c>
      <c r="O41" s="16">
        <v>5</v>
      </c>
      <c r="P41" s="16">
        <v>0.61057862974795585</v>
      </c>
      <c r="Q41" s="16">
        <v>39.759683002809098</v>
      </c>
      <c r="R41" s="16">
        <v>0.03</v>
      </c>
      <c r="S41" s="16" t="s">
        <v>28</v>
      </c>
      <c r="T41" s="18">
        <v>0</v>
      </c>
      <c r="U41" s="16" t="s">
        <v>34</v>
      </c>
      <c r="V41" s="16" t="s">
        <v>83</v>
      </c>
      <c r="W41" s="16">
        <v>3</v>
      </c>
      <c r="X41" s="16">
        <v>20</v>
      </c>
      <c r="Y41" s="2">
        <v>44232</v>
      </c>
    </row>
    <row r="42" spans="1:25" x14ac:dyDescent="0.25">
      <c r="A42" s="26" t="s">
        <v>52</v>
      </c>
      <c r="B42" s="16" t="s">
        <v>58</v>
      </c>
      <c r="C42" s="18">
        <v>823001222</v>
      </c>
      <c r="D42" s="16" t="s">
        <v>110</v>
      </c>
      <c r="E42" s="16" t="s">
        <v>26</v>
      </c>
      <c r="F42" s="18" t="s">
        <v>111</v>
      </c>
      <c r="G42" s="16" t="s">
        <v>27</v>
      </c>
      <c r="H42" s="16" t="s">
        <v>27</v>
      </c>
      <c r="I42" s="16" t="s">
        <v>27</v>
      </c>
      <c r="J42" s="16">
        <v>24676</v>
      </c>
      <c r="K42" s="16">
        <v>4</v>
      </c>
      <c r="L42" s="16" t="s">
        <v>32</v>
      </c>
      <c r="M42" s="16">
        <v>20</v>
      </c>
      <c r="N42" s="16">
        <v>31.178324827379161</v>
      </c>
      <c r="O42" s="16">
        <v>0</v>
      </c>
      <c r="P42" s="16">
        <v>0</v>
      </c>
      <c r="Q42" s="16">
        <v>51.178324827379157</v>
      </c>
      <c r="R42" s="16">
        <v>0.05</v>
      </c>
      <c r="S42" s="16" t="s">
        <v>28</v>
      </c>
      <c r="T42" s="18">
        <v>0</v>
      </c>
      <c r="U42" s="16" t="s">
        <v>34</v>
      </c>
      <c r="V42" s="16" t="s">
        <v>83</v>
      </c>
      <c r="W42" s="16">
        <v>3</v>
      </c>
      <c r="X42" s="16">
        <v>21</v>
      </c>
      <c r="Y42" s="2">
        <v>44232</v>
      </c>
    </row>
    <row r="43" spans="1:25" x14ac:dyDescent="0.25">
      <c r="A43" s="26" t="s">
        <v>52</v>
      </c>
      <c r="B43" s="16" t="s">
        <v>58</v>
      </c>
      <c r="C43" s="18">
        <v>900425101</v>
      </c>
      <c r="D43" s="16" t="s">
        <v>112</v>
      </c>
      <c r="E43" s="16" t="s">
        <v>26</v>
      </c>
      <c r="F43" s="18" t="s">
        <v>113</v>
      </c>
      <c r="G43" s="16" t="s">
        <v>27</v>
      </c>
      <c r="H43" s="16" t="s">
        <v>27</v>
      </c>
      <c r="I43" s="16" t="s">
        <v>27</v>
      </c>
      <c r="J43" s="16">
        <v>16819.136077558593</v>
      </c>
      <c r="K43" s="16">
        <v>4</v>
      </c>
      <c r="L43" s="16" t="s">
        <v>32</v>
      </c>
      <c r="M43" s="16">
        <v>12</v>
      </c>
      <c r="N43" s="16">
        <v>30.894626238366861</v>
      </c>
      <c r="O43" s="16">
        <v>0</v>
      </c>
      <c r="P43" s="16">
        <v>0</v>
      </c>
      <c r="Q43" s="16">
        <v>42.894626238366847</v>
      </c>
      <c r="R43" s="16">
        <v>0.05</v>
      </c>
      <c r="S43" s="16" t="s">
        <v>28</v>
      </c>
      <c r="T43" s="18">
        <v>0</v>
      </c>
      <c r="U43" s="16" t="s">
        <v>34</v>
      </c>
      <c r="V43" s="16" t="s">
        <v>83</v>
      </c>
      <c r="W43" s="16">
        <v>3</v>
      </c>
      <c r="X43" s="16">
        <v>22</v>
      </c>
      <c r="Y43" s="2">
        <v>44232</v>
      </c>
    </row>
    <row r="44" spans="1:25" x14ac:dyDescent="0.25">
      <c r="A44" s="26" t="s">
        <v>52</v>
      </c>
      <c r="B44" s="16" t="s">
        <v>58</v>
      </c>
      <c r="C44" s="18">
        <v>890984938</v>
      </c>
      <c r="D44" s="16" t="s">
        <v>49</v>
      </c>
      <c r="E44" s="16" t="s">
        <v>26</v>
      </c>
      <c r="F44" s="18" t="s">
        <v>114</v>
      </c>
      <c r="G44" s="16" t="s">
        <v>27</v>
      </c>
      <c r="H44" s="16" t="s">
        <v>27</v>
      </c>
      <c r="I44" s="16" t="s">
        <v>27</v>
      </c>
      <c r="J44" s="16">
        <v>99975844.375296906</v>
      </c>
      <c r="K44" s="16">
        <v>5</v>
      </c>
      <c r="L44" s="16" t="s">
        <v>32</v>
      </c>
      <c r="M44" s="16">
        <v>4</v>
      </c>
      <c r="N44" s="16">
        <v>35</v>
      </c>
      <c r="O44" s="16">
        <v>0</v>
      </c>
      <c r="P44" s="16">
        <v>0</v>
      </c>
      <c r="Q44" s="16">
        <v>39</v>
      </c>
      <c r="R44" s="16">
        <v>0</v>
      </c>
      <c r="S44" s="16" t="s">
        <v>28</v>
      </c>
      <c r="T44" s="18">
        <v>0</v>
      </c>
      <c r="U44" s="16" t="s">
        <v>34</v>
      </c>
      <c r="V44" s="16" t="s">
        <v>83</v>
      </c>
      <c r="W44" s="16">
        <v>3</v>
      </c>
      <c r="X44" s="16">
        <v>23</v>
      </c>
      <c r="Y44" s="2">
        <v>44232</v>
      </c>
    </row>
    <row r="45" spans="1:25" x14ac:dyDescent="0.25">
      <c r="A45" s="26" t="s">
        <v>52</v>
      </c>
      <c r="B45" s="16" t="s">
        <v>58</v>
      </c>
      <c r="C45" s="18">
        <v>900413418</v>
      </c>
      <c r="D45" s="16" t="s">
        <v>51</v>
      </c>
      <c r="E45" s="16" t="s">
        <v>26</v>
      </c>
      <c r="F45" s="18">
        <v>0</v>
      </c>
      <c r="G45" s="16" t="s">
        <v>27</v>
      </c>
      <c r="H45" s="16" t="s">
        <v>27</v>
      </c>
      <c r="I45" s="16" t="s">
        <v>27</v>
      </c>
      <c r="J45" s="16">
        <v>100000000</v>
      </c>
      <c r="K45" s="16">
        <v>5</v>
      </c>
      <c r="L45" s="16" t="s">
        <v>32</v>
      </c>
      <c r="M45" s="16">
        <v>4</v>
      </c>
      <c r="N45" s="16">
        <v>31.273391373961768</v>
      </c>
      <c r="O45" s="16">
        <v>0</v>
      </c>
      <c r="P45" s="16">
        <v>0</v>
      </c>
      <c r="Q45" s="16">
        <v>35.273391373961772</v>
      </c>
      <c r="R45" s="16">
        <v>0</v>
      </c>
      <c r="S45" s="16" t="s">
        <v>28</v>
      </c>
      <c r="T45" s="18">
        <v>0</v>
      </c>
      <c r="U45" s="16" t="s">
        <v>34</v>
      </c>
      <c r="V45" s="16" t="s">
        <v>83</v>
      </c>
      <c r="W45" s="16">
        <v>3</v>
      </c>
      <c r="X45" s="16">
        <v>24</v>
      </c>
      <c r="Y45" s="2">
        <v>44232</v>
      </c>
    </row>
    <row r="46" spans="1:25" x14ac:dyDescent="0.25">
      <c r="A46" s="26" t="s">
        <v>52</v>
      </c>
      <c r="B46" s="16" t="s">
        <v>58</v>
      </c>
      <c r="C46" s="18">
        <v>819002119</v>
      </c>
      <c r="D46" s="16" t="s">
        <v>115</v>
      </c>
      <c r="E46" s="16" t="s">
        <v>26</v>
      </c>
      <c r="F46" s="18" t="s">
        <v>116</v>
      </c>
      <c r="G46" s="16" t="s">
        <v>27</v>
      </c>
      <c r="H46" s="16" t="s">
        <v>27</v>
      </c>
      <c r="I46" s="16" t="s">
        <v>27</v>
      </c>
      <c r="J46" s="16">
        <v>99995799.758710265</v>
      </c>
      <c r="K46" s="16">
        <v>5</v>
      </c>
      <c r="L46" s="16" t="s">
        <v>32</v>
      </c>
      <c r="M46" s="16">
        <v>4</v>
      </c>
      <c r="N46" s="16">
        <v>31.11177824477134</v>
      </c>
      <c r="O46" s="16">
        <v>0</v>
      </c>
      <c r="P46" s="16">
        <v>0</v>
      </c>
      <c r="Q46" s="16">
        <v>35.111778244771337</v>
      </c>
      <c r="R46" s="16">
        <v>0</v>
      </c>
      <c r="S46" s="16" t="s">
        <v>28</v>
      </c>
      <c r="T46" s="18">
        <v>0</v>
      </c>
      <c r="U46" s="16" t="s">
        <v>34</v>
      </c>
      <c r="V46" s="16" t="s">
        <v>83</v>
      </c>
      <c r="W46" s="16">
        <v>3</v>
      </c>
      <c r="X46" s="16">
        <v>25</v>
      </c>
      <c r="Y46" s="2">
        <v>44232</v>
      </c>
    </row>
    <row r="47" spans="1:25" x14ac:dyDescent="0.25">
      <c r="A47" s="26" t="s">
        <v>52</v>
      </c>
      <c r="B47" s="16" t="s">
        <v>58</v>
      </c>
      <c r="C47" s="18">
        <v>900566827</v>
      </c>
      <c r="D47" s="16" t="s">
        <v>50</v>
      </c>
      <c r="E47" s="16" t="s">
        <v>26</v>
      </c>
      <c r="F47" s="18" t="s">
        <v>117</v>
      </c>
      <c r="G47" s="16" t="s">
        <v>27</v>
      </c>
      <c r="H47" s="16" t="s">
        <v>27</v>
      </c>
      <c r="I47" s="16" t="s">
        <v>27</v>
      </c>
      <c r="J47" s="16">
        <v>99995706.885398984</v>
      </c>
      <c r="K47" s="16">
        <v>5</v>
      </c>
      <c r="L47" s="16" t="s">
        <v>32</v>
      </c>
      <c r="M47" s="16">
        <v>4</v>
      </c>
      <c r="N47" s="16">
        <v>31.109776843790659</v>
      </c>
      <c r="O47" s="16">
        <v>0</v>
      </c>
      <c r="P47" s="16">
        <v>0</v>
      </c>
      <c r="Q47" s="16">
        <v>35.109776843790662</v>
      </c>
      <c r="R47" s="16">
        <v>0</v>
      </c>
      <c r="S47" s="16" t="s">
        <v>28</v>
      </c>
      <c r="T47" s="18">
        <v>0</v>
      </c>
      <c r="U47" s="16" t="s">
        <v>34</v>
      </c>
      <c r="V47" s="16" t="s">
        <v>83</v>
      </c>
      <c r="W47" s="16">
        <v>3</v>
      </c>
      <c r="X47" s="16">
        <v>26</v>
      </c>
      <c r="Y47" s="2">
        <v>44232</v>
      </c>
    </row>
    <row r="48" spans="1:25" x14ac:dyDescent="0.25">
      <c r="A48" s="26" t="s">
        <v>52</v>
      </c>
      <c r="B48" s="16" t="s">
        <v>58</v>
      </c>
      <c r="C48" s="18">
        <v>892301280</v>
      </c>
      <c r="D48" s="16" t="s">
        <v>57</v>
      </c>
      <c r="E48" s="16" t="s">
        <v>26</v>
      </c>
      <c r="F48" s="18" t="s">
        <v>118</v>
      </c>
      <c r="G48" s="16" t="s">
        <v>27</v>
      </c>
      <c r="H48" s="16" t="s">
        <v>27</v>
      </c>
      <c r="I48" s="16" t="s">
        <v>27</v>
      </c>
      <c r="J48" s="16">
        <v>820</v>
      </c>
      <c r="K48" s="16">
        <v>1</v>
      </c>
      <c r="L48" s="16" t="s">
        <v>40</v>
      </c>
      <c r="M48" s="16">
        <v>7.9999999999999991</v>
      </c>
      <c r="N48" s="16">
        <v>31.47052937055939</v>
      </c>
      <c r="O48" s="16">
        <v>20</v>
      </c>
      <c r="P48" s="16">
        <v>20.88506207448939</v>
      </c>
      <c r="Q48" s="16">
        <v>80.355591445048773</v>
      </c>
      <c r="R48" s="16">
        <v>0.02</v>
      </c>
      <c r="S48" s="16" t="s">
        <v>28</v>
      </c>
      <c r="T48" s="18">
        <v>0</v>
      </c>
      <c r="U48" s="16" t="s">
        <v>34</v>
      </c>
      <c r="V48" s="16" t="s">
        <v>83</v>
      </c>
      <c r="W48" s="16">
        <v>3</v>
      </c>
      <c r="X48" s="16">
        <v>0</v>
      </c>
      <c r="Y48" s="2">
        <v>44232</v>
      </c>
    </row>
    <row r="49" spans="1:25" x14ac:dyDescent="0.25">
      <c r="A49" s="26" t="s">
        <v>52</v>
      </c>
      <c r="B49" s="16" t="s">
        <v>58</v>
      </c>
      <c r="C49" s="18">
        <v>824000527</v>
      </c>
      <c r="D49" s="16" t="s">
        <v>119</v>
      </c>
      <c r="E49" s="16" t="s">
        <v>26</v>
      </c>
      <c r="F49" s="18" t="s">
        <v>120</v>
      </c>
      <c r="G49" s="16" t="s">
        <v>27</v>
      </c>
      <c r="H49" s="16" t="s">
        <v>27</v>
      </c>
      <c r="I49" s="16" t="s">
        <v>27</v>
      </c>
      <c r="J49" s="16">
        <v>1640</v>
      </c>
      <c r="K49" s="16">
        <v>2</v>
      </c>
      <c r="L49" s="16" t="s">
        <v>40</v>
      </c>
      <c r="M49" s="16">
        <v>7.9999999999999991</v>
      </c>
      <c r="N49" s="16">
        <v>31.51305914139898</v>
      </c>
      <c r="O49" s="16">
        <v>20</v>
      </c>
      <c r="P49" s="16">
        <v>25</v>
      </c>
      <c r="Q49" s="16">
        <v>84.513059141398969</v>
      </c>
      <c r="R49" s="16">
        <v>0.02</v>
      </c>
      <c r="S49" s="16" t="s">
        <v>28</v>
      </c>
      <c r="T49" s="18">
        <v>0</v>
      </c>
      <c r="U49" s="16" t="s">
        <v>34</v>
      </c>
      <c r="V49" s="16" t="s">
        <v>83</v>
      </c>
      <c r="W49" s="16">
        <v>3</v>
      </c>
      <c r="X49" s="16">
        <v>0</v>
      </c>
      <c r="Y49" s="2">
        <v>44232</v>
      </c>
    </row>
    <row r="50" spans="1:25" x14ac:dyDescent="0.25">
      <c r="A50" s="26" t="s">
        <v>64</v>
      </c>
      <c r="B50" s="16" t="s">
        <v>121</v>
      </c>
      <c r="C50" s="18">
        <v>900246255</v>
      </c>
      <c r="D50" s="16" t="s">
        <v>122</v>
      </c>
      <c r="E50" s="16" t="s">
        <v>26</v>
      </c>
      <c r="F50" s="18" t="s">
        <v>123</v>
      </c>
      <c r="G50" s="16" t="s">
        <v>27</v>
      </c>
      <c r="H50" s="16" t="s">
        <v>27</v>
      </c>
      <c r="I50" s="16" t="s">
        <v>27</v>
      </c>
      <c r="J50" s="16">
        <v>24676</v>
      </c>
      <c r="K50" s="16">
        <v>4</v>
      </c>
      <c r="L50" t="s">
        <v>32</v>
      </c>
      <c r="M50" s="16">
        <v>13.333333333333339</v>
      </c>
      <c r="N50" s="16">
        <v>30.382973380210949</v>
      </c>
      <c r="O50" s="16">
        <v>20</v>
      </c>
      <c r="P50" s="16">
        <v>25</v>
      </c>
      <c r="Q50" s="16">
        <v>88.716306713544284</v>
      </c>
      <c r="R50" s="16">
        <v>0</v>
      </c>
      <c r="S50" s="16" t="s">
        <v>28</v>
      </c>
      <c r="T50" s="18">
        <v>0</v>
      </c>
      <c r="U50" s="16" t="s">
        <v>33</v>
      </c>
      <c r="V50" s="16" t="s">
        <v>124</v>
      </c>
      <c r="W50" s="16">
        <v>3</v>
      </c>
      <c r="X50" s="16">
        <v>1</v>
      </c>
      <c r="Y50" s="2">
        <v>44232</v>
      </c>
    </row>
    <row r="51" spans="1:25" x14ac:dyDescent="0.25">
      <c r="A51" s="26" t="s">
        <v>64</v>
      </c>
      <c r="B51" s="16" t="s">
        <v>121</v>
      </c>
      <c r="C51" s="18">
        <v>805027243</v>
      </c>
      <c r="D51" s="16" t="s">
        <v>125</v>
      </c>
      <c r="E51" s="16" t="s">
        <v>37</v>
      </c>
      <c r="F51" s="18" t="s">
        <v>126</v>
      </c>
      <c r="G51" s="16" t="s">
        <v>27</v>
      </c>
      <c r="H51" s="16" t="s">
        <v>27</v>
      </c>
      <c r="I51" s="16" t="s">
        <v>27</v>
      </c>
      <c r="J51" s="16">
        <v>15052.967290754481</v>
      </c>
      <c r="K51" s="16">
        <v>4</v>
      </c>
      <c r="L51" t="s">
        <v>32</v>
      </c>
      <c r="M51" s="16">
        <v>6.6666666666666679</v>
      </c>
      <c r="N51" s="16">
        <v>31.841411351079859</v>
      </c>
      <c r="O51" s="16">
        <v>20</v>
      </c>
      <c r="P51" s="16">
        <v>18.835744574706961</v>
      </c>
      <c r="Q51" s="16">
        <v>77.343822592453492</v>
      </c>
      <c r="R51" s="16">
        <v>0.04</v>
      </c>
      <c r="S51" s="16" t="s">
        <v>28</v>
      </c>
      <c r="T51" s="18">
        <v>0</v>
      </c>
      <c r="U51" s="16" t="s">
        <v>34</v>
      </c>
      <c r="V51" s="16" t="s">
        <v>124</v>
      </c>
      <c r="W51" s="16">
        <v>3</v>
      </c>
      <c r="X51" s="16">
        <v>2</v>
      </c>
      <c r="Y51" s="2">
        <v>44232</v>
      </c>
    </row>
    <row r="52" spans="1:25" x14ac:dyDescent="0.25">
      <c r="A52" s="26" t="s">
        <v>64</v>
      </c>
      <c r="B52" s="16" t="s">
        <v>121</v>
      </c>
      <c r="C52" s="18">
        <v>900077807</v>
      </c>
      <c r="D52" s="16" t="s">
        <v>61</v>
      </c>
      <c r="E52" s="16" t="s">
        <v>37</v>
      </c>
      <c r="F52" s="18">
        <v>0</v>
      </c>
      <c r="G52" s="16" t="s">
        <v>27</v>
      </c>
      <c r="H52" s="16" t="s">
        <v>27</v>
      </c>
      <c r="I52" s="16" t="s">
        <v>27</v>
      </c>
      <c r="J52" s="16">
        <v>15052.967290754481</v>
      </c>
      <c r="K52" s="16">
        <v>4</v>
      </c>
      <c r="L52" t="s">
        <v>32</v>
      </c>
      <c r="M52" s="16">
        <v>6.6666666666666679</v>
      </c>
      <c r="N52" s="16">
        <v>31.841411351079859</v>
      </c>
      <c r="O52" s="16">
        <v>20</v>
      </c>
      <c r="P52" s="16">
        <v>18.835744574706961</v>
      </c>
      <c r="Q52" s="16">
        <v>77.343822592453492</v>
      </c>
      <c r="R52" s="16">
        <v>0</v>
      </c>
      <c r="S52" s="16" t="s">
        <v>28</v>
      </c>
      <c r="T52" s="18">
        <v>0</v>
      </c>
      <c r="U52" s="16" t="s">
        <v>34</v>
      </c>
      <c r="V52" s="16" t="s">
        <v>124</v>
      </c>
      <c r="W52" s="16">
        <v>3</v>
      </c>
      <c r="X52" s="16">
        <v>2</v>
      </c>
      <c r="Y52" s="2">
        <v>44232</v>
      </c>
    </row>
    <row r="53" spans="1:25" x14ac:dyDescent="0.25">
      <c r="A53" s="26" t="s">
        <v>64</v>
      </c>
      <c r="B53" s="16" t="s">
        <v>121</v>
      </c>
      <c r="C53" s="18">
        <v>840000388</v>
      </c>
      <c r="D53" s="16" t="s">
        <v>62</v>
      </c>
      <c r="E53" s="16" t="s">
        <v>26</v>
      </c>
      <c r="F53" s="18" t="s">
        <v>127</v>
      </c>
      <c r="G53" s="16" t="s">
        <v>27</v>
      </c>
      <c r="H53" s="16" t="s">
        <v>27</v>
      </c>
      <c r="I53" s="16" t="s">
        <v>27</v>
      </c>
      <c r="J53" s="16">
        <v>12714.575980214106</v>
      </c>
      <c r="K53" s="16">
        <v>4</v>
      </c>
      <c r="L53" t="s">
        <v>32</v>
      </c>
      <c r="M53" s="16">
        <v>10.06666666666667</v>
      </c>
      <c r="N53" s="16">
        <v>35</v>
      </c>
      <c r="O53" s="16">
        <v>20</v>
      </c>
      <c r="P53" s="16">
        <v>5.8680468944874233</v>
      </c>
      <c r="Q53" s="16">
        <v>70.934713561154098</v>
      </c>
      <c r="R53" s="16">
        <v>3.5099999999999999E-2</v>
      </c>
      <c r="S53" s="16" t="s">
        <v>28</v>
      </c>
      <c r="T53" s="18">
        <v>0</v>
      </c>
      <c r="U53" s="16" t="s">
        <v>34</v>
      </c>
      <c r="V53" s="16" t="s">
        <v>124</v>
      </c>
      <c r="W53" s="16">
        <v>3</v>
      </c>
      <c r="X53" s="16">
        <v>3</v>
      </c>
      <c r="Y53" s="2">
        <v>44232</v>
      </c>
    </row>
    <row r="54" spans="1:25" x14ac:dyDescent="0.25">
      <c r="A54" s="26" t="s">
        <v>64</v>
      </c>
      <c r="B54" s="16" t="s">
        <v>121</v>
      </c>
      <c r="C54" s="18">
        <v>900058270</v>
      </c>
      <c r="D54" s="16" t="s">
        <v>128</v>
      </c>
      <c r="E54" s="16" t="s">
        <v>26</v>
      </c>
      <c r="F54" s="18" t="s">
        <v>114</v>
      </c>
      <c r="G54" s="16" t="s">
        <v>27</v>
      </c>
      <c r="H54" s="16" t="s">
        <v>27</v>
      </c>
      <c r="I54" s="16" t="s">
        <v>27</v>
      </c>
      <c r="J54" s="16">
        <v>100000000</v>
      </c>
      <c r="K54" s="16">
        <v>5</v>
      </c>
      <c r="L54" t="s">
        <v>32</v>
      </c>
      <c r="M54" s="16">
        <v>20</v>
      </c>
      <c r="N54" s="16">
        <v>32.792566549472632</v>
      </c>
      <c r="O54" s="16">
        <v>20</v>
      </c>
      <c r="P54" s="16">
        <v>19.138189074582051</v>
      </c>
      <c r="Q54" s="16">
        <v>91.930755624054669</v>
      </c>
      <c r="R54" s="16">
        <v>0.03</v>
      </c>
      <c r="S54" s="16" t="s">
        <v>28</v>
      </c>
      <c r="T54" s="18">
        <v>0</v>
      </c>
      <c r="U54" s="16" t="s">
        <v>34</v>
      </c>
      <c r="V54" s="16" t="s">
        <v>124</v>
      </c>
      <c r="W54" s="16">
        <v>3</v>
      </c>
      <c r="X54" s="16">
        <v>4</v>
      </c>
      <c r="Y54" s="2">
        <v>44232</v>
      </c>
    </row>
    <row r="55" spans="1:25" x14ac:dyDescent="0.25">
      <c r="A55" s="26" t="s">
        <v>64</v>
      </c>
      <c r="B55" s="16" t="s">
        <v>121</v>
      </c>
      <c r="C55" s="18">
        <v>901287646</v>
      </c>
      <c r="D55" s="16" t="s">
        <v>129</v>
      </c>
      <c r="E55" s="16" t="s">
        <v>37</v>
      </c>
      <c r="F55" s="18">
        <v>0</v>
      </c>
      <c r="G55" s="16" t="s">
        <v>27</v>
      </c>
      <c r="H55" s="16" t="s">
        <v>27</v>
      </c>
      <c r="I55" s="16" t="s">
        <v>27</v>
      </c>
      <c r="J55" s="16">
        <v>100000000</v>
      </c>
      <c r="K55" s="16">
        <v>5</v>
      </c>
      <c r="L55" t="s">
        <v>32</v>
      </c>
      <c r="M55" s="16">
        <v>6.6666666666666679</v>
      </c>
      <c r="N55" s="16">
        <v>31.35107985936715</v>
      </c>
      <c r="O55" s="16">
        <v>20</v>
      </c>
      <c r="P55" s="16">
        <v>8.5994013469693407</v>
      </c>
      <c r="Q55" s="16">
        <v>66.617147873003162</v>
      </c>
      <c r="R55" s="16">
        <v>0.05</v>
      </c>
      <c r="S55" s="16" t="s">
        <v>28</v>
      </c>
      <c r="T55" s="18">
        <v>0</v>
      </c>
      <c r="U55" s="16" t="s">
        <v>34</v>
      </c>
      <c r="V55" s="16" t="s">
        <v>124</v>
      </c>
      <c r="W55" s="16">
        <v>3</v>
      </c>
      <c r="X55" s="16">
        <v>5</v>
      </c>
      <c r="Y55" s="2">
        <v>44232</v>
      </c>
    </row>
    <row r="56" spans="1:25" x14ac:dyDescent="0.25">
      <c r="A56" s="26" t="s">
        <v>64</v>
      </c>
      <c r="B56" s="16" t="s">
        <v>121</v>
      </c>
      <c r="C56" s="18">
        <v>817001112</v>
      </c>
      <c r="D56" s="16" t="s">
        <v>130</v>
      </c>
      <c r="E56" s="16" t="s">
        <v>37</v>
      </c>
      <c r="F56" s="18" t="s">
        <v>131</v>
      </c>
      <c r="G56" s="16" t="s">
        <v>27</v>
      </c>
      <c r="H56" s="16" t="s">
        <v>27</v>
      </c>
      <c r="I56" s="16" t="s">
        <v>27</v>
      </c>
      <c r="J56" s="16">
        <v>100000000</v>
      </c>
      <c r="K56" s="16">
        <v>5</v>
      </c>
      <c r="L56" t="s">
        <v>32</v>
      </c>
      <c r="M56" s="16">
        <v>6.6666666666666679</v>
      </c>
      <c r="N56" s="16">
        <v>31.35107985936715</v>
      </c>
      <c r="O56" s="16">
        <v>20</v>
      </c>
      <c r="P56" s="16">
        <v>8.5994013469693407</v>
      </c>
      <c r="Q56" s="16">
        <v>66.617147873003162</v>
      </c>
      <c r="R56" s="16">
        <v>0</v>
      </c>
      <c r="S56" s="16" t="s">
        <v>28</v>
      </c>
      <c r="T56" s="18">
        <v>0</v>
      </c>
      <c r="U56" s="16" t="s">
        <v>34</v>
      </c>
      <c r="V56" s="16" t="s">
        <v>124</v>
      </c>
      <c r="W56" s="16">
        <v>3</v>
      </c>
      <c r="X56" s="16">
        <v>5</v>
      </c>
      <c r="Y56" s="2">
        <v>44232</v>
      </c>
    </row>
    <row r="57" spans="1:25" x14ac:dyDescent="0.25">
      <c r="A57" s="26" t="s">
        <v>64</v>
      </c>
      <c r="B57" s="16" t="s">
        <v>121</v>
      </c>
      <c r="C57" s="18">
        <v>805029466</v>
      </c>
      <c r="D57" s="16" t="s">
        <v>132</v>
      </c>
      <c r="E57" s="16" t="s">
        <v>26</v>
      </c>
      <c r="F57" s="18" t="s">
        <v>133</v>
      </c>
      <c r="G57" s="16" t="s">
        <v>27</v>
      </c>
      <c r="H57" s="16" t="s">
        <v>27</v>
      </c>
      <c r="I57" s="16" t="s">
        <v>27</v>
      </c>
      <c r="J57" s="16">
        <v>100000000</v>
      </c>
      <c r="K57" s="16">
        <v>5</v>
      </c>
      <c r="L57" t="s">
        <v>32</v>
      </c>
      <c r="M57" s="16">
        <v>6.6666666666666679</v>
      </c>
      <c r="N57" s="16">
        <v>32.790055248618792</v>
      </c>
      <c r="O57" s="16">
        <v>20</v>
      </c>
      <c r="P57" s="16">
        <v>1.5153404839112039</v>
      </c>
      <c r="Q57" s="16">
        <v>60.972062399196659</v>
      </c>
      <c r="R57" s="16">
        <v>0.02</v>
      </c>
      <c r="S57" s="16" t="s">
        <v>28</v>
      </c>
      <c r="T57" s="18">
        <v>0</v>
      </c>
      <c r="U57" s="16" t="s">
        <v>34</v>
      </c>
      <c r="V57" s="16" t="s">
        <v>124</v>
      </c>
      <c r="W57" s="16">
        <v>3</v>
      </c>
      <c r="X57" s="16">
        <v>6</v>
      </c>
      <c r="Y57" s="2">
        <v>44232</v>
      </c>
    </row>
    <row r="58" spans="1:25" x14ac:dyDescent="0.25">
      <c r="A58" s="26" t="s">
        <v>64</v>
      </c>
      <c r="B58" s="16" t="s">
        <v>121</v>
      </c>
      <c r="C58" s="18">
        <v>900259914</v>
      </c>
      <c r="D58" s="16" t="s">
        <v>134</v>
      </c>
      <c r="E58" s="16" t="s">
        <v>26</v>
      </c>
      <c r="F58" s="18" t="s">
        <v>135</v>
      </c>
      <c r="G58" s="16" t="s">
        <v>27</v>
      </c>
      <c r="H58" s="16" t="s">
        <v>27</v>
      </c>
      <c r="I58" s="16" t="s">
        <v>27</v>
      </c>
      <c r="J58" s="16">
        <v>100000000</v>
      </c>
      <c r="K58" s="16">
        <v>5</v>
      </c>
      <c r="L58" t="s">
        <v>32</v>
      </c>
      <c r="M58" s="16">
        <v>6.6666666666666679</v>
      </c>
      <c r="N58" s="16">
        <v>32.319186338523352</v>
      </c>
      <c r="O58" s="16">
        <v>10</v>
      </c>
      <c r="P58" s="16">
        <v>10</v>
      </c>
      <c r="Q58" s="16">
        <v>58.985853005190023</v>
      </c>
      <c r="R58" s="16">
        <v>0.02</v>
      </c>
      <c r="S58" s="16" t="s">
        <v>28</v>
      </c>
      <c r="T58" s="18">
        <v>0</v>
      </c>
      <c r="U58" s="16" t="s">
        <v>34</v>
      </c>
      <c r="V58" s="16" t="s">
        <v>124</v>
      </c>
      <c r="W58" s="16">
        <v>3</v>
      </c>
      <c r="X58" s="16">
        <v>7</v>
      </c>
      <c r="Y58" s="2">
        <v>44232</v>
      </c>
    </row>
    <row r="59" spans="1:25" x14ac:dyDescent="0.25">
      <c r="A59" s="26" t="s">
        <v>64</v>
      </c>
      <c r="B59" s="16" t="s">
        <v>121</v>
      </c>
      <c r="C59" s="18">
        <v>900631358</v>
      </c>
      <c r="D59" s="16" t="s">
        <v>48</v>
      </c>
      <c r="E59" s="16" t="s">
        <v>26</v>
      </c>
      <c r="F59" s="18" t="s">
        <v>109</v>
      </c>
      <c r="G59" s="16" t="s">
        <v>27</v>
      </c>
      <c r="H59" s="16" t="s">
        <v>27</v>
      </c>
      <c r="I59" s="16" t="s">
        <v>27</v>
      </c>
      <c r="J59" s="16">
        <v>99986744.024868861</v>
      </c>
      <c r="K59" s="16">
        <v>5</v>
      </c>
      <c r="L59" t="s">
        <v>32</v>
      </c>
      <c r="M59" s="16">
        <v>6.6666666666666679</v>
      </c>
      <c r="N59" s="16">
        <v>30.374183827222499</v>
      </c>
      <c r="O59" s="16">
        <v>5</v>
      </c>
      <c r="P59" s="16">
        <v>5</v>
      </c>
      <c r="Q59" s="16">
        <v>47.040850493889167</v>
      </c>
      <c r="R59" s="16">
        <v>0.03</v>
      </c>
      <c r="S59" s="16" t="s">
        <v>28</v>
      </c>
      <c r="T59" s="18">
        <v>0</v>
      </c>
      <c r="U59" s="16" t="s">
        <v>34</v>
      </c>
      <c r="V59" s="16" t="s">
        <v>124</v>
      </c>
      <c r="W59" s="16">
        <v>3</v>
      </c>
      <c r="X59" s="16">
        <v>8</v>
      </c>
      <c r="Y59" s="2">
        <v>44232</v>
      </c>
    </row>
    <row r="60" spans="1:25" x14ac:dyDescent="0.25">
      <c r="A60" s="26" t="s">
        <v>64</v>
      </c>
      <c r="B60" s="16" t="s">
        <v>121</v>
      </c>
      <c r="C60" s="18">
        <v>823002781</v>
      </c>
      <c r="D60" s="16" t="s">
        <v>136</v>
      </c>
      <c r="E60" s="16" t="s">
        <v>26</v>
      </c>
      <c r="F60" s="18">
        <v>0</v>
      </c>
      <c r="G60" s="16" t="s">
        <v>27</v>
      </c>
      <c r="H60" s="16" t="s">
        <v>27</v>
      </c>
      <c r="I60" s="16" t="s">
        <v>27</v>
      </c>
      <c r="J60" s="16">
        <v>24676</v>
      </c>
      <c r="K60" s="16">
        <v>4</v>
      </c>
      <c r="L60" t="s">
        <v>32</v>
      </c>
      <c r="M60" s="16">
        <v>0</v>
      </c>
      <c r="N60" s="16">
        <v>32.773731793068812</v>
      </c>
      <c r="O60" s="16">
        <v>0</v>
      </c>
      <c r="P60" s="16">
        <v>0</v>
      </c>
      <c r="Q60" s="16">
        <v>32.773731793068812</v>
      </c>
      <c r="R60" s="16">
        <v>0</v>
      </c>
      <c r="S60" s="16" t="s">
        <v>28</v>
      </c>
      <c r="T60" s="18">
        <v>0</v>
      </c>
      <c r="U60" s="16" t="s">
        <v>34</v>
      </c>
      <c r="V60" s="16" t="s">
        <v>124</v>
      </c>
      <c r="W60" s="16">
        <v>3</v>
      </c>
      <c r="X60" s="16">
        <v>9</v>
      </c>
      <c r="Y60" s="2">
        <v>44232</v>
      </c>
    </row>
    <row r="61" spans="1:25" x14ac:dyDescent="0.25">
      <c r="A61" s="26" t="s">
        <v>64</v>
      </c>
      <c r="B61" s="16" t="s">
        <v>121</v>
      </c>
      <c r="C61" s="18">
        <v>900504806</v>
      </c>
      <c r="D61" s="16" t="s">
        <v>137</v>
      </c>
      <c r="E61" s="16" t="s">
        <v>26</v>
      </c>
      <c r="F61" s="18">
        <v>0</v>
      </c>
      <c r="G61" s="16" t="s">
        <v>27</v>
      </c>
      <c r="H61" s="16" t="s">
        <v>27</v>
      </c>
      <c r="I61" s="16" t="s">
        <v>27</v>
      </c>
      <c r="J61" s="16">
        <v>100000000</v>
      </c>
      <c r="K61" s="16">
        <v>5</v>
      </c>
      <c r="L61" t="s">
        <v>32</v>
      </c>
      <c r="M61" s="16">
        <v>20</v>
      </c>
      <c r="N61" s="16">
        <v>30.603967855349069</v>
      </c>
      <c r="O61" s="16">
        <v>0</v>
      </c>
      <c r="P61" s="16">
        <v>0</v>
      </c>
      <c r="Q61" s="16">
        <v>50.603967855349069</v>
      </c>
      <c r="R61" s="16">
        <v>0.03</v>
      </c>
      <c r="S61" s="16" t="s">
        <v>28</v>
      </c>
      <c r="T61" s="18">
        <v>0</v>
      </c>
      <c r="U61" s="16" t="s">
        <v>34</v>
      </c>
      <c r="V61" s="16" t="s">
        <v>124</v>
      </c>
      <c r="W61" s="16">
        <v>3</v>
      </c>
      <c r="X61" s="16">
        <v>10</v>
      </c>
      <c r="Y61" s="2">
        <v>44232</v>
      </c>
    </row>
    <row r="62" spans="1:25" x14ac:dyDescent="0.25">
      <c r="A62" s="26" t="s">
        <v>64</v>
      </c>
      <c r="B62" s="16" t="s">
        <v>121</v>
      </c>
      <c r="C62" s="18">
        <v>900647900</v>
      </c>
      <c r="D62" s="16" t="s">
        <v>138</v>
      </c>
      <c r="E62" s="16" t="s">
        <v>26</v>
      </c>
      <c r="F62" s="18">
        <v>0</v>
      </c>
      <c r="G62" s="16" t="s">
        <v>27</v>
      </c>
      <c r="H62" s="16" t="s">
        <v>27</v>
      </c>
      <c r="I62" s="16" t="s">
        <v>27</v>
      </c>
      <c r="J62" s="16">
        <v>100000000</v>
      </c>
      <c r="K62" s="16">
        <v>5</v>
      </c>
      <c r="L62" t="s">
        <v>32</v>
      </c>
      <c r="M62" s="16">
        <v>20</v>
      </c>
      <c r="N62" s="16">
        <v>2.924409844299348</v>
      </c>
      <c r="O62" s="16">
        <v>0</v>
      </c>
      <c r="P62" s="16">
        <v>0</v>
      </c>
      <c r="Q62" s="16">
        <v>22.924409844299351</v>
      </c>
      <c r="R62" s="16">
        <v>0.02</v>
      </c>
      <c r="S62" s="16" t="s">
        <v>28</v>
      </c>
      <c r="T62" s="18">
        <v>0</v>
      </c>
      <c r="U62" s="16" t="s">
        <v>34</v>
      </c>
      <c r="V62" s="16" t="s">
        <v>124</v>
      </c>
      <c r="W62" s="16">
        <v>3</v>
      </c>
      <c r="X62" s="16">
        <v>11</v>
      </c>
      <c r="Y62" s="2">
        <v>44232</v>
      </c>
    </row>
    <row r="63" spans="1:25" x14ac:dyDescent="0.25">
      <c r="A63" s="26" t="s">
        <v>64</v>
      </c>
      <c r="B63" s="16" t="s">
        <v>139</v>
      </c>
      <c r="C63" s="18">
        <v>900246255</v>
      </c>
      <c r="D63" s="16" t="s">
        <v>122</v>
      </c>
      <c r="E63" s="16" t="s">
        <v>26</v>
      </c>
      <c r="F63" s="18" t="s">
        <v>123</v>
      </c>
      <c r="G63" s="16" t="s">
        <v>27</v>
      </c>
      <c r="H63" s="16" t="s">
        <v>27</v>
      </c>
      <c r="I63" s="16" t="s">
        <v>27</v>
      </c>
      <c r="J63" s="16">
        <v>24676</v>
      </c>
      <c r="K63" s="16">
        <v>4</v>
      </c>
      <c r="L63" t="s">
        <v>32</v>
      </c>
      <c r="M63" s="16">
        <v>13.333333333333339</v>
      </c>
      <c r="N63" s="16">
        <v>30.382973380210949</v>
      </c>
      <c r="O63" s="16">
        <v>20</v>
      </c>
      <c r="P63" s="16">
        <v>25</v>
      </c>
      <c r="Q63" s="16">
        <v>88.716306713544284</v>
      </c>
      <c r="R63" s="16">
        <v>0</v>
      </c>
      <c r="S63" s="16" t="s">
        <v>28</v>
      </c>
      <c r="T63" s="18">
        <v>0</v>
      </c>
      <c r="U63" s="16" t="s">
        <v>33</v>
      </c>
      <c r="V63" s="16" t="s">
        <v>140</v>
      </c>
      <c r="W63" s="16">
        <v>3</v>
      </c>
      <c r="X63" s="16">
        <v>1</v>
      </c>
      <c r="Y63" s="2">
        <v>44232</v>
      </c>
    </row>
    <row r="64" spans="1:25" x14ac:dyDescent="0.25">
      <c r="A64" s="26" t="s">
        <v>64</v>
      </c>
      <c r="B64" s="16" t="s">
        <v>139</v>
      </c>
      <c r="C64" s="18">
        <v>900077807</v>
      </c>
      <c r="D64" s="16" t="s">
        <v>61</v>
      </c>
      <c r="E64" s="16" t="s">
        <v>37</v>
      </c>
      <c r="F64" s="18">
        <v>0</v>
      </c>
      <c r="G64" s="16" t="s">
        <v>27</v>
      </c>
      <c r="H64" s="16" t="s">
        <v>27</v>
      </c>
      <c r="I64" s="16" t="s">
        <v>27</v>
      </c>
      <c r="J64" s="16">
        <v>15052.967290754481</v>
      </c>
      <c r="K64" s="16">
        <v>4</v>
      </c>
      <c r="L64" t="s">
        <v>32</v>
      </c>
      <c r="M64" s="16">
        <v>6.6666666666666679</v>
      </c>
      <c r="N64" s="16">
        <v>31.841411351079859</v>
      </c>
      <c r="O64" s="16">
        <v>20</v>
      </c>
      <c r="P64" s="16">
        <v>18.835744574706961</v>
      </c>
      <c r="Q64" s="16">
        <v>77.343822592453492</v>
      </c>
      <c r="R64" s="16">
        <v>0</v>
      </c>
      <c r="S64" s="16" t="s">
        <v>28</v>
      </c>
      <c r="T64" s="18">
        <v>0</v>
      </c>
      <c r="U64" s="16" t="s">
        <v>34</v>
      </c>
      <c r="V64" s="16" t="s">
        <v>140</v>
      </c>
      <c r="W64" s="16">
        <v>3</v>
      </c>
      <c r="X64" s="16">
        <v>2</v>
      </c>
      <c r="Y64" s="2">
        <v>44232</v>
      </c>
    </row>
    <row r="65" spans="1:25" x14ac:dyDescent="0.25">
      <c r="A65" s="26" t="s">
        <v>64</v>
      </c>
      <c r="B65" s="16" t="s">
        <v>139</v>
      </c>
      <c r="C65" s="18">
        <v>805027243</v>
      </c>
      <c r="D65" s="16" t="s">
        <v>125</v>
      </c>
      <c r="E65" s="16" t="s">
        <v>37</v>
      </c>
      <c r="F65" s="18" t="s">
        <v>126</v>
      </c>
      <c r="G65" s="16" t="s">
        <v>27</v>
      </c>
      <c r="H65" s="16" t="s">
        <v>27</v>
      </c>
      <c r="I65" s="16" t="s">
        <v>27</v>
      </c>
      <c r="J65" s="16">
        <v>15052.967290754481</v>
      </c>
      <c r="K65" s="16">
        <v>4</v>
      </c>
      <c r="L65" t="s">
        <v>32</v>
      </c>
      <c r="M65" s="16">
        <v>6.6666666666666679</v>
      </c>
      <c r="N65" s="16">
        <v>31.841411351079859</v>
      </c>
      <c r="O65" s="16">
        <v>20</v>
      </c>
      <c r="P65" s="16">
        <v>18.835744574706961</v>
      </c>
      <c r="Q65" s="16">
        <v>77.343822592453492</v>
      </c>
      <c r="R65" s="16">
        <v>0.04</v>
      </c>
      <c r="S65" s="16" t="s">
        <v>28</v>
      </c>
      <c r="T65" s="18">
        <v>0</v>
      </c>
      <c r="U65" s="16" t="s">
        <v>34</v>
      </c>
      <c r="V65" s="16" t="s">
        <v>140</v>
      </c>
      <c r="W65" s="16">
        <v>3</v>
      </c>
      <c r="X65" s="16">
        <v>2</v>
      </c>
      <c r="Y65" s="2">
        <v>44232</v>
      </c>
    </row>
    <row r="66" spans="1:25" x14ac:dyDescent="0.25">
      <c r="A66" s="26" t="s">
        <v>64</v>
      </c>
      <c r="B66" s="16" t="s">
        <v>139</v>
      </c>
      <c r="C66" s="18">
        <v>840000388</v>
      </c>
      <c r="D66" s="16" t="s">
        <v>62</v>
      </c>
      <c r="E66" s="16" t="s">
        <v>26</v>
      </c>
      <c r="F66" s="18" t="s">
        <v>127</v>
      </c>
      <c r="G66" s="16" t="s">
        <v>27</v>
      </c>
      <c r="H66" s="16" t="s">
        <v>27</v>
      </c>
      <c r="I66" s="16" t="s">
        <v>27</v>
      </c>
      <c r="J66" s="16">
        <v>12714.575980214106</v>
      </c>
      <c r="K66" s="16">
        <v>4</v>
      </c>
      <c r="L66" t="s">
        <v>32</v>
      </c>
      <c r="M66" s="16">
        <v>10.06666666666667</v>
      </c>
      <c r="N66" s="16">
        <v>35</v>
      </c>
      <c r="O66" s="16">
        <v>20</v>
      </c>
      <c r="P66" s="16">
        <v>5.8680468944874233</v>
      </c>
      <c r="Q66" s="16">
        <v>70.934713561154098</v>
      </c>
      <c r="R66" s="16">
        <v>3.5099999999999999E-2</v>
      </c>
      <c r="S66" s="16" t="s">
        <v>28</v>
      </c>
      <c r="T66" s="18">
        <v>0</v>
      </c>
      <c r="U66" s="16" t="s">
        <v>34</v>
      </c>
      <c r="V66" s="16" t="s">
        <v>140</v>
      </c>
      <c r="W66" s="16">
        <v>3</v>
      </c>
      <c r="X66" s="16">
        <v>3</v>
      </c>
      <c r="Y66" s="2">
        <v>44232</v>
      </c>
    </row>
    <row r="67" spans="1:25" x14ac:dyDescent="0.25">
      <c r="A67" s="26" t="s">
        <v>64</v>
      </c>
      <c r="B67" s="16" t="s">
        <v>139</v>
      </c>
      <c r="C67" s="18">
        <v>890303208</v>
      </c>
      <c r="D67" s="16" t="s">
        <v>141</v>
      </c>
      <c r="E67" s="16" t="s">
        <v>26</v>
      </c>
      <c r="F67" s="18" t="s">
        <v>111</v>
      </c>
      <c r="G67" s="16" t="s">
        <v>27</v>
      </c>
      <c r="H67" s="16" t="s">
        <v>27</v>
      </c>
      <c r="I67" s="16" t="s">
        <v>27</v>
      </c>
      <c r="J67" s="16">
        <v>24676</v>
      </c>
      <c r="K67" s="16">
        <v>4</v>
      </c>
      <c r="L67" t="s">
        <v>32</v>
      </c>
      <c r="M67" s="16">
        <v>0</v>
      </c>
      <c r="N67" s="16">
        <v>32.243847312908088</v>
      </c>
      <c r="O67" s="16">
        <v>20</v>
      </c>
      <c r="P67" s="16">
        <v>2.0329259166874638</v>
      </c>
      <c r="Q67" s="16">
        <v>54.276773229595548</v>
      </c>
      <c r="R67" s="16">
        <v>0.02</v>
      </c>
      <c r="S67" s="16" t="s">
        <v>28</v>
      </c>
      <c r="T67" s="18">
        <v>0</v>
      </c>
      <c r="U67" s="16" t="s">
        <v>34</v>
      </c>
      <c r="V67" s="16" t="s">
        <v>140</v>
      </c>
      <c r="W67" s="16">
        <v>3</v>
      </c>
      <c r="X67" s="16">
        <v>4</v>
      </c>
      <c r="Y67" s="2">
        <v>44232</v>
      </c>
    </row>
    <row r="68" spans="1:25" x14ac:dyDescent="0.25">
      <c r="A68" s="26" t="s">
        <v>64</v>
      </c>
      <c r="B68" s="16" t="s">
        <v>139</v>
      </c>
      <c r="C68" s="18">
        <v>900284514</v>
      </c>
      <c r="D68" s="16" t="s">
        <v>142</v>
      </c>
      <c r="E68" s="16" t="s">
        <v>26</v>
      </c>
      <c r="F68" s="18" t="s">
        <v>143</v>
      </c>
      <c r="G68" s="16" t="s">
        <v>27</v>
      </c>
      <c r="H68" s="16" t="s">
        <v>27</v>
      </c>
      <c r="I68" s="16" t="s">
        <v>27</v>
      </c>
      <c r="J68" s="16">
        <v>99988958.494954467</v>
      </c>
      <c r="K68" s="16">
        <v>5</v>
      </c>
      <c r="L68" t="s">
        <v>32</v>
      </c>
      <c r="M68" s="16">
        <v>13.333333333333339</v>
      </c>
      <c r="N68" s="16">
        <v>30.382973380210949</v>
      </c>
      <c r="O68" s="16">
        <v>20</v>
      </c>
      <c r="P68" s="16">
        <v>20.921676228485889</v>
      </c>
      <c r="Q68" s="16">
        <v>84.637982942030177</v>
      </c>
      <c r="R68" s="16">
        <v>0.02</v>
      </c>
      <c r="S68" s="16" t="s">
        <v>28</v>
      </c>
      <c r="T68" s="18">
        <v>0</v>
      </c>
      <c r="U68" s="16" t="s">
        <v>34</v>
      </c>
      <c r="V68" s="16" t="s">
        <v>140</v>
      </c>
      <c r="W68" s="16">
        <v>3</v>
      </c>
      <c r="X68" s="16">
        <v>5</v>
      </c>
      <c r="Y68" s="2">
        <v>44232</v>
      </c>
    </row>
    <row r="69" spans="1:25" x14ac:dyDescent="0.25">
      <c r="A69" s="26" t="s">
        <v>64</v>
      </c>
      <c r="B69" s="16" t="s">
        <v>139</v>
      </c>
      <c r="C69" s="18">
        <v>901287646</v>
      </c>
      <c r="D69" s="16" t="s">
        <v>129</v>
      </c>
      <c r="E69" s="16" t="s">
        <v>37</v>
      </c>
      <c r="F69" s="18">
        <v>0</v>
      </c>
      <c r="G69" s="16" t="s">
        <v>27</v>
      </c>
      <c r="H69" s="16" t="s">
        <v>27</v>
      </c>
      <c r="I69" s="16" t="s">
        <v>27</v>
      </c>
      <c r="J69" s="16">
        <v>100000000</v>
      </c>
      <c r="K69" s="16">
        <v>5</v>
      </c>
      <c r="L69" t="s">
        <v>32</v>
      </c>
      <c r="M69" s="16">
        <v>6.6666666666666679</v>
      </c>
      <c r="N69" s="16">
        <v>31.35107985936715</v>
      </c>
      <c r="O69" s="16">
        <v>20</v>
      </c>
      <c r="P69" s="16">
        <v>8.5994013469693371</v>
      </c>
      <c r="Q69" s="16">
        <v>66.617147873003148</v>
      </c>
      <c r="R69" s="16">
        <v>0.05</v>
      </c>
      <c r="S69" s="16" t="s">
        <v>28</v>
      </c>
      <c r="T69" s="18">
        <v>0</v>
      </c>
      <c r="U69" s="16" t="s">
        <v>34</v>
      </c>
      <c r="V69" s="16" t="s">
        <v>140</v>
      </c>
      <c r="W69" s="16">
        <v>3</v>
      </c>
      <c r="X69" s="16">
        <v>6</v>
      </c>
      <c r="Y69" s="2">
        <v>44232</v>
      </c>
    </row>
    <row r="70" spans="1:25" x14ac:dyDescent="0.25">
      <c r="A70" s="26" t="s">
        <v>64</v>
      </c>
      <c r="B70" s="16" t="s">
        <v>139</v>
      </c>
      <c r="C70" s="18">
        <v>817001112</v>
      </c>
      <c r="D70" s="16" t="s">
        <v>130</v>
      </c>
      <c r="E70" s="16" t="s">
        <v>37</v>
      </c>
      <c r="F70" s="18" t="s">
        <v>131</v>
      </c>
      <c r="G70" s="16" t="s">
        <v>27</v>
      </c>
      <c r="H70" s="16" t="s">
        <v>27</v>
      </c>
      <c r="I70" s="16" t="s">
        <v>27</v>
      </c>
      <c r="J70" s="16">
        <v>100000000</v>
      </c>
      <c r="K70" s="16">
        <v>5</v>
      </c>
      <c r="L70" t="s">
        <v>32</v>
      </c>
      <c r="M70" s="16">
        <v>6.6666666666666679</v>
      </c>
      <c r="N70" s="16">
        <v>31.35107985936715</v>
      </c>
      <c r="O70" s="16">
        <v>20</v>
      </c>
      <c r="P70" s="16">
        <v>8.5994013469693371</v>
      </c>
      <c r="Q70" s="16">
        <v>66.617147873003148</v>
      </c>
      <c r="R70" s="16">
        <v>0</v>
      </c>
      <c r="S70" s="16" t="s">
        <v>28</v>
      </c>
      <c r="T70" s="18">
        <v>0</v>
      </c>
      <c r="U70" s="16" t="s">
        <v>34</v>
      </c>
      <c r="V70" s="16" t="s">
        <v>140</v>
      </c>
      <c r="W70" s="16">
        <v>3</v>
      </c>
      <c r="X70" s="16">
        <v>6</v>
      </c>
      <c r="Y70" s="2">
        <v>44232</v>
      </c>
    </row>
    <row r="71" spans="1:25" x14ac:dyDescent="0.25">
      <c r="A71" s="26" t="s">
        <v>64</v>
      </c>
      <c r="B71" s="16" t="s">
        <v>139</v>
      </c>
      <c r="C71" s="18">
        <v>900631358</v>
      </c>
      <c r="D71" s="16" t="s">
        <v>48</v>
      </c>
      <c r="E71" s="16" t="s">
        <v>26</v>
      </c>
      <c r="F71" s="18" t="s">
        <v>109</v>
      </c>
      <c r="G71" s="16" t="s">
        <v>27</v>
      </c>
      <c r="H71" s="16" t="s">
        <v>27</v>
      </c>
      <c r="I71" s="16" t="s">
        <v>27</v>
      </c>
      <c r="J71" s="16">
        <v>99986744.024868861</v>
      </c>
      <c r="K71" s="16">
        <v>5</v>
      </c>
      <c r="L71" t="s">
        <v>32</v>
      </c>
      <c r="M71" s="16">
        <v>6.6666666666666679</v>
      </c>
      <c r="N71" s="16">
        <v>30.374183827222499</v>
      </c>
      <c r="O71" s="16">
        <v>5</v>
      </c>
      <c r="P71" s="16">
        <v>5</v>
      </c>
      <c r="Q71" s="16">
        <v>47.040850493889167</v>
      </c>
      <c r="R71" s="16">
        <v>0.03</v>
      </c>
      <c r="S71" s="16" t="s">
        <v>28</v>
      </c>
      <c r="T71" s="18">
        <v>0</v>
      </c>
      <c r="U71" s="16" t="s">
        <v>34</v>
      </c>
      <c r="V71" s="16" t="s">
        <v>140</v>
      </c>
      <c r="W71" s="16">
        <v>3</v>
      </c>
      <c r="X71" s="16">
        <v>7</v>
      </c>
      <c r="Y71" s="2">
        <v>44232</v>
      </c>
    </row>
    <row r="72" spans="1:25" x14ac:dyDescent="0.25">
      <c r="A72" s="26" t="s">
        <v>64</v>
      </c>
      <c r="B72" s="16" t="s">
        <v>139</v>
      </c>
      <c r="C72" s="18">
        <v>823002781</v>
      </c>
      <c r="D72" s="16" t="s">
        <v>136</v>
      </c>
      <c r="E72" s="16" t="s">
        <v>26</v>
      </c>
      <c r="F72" s="18">
        <v>0</v>
      </c>
      <c r="G72" s="16" t="s">
        <v>27</v>
      </c>
      <c r="H72" s="16" t="s">
        <v>27</v>
      </c>
      <c r="I72" s="16" t="s">
        <v>27</v>
      </c>
      <c r="J72" s="16">
        <v>24676</v>
      </c>
      <c r="K72" s="16">
        <v>4</v>
      </c>
      <c r="L72" t="s">
        <v>32</v>
      </c>
      <c r="M72" s="16">
        <v>0</v>
      </c>
      <c r="N72" s="16">
        <v>32.773731793068812</v>
      </c>
      <c r="O72" s="16">
        <v>0</v>
      </c>
      <c r="P72" s="16">
        <v>0</v>
      </c>
      <c r="Q72" s="16">
        <v>32.773731793068812</v>
      </c>
      <c r="R72" s="16">
        <v>0</v>
      </c>
      <c r="S72" s="16" t="s">
        <v>28</v>
      </c>
      <c r="T72" s="18">
        <v>0</v>
      </c>
      <c r="U72" s="16" t="s">
        <v>34</v>
      </c>
      <c r="V72" s="16" t="s">
        <v>140</v>
      </c>
      <c r="W72" s="16">
        <v>3</v>
      </c>
      <c r="X72" s="16">
        <v>8</v>
      </c>
      <c r="Y72" s="2">
        <v>44232</v>
      </c>
    </row>
    <row r="73" spans="1:25" x14ac:dyDescent="0.25">
      <c r="A73" s="26" t="s">
        <v>64</v>
      </c>
      <c r="B73" s="16" t="s">
        <v>139</v>
      </c>
      <c r="C73" s="18">
        <v>900504806</v>
      </c>
      <c r="D73" s="16" t="s">
        <v>137</v>
      </c>
      <c r="E73" s="16" t="s">
        <v>26</v>
      </c>
      <c r="F73" s="18">
        <v>0</v>
      </c>
      <c r="G73" s="16" t="s">
        <v>27</v>
      </c>
      <c r="H73" s="16" t="s">
        <v>27</v>
      </c>
      <c r="I73" s="16" t="s">
        <v>27</v>
      </c>
      <c r="J73" s="16">
        <v>100000000</v>
      </c>
      <c r="K73" s="16">
        <v>5</v>
      </c>
      <c r="L73" t="s">
        <v>32</v>
      </c>
      <c r="M73" s="16">
        <v>20</v>
      </c>
      <c r="N73" s="16">
        <v>30.603967855349069</v>
      </c>
      <c r="O73" s="16">
        <v>0</v>
      </c>
      <c r="P73" s="16">
        <v>0</v>
      </c>
      <c r="Q73" s="16">
        <v>50.603967855349069</v>
      </c>
      <c r="R73" s="16">
        <v>0.03</v>
      </c>
      <c r="S73" s="16" t="s">
        <v>28</v>
      </c>
      <c r="T73" s="18">
        <v>0</v>
      </c>
      <c r="U73" s="16" t="s">
        <v>34</v>
      </c>
      <c r="V73" s="16" t="s">
        <v>140</v>
      </c>
      <c r="W73" s="16">
        <v>3</v>
      </c>
      <c r="X73" s="16">
        <v>9</v>
      </c>
      <c r="Y73" s="2">
        <v>44232</v>
      </c>
    </row>
    <row r="74" spans="1:25" x14ac:dyDescent="0.25">
      <c r="A74" s="26" t="s">
        <v>64</v>
      </c>
      <c r="B74" s="16" t="s">
        <v>139</v>
      </c>
      <c r="C74" s="18">
        <v>900647900</v>
      </c>
      <c r="D74" s="16" t="s">
        <v>138</v>
      </c>
      <c r="E74" s="16" t="s">
        <v>26</v>
      </c>
      <c r="F74" s="18">
        <v>0</v>
      </c>
      <c r="G74" s="16" t="s">
        <v>27</v>
      </c>
      <c r="H74" s="16" t="s">
        <v>27</v>
      </c>
      <c r="I74" s="16" t="s">
        <v>27</v>
      </c>
      <c r="J74" s="16">
        <v>100000000</v>
      </c>
      <c r="K74" s="16">
        <v>5</v>
      </c>
      <c r="L74" t="s">
        <v>32</v>
      </c>
      <c r="M74" s="16">
        <v>20</v>
      </c>
      <c r="N74" s="16">
        <v>2.924409844299348</v>
      </c>
      <c r="O74" s="16">
        <v>0</v>
      </c>
      <c r="P74" s="16">
        <v>0</v>
      </c>
      <c r="Q74" s="16">
        <v>22.924409844299351</v>
      </c>
      <c r="R74" s="16">
        <v>0.02</v>
      </c>
      <c r="S74" s="16" t="s">
        <v>28</v>
      </c>
      <c r="T74" s="18">
        <v>0</v>
      </c>
      <c r="U74" s="16" t="s">
        <v>34</v>
      </c>
      <c r="V74" s="16" t="s">
        <v>140</v>
      </c>
      <c r="W74" s="16">
        <v>3</v>
      </c>
      <c r="X74" s="16">
        <v>10</v>
      </c>
      <c r="Y74" s="2">
        <v>44232</v>
      </c>
    </row>
    <row r="75" spans="1:25" x14ac:dyDescent="0.25">
      <c r="A75" s="26" t="s">
        <v>64</v>
      </c>
      <c r="B75" s="16" t="s">
        <v>144</v>
      </c>
      <c r="C75" s="18">
        <v>805027243</v>
      </c>
      <c r="D75" s="16" t="s">
        <v>125</v>
      </c>
      <c r="E75" s="16" t="s">
        <v>26</v>
      </c>
      <c r="F75" s="18" t="s">
        <v>126</v>
      </c>
      <c r="G75" s="16" t="s">
        <v>27</v>
      </c>
      <c r="H75" s="16" t="s">
        <v>27</v>
      </c>
      <c r="I75" s="16" t="s">
        <v>27</v>
      </c>
      <c r="J75" s="16">
        <v>0</v>
      </c>
      <c r="K75" s="16">
        <v>4</v>
      </c>
      <c r="L75" t="s">
        <v>32</v>
      </c>
      <c r="M75" s="16">
        <v>20</v>
      </c>
      <c r="N75" s="16">
        <v>32.690417690417689</v>
      </c>
      <c r="O75" s="16">
        <v>20</v>
      </c>
      <c r="P75" s="16">
        <v>25</v>
      </c>
      <c r="Q75" s="16">
        <v>97.690417690417689</v>
      </c>
      <c r="R75" s="16">
        <v>0.04</v>
      </c>
      <c r="S75" s="16" t="s">
        <v>28</v>
      </c>
      <c r="T75" s="18">
        <v>0</v>
      </c>
      <c r="U75" s="16" t="s">
        <v>34</v>
      </c>
      <c r="V75" s="16" t="s">
        <v>145</v>
      </c>
      <c r="W75" s="16">
        <v>3</v>
      </c>
      <c r="X75" s="16">
        <v>1</v>
      </c>
      <c r="Y75" s="2">
        <v>44232</v>
      </c>
    </row>
    <row r="76" spans="1:25" x14ac:dyDescent="0.25">
      <c r="A76" s="26" t="s">
        <v>64</v>
      </c>
      <c r="B76" s="16" t="s">
        <v>144</v>
      </c>
      <c r="C76" s="18">
        <v>900246255</v>
      </c>
      <c r="D76" s="16" t="s">
        <v>122</v>
      </c>
      <c r="E76" s="16" t="s">
        <v>26</v>
      </c>
      <c r="F76" s="18" t="s">
        <v>123</v>
      </c>
      <c r="G76" s="16" t="s">
        <v>27</v>
      </c>
      <c r="H76" s="16" t="s">
        <v>27</v>
      </c>
      <c r="I76" s="16" t="s">
        <v>27</v>
      </c>
      <c r="J76" s="16">
        <v>24676</v>
      </c>
      <c r="K76" s="16">
        <v>4</v>
      </c>
      <c r="L76" t="s">
        <v>32</v>
      </c>
      <c r="M76" s="16">
        <v>13.333333333333339</v>
      </c>
      <c r="N76" s="16">
        <v>30.312244062244059</v>
      </c>
      <c r="O76" s="16">
        <v>20</v>
      </c>
      <c r="P76" s="16">
        <v>24.607169162779339</v>
      </c>
      <c r="Q76" s="16">
        <v>88.252746558356733</v>
      </c>
      <c r="R76" s="16">
        <v>0</v>
      </c>
      <c r="S76" s="16" t="s">
        <v>28</v>
      </c>
      <c r="T76" s="18">
        <v>0</v>
      </c>
      <c r="U76" s="16" t="s">
        <v>33</v>
      </c>
      <c r="V76" s="16" t="s">
        <v>145</v>
      </c>
      <c r="W76" s="16">
        <v>3</v>
      </c>
      <c r="X76" s="16">
        <v>2</v>
      </c>
      <c r="Y76" s="2">
        <v>44232</v>
      </c>
    </row>
    <row r="77" spans="1:25" x14ac:dyDescent="0.25">
      <c r="A77" s="26" t="s">
        <v>64</v>
      </c>
      <c r="B77" s="16" t="s">
        <v>144</v>
      </c>
      <c r="C77" s="18">
        <v>840000388</v>
      </c>
      <c r="D77" s="16" t="s">
        <v>62</v>
      </c>
      <c r="E77" s="16" t="s">
        <v>26</v>
      </c>
      <c r="F77" s="18" t="s">
        <v>127</v>
      </c>
      <c r="G77" s="16" t="s">
        <v>27</v>
      </c>
      <c r="H77" s="16" t="s">
        <v>27</v>
      </c>
      <c r="I77" s="16" t="s">
        <v>27</v>
      </c>
      <c r="J77" s="16">
        <v>12714.575980214106</v>
      </c>
      <c r="K77" s="16">
        <v>4</v>
      </c>
      <c r="L77" t="s">
        <v>32</v>
      </c>
      <c r="M77" s="16">
        <v>10.06666666666667</v>
      </c>
      <c r="N77" s="16">
        <v>34.076576576576578</v>
      </c>
      <c r="O77" s="16">
        <v>20</v>
      </c>
      <c r="P77" s="16">
        <v>5.7758409035109599</v>
      </c>
      <c r="Q77" s="16">
        <v>69.919084146754216</v>
      </c>
      <c r="R77" s="16">
        <v>3.5099999999999999E-2</v>
      </c>
      <c r="S77" s="16" t="s">
        <v>28</v>
      </c>
      <c r="T77" s="18">
        <v>0</v>
      </c>
      <c r="U77" s="16" t="s">
        <v>34</v>
      </c>
      <c r="V77" s="16" t="s">
        <v>145</v>
      </c>
      <c r="W77" s="16">
        <v>3</v>
      </c>
      <c r="X77" s="16">
        <v>3</v>
      </c>
      <c r="Y77" s="2">
        <v>44232</v>
      </c>
    </row>
    <row r="78" spans="1:25" x14ac:dyDescent="0.25">
      <c r="A78" s="26" t="s">
        <v>64</v>
      </c>
      <c r="B78" s="16" t="s">
        <v>144</v>
      </c>
      <c r="C78" s="18">
        <v>800181797</v>
      </c>
      <c r="D78" s="16" t="s">
        <v>146</v>
      </c>
      <c r="E78" s="16" t="s">
        <v>26</v>
      </c>
      <c r="F78" s="18">
        <v>0</v>
      </c>
      <c r="G78" s="16" t="s">
        <v>27</v>
      </c>
      <c r="H78" s="16" t="s">
        <v>27</v>
      </c>
      <c r="I78" s="16" t="s">
        <v>27</v>
      </c>
      <c r="J78" s="16">
        <v>24676</v>
      </c>
      <c r="K78" s="16">
        <v>4</v>
      </c>
      <c r="L78" t="s">
        <v>32</v>
      </c>
      <c r="M78" s="16">
        <v>0.66666666666666663</v>
      </c>
      <c r="N78" s="16">
        <v>35</v>
      </c>
      <c r="O78" s="16">
        <v>20</v>
      </c>
      <c r="P78" s="16">
        <v>1.810704640314267</v>
      </c>
      <c r="Q78" s="16">
        <v>57.477371306980942</v>
      </c>
      <c r="R78" s="16">
        <v>0.02</v>
      </c>
      <c r="S78" s="16" t="s">
        <v>28</v>
      </c>
      <c r="T78" s="18">
        <v>0</v>
      </c>
      <c r="U78" s="16" t="s">
        <v>34</v>
      </c>
      <c r="V78" s="16" t="s">
        <v>145</v>
      </c>
      <c r="W78" s="16">
        <v>3</v>
      </c>
      <c r="X78" s="16">
        <v>4</v>
      </c>
      <c r="Y78" s="2">
        <v>44232</v>
      </c>
    </row>
    <row r="79" spans="1:25" x14ac:dyDescent="0.25">
      <c r="A79" s="26" t="s">
        <v>64</v>
      </c>
      <c r="B79" s="16" t="s">
        <v>144</v>
      </c>
      <c r="C79" s="18">
        <v>900058270</v>
      </c>
      <c r="D79" s="16" t="s">
        <v>128</v>
      </c>
      <c r="E79" s="16" t="s">
        <v>26</v>
      </c>
      <c r="F79" s="18" t="s">
        <v>114</v>
      </c>
      <c r="G79" s="16" t="s">
        <v>27</v>
      </c>
      <c r="H79" s="16" t="s">
        <v>27</v>
      </c>
      <c r="I79" s="16" t="s">
        <v>27</v>
      </c>
      <c r="J79" s="16">
        <v>100000000</v>
      </c>
      <c r="K79" s="16">
        <v>5</v>
      </c>
      <c r="L79" t="s">
        <v>32</v>
      </c>
      <c r="M79" s="16">
        <v>20</v>
      </c>
      <c r="N79" s="16">
        <v>32.27682227682228</v>
      </c>
      <c r="O79" s="16">
        <v>20</v>
      </c>
      <c r="P79" s="16">
        <v>18.83746624109984</v>
      </c>
      <c r="Q79" s="16">
        <v>91.11428851792212</v>
      </c>
      <c r="R79" s="16">
        <v>0.03</v>
      </c>
      <c r="S79" s="16" t="s">
        <v>28</v>
      </c>
      <c r="T79" s="18">
        <v>0</v>
      </c>
      <c r="U79" s="16" t="s">
        <v>34</v>
      </c>
      <c r="V79" s="16" t="s">
        <v>145</v>
      </c>
      <c r="W79" s="16">
        <v>3</v>
      </c>
      <c r="X79" s="16">
        <v>5</v>
      </c>
      <c r="Y79" s="2">
        <v>44232</v>
      </c>
    </row>
    <row r="80" spans="1:25" x14ac:dyDescent="0.25">
      <c r="A80" s="26" t="s">
        <v>64</v>
      </c>
      <c r="B80" s="16" t="s">
        <v>144</v>
      </c>
      <c r="C80" s="18">
        <v>901287646</v>
      </c>
      <c r="D80" s="16" t="s">
        <v>129</v>
      </c>
      <c r="E80" s="16" t="s">
        <v>37</v>
      </c>
      <c r="F80" s="18">
        <v>0</v>
      </c>
      <c r="G80" s="16" t="s">
        <v>27</v>
      </c>
      <c r="H80" s="16" t="s">
        <v>27</v>
      </c>
      <c r="I80" s="16" t="s">
        <v>27</v>
      </c>
      <c r="J80" s="16">
        <v>100000000</v>
      </c>
      <c r="K80" s="16">
        <v>5</v>
      </c>
      <c r="L80" t="s">
        <v>32</v>
      </c>
      <c r="M80" s="16">
        <v>6.6666666666666679</v>
      </c>
      <c r="N80" s="16">
        <v>31.101556101556099</v>
      </c>
      <c r="O80" s="16">
        <v>20</v>
      </c>
      <c r="P80" s="16">
        <v>8.4642769457402824</v>
      </c>
      <c r="Q80" s="16">
        <v>66.232499713963051</v>
      </c>
      <c r="R80" s="16">
        <v>0.05</v>
      </c>
      <c r="S80" s="16" t="s">
        <v>28</v>
      </c>
      <c r="T80" s="18">
        <v>0</v>
      </c>
      <c r="U80" s="16" t="s">
        <v>34</v>
      </c>
      <c r="V80" s="16" t="s">
        <v>145</v>
      </c>
      <c r="W80" s="16">
        <v>3</v>
      </c>
      <c r="X80" s="16">
        <v>6</v>
      </c>
      <c r="Y80" s="2">
        <v>44232</v>
      </c>
    </row>
    <row r="81" spans="1:25" x14ac:dyDescent="0.25">
      <c r="A81" s="26" t="s">
        <v>64</v>
      </c>
      <c r="B81" s="16" t="s">
        <v>144</v>
      </c>
      <c r="C81" s="18">
        <v>817001112</v>
      </c>
      <c r="D81" s="16" t="s">
        <v>130</v>
      </c>
      <c r="E81" s="16" t="s">
        <v>37</v>
      </c>
      <c r="F81" s="18" t="s">
        <v>131</v>
      </c>
      <c r="G81" s="16" t="s">
        <v>27</v>
      </c>
      <c r="H81" s="16" t="s">
        <v>27</v>
      </c>
      <c r="I81" s="16" t="s">
        <v>27</v>
      </c>
      <c r="J81" s="16">
        <v>100000000</v>
      </c>
      <c r="K81" s="16">
        <v>5</v>
      </c>
      <c r="L81" t="s">
        <v>32</v>
      </c>
      <c r="M81" s="16">
        <v>6.6666666666666679</v>
      </c>
      <c r="N81" s="16">
        <v>31.101556101556099</v>
      </c>
      <c r="O81" s="16">
        <v>20</v>
      </c>
      <c r="P81" s="16">
        <v>8.4642769457402824</v>
      </c>
      <c r="Q81" s="16">
        <v>66.232499713963051</v>
      </c>
      <c r="R81" s="16">
        <v>0</v>
      </c>
      <c r="S81" s="16" t="s">
        <v>28</v>
      </c>
      <c r="T81" s="18">
        <v>0</v>
      </c>
      <c r="U81" s="16" t="s">
        <v>34</v>
      </c>
      <c r="V81" s="16" t="s">
        <v>145</v>
      </c>
      <c r="W81" s="16">
        <v>3</v>
      </c>
      <c r="X81" s="16">
        <v>7</v>
      </c>
      <c r="Y81" s="2">
        <v>44232</v>
      </c>
    </row>
    <row r="82" spans="1:25" x14ac:dyDescent="0.25">
      <c r="A82" s="26" t="s">
        <v>64</v>
      </c>
      <c r="B82" s="16" t="s">
        <v>144</v>
      </c>
      <c r="C82" s="18">
        <v>805029466</v>
      </c>
      <c r="D82" s="16" t="s">
        <v>132</v>
      </c>
      <c r="E82" s="16" t="s">
        <v>26</v>
      </c>
      <c r="F82" s="18" t="s">
        <v>133</v>
      </c>
      <c r="G82" s="16" t="s">
        <v>27</v>
      </c>
      <c r="H82" s="16" t="s">
        <v>27</v>
      </c>
      <c r="I82" s="16" t="s">
        <v>27</v>
      </c>
      <c r="J82" s="16">
        <v>100000000</v>
      </c>
      <c r="K82" s="16">
        <v>5</v>
      </c>
      <c r="L82" t="s">
        <v>32</v>
      </c>
      <c r="M82" s="16">
        <v>6.6666666666666679</v>
      </c>
      <c r="N82" s="16">
        <v>32.274774774774777</v>
      </c>
      <c r="O82" s="16">
        <v>20</v>
      </c>
      <c r="P82" s="16">
        <v>1.4915295850724359</v>
      </c>
      <c r="Q82" s="16">
        <v>60.432971026513883</v>
      </c>
      <c r="R82" s="16">
        <v>0.02</v>
      </c>
      <c r="S82" s="16" t="s">
        <v>28</v>
      </c>
      <c r="T82" s="18">
        <v>0</v>
      </c>
      <c r="U82" s="16" t="s">
        <v>34</v>
      </c>
      <c r="V82" s="16" t="s">
        <v>145</v>
      </c>
      <c r="W82" s="16">
        <v>3</v>
      </c>
      <c r="X82" s="16">
        <v>7</v>
      </c>
      <c r="Y82" s="2">
        <v>44232</v>
      </c>
    </row>
    <row r="83" spans="1:25" x14ac:dyDescent="0.25">
      <c r="A83" s="26" t="s">
        <v>64</v>
      </c>
      <c r="B83" s="16" t="s">
        <v>144</v>
      </c>
      <c r="C83" s="18">
        <v>900088285</v>
      </c>
      <c r="D83" s="16" t="s">
        <v>44</v>
      </c>
      <c r="E83" s="16" t="s">
        <v>26</v>
      </c>
      <c r="F83" s="18" t="s">
        <v>96</v>
      </c>
      <c r="G83" s="16" t="s">
        <v>27</v>
      </c>
      <c r="H83" s="16" t="s">
        <v>27</v>
      </c>
      <c r="I83" s="16" t="s">
        <v>27</v>
      </c>
      <c r="J83" s="16">
        <v>99998707.462527215</v>
      </c>
      <c r="K83" s="16">
        <v>5</v>
      </c>
      <c r="L83" t="s">
        <v>32</v>
      </c>
      <c r="M83" s="16">
        <v>20</v>
      </c>
      <c r="N83" s="16">
        <v>32.248157248157248</v>
      </c>
      <c r="O83" s="16">
        <v>10</v>
      </c>
      <c r="P83" s="16">
        <v>10</v>
      </c>
      <c r="Q83" s="16">
        <v>72.248157248157241</v>
      </c>
      <c r="R83" s="16">
        <v>0.03</v>
      </c>
      <c r="S83" s="16" t="s">
        <v>28</v>
      </c>
      <c r="T83" s="18">
        <v>0</v>
      </c>
      <c r="U83" s="16" t="s">
        <v>34</v>
      </c>
      <c r="V83" s="16" t="s">
        <v>145</v>
      </c>
      <c r="W83" s="16">
        <v>3</v>
      </c>
      <c r="X83" s="16">
        <v>8</v>
      </c>
      <c r="Y83" s="2">
        <v>44232</v>
      </c>
    </row>
    <row r="84" spans="1:25" x14ac:dyDescent="0.25">
      <c r="A84" s="26" t="s">
        <v>64</v>
      </c>
      <c r="B84" s="16" t="s">
        <v>144</v>
      </c>
      <c r="C84" s="18">
        <v>900509527</v>
      </c>
      <c r="D84" s="16" t="s">
        <v>56</v>
      </c>
      <c r="E84" s="16" t="s">
        <v>26</v>
      </c>
      <c r="F84" s="18" t="s">
        <v>147</v>
      </c>
      <c r="G84" s="16" t="s">
        <v>27</v>
      </c>
      <c r="H84" s="16" t="s">
        <v>27</v>
      </c>
      <c r="I84" s="16" t="s">
        <v>27</v>
      </c>
      <c r="J84" s="16">
        <v>100000000</v>
      </c>
      <c r="K84" s="16">
        <v>5</v>
      </c>
      <c r="L84" t="s">
        <v>32</v>
      </c>
      <c r="M84" s="16">
        <v>14.66666666666667</v>
      </c>
      <c r="N84" s="16">
        <v>31.715806715806711</v>
      </c>
      <c r="O84" s="16">
        <v>5</v>
      </c>
      <c r="P84" s="16">
        <v>5</v>
      </c>
      <c r="Q84" s="16">
        <v>56.382473382473378</v>
      </c>
      <c r="R84" s="16">
        <v>2.5000000000000001E-2</v>
      </c>
      <c r="S84" s="16" t="s">
        <v>28</v>
      </c>
      <c r="T84" s="18">
        <v>0</v>
      </c>
      <c r="U84" s="16" t="s">
        <v>34</v>
      </c>
      <c r="V84" s="16" t="s">
        <v>145</v>
      </c>
      <c r="W84" s="16">
        <v>3</v>
      </c>
      <c r="X84" s="16">
        <v>9</v>
      </c>
      <c r="Y84" s="2">
        <v>44232</v>
      </c>
    </row>
    <row r="85" spans="1:25" x14ac:dyDescent="0.25">
      <c r="A85" s="26" t="s">
        <v>64</v>
      </c>
      <c r="B85" s="16" t="s">
        <v>144</v>
      </c>
      <c r="C85" s="18">
        <v>900631358</v>
      </c>
      <c r="D85" s="16" t="s">
        <v>48</v>
      </c>
      <c r="E85" s="16" t="s">
        <v>26</v>
      </c>
      <c r="F85" s="18" t="s">
        <v>109</v>
      </c>
      <c r="G85" s="16" t="s">
        <v>27</v>
      </c>
      <c r="H85" s="16" t="s">
        <v>27</v>
      </c>
      <c r="I85" s="16" t="s">
        <v>27</v>
      </c>
      <c r="J85" s="16">
        <v>99986744.024868861</v>
      </c>
      <c r="K85" s="16">
        <v>5</v>
      </c>
      <c r="L85" t="s">
        <v>32</v>
      </c>
      <c r="M85" s="16">
        <v>6.6666666666666679</v>
      </c>
      <c r="N85" s="16">
        <v>30.305077805077801</v>
      </c>
      <c r="O85" s="16">
        <v>5</v>
      </c>
      <c r="P85" s="16">
        <v>1.8584548892490389</v>
      </c>
      <c r="Q85" s="16">
        <v>43.830199360993511</v>
      </c>
      <c r="R85" s="16">
        <v>0.03</v>
      </c>
      <c r="S85" s="16" t="s">
        <v>28</v>
      </c>
      <c r="T85" s="18">
        <v>0</v>
      </c>
      <c r="U85" s="16" t="s">
        <v>34</v>
      </c>
      <c r="V85" s="16" t="s">
        <v>145</v>
      </c>
      <c r="W85" s="16">
        <v>3</v>
      </c>
      <c r="X85" s="16">
        <v>10</v>
      </c>
      <c r="Y85" s="2">
        <v>44232</v>
      </c>
    </row>
    <row r="86" spans="1:25" x14ac:dyDescent="0.25">
      <c r="A86" s="26" t="s">
        <v>64</v>
      </c>
      <c r="B86" s="16" t="s">
        <v>144</v>
      </c>
      <c r="C86" s="18">
        <v>823002781</v>
      </c>
      <c r="D86" s="16" t="s">
        <v>136</v>
      </c>
      <c r="E86" s="16" t="s">
        <v>26</v>
      </c>
      <c r="F86" s="18">
        <v>0</v>
      </c>
      <c r="G86" s="16" t="s">
        <v>27</v>
      </c>
      <c r="H86" s="16" t="s">
        <v>27</v>
      </c>
      <c r="I86" s="16" t="s">
        <v>27</v>
      </c>
      <c r="J86" s="16">
        <v>24676</v>
      </c>
      <c r="K86" s="16">
        <v>4</v>
      </c>
      <c r="L86" t="s">
        <v>32</v>
      </c>
      <c r="M86" s="16">
        <v>0</v>
      </c>
      <c r="N86" s="16">
        <v>32.261466011466013</v>
      </c>
      <c r="O86" s="16">
        <v>0</v>
      </c>
      <c r="P86" s="16">
        <v>0</v>
      </c>
      <c r="Q86" s="16">
        <v>32.261466011466013</v>
      </c>
      <c r="R86" s="16">
        <v>0</v>
      </c>
      <c r="S86" s="16" t="s">
        <v>28</v>
      </c>
      <c r="T86" s="18">
        <v>0</v>
      </c>
      <c r="U86" s="16" t="s">
        <v>34</v>
      </c>
      <c r="V86" s="16" t="s">
        <v>145</v>
      </c>
      <c r="W86" s="16">
        <v>3</v>
      </c>
      <c r="X86" s="16">
        <v>11</v>
      </c>
      <c r="Y86" s="2">
        <v>44232</v>
      </c>
    </row>
    <row r="87" spans="1:25" x14ac:dyDescent="0.25">
      <c r="A87" s="26" t="s">
        <v>64</v>
      </c>
      <c r="B87" s="16" t="s">
        <v>144</v>
      </c>
      <c r="C87" s="18">
        <v>900566827</v>
      </c>
      <c r="D87" s="16" t="s">
        <v>50</v>
      </c>
      <c r="E87" s="16" t="s">
        <v>26</v>
      </c>
      <c r="F87" s="18" t="s">
        <v>117</v>
      </c>
      <c r="G87" s="16" t="s">
        <v>27</v>
      </c>
      <c r="H87" s="16" t="s">
        <v>27</v>
      </c>
      <c r="I87" s="16" t="s">
        <v>27</v>
      </c>
      <c r="J87" s="16">
        <v>99995706.885398984</v>
      </c>
      <c r="K87" s="16">
        <v>5</v>
      </c>
      <c r="L87" t="s">
        <v>32</v>
      </c>
      <c r="M87" s="16">
        <v>20</v>
      </c>
      <c r="N87" s="16">
        <v>32.27067977067977</v>
      </c>
      <c r="O87" s="16">
        <v>0</v>
      </c>
      <c r="P87" s="16">
        <v>0</v>
      </c>
      <c r="Q87" s="16">
        <v>52.27067977067977</v>
      </c>
      <c r="R87" s="16">
        <v>0</v>
      </c>
      <c r="S87" s="16" t="s">
        <v>28</v>
      </c>
      <c r="T87" s="18">
        <v>0</v>
      </c>
      <c r="U87" s="16" t="s">
        <v>34</v>
      </c>
      <c r="V87" s="16" t="s">
        <v>145</v>
      </c>
      <c r="W87" s="16">
        <v>3</v>
      </c>
      <c r="X87" s="16">
        <v>12</v>
      </c>
      <c r="Y87" s="2">
        <v>44232</v>
      </c>
    </row>
    <row r="88" spans="1:25" x14ac:dyDescent="0.25">
      <c r="A88" s="26" t="s">
        <v>64</v>
      </c>
      <c r="B88" s="16" t="s">
        <v>144</v>
      </c>
      <c r="C88" s="18">
        <v>900504806</v>
      </c>
      <c r="D88" s="16" t="s">
        <v>137</v>
      </c>
      <c r="E88" s="16" t="s">
        <v>26</v>
      </c>
      <c r="F88" s="18">
        <v>0</v>
      </c>
      <c r="G88" s="16" t="s">
        <v>27</v>
      </c>
      <c r="H88" s="16" t="s">
        <v>27</v>
      </c>
      <c r="I88" s="16" t="s">
        <v>27</v>
      </c>
      <c r="J88" s="16">
        <v>100000000</v>
      </c>
      <c r="K88" s="16">
        <v>5</v>
      </c>
      <c r="L88" t="s">
        <v>32</v>
      </c>
      <c r="M88" s="16">
        <v>20</v>
      </c>
      <c r="N88" s="16">
        <v>30.492424242424239</v>
      </c>
      <c r="O88" s="16">
        <v>0</v>
      </c>
      <c r="P88" s="16">
        <v>0</v>
      </c>
      <c r="Q88" s="16">
        <v>50.492424242424242</v>
      </c>
      <c r="R88" s="16">
        <v>0.03</v>
      </c>
      <c r="S88" s="16" t="s">
        <v>28</v>
      </c>
      <c r="T88" s="18">
        <v>0</v>
      </c>
      <c r="U88" s="16" t="s">
        <v>34</v>
      </c>
      <c r="V88" s="16" t="s">
        <v>145</v>
      </c>
      <c r="W88" s="16">
        <v>3</v>
      </c>
      <c r="X88" s="16">
        <v>13</v>
      </c>
      <c r="Y88" s="2">
        <v>44232</v>
      </c>
    </row>
    <row r="89" spans="1:25" x14ac:dyDescent="0.25">
      <c r="A89" s="26" t="s">
        <v>64</v>
      </c>
      <c r="B89" s="16" t="s">
        <v>144</v>
      </c>
      <c r="C89" s="18">
        <v>900647900</v>
      </c>
      <c r="D89" s="16" t="s">
        <v>138</v>
      </c>
      <c r="E89" s="16" t="s">
        <v>26</v>
      </c>
      <c r="F89" s="18">
        <v>0</v>
      </c>
      <c r="G89" s="16" t="s">
        <v>27</v>
      </c>
      <c r="H89" s="16" t="s">
        <v>27</v>
      </c>
      <c r="I89" s="16" t="s">
        <v>27</v>
      </c>
      <c r="J89" s="16">
        <v>100000000</v>
      </c>
      <c r="K89" s="16">
        <v>5</v>
      </c>
      <c r="L89" t="s">
        <v>32</v>
      </c>
      <c r="M89" s="16">
        <v>20</v>
      </c>
      <c r="N89" s="16">
        <v>2.3843161343161339</v>
      </c>
      <c r="O89" s="16">
        <v>0</v>
      </c>
      <c r="P89" s="16">
        <v>0</v>
      </c>
      <c r="Q89" s="16">
        <v>22.38431613431613</v>
      </c>
      <c r="R89" s="16">
        <v>0.02</v>
      </c>
      <c r="S89" s="16" t="s">
        <v>28</v>
      </c>
      <c r="T89" s="18">
        <v>0</v>
      </c>
      <c r="U89" s="16" t="s">
        <v>34</v>
      </c>
      <c r="V89" s="16" t="s">
        <v>145</v>
      </c>
      <c r="W89" s="16">
        <v>3</v>
      </c>
      <c r="X89" s="16">
        <v>14</v>
      </c>
      <c r="Y89" s="2">
        <v>44232</v>
      </c>
    </row>
    <row r="90" spans="1:25" x14ac:dyDescent="0.25">
      <c r="A90" t="s">
        <v>148</v>
      </c>
      <c r="B90" t="s">
        <v>149</v>
      </c>
      <c r="C90" s="4" t="s">
        <v>150</v>
      </c>
      <c r="D90" t="s">
        <v>151</v>
      </c>
      <c r="E90" t="s">
        <v>26</v>
      </c>
      <c r="F90" s="4" t="s">
        <v>152</v>
      </c>
      <c r="G90" t="s">
        <v>27</v>
      </c>
      <c r="H90" t="s">
        <v>27</v>
      </c>
      <c r="I90" t="s">
        <v>27</v>
      </c>
      <c r="J90">
        <v>23965</v>
      </c>
      <c r="K90" s="1">
        <v>4</v>
      </c>
      <c r="L90" t="s">
        <v>32</v>
      </c>
      <c r="M90">
        <v>8.57</v>
      </c>
      <c r="N90">
        <v>35</v>
      </c>
      <c r="O90">
        <v>20</v>
      </c>
      <c r="P90">
        <v>25</v>
      </c>
      <c r="Q90">
        <v>88.57</v>
      </c>
      <c r="R90">
        <v>5</v>
      </c>
      <c r="S90" t="s">
        <v>28</v>
      </c>
      <c r="T90" s="4">
        <v>0</v>
      </c>
      <c r="U90" t="s">
        <v>33</v>
      </c>
      <c r="V90" t="s">
        <v>153</v>
      </c>
      <c r="W90">
        <v>2</v>
      </c>
      <c r="X90">
        <v>1</v>
      </c>
      <c r="Y90" s="2">
        <v>44232</v>
      </c>
    </row>
    <row r="91" spans="1:25" x14ac:dyDescent="0.25">
      <c r="A91" t="s">
        <v>148</v>
      </c>
      <c r="B91" t="s">
        <v>149</v>
      </c>
      <c r="C91" s="4" t="s">
        <v>154</v>
      </c>
      <c r="D91" t="s">
        <v>155</v>
      </c>
      <c r="E91" t="s">
        <v>26</v>
      </c>
      <c r="F91" s="4">
        <v>0</v>
      </c>
      <c r="G91" t="s">
        <v>27</v>
      </c>
      <c r="H91" t="s">
        <v>27</v>
      </c>
      <c r="I91" t="s">
        <v>27</v>
      </c>
      <c r="J91">
        <v>1000020000</v>
      </c>
      <c r="K91" s="1">
        <v>4</v>
      </c>
      <c r="L91" t="s">
        <v>32</v>
      </c>
      <c r="M91">
        <v>5.71</v>
      </c>
      <c r="N91">
        <v>30.24</v>
      </c>
      <c r="O91">
        <v>20</v>
      </c>
      <c r="P91">
        <v>16.93</v>
      </c>
      <c r="Q91">
        <v>72.88</v>
      </c>
      <c r="R91">
        <v>3</v>
      </c>
      <c r="S91" t="s">
        <v>28</v>
      </c>
      <c r="T91" s="4">
        <v>0</v>
      </c>
      <c r="U91" t="s">
        <v>34</v>
      </c>
      <c r="V91" t="s">
        <v>153</v>
      </c>
      <c r="W91">
        <v>2</v>
      </c>
      <c r="X91">
        <v>2</v>
      </c>
      <c r="Y91" s="2">
        <v>44232</v>
      </c>
    </row>
    <row r="92" spans="1:25" x14ac:dyDescent="0.25">
      <c r="A92" t="s">
        <v>148</v>
      </c>
      <c r="B92" t="s">
        <v>149</v>
      </c>
      <c r="C92" s="4" t="s">
        <v>156</v>
      </c>
      <c r="D92" t="s">
        <v>157</v>
      </c>
      <c r="E92" t="s">
        <v>26</v>
      </c>
      <c r="F92" s="4" t="s">
        <v>158</v>
      </c>
      <c r="G92" t="s">
        <v>27</v>
      </c>
      <c r="H92" t="s">
        <v>27</v>
      </c>
      <c r="I92" t="s">
        <v>27</v>
      </c>
      <c r="J92">
        <v>24676</v>
      </c>
      <c r="K92" s="1">
        <v>4</v>
      </c>
      <c r="L92" t="s">
        <v>32</v>
      </c>
      <c r="M92">
        <v>8.57</v>
      </c>
      <c r="N92">
        <v>34.5</v>
      </c>
      <c r="O92">
        <v>20</v>
      </c>
      <c r="P92">
        <v>9.4499999999999993</v>
      </c>
      <c r="Q92">
        <v>72.52</v>
      </c>
      <c r="R92">
        <v>2</v>
      </c>
      <c r="S92" t="s">
        <v>28</v>
      </c>
      <c r="T92" s="4">
        <v>0</v>
      </c>
      <c r="U92" t="s">
        <v>34</v>
      </c>
      <c r="V92" t="s">
        <v>153</v>
      </c>
      <c r="W92">
        <v>2</v>
      </c>
      <c r="X92">
        <v>3</v>
      </c>
      <c r="Y92" s="2">
        <v>44232</v>
      </c>
    </row>
    <row r="93" spans="1:25" x14ac:dyDescent="0.25">
      <c r="A93" t="s">
        <v>148</v>
      </c>
      <c r="B93" t="s">
        <v>149</v>
      </c>
      <c r="C93" s="4">
        <v>830508333</v>
      </c>
      <c r="D93" t="s">
        <v>159</v>
      </c>
      <c r="E93" t="s">
        <v>26</v>
      </c>
      <c r="F93" s="4"/>
      <c r="G93" t="s">
        <v>27</v>
      </c>
      <c r="H93" t="s">
        <v>27</v>
      </c>
      <c r="I93" t="s">
        <v>27</v>
      </c>
      <c r="J93">
        <v>24676</v>
      </c>
      <c r="K93" s="1">
        <v>4</v>
      </c>
      <c r="L93" t="s">
        <v>32</v>
      </c>
      <c r="M93">
        <v>5.71</v>
      </c>
      <c r="N93">
        <v>33.049999999999997</v>
      </c>
      <c r="O93">
        <v>20</v>
      </c>
      <c r="P93">
        <v>9.4499999999999993</v>
      </c>
      <c r="Q93">
        <v>68.209999999999994</v>
      </c>
      <c r="R93">
        <v>0</v>
      </c>
      <c r="S93" t="s">
        <v>28</v>
      </c>
      <c r="T93" s="4">
        <v>0</v>
      </c>
      <c r="U93" t="s">
        <v>34</v>
      </c>
      <c r="V93" t="s">
        <v>153</v>
      </c>
      <c r="W93">
        <v>2</v>
      </c>
      <c r="X93">
        <v>4</v>
      </c>
      <c r="Y93" s="2">
        <v>44232</v>
      </c>
    </row>
    <row r="94" spans="1:25" x14ac:dyDescent="0.25">
      <c r="A94" t="s">
        <v>148</v>
      </c>
      <c r="B94" t="s">
        <v>149</v>
      </c>
      <c r="C94" s="4" t="s">
        <v>160</v>
      </c>
      <c r="D94" t="s">
        <v>161</v>
      </c>
      <c r="E94" t="s">
        <v>26</v>
      </c>
      <c r="F94" s="4" t="s">
        <v>162</v>
      </c>
      <c r="G94" t="s">
        <v>27</v>
      </c>
      <c r="H94" t="s">
        <v>27</v>
      </c>
      <c r="I94" t="s">
        <v>27</v>
      </c>
      <c r="J94">
        <v>999993000</v>
      </c>
      <c r="K94" s="1">
        <v>5</v>
      </c>
      <c r="L94" t="s">
        <v>32</v>
      </c>
      <c r="M94">
        <v>20</v>
      </c>
      <c r="N94">
        <v>33.82</v>
      </c>
      <c r="O94">
        <v>20</v>
      </c>
      <c r="P94">
        <v>9.06</v>
      </c>
      <c r="Q94">
        <v>82.88</v>
      </c>
      <c r="R94">
        <v>5</v>
      </c>
      <c r="S94" t="s">
        <v>28</v>
      </c>
      <c r="T94" s="4">
        <v>0</v>
      </c>
      <c r="U94" t="s">
        <v>34</v>
      </c>
      <c r="V94" t="s">
        <v>153</v>
      </c>
      <c r="W94">
        <v>2</v>
      </c>
      <c r="X94">
        <v>5</v>
      </c>
      <c r="Y94" s="2">
        <v>44232</v>
      </c>
    </row>
    <row r="95" spans="1:25" x14ac:dyDescent="0.25">
      <c r="A95" t="s">
        <v>148</v>
      </c>
      <c r="B95" t="s">
        <v>149</v>
      </c>
      <c r="C95" s="4" t="s">
        <v>163</v>
      </c>
      <c r="D95" t="s">
        <v>164</v>
      </c>
      <c r="E95" t="s">
        <v>26</v>
      </c>
      <c r="F95" s="4" t="s">
        <v>165</v>
      </c>
      <c r="G95" t="s">
        <v>27</v>
      </c>
      <c r="H95" t="s">
        <v>27</v>
      </c>
      <c r="I95" t="s">
        <v>27</v>
      </c>
      <c r="J95">
        <v>24676</v>
      </c>
      <c r="K95" s="1">
        <v>4</v>
      </c>
      <c r="L95" t="s">
        <v>32</v>
      </c>
      <c r="M95">
        <v>14.29</v>
      </c>
      <c r="N95">
        <v>34.06</v>
      </c>
      <c r="O95">
        <v>5</v>
      </c>
      <c r="P95">
        <v>5</v>
      </c>
      <c r="Q95">
        <v>58.35</v>
      </c>
      <c r="R95">
        <v>5</v>
      </c>
      <c r="S95" t="s">
        <v>27</v>
      </c>
      <c r="T95" s="4">
        <v>0</v>
      </c>
      <c r="U95" t="s">
        <v>34</v>
      </c>
      <c r="V95" t="s">
        <v>153</v>
      </c>
      <c r="W95">
        <v>2</v>
      </c>
      <c r="X95">
        <v>6</v>
      </c>
      <c r="Y95" s="2">
        <v>44232</v>
      </c>
    </row>
    <row r="96" spans="1:25" x14ac:dyDescent="0.25">
      <c r="A96" t="s">
        <v>148</v>
      </c>
      <c r="B96" t="s">
        <v>149</v>
      </c>
      <c r="C96" s="4" t="s">
        <v>30</v>
      </c>
      <c r="D96" t="s">
        <v>29</v>
      </c>
      <c r="E96" t="s">
        <v>26</v>
      </c>
      <c r="F96" s="4" t="s">
        <v>79</v>
      </c>
      <c r="G96" t="s">
        <v>27</v>
      </c>
      <c r="H96" t="s">
        <v>27</v>
      </c>
      <c r="I96" t="s">
        <v>27</v>
      </c>
      <c r="J96">
        <v>999944000</v>
      </c>
      <c r="K96" s="1">
        <v>5</v>
      </c>
      <c r="L96" t="s">
        <v>32</v>
      </c>
      <c r="M96">
        <v>2.86</v>
      </c>
      <c r="N96">
        <v>33.08</v>
      </c>
      <c r="O96">
        <v>5</v>
      </c>
      <c r="P96">
        <v>1.0900000000000001</v>
      </c>
      <c r="Q96">
        <v>42.03</v>
      </c>
      <c r="R96">
        <v>4</v>
      </c>
      <c r="S96" t="s">
        <v>28</v>
      </c>
      <c r="T96" s="4">
        <v>0</v>
      </c>
      <c r="U96" t="s">
        <v>34</v>
      </c>
      <c r="V96" t="s">
        <v>153</v>
      </c>
      <c r="W96">
        <v>2</v>
      </c>
      <c r="X96">
        <v>7</v>
      </c>
      <c r="Y96" s="2">
        <v>44232</v>
      </c>
    </row>
    <row r="97" spans="1:25" x14ac:dyDescent="0.25">
      <c r="A97" t="s">
        <v>148</v>
      </c>
      <c r="B97" t="s">
        <v>149</v>
      </c>
      <c r="C97" s="4" t="s">
        <v>35</v>
      </c>
      <c r="D97" t="s">
        <v>36</v>
      </c>
      <c r="E97" t="s">
        <v>26</v>
      </c>
      <c r="F97" s="4">
        <v>0</v>
      </c>
      <c r="G97" t="s">
        <v>27</v>
      </c>
      <c r="H97" t="s">
        <v>27</v>
      </c>
      <c r="I97" t="s">
        <v>27</v>
      </c>
      <c r="J97">
        <v>100000000</v>
      </c>
      <c r="K97" s="1">
        <v>5</v>
      </c>
      <c r="L97" t="s">
        <v>32</v>
      </c>
      <c r="M97">
        <v>4.29</v>
      </c>
      <c r="N97">
        <v>32.479999999999997</v>
      </c>
      <c r="O97">
        <v>5</v>
      </c>
      <c r="P97">
        <v>1.59</v>
      </c>
      <c r="Q97">
        <v>43.36</v>
      </c>
      <c r="R97">
        <v>2.5</v>
      </c>
      <c r="S97" t="s">
        <v>28</v>
      </c>
      <c r="T97" s="4">
        <v>0</v>
      </c>
      <c r="U97" t="s">
        <v>34</v>
      </c>
      <c r="V97" t="s">
        <v>153</v>
      </c>
      <c r="W97">
        <v>2</v>
      </c>
      <c r="X97">
        <v>8</v>
      </c>
      <c r="Y97" s="2">
        <v>44232</v>
      </c>
    </row>
    <row r="98" spans="1:25" x14ac:dyDescent="0.25">
      <c r="A98" t="s">
        <v>148</v>
      </c>
      <c r="B98" t="s">
        <v>149</v>
      </c>
      <c r="C98" s="4">
        <v>900469883</v>
      </c>
      <c r="D98" t="s">
        <v>166</v>
      </c>
      <c r="E98" t="s">
        <v>26</v>
      </c>
      <c r="F98" s="4">
        <v>0</v>
      </c>
      <c r="G98" t="s">
        <v>27</v>
      </c>
      <c r="H98" t="s">
        <v>27</v>
      </c>
      <c r="I98" t="s">
        <v>27</v>
      </c>
      <c r="J98" s="1">
        <v>100000000</v>
      </c>
      <c r="K98" s="1">
        <v>5</v>
      </c>
      <c r="L98" t="s">
        <v>32</v>
      </c>
      <c r="M98" s="5">
        <v>8.57</v>
      </c>
      <c r="N98" s="5">
        <v>3.2</v>
      </c>
      <c r="O98" s="5">
        <v>5</v>
      </c>
      <c r="P98" s="5">
        <v>0</v>
      </c>
      <c r="Q98" s="5">
        <v>16.77</v>
      </c>
      <c r="R98" s="3">
        <v>3</v>
      </c>
      <c r="S98" t="s">
        <v>27</v>
      </c>
      <c r="T98" s="4">
        <v>0</v>
      </c>
      <c r="U98" t="s">
        <v>34</v>
      </c>
      <c r="V98" t="s">
        <v>153</v>
      </c>
      <c r="W98" s="1">
        <v>2</v>
      </c>
      <c r="X98" s="1">
        <v>9</v>
      </c>
      <c r="Y98" s="2">
        <v>44232</v>
      </c>
    </row>
    <row r="99" spans="1:25" x14ac:dyDescent="0.25">
      <c r="A99" t="s">
        <v>148</v>
      </c>
      <c r="B99" t="s">
        <v>149</v>
      </c>
      <c r="C99" s="4" t="s">
        <v>167</v>
      </c>
      <c r="D99" t="s">
        <v>168</v>
      </c>
      <c r="E99" t="s">
        <v>26</v>
      </c>
      <c r="F99" s="4">
        <v>0</v>
      </c>
      <c r="G99" t="s">
        <v>27</v>
      </c>
      <c r="H99" t="s">
        <v>27</v>
      </c>
      <c r="I99" t="s">
        <v>27</v>
      </c>
      <c r="J99" s="1">
        <v>1640</v>
      </c>
      <c r="K99" s="1">
        <v>2</v>
      </c>
      <c r="L99" t="s">
        <v>32</v>
      </c>
      <c r="M99" s="5">
        <v>8.57</v>
      </c>
      <c r="N99" s="5">
        <v>34.17</v>
      </c>
      <c r="O99" s="5">
        <v>0</v>
      </c>
      <c r="P99" s="5">
        <v>0</v>
      </c>
      <c r="Q99" s="5">
        <v>42.74</v>
      </c>
      <c r="R99" s="3">
        <v>0</v>
      </c>
      <c r="S99" t="s">
        <v>28</v>
      </c>
      <c r="T99" s="4">
        <v>0</v>
      </c>
      <c r="U99" t="s">
        <v>34</v>
      </c>
      <c r="V99" t="s">
        <v>153</v>
      </c>
      <c r="W99" s="1">
        <v>2</v>
      </c>
      <c r="X99" s="1">
        <v>10</v>
      </c>
      <c r="Y99" s="2">
        <v>44232</v>
      </c>
    </row>
    <row r="100" spans="1:25" x14ac:dyDescent="0.25">
      <c r="A100" t="s">
        <v>148</v>
      </c>
      <c r="B100" t="s">
        <v>149</v>
      </c>
      <c r="C100" s="4" t="s">
        <v>169</v>
      </c>
      <c r="D100" t="s">
        <v>170</v>
      </c>
      <c r="E100" t="s">
        <v>26</v>
      </c>
      <c r="F100" s="4" t="s">
        <v>171</v>
      </c>
      <c r="G100" t="s">
        <v>27</v>
      </c>
      <c r="H100" t="s">
        <v>27</v>
      </c>
      <c r="I100" t="s">
        <v>27</v>
      </c>
      <c r="J100" s="1">
        <v>24676</v>
      </c>
      <c r="K100" s="1">
        <v>4</v>
      </c>
      <c r="L100" t="s">
        <v>32</v>
      </c>
      <c r="M100" s="5">
        <v>14.29</v>
      </c>
      <c r="N100" s="5">
        <v>33.69</v>
      </c>
      <c r="O100" s="5">
        <v>0</v>
      </c>
      <c r="P100" s="5">
        <v>0</v>
      </c>
      <c r="Q100" s="5">
        <v>47.98</v>
      </c>
      <c r="R100" s="3">
        <v>2</v>
      </c>
      <c r="S100" t="s">
        <v>28</v>
      </c>
      <c r="T100" s="4">
        <v>0</v>
      </c>
      <c r="U100" t="s">
        <v>34</v>
      </c>
      <c r="V100" t="s">
        <v>153</v>
      </c>
      <c r="W100" s="1">
        <v>2</v>
      </c>
      <c r="X100" s="1">
        <v>11</v>
      </c>
      <c r="Y100" s="2">
        <v>44232</v>
      </c>
    </row>
    <row r="101" spans="1:25" x14ac:dyDescent="0.25">
      <c r="A101" t="s">
        <v>148</v>
      </c>
      <c r="B101" t="s">
        <v>149</v>
      </c>
      <c r="C101" s="4" t="s">
        <v>172</v>
      </c>
      <c r="D101" t="s">
        <v>173</v>
      </c>
      <c r="E101" t="s">
        <v>26</v>
      </c>
      <c r="F101" s="4" t="s">
        <v>174</v>
      </c>
      <c r="G101" t="s">
        <v>27</v>
      </c>
      <c r="H101" t="s">
        <v>27</v>
      </c>
      <c r="I101" t="s">
        <v>27</v>
      </c>
      <c r="J101" s="1">
        <v>24676</v>
      </c>
      <c r="K101" s="1">
        <v>4</v>
      </c>
      <c r="L101" t="s">
        <v>32</v>
      </c>
      <c r="M101" s="5">
        <v>2.86</v>
      </c>
      <c r="N101" s="5">
        <v>31.91</v>
      </c>
      <c r="O101" s="5">
        <v>0</v>
      </c>
      <c r="P101" s="5">
        <v>0</v>
      </c>
      <c r="Q101" s="5">
        <v>34.770000000000003</v>
      </c>
      <c r="R101" s="3">
        <v>2</v>
      </c>
      <c r="S101" t="s">
        <v>28</v>
      </c>
      <c r="T101" s="4">
        <v>0</v>
      </c>
      <c r="U101" t="s">
        <v>34</v>
      </c>
      <c r="V101" t="s">
        <v>153</v>
      </c>
      <c r="W101" s="1">
        <v>2</v>
      </c>
      <c r="X101" s="1">
        <v>12</v>
      </c>
      <c r="Y101" s="2">
        <v>44232</v>
      </c>
    </row>
    <row r="102" spans="1:25" x14ac:dyDescent="0.25">
      <c r="A102" t="s">
        <v>52</v>
      </c>
      <c r="B102" t="s">
        <v>175</v>
      </c>
      <c r="C102" s="4">
        <v>824002390</v>
      </c>
      <c r="D102" t="s">
        <v>176</v>
      </c>
      <c r="E102" t="s">
        <v>26</v>
      </c>
      <c r="F102" s="4">
        <v>0</v>
      </c>
      <c r="G102" t="s">
        <v>27</v>
      </c>
      <c r="H102" t="s">
        <v>27</v>
      </c>
      <c r="I102" t="s">
        <v>27</v>
      </c>
      <c r="J102">
        <v>22320</v>
      </c>
      <c r="K102">
        <v>4</v>
      </c>
      <c r="L102" t="s">
        <v>32</v>
      </c>
      <c r="M102">
        <v>6.3E-2</v>
      </c>
      <c r="N102">
        <v>31.308087491243093</v>
      </c>
      <c r="O102">
        <v>20</v>
      </c>
      <c r="P102">
        <v>25</v>
      </c>
      <c r="Q102">
        <v>96.308087491243086</v>
      </c>
      <c r="R102">
        <v>0.05</v>
      </c>
      <c r="S102" t="s">
        <v>28</v>
      </c>
      <c r="T102" s="4">
        <v>0</v>
      </c>
      <c r="U102" t="s">
        <v>33</v>
      </c>
      <c r="V102" t="s">
        <v>177</v>
      </c>
      <c r="W102">
        <v>3</v>
      </c>
      <c r="X102">
        <v>1</v>
      </c>
      <c r="Y102" s="2">
        <v>44232</v>
      </c>
    </row>
    <row r="103" spans="1:25" x14ac:dyDescent="0.25">
      <c r="A103" t="s">
        <v>52</v>
      </c>
      <c r="B103" t="s">
        <v>175</v>
      </c>
      <c r="C103" s="4">
        <v>892301648</v>
      </c>
      <c r="D103" t="s">
        <v>178</v>
      </c>
      <c r="E103" t="s">
        <v>37</v>
      </c>
      <c r="F103" s="4" t="s">
        <v>179</v>
      </c>
      <c r="G103" t="s">
        <v>27</v>
      </c>
      <c r="H103" t="s">
        <v>27</v>
      </c>
      <c r="I103" t="s">
        <v>27</v>
      </c>
      <c r="J103">
        <v>4935</v>
      </c>
      <c r="K103">
        <v>3</v>
      </c>
      <c r="L103" t="s">
        <v>32</v>
      </c>
      <c r="M103">
        <v>0</v>
      </c>
      <c r="N103">
        <v>35</v>
      </c>
      <c r="O103">
        <v>10</v>
      </c>
      <c r="P103">
        <v>23.13191881918819</v>
      </c>
      <c r="Q103">
        <v>68.131918819188186</v>
      </c>
      <c r="R103">
        <v>0.04</v>
      </c>
      <c r="S103" t="s">
        <v>28</v>
      </c>
      <c r="T103" s="4">
        <v>0</v>
      </c>
      <c r="U103" t="s">
        <v>34</v>
      </c>
      <c r="V103" t="s">
        <v>177</v>
      </c>
      <c r="W103">
        <v>3</v>
      </c>
      <c r="X103">
        <v>2</v>
      </c>
      <c r="Y103" s="2">
        <v>44232</v>
      </c>
    </row>
    <row r="104" spans="1:25" x14ac:dyDescent="0.25">
      <c r="A104" t="s">
        <v>52</v>
      </c>
      <c r="B104" t="s">
        <v>175</v>
      </c>
      <c r="C104" s="4">
        <v>900386020</v>
      </c>
      <c r="D104" t="s">
        <v>180</v>
      </c>
      <c r="E104" t="s">
        <v>37</v>
      </c>
      <c r="F104" s="4" t="s">
        <v>179</v>
      </c>
      <c r="G104" t="s">
        <v>27</v>
      </c>
      <c r="H104" t="s">
        <v>27</v>
      </c>
      <c r="I104" t="s">
        <v>27</v>
      </c>
      <c r="J104">
        <v>4935</v>
      </c>
      <c r="K104">
        <v>3</v>
      </c>
      <c r="L104" t="s">
        <v>32</v>
      </c>
      <c r="M104">
        <v>0</v>
      </c>
      <c r="N104">
        <v>35</v>
      </c>
      <c r="O104">
        <v>10</v>
      </c>
      <c r="P104">
        <v>23.13191881918819</v>
      </c>
      <c r="Q104">
        <v>68.131918819188186</v>
      </c>
      <c r="R104">
        <v>0.04</v>
      </c>
      <c r="S104" t="s">
        <v>28</v>
      </c>
      <c r="T104" s="4">
        <v>0</v>
      </c>
      <c r="U104" t="s">
        <v>34</v>
      </c>
      <c r="V104" t="s">
        <v>177</v>
      </c>
      <c r="W104">
        <v>3</v>
      </c>
      <c r="X104">
        <v>2</v>
      </c>
      <c r="Y104" s="2">
        <v>44232</v>
      </c>
    </row>
    <row r="105" spans="1:25" x14ac:dyDescent="0.25">
      <c r="A105" t="s">
        <v>52</v>
      </c>
      <c r="B105" t="s">
        <v>175</v>
      </c>
      <c r="C105" s="4">
        <v>900775645</v>
      </c>
      <c r="D105" t="s">
        <v>54</v>
      </c>
      <c r="E105" t="s">
        <v>26</v>
      </c>
      <c r="F105" s="4">
        <v>0</v>
      </c>
      <c r="G105" t="s">
        <v>27</v>
      </c>
      <c r="H105" t="s">
        <v>27</v>
      </c>
      <c r="I105" t="s">
        <v>27</v>
      </c>
      <c r="J105">
        <v>4935</v>
      </c>
      <c r="K105">
        <v>3</v>
      </c>
      <c r="L105" t="s">
        <v>32</v>
      </c>
      <c r="M105">
        <v>0.01</v>
      </c>
      <c r="N105">
        <v>30.716898886899664</v>
      </c>
      <c r="O105">
        <v>10</v>
      </c>
      <c r="P105">
        <v>18.680811808118079</v>
      </c>
      <c r="Q105">
        <v>62.57231386962092</v>
      </c>
      <c r="R105">
        <v>0.03</v>
      </c>
      <c r="S105" t="s">
        <v>28</v>
      </c>
      <c r="T105" s="4">
        <v>0</v>
      </c>
      <c r="U105" t="s">
        <v>34</v>
      </c>
      <c r="V105" t="s">
        <v>177</v>
      </c>
      <c r="W105">
        <v>3</v>
      </c>
      <c r="X105">
        <v>3</v>
      </c>
      <c r="Y105" s="2">
        <v>44232</v>
      </c>
    </row>
    <row r="106" spans="1:25" x14ac:dyDescent="0.25">
      <c r="A106" t="s">
        <v>52</v>
      </c>
      <c r="B106" t="s">
        <v>175</v>
      </c>
      <c r="C106" s="4">
        <v>825002350</v>
      </c>
      <c r="D106" t="s">
        <v>181</v>
      </c>
      <c r="E106" t="s">
        <v>26</v>
      </c>
      <c r="F106" s="4" t="s">
        <v>182</v>
      </c>
      <c r="G106" t="s">
        <v>27</v>
      </c>
      <c r="H106" t="s">
        <v>27</v>
      </c>
      <c r="I106" t="s">
        <v>27</v>
      </c>
      <c r="J106">
        <v>4935</v>
      </c>
      <c r="K106">
        <v>3</v>
      </c>
      <c r="L106" t="s">
        <v>32</v>
      </c>
      <c r="M106">
        <v>0.01</v>
      </c>
      <c r="N106">
        <v>30.887755896318208</v>
      </c>
      <c r="O106">
        <v>10</v>
      </c>
      <c r="P106">
        <v>4.4444444444444438</v>
      </c>
      <c r="Q106">
        <v>48.506803515365824</v>
      </c>
      <c r="R106">
        <v>0</v>
      </c>
      <c r="S106" t="s">
        <v>28</v>
      </c>
      <c r="T106" s="4">
        <v>0</v>
      </c>
      <c r="U106" t="s">
        <v>34</v>
      </c>
      <c r="V106" t="s">
        <v>177</v>
      </c>
      <c r="W106">
        <v>3</v>
      </c>
      <c r="X106">
        <v>4</v>
      </c>
      <c r="Y106" s="2">
        <v>44232</v>
      </c>
    </row>
    <row r="107" spans="1:25" x14ac:dyDescent="0.25">
      <c r="A107" t="s">
        <v>52</v>
      </c>
      <c r="B107" t="s">
        <v>175</v>
      </c>
      <c r="C107" s="4">
        <v>900267143</v>
      </c>
      <c r="D107" t="s">
        <v>55</v>
      </c>
      <c r="E107" t="s">
        <v>26</v>
      </c>
      <c r="F107" s="4" t="s">
        <v>183</v>
      </c>
      <c r="G107" t="s">
        <v>27</v>
      </c>
      <c r="H107" t="s">
        <v>27</v>
      </c>
      <c r="I107" t="s">
        <v>27</v>
      </c>
      <c r="J107">
        <v>24676</v>
      </c>
      <c r="K107">
        <v>4</v>
      </c>
      <c r="L107" t="s">
        <v>32</v>
      </c>
      <c r="M107">
        <v>0.01</v>
      </c>
      <c r="N107">
        <v>30.866739316571962</v>
      </c>
      <c r="O107">
        <v>10</v>
      </c>
      <c r="P107">
        <v>10</v>
      </c>
      <c r="Q107">
        <v>54.041342491175136</v>
      </c>
      <c r="R107">
        <v>0.02</v>
      </c>
      <c r="S107" t="s">
        <v>28</v>
      </c>
      <c r="T107" s="4">
        <v>0</v>
      </c>
      <c r="U107" t="s">
        <v>34</v>
      </c>
      <c r="V107" t="s">
        <v>177</v>
      </c>
      <c r="W107">
        <v>3</v>
      </c>
      <c r="X107">
        <v>5</v>
      </c>
      <c r="Y107" s="2">
        <v>44232</v>
      </c>
    </row>
    <row r="108" spans="1:25" x14ac:dyDescent="0.25">
      <c r="A108" t="s">
        <v>52</v>
      </c>
      <c r="B108" t="s">
        <v>175</v>
      </c>
      <c r="C108" s="4">
        <v>802011332</v>
      </c>
      <c r="D108" t="s">
        <v>184</v>
      </c>
      <c r="E108" t="s">
        <v>37</v>
      </c>
      <c r="F108" s="4" t="s">
        <v>185</v>
      </c>
      <c r="G108" t="s">
        <v>27</v>
      </c>
      <c r="H108" t="s">
        <v>27</v>
      </c>
      <c r="I108" t="s">
        <v>27</v>
      </c>
      <c r="J108">
        <v>50012338</v>
      </c>
      <c r="K108">
        <v>5</v>
      </c>
      <c r="L108" t="s">
        <v>32</v>
      </c>
      <c r="M108">
        <v>0.02</v>
      </c>
      <c r="N108">
        <v>30.88853428816066</v>
      </c>
      <c r="O108">
        <v>10</v>
      </c>
      <c r="P108">
        <v>20.641143911439112</v>
      </c>
      <c r="Q108">
        <v>67.878884548806127</v>
      </c>
      <c r="R108">
        <v>0.04</v>
      </c>
      <c r="S108" t="s">
        <v>27</v>
      </c>
      <c r="T108" s="4">
        <v>0</v>
      </c>
      <c r="U108" t="s">
        <v>34</v>
      </c>
      <c r="V108" t="s">
        <v>177</v>
      </c>
      <c r="W108">
        <v>3</v>
      </c>
      <c r="X108">
        <v>6</v>
      </c>
      <c r="Y108" s="2">
        <v>44232</v>
      </c>
    </row>
    <row r="109" spans="1:25" x14ac:dyDescent="0.25">
      <c r="A109" t="s">
        <v>52</v>
      </c>
      <c r="B109" t="s">
        <v>175</v>
      </c>
      <c r="C109" s="4">
        <v>900174216</v>
      </c>
      <c r="D109" t="s">
        <v>186</v>
      </c>
      <c r="E109" t="s">
        <v>37</v>
      </c>
      <c r="F109" s="4" t="s">
        <v>185</v>
      </c>
      <c r="G109" t="s">
        <v>27</v>
      </c>
      <c r="H109" t="s">
        <v>27</v>
      </c>
      <c r="I109" t="s">
        <v>27</v>
      </c>
      <c r="J109">
        <v>50012338</v>
      </c>
      <c r="K109">
        <v>5</v>
      </c>
      <c r="L109" t="s">
        <v>32</v>
      </c>
      <c r="M109">
        <v>0.02</v>
      </c>
      <c r="N109">
        <v>30.88853428816066</v>
      </c>
      <c r="O109">
        <v>10</v>
      </c>
      <c r="P109">
        <v>20.641143911439112</v>
      </c>
      <c r="Q109">
        <v>67.878884548806127</v>
      </c>
      <c r="R109">
        <v>0.04</v>
      </c>
      <c r="S109" t="s">
        <v>27</v>
      </c>
      <c r="T109" s="4">
        <v>0</v>
      </c>
      <c r="U109" t="s">
        <v>34</v>
      </c>
      <c r="V109" t="s">
        <v>177</v>
      </c>
      <c r="W109">
        <v>3</v>
      </c>
      <c r="X109">
        <v>6</v>
      </c>
      <c r="Y109" s="2">
        <v>44232</v>
      </c>
    </row>
    <row r="110" spans="1:25" x14ac:dyDescent="0.25">
      <c r="A110" t="s">
        <v>52</v>
      </c>
      <c r="B110" t="s">
        <v>175</v>
      </c>
      <c r="C110" s="4">
        <v>900088061</v>
      </c>
      <c r="D110" t="s">
        <v>187</v>
      </c>
      <c r="E110" t="s">
        <v>37</v>
      </c>
      <c r="F110" s="4" t="s">
        <v>188</v>
      </c>
      <c r="G110" t="s">
        <v>28</v>
      </c>
      <c r="H110" t="s">
        <v>28</v>
      </c>
      <c r="I110" t="s">
        <v>27</v>
      </c>
      <c r="J110">
        <v>49999929</v>
      </c>
      <c r="K110">
        <v>5</v>
      </c>
      <c r="L110" t="s">
        <v>40</v>
      </c>
      <c r="M110">
        <v>0.02</v>
      </c>
      <c r="N110">
        <v>31.06211566902779</v>
      </c>
      <c r="O110">
        <v>5</v>
      </c>
      <c r="P110">
        <v>11.047047970479703</v>
      </c>
      <c r="Q110">
        <v>53.458369988713841</v>
      </c>
      <c r="R110">
        <v>0.04</v>
      </c>
      <c r="S110" t="s">
        <v>28</v>
      </c>
      <c r="T110" s="4">
        <v>0</v>
      </c>
      <c r="U110" t="s">
        <v>34</v>
      </c>
      <c r="V110" t="s">
        <v>177</v>
      </c>
      <c r="W110">
        <v>3</v>
      </c>
      <c r="X110">
        <v>0</v>
      </c>
      <c r="Y110" s="2">
        <v>44232</v>
      </c>
    </row>
    <row r="111" spans="1:25" x14ac:dyDescent="0.25">
      <c r="A111" t="s">
        <v>52</v>
      </c>
      <c r="B111" t="s">
        <v>175</v>
      </c>
      <c r="C111" s="4">
        <v>800145910</v>
      </c>
      <c r="D111" t="s">
        <v>189</v>
      </c>
      <c r="E111" t="s">
        <v>37</v>
      </c>
      <c r="F111" s="4" t="s">
        <v>188</v>
      </c>
      <c r="G111" t="s">
        <v>28</v>
      </c>
      <c r="H111" t="s">
        <v>28</v>
      </c>
      <c r="I111" t="s">
        <v>27</v>
      </c>
      <c r="J111">
        <v>49999929</v>
      </c>
      <c r="K111">
        <v>5</v>
      </c>
      <c r="L111" t="s">
        <v>40</v>
      </c>
      <c r="M111">
        <v>0.02</v>
      </c>
      <c r="N111">
        <v>31.06211566902779</v>
      </c>
      <c r="O111">
        <v>5</v>
      </c>
      <c r="P111">
        <v>11.047047970479703</v>
      </c>
      <c r="Q111">
        <v>53.458369988713841</v>
      </c>
      <c r="R111">
        <v>0.04</v>
      </c>
      <c r="S111" t="s">
        <v>28</v>
      </c>
      <c r="T111" s="4">
        <v>0</v>
      </c>
      <c r="U111" t="s">
        <v>34</v>
      </c>
      <c r="V111" t="s">
        <v>177</v>
      </c>
      <c r="W111">
        <v>3</v>
      </c>
      <c r="X111">
        <v>0</v>
      </c>
      <c r="Y111" s="2">
        <v>44232</v>
      </c>
    </row>
    <row r="112" spans="1:25" x14ac:dyDescent="0.25">
      <c r="A112" t="s">
        <v>52</v>
      </c>
      <c r="B112" t="s">
        <v>175</v>
      </c>
      <c r="C112" s="4">
        <v>900744123</v>
      </c>
      <c r="D112" t="s">
        <v>190</v>
      </c>
      <c r="E112" t="s">
        <v>26</v>
      </c>
      <c r="F112" s="4" t="s">
        <v>191</v>
      </c>
      <c r="G112" t="s">
        <v>27</v>
      </c>
      <c r="H112" t="s">
        <v>27</v>
      </c>
      <c r="I112" t="s">
        <v>27</v>
      </c>
      <c r="J112">
        <v>100000000</v>
      </c>
      <c r="K112">
        <v>5</v>
      </c>
      <c r="L112" t="s">
        <v>32</v>
      </c>
      <c r="M112">
        <v>0.01</v>
      </c>
      <c r="N112">
        <v>30.746866972834123</v>
      </c>
      <c r="O112">
        <v>5</v>
      </c>
      <c r="P112">
        <v>5.0000000000000009</v>
      </c>
      <c r="Q112">
        <v>43.921470147437297</v>
      </c>
      <c r="R112">
        <v>0</v>
      </c>
      <c r="S112" t="s">
        <v>28</v>
      </c>
      <c r="T112" s="4">
        <v>0</v>
      </c>
      <c r="U112" t="s">
        <v>34</v>
      </c>
      <c r="V112" t="s">
        <v>177</v>
      </c>
      <c r="W112">
        <v>3</v>
      </c>
      <c r="X112">
        <v>7</v>
      </c>
      <c r="Y112" s="2">
        <v>44232</v>
      </c>
    </row>
    <row r="113" spans="1:25" x14ac:dyDescent="0.25">
      <c r="A113" t="s">
        <v>52</v>
      </c>
      <c r="B113" t="s">
        <v>175</v>
      </c>
      <c r="C113" s="4">
        <v>825002721</v>
      </c>
      <c r="D113" t="s">
        <v>192</v>
      </c>
      <c r="E113" t="s">
        <v>37</v>
      </c>
      <c r="F113" s="4" t="s">
        <v>193</v>
      </c>
      <c r="G113" t="s">
        <v>27</v>
      </c>
      <c r="H113" t="s">
        <v>27</v>
      </c>
      <c r="I113" t="s">
        <v>27</v>
      </c>
      <c r="J113">
        <v>18753.699999999997</v>
      </c>
      <c r="K113">
        <v>4</v>
      </c>
      <c r="L113" t="s">
        <v>32</v>
      </c>
      <c r="M113">
        <v>0.02</v>
      </c>
      <c r="N113">
        <v>30.848447108274307</v>
      </c>
      <c r="O113">
        <v>2.5</v>
      </c>
      <c r="P113">
        <v>1.7972350230414749</v>
      </c>
      <c r="Q113">
        <v>41.494888480522128</v>
      </c>
      <c r="R113">
        <v>0.04</v>
      </c>
      <c r="S113" t="s">
        <v>27</v>
      </c>
      <c r="T113" s="4">
        <v>0</v>
      </c>
      <c r="U113" t="s">
        <v>34</v>
      </c>
      <c r="V113" t="s">
        <v>177</v>
      </c>
      <c r="W113">
        <v>3</v>
      </c>
      <c r="X113">
        <v>8</v>
      </c>
      <c r="Y113" s="2">
        <v>44232</v>
      </c>
    </row>
    <row r="114" spans="1:25" x14ac:dyDescent="0.25">
      <c r="A114" t="s">
        <v>52</v>
      </c>
      <c r="B114" t="s">
        <v>175</v>
      </c>
      <c r="C114" s="4">
        <v>900307989</v>
      </c>
      <c r="D114" t="s">
        <v>194</v>
      </c>
      <c r="E114" t="s">
        <v>37</v>
      </c>
      <c r="F114" s="4" t="s">
        <v>193</v>
      </c>
      <c r="G114" t="s">
        <v>27</v>
      </c>
      <c r="H114" t="s">
        <v>27</v>
      </c>
      <c r="I114" t="s">
        <v>27</v>
      </c>
      <c r="J114">
        <v>18753.699999999997</v>
      </c>
      <c r="K114">
        <v>4</v>
      </c>
      <c r="L114" t="s">
        <v>32</v>
      </c>
      <c r="M114">
        <v>0.02</v>
      </c>
      <c r="N114">
        <v>30.848447108274307</v>
      </c>
      <c r="O114">
        <v>2.5</v>
      </c>
      <c r="P114">
        <v>1.7972350230414749</v>
      </c>
      <c r="Q114">
        <v>41.494888480522128</v>
      </c>
      <c r="R114">
        <v>0.04</v>
      </c>
      <c r="S114" t="s">
        <v>27</v>
      </c>
      <c r="T114" s="4">
        <v>0</v>
      </c>
      <c r="U114" t="s">
        <v>34</v>
      </c>
      <c r="V114" t="s">
        <v>177</v>
      </c>
      <c r="W114">
        <v>3</v>
      </c>
      <c r="X114">
        <v>8</v>
      </c>
      <c r="Y114" s="2">
        <v>44232</v>
      </c>
    </row>
    <row r="115" spans="1:25" x14ac:dyDescent="0.25">
      <c r="A115" t="s">
        <v>52</v>
      </c>
      <c r="B115" t="s">
        <v>175</v>
      </c>
      <c r="C115" s="4">
        <v>900509527</v>
      </c>
      <c r="D115" t="s">
        <v>195</v>
      </c>
      <c r="E115" t="s">
        <v>37</v>
      </c>
      <c r="F115" s="4" t="s">
        <v>196</v>
      </c>
      <c r="G115" t="s">
        <v>27</v>
      </c>
      <c r="H115" t="s">
        <v>27</v>
      </c>
      <c r="I115" t="s">
        <v>27</v>
      </c>
      <c r="J115">
        <v>25000820</v>
      </c>
      <c r="K115">
        <v>5</v>
      </c>
      <c r="L115" t="s">
        <v>32</v>
      </c>
      <c r="M115">
        <v>0.06</v>
      </c>
      <c r="N115">
        <v>31.187047559741575</v>
      </c>
      <c r="O115">
        <v>2.5</v>
      </c>
      <c r="P115">
        <v>11.208487084870848</v>
      </c>
      <c r="Q115">
        <v>63.943153692231469</v>
      </c>
      <c r="R115">
        <v>0.1</v>
      </c>
      <c r="S115" t="s">
        <v>28</v>
      </c>
      <c r="T115" s="4">
        <v>0</v>
      </c>
      <c r="U115" t="s">
        <v>34</v>
      </c>
      <c r="V115" t="s">
        <v>177</v>
      </c>
      <c r="W115">
        <v>3</v>
      </c>
      <c r="X115">
        <v>9</v>
      </c>
      <c r="Y115" s="2">
        <v>44232</v>
      </c>
    </row>
    <row r="116" spans="1:25" x14ac:dyDescent="0.25">
      <c r="A116" t="s">
        <v>52</v>
      </c>
      <c r="B116" t="s">
        <v>175</v>
      </c>
      <c r="C116" s="4">
        <v>892301280</v>
      </c>
      <c r="D116" t="s">
        <v>57</v>
      </c>
      <c r="E116" t="s">
        <v>37</v>
      </c>
      <c r="F116" s="4" t="s">
        <v>196</v>
      </c>
      <c r="G116" t="s">
        <v>27</v>
      </c>
      <c r="H116" t="s">
        <v>27</v>
      </c>
      <c r="I116" t="s">
        <v>27</v>
      </c>
      <c r="J116">
        <v>25000820</v>
      </c>
      <c r="K116">
        <v>5</v>
      </c>
      <c r="L116" t="s">
        <v>32</v>
      </c>
      <c r="M116">
        <v>0.06</v>
      </c>
      <c r="N116">
        <v>31.187047559741575</v>
      </c>
      <c r="O116">
        <v>2.5</v>
      </c>
      <c r="P116">
        <v>11.208487084870848</v>
      </c>
      <c r="Q116">
        <v>63.943153692231469</v>
      </c>
      <c r="R116">
        <v>0.1</v>
      </c>
      <c r="S116" t="s">
        <v>28</v>
      </c>
      <c r="T116" s="4">
        <v>0</v>
      </c>
      <c r="U116" t="s">
        <v>34</v>
      </c>
      <c r="V116" t="s">
        <v>177</v>
      </c>
      <c r="W116">
        <v>3</v>
      </c>
      <c r="X116">
        <v>9</v>
      </c>
      <c r="Y116" s="2">
        <v>44232</v>
      </c>
    </row>
    <row r="117" spans="1:25" x14ac:dyDescent="0.25">
      <c r="A117" t="s">
        <v>52</v>
      </c>
      <c r="B117" t="s">
        <v>175</v>
      </c>
      <c r="C117" s="4">
        <v>800255316</v>
      </c>
      <c r="D117" t="s">
        <v>197</v>
      </c>
      <c r="E117" t="s">
        <v>37</v>
      </c>
      <c r="F117" s="4" t="s">
        <v>196</v>
      </c>
      <c r="G117" t="s">
        <v>27</v>
      </c>
      <c r="H117" t="s">
        <v>27</v>
      </c>
      <c r="I117" t="s">
        <v>27</v>
      </c>
      <c r="J117">
        <v>25000820</v>
      </c>
      <c r="K117">
        <v>5</v>
      </c>
      <c r="L117" t="s">
        <v>32</v>
      </c>
      <c r="M117">
        <v>0.06</v>
      </c>
      <c r="N117">
        <v>31.187047559741575</v>
      </c>
      <c r="O117">
        <v>2.5</v>
      </c>
      <c r="P117">
        <v>11.208487084870848</v>
      </c>
      <c r="Q117">
        <v>63.943153692231469</v>
      </c>
      <c r="R117">
        <v>0.1</v>
      </c>
      <c r="S117" t="s">
        <v>28</v>
      </c>
      <c r="T117" s="4">
        <v>0</v>
      </c>
      <c r="U117" t="s">
        <v>34</v>
      </c>
      <c r="V117" t="s">
        <v>177</v>
      </c>
      <c r="W117">
        <v>3</v>
      </c>
      <c r="X117">
        <v>9</v>
      </c>
      <c r="Y117" s="2">
        <v>44232</v>
      </c>
    </row>
    <row r="118" spans="1:25" x14ac:dyDescent="0.25">
      <c r="A118" t="s">
        <v>52</v>
      </c>
      <c r="B118" t="s">
        <v>175</v>
      </c>
      <c r="C118" s="4">
        <v>800141539</v>
      </c>
      <c r="D118" t="s">
        <v>198</v>
      </c>
      <c r="E118" t="s">
        <v>37</v>
      </c>
      <c r="F118" s="4" t="s">
        <v>196</v>
      </c>
      <c r="G118" t="s">
        <v>27</v>
      </c>
      <c r="H118" t="s">
        <v>27</v>
      </c>
      <c r="I118" t="s">
        <v>27</v>
      </c>
      <c r="J118">
        <v>25000820</v>
      </c>
      <c r="K118">
        <v>5</v>
      </c>
      <c r="L118" t="s">
        <v>32</v>
      </c>
      <c r="M118">
        <v>0.06</v>
      </c>
      <c r="N118">
        <v>31.187047559741575</v>
      </c>
      <c r="O118">
        <v>2.5</v>
      </c>
      <c r="P118">
        <v>11.208487084870848</v>
      </c>
      <c r="Q118">
        <v>63.943153692231469</v>
      </c>
      <c r="R118">
        <v>0.1</v>
      </c>
      <c r="S118" t="s">
        <v>28</v>
      </c>
      <c r="T118" s="4">
        <v>0</v>
      </c>
      <c r="U118" t="s">
        <v>34</v>
      </c>
      <c r="V118" t="s">
        <v>177</v>
      </c>
      <c r="W118">
        <v>3</v>
      </c>
      <c r="X118">
        <v>9</v>
      </c>
      <c r="Y118" s="2">
        <v>44232</v>
      </c>
    </row>
    <row r="119" spans="1:25" x14ac:dyDescent="0.25">
      <c r="A119" t="s">
        <v>52</v>
      </c>
      <c r="B119" t="s">
        <v>175</v>
      </c>
      <c r="C119" s="4">
        <v>824002211</v>
      </c>
      <c r="D119" t="s">
        <v>199</v>
      </c>
      <c r="E119" t="s">
        <v>26</v>
      </c>
      <c r="F119" s="4">
        <v>0</v>
      </c>
      <c r="G119" t="s">
        <v>27</v>
      </c>
      <c r="H119" t="s">
        <v>27</v>
      </c>
      <c r="I119" t="s">
        <v>27</v>
      </c>
      <c r="J119">
        <v>23618</v>
      </c>
      <c r="K119">
        <v>4</v>
      </c>
      <c r="L119" t="s">
        <v>32</v>
      </c>
      <c r="M119">
        <v>0.03</v>
      </c>
      <c r="N119">
        <v>30.887755896318208</v>
      </c>
      <c r="O119">
        <v>0</v>
      </c>
      <c r="P119">
        <v>3.3937198067632859</v>
      </c>
      <c r="Q119">
        <v>43.805285226891016</v>
      </c>
      <c r="R119">
        <v>0.05</v>
      </c>
      <c r="S119" t="s">
        <v>28</v>
      </c>
      <c r="T119" s="4">
        <v>0</v>
      </c>
      <c r="U119" t="s">
        <v>34</v>
      </c>
      <c r="V119" t="s">
        <v>177</v>
      </c>
      <c r="W119">
        <v>3</v>
      </c>
      <c r="X119">
        <v>10</v>
      </c>
      <c r="Y119" s="2">
        <v>44232</v>
      </c>
    </row>
    <row r="120" spans="1:25" x14ac:dyDescent="0.25">
      <c r="A120" t="s">
        <v>52</v>
      </c>
      <c r="B120" t="s">
        <v>175</v>
      </c>
      <c r="C120" s="4">
        <v>824006556</v>
      </c>
      <c r="D120" t="s">
        <v>45</v>
      </c>
      <c r="E120" t="s">
        <v>26</v>
      </c>
      <c r="F120" s="4">
        <v>0</v>
      </c>
      <c r="G120" t="s">
        <v>27</v>
      </c>
      <c r="H120" t="s">
        <v>27</v>
      </c>
      <c r="I120" t="s">
        <v>27</v>
      </c>
      <c r="J120">
        <v>24676</v>
      </c>
      <c r="K120">
        <v>4</v>
      </c>
      <c r="L120" t="s">
        <v>32</v>
      </c>
      <c r="M120">
        <v>0.02</v>
      </c>
      <c r="N120">
        <v>30.757375262707246</v>
      </c>
      <c r="O120">
        <v>0</v>
      </c>
      <c r="P120">
        <v>5.579710144927537</v>
      </c>
      <c r="Q120">
        <v>42.686291756841129</v>
      </c>
      <c r="R120">
        <v>0.03</v>
      </c>
      <c r="S120" t="s">
        <v>28</v>
      </c>
      <c r="T120" s="4">
        <v>0</v>
      </c>
      <c r="U120" t="s">
        <v>34</v>
      </c>
      <c r="V120" t="s">
        <v>177</v>
      </c>
      <c r="W120">
        <v>3</v>
      </c>
      <c r="X120">
        <v>11</v>
      </c>
      <c r="Y120" s="2">
        <v>44232</v>
      </c>
    </row>
    <row r="121" spans="1:25" x14ac:dyDescent="0.25">
      <c r="A121" t="s">
        <v>52</v>
      </c>
      <c r="B121" t="s">
        <v>175</v>
      </c>
      <c r="C121" s="4">
        <v>901340441</v>
      </c>
      <c r="D121" t="s">
        <v>200</v>
      </c>
      <c r="E121" t="s">
        <v>26</v>
      </c>
      <c r="F121" s="4">
        <v>0</v>
      </c>
      <c r="G121" t="s">
        <v>27</v>
      </c>
      <c r="H121" t="s">
        <v>27</v>
      </c>
      <c r="I121" t="s">
        <v>27</v>
      </c>
      <c r="J121">
        <v>24676</v>
      </c>
      <c r="K121">
        <v>4</v>
      </c>
      <c r="L121" t="s">
        <v>32</v>
      </c>
      <c r="M121">
        <v>0.01</v>
      </c>
      <c r="N121">
        <v>30.176305752315717</v>
      </c>
      <c r="O121">
        <v>0</v>
      </c>
      <c r="P121">
        <v>0.38647342995169087</v>
      </c>
      <c r="Q121">
        <v>33.737382356870583</v>
      </c>
      <c r="R121">
        <v>0.03</v>
      </c>
      <c r="S121" t="s">
        <v>28</v>
      </c>
      <c r="T121" s="4">
        <v>0</v>
      </c>
      <c r="U121" t="s">
        <v>34</v>
      </c>
      <c r="V121" t="s">
        <v>177</v>
      </c>
      <c r="W121">
        <v>3</v>
      </c>
      <c r="X121">
        <v>12</v>
      </c>
      <c r="Y121" s="2">
        <v>44232</v>
      </c>
    </row>
    <row r="122" spans="1:25" x14ac:dyDescent="0.25">
      <c r="A122" t="s">
        <v>52</v>
      </c>
      <c r="B122" t="s">
        <v>175</v>
      </c>
      <c r="C122" s="4">
        <v>900612066</v>
      </c>
      <c r="D122" t="s">
        <v>201</v>
      </c>
      <c r="E122" t="s">
        <v>26</v>
      </c>
      <c r="F122" s="4">
        <v>0</v>
      </c>
      <c r="G122" t="s">
        <v>27</v>
      </c>
      <c r="H122" t="s">
        <v>27</v>
      </c>
      <c r="I122" t="s">
        <v>27</v>
      </c>
      <c r="J122">
        <v>24676</v>
      </c>
      <c r="K122">
        <v>4</v>
      </c>
      <c r="L122" t="s">
        <v>32</v>
      </c>
      <c r="M122">
        <v>0.01</v>
      </c>
      <c r="N122">
        <v>30.166965050206272</v>
      </c>
      <c r="O122">
        <v>0</v>
      </c>
      <c r="P122">
        <v>0.20737327188940094</v>
      </c>
      <c r="Q122">
        <v>33.548941496698852</v>
      </c>
      <c r="R122">
        <v>0.02</v>
      </c>
      <c r="S122" t="s">
        <v>27</v>
      </c>
      <c r="T122" s="4">
        <v>0</v>
      </c>
      <c r="U122" t="s">
        <v>34</v>
      </c>
      <c r="V122" t="s">
        <v>177</v>
      </c>
      <c r="W122">
        <v>3</v>
      </c>
      <c r="X122">
        <v>13</v>
      </c>
      <c r="Y122" s="2">
        <v>44232</v>
      </c>
    </row>
    <row r="123" spans="1:25" x14ac:dyDescent="0.25">
      <c r="A123" t="s">
        <v>52</v>
      </c>
      <c r="B123" t="s">
        <v>175</v>
      </c>
      <c r="C123" s="4">
        <v>900011782</v>
      </c>
      <c r="D123" t="s">
        <v>202</v>
      </c>
      <c r="E123" t="s">
        <v>26</v>
      </c>
      <c r="F123" s="4" t="s">
        <v>203</v>
      </c>
      <c r="G123" t="s">
        <v>27</v>
      </c>
      <c r="H123" t="s">
        <v>27</v>
      </c>
      <c r="I123" t="s">
        <v>27</v>
      </c>
      <c r="J123">
        <v>100000000</v>
      </c>
      <c r="K123">
        <v>5</v>
      </c>
      <c r="L123" t="s">
        <v>32</v>
      </c>
      <c r="M123">
        <v>0.01</v>
      </c>
      <c r="N123">
        <v>30.8861991126333</v>
      </c>
      <c r="O123">
        <v>0</v>
      </c>
      <c r="P123">
        <v>1.5253456221198158</v>
      </c>
      <c r="Q123">
        <v>35.586147909356292</v>
      </c>
      <c r="R123">
        <v>0.02</v>
      </c>
      <c r="S123" t="s">
        <v>28</v>
      </c>
      <c r="T123" s="4">
        <v>0</v>
      </c>
      <c r="U123" t="s">
        <v>34</v>
      </c>
      <c r="V123" t="s">
        <v>177</v>
      </c>
      <c r="W123">
        <v>3</v>
      </c>
      <c r="X123">
        <v>14</v>
      </c>
      <c r="Y123" s="2">
        <v>44232</v>
      </c>
    </row>
    <row r="124" spans="1:25" x14ac:dyDescent="0.25">
      <c r="A124" t="s">
        <v>52</v>
      </c>
      <c r="B124" t="s">
        <v>175</v>
      </c>
      <c r="C124" s="4">
        <v>900469883</v>
      </c>
      <c r="D124" t="s">
        <v>39</v>
      </c>
      <c r="E124" t="s">
        <v>26</v>
      </c>
      <c r="F124" s="4">
        <v>0</v>
      </c>
      <c r="G124" t="s">
        <v>27</v>
      </c>
      <c r="H124" t="s">
        <v>28</v>
      </c>
      <c r="I124" t="s">
        <v>27</v>
      </c>
      <c r="J124">
        <v>100000000</v>
      </c>
      <c r="K124">
        <v>5</v>
      </c>
      <c r="L124" t="s">
        <v>40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 t="s">
        <v>28</v>
      </c>
      <c r="T124" s="4">
        <v>0</v>
      </c>
      <c r="U124" t="s">
        <v>34</v>
      </c>
      <c r="V124" t="s">
        <v>177</v>
      </c>
      <c r="W124">
        <v>3</v>
      </c>
      <c r="X124">
        <v>0</v>
      </c>
      <c r="Y124" s="2">
        <v>44232</v>
      </c>
    </row>
    <row r="125" spans="1:25" x14ac:dyDescent="0.25">
      <c r="A125" t="s">
        <v>204</v>
      </c>
      <c r="B125" t="s">
        <v>205</v>
      </c>
      <c r="C125" s="4">
        <v>818001281</v>
      </c>
      <c r="D125" t="s">
        <v>206</v>
      </c>
      <c r="E125" t="s">
        <v>26</v>
      </c>
      <c r="F125" s="4">
        <v>0</v>
      </c>
      <c r="G125" t="s">
        <v>27</v>
      </c>
      <c r="H125" t="s">
        <v>27</v>
      </c>
      <c r="I125" t="s">
        <v>27</v>
      </c>
      <c r="J125">
        <v>4935</v>
      </c>
      <c r="K125">
        <v>3</v>
      </c>
      <c r="L125" t="s">
        <v>32</v>
      </c>
      <c r="M125">
        <v>0</v>
      </c>
      <c r="N125">
        <v>30.785938480853734</v>
      </c>
      <c r="O125">
        <v>20</v>
      </c>
      <c r="P125">
        <v>15.370196813495781</v>
      </c>
      <c r="Q125">
        <v>66.156135294349525</v>
      </c>
      <c r="R125">
        <v>0.02</v>
      </c>
      <c r="S125" t="s">
        <v>28</v>
      </c>
      <c r="T125" s="4">
        <v>0</v>
      </c>
      <c r="U125" t="s">
        <v>33</v>
      </c>
      <c r="V125" t="s">
        <v>207</v>
      </c>
      <c r="W125">
        <v>2</v>
      </c>
      <c r="X125">
        <v>1</v>
      </c>
      <c r="Y125" s="2">
        <v>44232</v>
      </c>
    </row>
    <row r="126" spans="1:25" x14ac:dyDescent="0.25">
      <c r="A126" t="s">
        <v>204</v>
      </c>
      <c r="B126" t="s">
        <v>205</v>
      </c>
      <c r="C126" s="4">
        <v>818001250</v>
      </c>
      <c r="D126" t="s">
        <v>208</v>
      </c>
      <c r="E126" t="s">
        <v>26</v>
      </c>
      <c r="F126" s="4">
        <v>0</v>
      </c>
      <c r="G126" t="s">
        <v>27</v>
      </c>
      <c r="H126" t="s">
        <v>27</v>
      </c>
      <c r="I126" t="s">
        <v>27</v>
      </c>
      <c r="J126">
        <v>4935</v>
      </c>
      <c r="K126">
        <v>3</v>
      </c>
      <c r="L126" t="s">
        <v>32</v>
      </c>
      <c r="M126">
        <v>0</v>
      </c>
      <c r="N126">
        <v>31.06403013182674</v>
      </c>
      <c r="O126">
        <v>20</v>
      </c>
      <c r="P126">
        <v>4.9876135425268382</v>
      </c>
      <c r="Q126">
        <v>56.051643674353578</v>
      </c>
      <c r="R126">
        <v>0.02</v>
      </c>
      <c r="S126" t="s">
        <v>28</v>
      </c>
      <c r="T126" s="4">
        <v>0</v>
      </c>
      <c r="U126" t="s">
        <v>34</v>
      </c>
      <c r="V126" t="s">
        <v>207</v>
      </c>
      <c r="W126">
        <v>2</v>
      </c>
      <c r="X126">
        <v>2</v>
      </c>
      <c r="Y126" s="2">
        <v>44232</v>
      </c>
    </row>
    <row r="127" spans="1:25" x14ac:dyDescent="0.25">
      <c r="A127" t="s">
        <v>204</v>
      </c>
      <c r="B127" t="s">
        <v>205</v>
      </c>
      <c r="C127" s="4">
        <v>900937890</v>
      </c>
      <c r="D127" t="s">
        <v>209</v>
      </c>
      <c r="E127" t="s">
        <v>26</v>
      </c>
      <c r="F127" s="4" t="s">
        <v>210</v>
      </c>
      <c r="G127" t="s">
        <v>27</v>
      </c>
      <c r="H127" t="s">
        <v>27</v>
      </c>
      <c r="I127" t="s">
        <v>27</v>
      </c>
      <c r="J127">
        <v>21247</v>
      </c>
      <c r="K127">
        <v>4</v>
      </c>
      <c r="L127" t="s">
        <v>32</v>
      </c>
      <c r="M127">
        <v>0</v>
      </c>
      <c r="N127">
        <v>30.510357815442561</v>
      </c>
      <c r="O127">
        <v>20</v>
      </c>
      <c r="P127">
        <v>15.463917525773196</v>
      </c>
      <c r="Q127">
        <v>65.974275341215758</v>
      </c>
      <c r="R127">
        <v>0.02</v>
      </c>
      <c r="S127" t="s">
        <v>28</v>
      </c>
      <c r="T127" s="4">
        <v>0</v>
      </c>
      <c r="U127" t="s">
        <v>34</v>
      </c>
      <c r="V127" t="s">
        <v>207</v>
      </c>
      <c r="W127">
        <v>2</v>
      </c>
      <c r="X127">
        <v>3</v>
      </c>
      <c r="Y127" s="2">
        <v>44232</v>
      </c>
    </row>
    <row r="128" spans="1:25" x14ac:dyDescent="0.25">
      <c r="A128" t="s">
        <v>204</v>
      </c>
      <c r="B128" t="s">
        <v>205</v>
      </c>
      <c r="C128" s="4">
        <v>818002136</v>
      </c>
      <c r="D128" t="s">
        <v>211</v>
      </c>
      <c r="E128" t="s">
        <v>26</v>
      </c>
      <c r="F128" s="4">
        <v>0</v>
      </c>
      <c r="G128" t="s">
        <v>27</v>
      </c>
      <c r="H128" t="s">
        <v>27</v>
      </c>
      <c r="I128" t="s">
        <v>27</v>
      </c>
      <c r="J128">
        <v>24676</v>
      </c>
      <c r="K128">
        <v>4</v>
      </c>
      <c r="L128" t="s">
        <v>32</v>
      </c>
      <c r="M128">
        <v>0</v>
      </c>
      <c r="N128">
        <v>31.750156936597616</v>
      </c>
      <c r="O128">
        <v>20</v>
      </c>
      <c r="P128">
        <v>11.715089034676664</v>
      </c>
      <c r="Q128">
        <v>63.465245971274278</v>
      </c>
      <c r="R128">
        <v>0</v>
      </c>
      <c r="S128" t="s">
        <v>28</v>
      </c>
      <c r="T128" s="4">
        <v>0</v>
      </c>
      <c r="U128" t="s">
        <v>34</v>
      </c>
      <c r="V128" t="s">
        <v>207</v>
      </c>
      <c r="W128">
        <v>2</v>
      </c>
      <c r="X128">
        <v>4</v>
      </c>
      <c r="Y128" s="2">
        <v>44232</v>
      </c>
    </row>
    <row r="129" spans="1:25" x14ac:dyDescent="0.25">
      <c r="A129" t="s">
        <v>204</v>
      </c>
      <c r="B129" t="s">
        <v>205</v>
      </c>
      <c r="C129" s="4">
        <v>900123224</v>
      </c>
      <c r="D129" t="s">
        <v>212</v>
      </c>
      <c r="E129" t="s">
        <v>26</v>
      </c>
      <c r="F129" s="4">
        <v>0</v>
      </c>
      <c r="G129" t="s">
        <v>27</v>
      </c>
      <c r="H129" t="s">
        <v>27</v>
      </c>
      <c r="I129" t="s">
        <v>27</v>
      </c>
      <c r="J129">
        <v>15404</v>
      </c>
      <c r="K129">
        <v>4</v>
      </c>
      <c r="L129" t="s">
        <v>32</v>
      </c>
      <c r="M129">
        <v>0</v>
      </c>
      <c r="N129">
        <v>31.331450094161958</v>
      </c>
      <c r="O129">
        <v>20</v>
      </c>
      <c r="P129">
        <v>4.5923149015932525</v>
      </c>
      <c r="Q129">
        <v>55.923764995755207</v>
      </c>
      <c r="R129">
        <v>0.02</v>
      </c>
      <c r="S129" t="s">
        <v>28</v>
      </c>
      <c r="T129" s="4">
        <v>0</v>
      </c>
      <c r="U129" t="s">
        <v>34</v>
      </c>
      <c r="V129" t="s">
        <v>207</v>
      </c>
      <c r="W129">
        <v>2</v>
      </c>
      <c r="X129">
        <v>5</v>
      </c>
      <c r="Y129" s="2">
        <v>44232</v>
      </c>
    </row>
    <row r="130" spans="1:25" x14ac:dyDescent="0.25">
      <c r="A130" t="s">
        <v>204</v>
      </c>
      <c r="B130" t="s">
        <v>205</v>
      </c>
      <c r="C130" s="4">
        <v>900123224</v>
      </c>
      <c r="D130" t="s">
        <v>212</v>
      </c>
      <c r="E130" t="s">
        <v>26</v>
      </c>
      <c r="F130" s="4">
        <v>0</v>
      </c>
      <c r="G130" t="s">
        <v>27</v>
      </c>
      <c r="H130" t="s">
        <v>27</v>
      </c>
      <c r="I130" t="s">
        <v>27</v>
      </c>
      <c r="J130">
        <v>15404</v>
      </c>
      <c r="K130">
        <v>4</v>
      </c>
      <c r="L130" t="s">
        <v>32</v>
      </c>
      <c r="M130">
        <v>0</v>
      </c>
      <c r="N130">
        <v>31.331450094161958</v>
      </c>
      <c r="O130">
        <v>20</v>
      </c>
      <c r="P130">
        <v>2.7647610121836927</v>
      </c>
      <c r="Q130">
        <v>54.096211106345649</v>
      </c>
      <c r="R130">
        <v>0.02</v>
      </c>
      <c r="S130" t="s">
        <v>27</v>
      </c>
      <c r="T130" s="4">
        <v>0</v>
      </c>
      <c r="U130" t="s">
        <v>34</v>
      </c>
      <c r="V130" t="s">
        <v>207</v>
      </c>
      <c r="W130">
        <v>2</v>
      </c>
      <c r="X130">
        <v>6</v>
      </c>
      <c r="Y130" s="2">
        <v>44232</v>
      </c>
    </row>
    <row r="131" spans="1:25" x14ac:dyDescent="0.25">
      <c r="A131" t="s">
        <v>204</v>
      </c>
      <c r="B131" t="s">
        <v>205</v>
      </c>
      <c r="C131" s="4">
        <v>900699025</v>
      </c>
      <c r="D131" t="s">
        <v>213</v>
      </c>
      <c r="E131" t="s">
        <v>26</v>
      </c>
      <c r="F131" s="4" t="s">
        <v>214</v>
      </c>
      <c r="G131" t="s">
        <v>27</v>
      </c>
      <c r="H131" t="s">
        <v>27</v>
      </c>
      <c r="I131" t="s">
        <v>27</v>
      </c>
      <c r="J131">
        <v>24676</v>
      </c>
      <c r="K131">
        <v>4</v>
      </c>
      <c r="L131" t="s">
        <v>32</v>
      </c>
      <c r="M131">
        <v>0</v>
      </c>
      <c r="N131">
        <v>30.221594475831765</v>
      </c>
      <c r="O131">
        <v>20</v>
      </c>
      <c r="P131">
        <v>1.8978444236176193</v>
      </c>
      <c r="Q131">
        <v>52.119438899449385</v>
      </c>
      <c r="R131">
        <v>0.03</v>
      </c>
      <c r="S131" t="s">
        <v>28</v>
      </c>
      <c r="T131" s="4">
        <v>0</v>
      </c>
      <c r="U131" t="s">
        <v>34</v>
      </c>
      <c r="V131" t="s">
        <v>207</v>
      </c>
      <c r="W131">
        <v>2</v>
      </c>
      <c r="X131">
        <v>7</v>
      </c>
      <c r="Y131" s="2">
        <v>44232</v>
      </c>
    </row>
    <row r="132" spans="1:25" x14ac:dyDescent="0.25">
      <c r="A132" t="s">
        <v>204</v>
      </c>
      <c r="B132" t="s">
        <v>205</v>
      </c>
      <c r="C132" s="4">
        <v>901211742</v>
      </c>
      <c r="D132" t="s">
        <v>215</v>
      </c>
      <c r="E132" t="s">
        <v>26</v>
      </c>
      <c r="F132" s="4">
        <v>0</v>
      </c>
      <c r="G132" t="s">
        <v>27</v>
      </c>
      <c r="H132" t="s">
        <v>27</v>
      </c>
      <c r="I132" t="s">
        <v>27</v>
      </c>
      <c r="J132">
        <v>24676</v>
      </c>
      <c r="K132">
        <v>4</v>
      </c>
      <c r="L132" t="s">
        <v>32</v>
      </c>
      <c r="M132">
        <v>0</v>
      </c>
      <c r="N132">
        <v>30.242937853107346</v>
      </c>
      <c r="O132">
        <v>20</v>
      </c>
      <c r="P132">
        <v>1.5463917525773194</v>
      </c>
      <c r="Q132">
        <v>51.789329605684671</v>
      </c>
      <c r="R132">
        <v>0.04</v>
      </c>
      <c r="S132" t="s">
        <v>28</v>
      </c>
      <c r="T132" s="4">
        <v>0</v>
      </c>
      <c r="U132" t="s">
        <v>34</v>
      </c>
      <c r="V132" t="s">
        <v>207</v>
      </c>
      <c r="W132">
        <v>2</v>
      </c>
      <c r="X132">
        <v>8</v>
      </c>
      <c r="Y132" s="2">
        <v>44232</v>
      </c>
    </row>
    <row r="133" spans="1:25" x14ac:dyDescent="0.25">
      <c r="A133" t="s">
        <v>204</v>
      </c>
      <c r="B133" t="s">
        <v>205</v>
      </c>
      <c r="C133" s="4">
        <v>900647346</v>
      </c>
      <c r="D133" t="s">
        <v>216</v>
      </c>
      <c r="E133" t="s">
        <v>26</v>
      </c>
      <c r="F133" s="4" t="s">
        <v>217</v>
      </c>
      <c r="G133" t="s">
        <v>27</v>
      </c>
      <c r="H133" t="s">
        <v>27</v>
      </c>
      <c r="I133" t="s">
        <v>27</v>
      </c>
      <c r="J133">
        <v>24676</v>
      </c>
      <c r="K133">
        <v>4</v>
      </c>
      <c r="L133" t="s">
        <v>32</v>
      </c>
      <c r="M133">
        <v>0</v>
      </c>
      <c r="N133">
        <v>30.222849968612682</v>
      </c>
      <c r="O133">
        <v>20</v>
      </c>
      <c r="P133">
        <v>0.93720712277413298</v>
      </c>
      <c r="Q133">
        <v>51.160057091386818</v>
      </c>
      <c r="R133">
        <v>0.02</v>
      </c>
      <c r="S133" t="s">
        <v>28</v>
      </c>
      <c r="T133" s="4">
        <v>0</v>
      </c>
      <c r="U133" t="s">
        <v>34</v>
      </c>
      <c r="V133" t="s">
        <v>207</v>
      </c>
      <c r="W133">
        <v>2</v>
      </c>
      <c r="X133">
        <v>9</v>
      </c>
      <c r="Y133" s="2">
        <v>44232</v>
      </c>
    </row>
    <row r="134" spans="1:25" x14ac:dyDescent="0.25">
      <c r="A134" t="s">
        <v>204</v>
      </c>
      <c r="B134" t="s">
        <v>205</v>
      </c>
      <c r="C134" s="4">
        <v>900231743</v>
      </c>
      <c r="D134" t="s">
        <v>218</v>
      </c>
      <c r="E134" t="s">
        <v>26</v>
      </c>
      <c r="F134" s="4">
        <v>0</v>
      </c>
      <c r="G134" t="s">
        <v>27</v>
      </c>
      <c r="H134" t="s">
        <v>27</v>
      </c>
      <c r="I134" t="s">
        <v>27</v>
      </c>
      <c r="J134">
        <v>100000000</v>
      </c>
      <c r="K134">
        <v>5</v>
      </c>
      <c r="L134" t="s">
        <v>32</v>
      </c>
      <c r="M134">
        <v>0</v>
      </c>
      <c r="N134">
        <v>31.563716258631512</v>
      </c>
      <c r="O134">
        <v>20</v>
      </c>
      <c r="P134">
        <v>25</v>
      </c>
      <c r="Q134">
        <v>76.563716258631516</v>
      </c>
      <c r="R134">
        <v>0.02</v>
      </c>
      <c r="S134" t="s">
        <v>28</v>
      </c>
      <c r="T134" s="4">
        <v>0</v>
      </c>
      <c r="U134" t="s">
        <v>34</v>
      </c>
      <c r="V134" t="s">
        <v>207</v>
      </c>
      <c r="W134">
        <v>2</v>
      </c>
      <c r="X134">
        <v>10</v>
      </c>
      <c r="Y134" s="2">
        <v>44232</v>
      </c>
    </row>
    <row r="135" spans="1:25" x14ac:dyDescent="0.25">
      <c r="A135" t="s">
        <v>204</v>
      </c>
      <c r="B135" t="s">
        <v>205</v>
      </c>
      <c r="C135" s="4">
        <v>900088061</v>
      </c>
      <c r="D135" t="s">
        <v>187</v>
      </c>
      <c r="E135" t="s">
        <v>26</v>
      </c>
      <c r="F135" s="4" t="s">
        <v>219</v>
      </c>
      <c r="G135" t="s">
        <v>27</v>
      </c>
      <c r="H135" t="s">
        <v>27</v>
      </c>
      <c r="I135" t="s">
        <v>27</v>
      </c>
      <c r="J135">
        <v>100000000</v>
      </c>
      <c r="K135">
        <v>5</v>
      </c>
      <c r="L135" t="s">
        <v>32</v>
      </c>
      <c r="M135">
        <v>0</v>
      </c>
      <c r="N135">
        <v>31.43126177024482</v>
      </c>
      <c r="O135">
        <v>20</v>
      </c>
      <c r="P135">
        <v>17.385192127460169</v>
      </c>
      <c r="Q135">
        <v>68.816453897705003</v>
      </c>
      <c r="R135">
        <v>0.02</v>
      </c>
      <c r="S135" t="s">
        <v>28</v>
      </c>
      <c r="T135" s="4">
        <v>0</v>
      </c>
      <c r="U135" t="s">
        <v>34</v>
      </c>
      <c r="V135" t="s">
        <v>207</v>
      </c>
      <c r="W135">
        <v>2</v>
      </c>
      <c r="X135">
        <v>11</v>
      </c>
      <c r="Y135" s="2">
        <v>44232</v>
      </c>
    </row>
    <row r="136" spans="1:25" x14ac:dyDescent="0.25">
      <c r="A136" t="s">
        <v>204</v>
      </c>
      <c r="B136" t="s">
        <v>205</v>
      </c>
      <c r="C136" s="4">
        <v>818001353</v>
      </c>
      <c r="D136" t="s">
        <v>220</v>
      </c>
      <c r="E136" t="s">
        <v>26</v>
      </c>
      <c r="F136" s="4">
        <v>0</v>
      </c>
      <c r="G136" t="s">
        <v>27</v>
      </c>
      <c r="H136" t="s">
        <v>27</v>
      </c>
      <c r="I136" t="s">
        <v>27</v>
      </c>
      <c r="J136">
        <v>100000000</v>
      </c>
      <c r="K136">
        <v>5</v>
      </c>
      <c r="L136" t="s">
        <v>32</v>
      </c>
      <c r="M136">
        <v>0</v>
      </c>
      <c r="N136">
        <v>30.706214689265536</v>
      </c>
      <c r="O136">
        <v>20</v>
      </c>
      <c r="P136">
        <v>11.152764761012184</v>
      </c>
      <c r="Q136">
        <v>61.858979450277722</v>
      </c>
      <c r="R136">
        <v>0.02</v>
      </c>
      <c r="S136" t="s">
        <v>28</v>
      </c>
      <c r="T136" s="4">
        <v>0</v>
      </c>
      <c r="U136" t="s">
        <v>34</v>
      </c>
      <c r="V136" t="s">
        <v>207</v>
      </c>
      <c r="W136">
        <v>2</v>
      </c>
      <c r="X136">
        <v>12</v>
      </c>
      <c r="Y136" s="2">
        <v>44232</v>
      </c>
    </row>
    <row r="137" spans="1:25" x14ac:dyDescent="0.25">
      <c r="A137" t="s">
        <v>204</v>
      </c>
      <c r="B137" t="s">
        <v>205</v>
      </c>
      <c r="C137" s="4">
        <v>900968008</v>
      </c>
      <c r="D137" t="s">
        <v>221</v>
      </c>
      <c r="E137" t="s">
        <v>26</v>
      </c>
      <c r="F137" s="4" t="s">
        <v>222</v>
      </c>
      <c r="G137" t="s">
        <v>27</v>
      </c>
      <c r="H137" t="s">
        <v>27</v>
      </c>
      <c r="I137" t="s">
        <v>27</v>
      </c>
      <c r="J137">
        <v>100000000</v>
      </c>
      <c r="K137">
        <v>5</v>
      </c>
      <c r="L137" t="s">
        <v>32</v>
      </c>
      <c r="M137">
        <v>0</v>
      </c>
      <c r="N137">
        <v>30.893283113622097</v>
      </c>
      <c r="O137">
        <v>20</v>
      </c>
      <c r="P137">
        <v>4.4283036551077783</v>
      </c>
      <c r="Q137">
        <v>55.321586768729873</v>
      </c>
      <c r="R137">
        <v>0.05</v>
      </c>
      <c r="S137" t="s">
        <v>28</v>
      </c>
      <c r="T137" s="4">
        <v>0</v>
      </c>
      <c r="U137" t="s">
        <v>34</v>
      </c>
      <c r="V137" t="s">
        <v>207</v>
      </c>
      <c r="W137">
        <v>2</v>
      </c>
      <c r="X137">
        <v>13</v>
      </c>
      <c r="Y137" s="2">
        <v>44232</v>
      </c>
    </row>
    <row r="138" spans="1:25" x14ac:dyDescent="0.25">
      <c r="A138" t="s">
        <v>204</v>
      </c>
      <c r="B138" t="s">
        <v>205</v>
      </c>
      <c r="C138" s="4">
        <v>900153698</v>
      </c>
      <c r="D138" t="s">
        <v>223</v>
      </c>
      <c r="E138" t="s">
        <v>26</v>
      </c>
      <c r="F138" s="4">
        <v>0</v>
      </c>
      <c r="G138" t="s">
        <v>27</v>
      </c>
      <c r="H138" t="s">
        <v>27</v>
      </c>
      <c r="I138" t="s">
        <v>27</v>
      </c>
      <c r="J138">
        <v>4935</v>
      </c>
      <c r="K138">
        <v>5</v>
      </c>
      <c r="L138" t="s">
        <v>32</v>
      </c>
      <c r="M138">
        <v>0</v>
      </c>
      <c r="N138">
        <v>31.216572504708097</v>
      </c>
      <c r="O138">
        <v>10</v>
      </c>
      <c r="P138">
        <v>10</v>
      </c>
      <c r="Q138">
        <v>51.216572504708097</v>
      </c>
      <c r="R138">
        <v>0.03</v>
      </c>
      <c r="S138" t="s">
        <v>28</v>
      </c>
      <c r="T138" s="4">
        <v>0</v>
      </c>
      <c r="U138" t="s">
        <v>34</v>
      </c>
      <c r="V138" t="s">
        <v>207</v>
      </c>
      <c r="W138">
        <v>2</v>
      </c>
      <c r="X138">
        <v>14</v>
      </c>
      <c r="Y138" s="2">
        <v>44232</v>
      </c>
    </row>
    <row r="139" spans="1:25" x14ac:dyDescent="0.25">
      <c r="A139" t="s">
        <v>204</v>
      </c>
      <c r="B139" t="s">
        <v>205</v>
      </c>
      <c r="C139" s="4">
        <v>900666427</v>
      </c>
      <c r="D139" t="s">
        <v>224</v>
      </c>
      <c r="E139" t="s">
        <v>26</v>
      </c>
      <c r="F139" s="4">
        <v>0</v>
      </c>
      <c r="G139" t="s">
        <v>27</v>
      </c>
      <c r="H139" t="s">
        <v>27</v>
      </c>
      <c r="I139" t="s">
        <v>27</v>
      </c>
      <c r="J139">
        <v>3229</v>
      </c>
      <c r="K139">
        <v>3</v>
      </c>
      <c r="L139" t="s">
        <v>32</v>
      </c>
      <c r="M139">
        <v>0</v>
      </c>
      <c r="N139">
        <v>30.224105461393599</v>
      </c>
      <c r="O139">
        <v>10</v>
      </c>
      <c r="P139">
        <v>2.6672171758876964</v>
      </c>
      <c r="Q139">
        <v>42.891322637281291</v>
      </c>
      <c r="R139">
        <v>0.03</v>
      </c>
      <c r="S139" t="s">
        <v>28</v>
      </c>
      <c r="T139" s="4">
        <v>0</v>
      </c>
      <c r="U139" t="s">
        <v>34</v>
      </c>
      <c r="V139" t="s">
        <v>207</v>
      </c>
      <c r="W139">
        <v>2</v>
      </c>
      <c r="X139">
        <v>15</v>
      </c>
      <c r="Y139" s="2">
        <v>44232</v>
      </c>
    </row>
    <row r="140" spans="1:25" x14ac:dyDescent="0.25">
      <c r="A140" t="s">
        <v>204</v>
      </c>
      <c r="B140" t="s">
        <v>205</v>
      </c>
      <c r="C140" s="4">
        <v>900943875</v>
      </c>
      <c r="D140" t="s">
        <v>225</v>
      </c>
      <c r="E140" t="s">
        <v>26</v>
      </c>
      <c r="F140" s="4" t="s">
        <v>226</v>
      </c>
      <c r="G140" t="s">
        <v>27</v>
      </c>
      <c r="H140" t="s">
        <v>27</v>
      </c>
      <c r="I140" t="s">
        <v>27</v>
      </c>
      <c r="J140">
        <v>4935</v>
      </c>
      <c r="K140">
        <v>3</v>
      </c>
      <c r="L140" t="s">
        <v>32</v>
      </c>
      <c r="M140">
        <v>0</v>
      </c>
      <c r="N140">
        <v>30.224105461393599</v>
      </c>
      <c r="O140">
        <v>10</v>
      </c>
      <c r="P140">
        <v>0.52023121387283233</v>
      </c>
      <c r="Q140">
        <v>40.744336675266432</v>
      </c>
      <c r="R140">
        <v>0.02</v>
      </c>
      <c r="S140" t="s">
        <v>28</v>
      </c>
      <c r="T140" s="4">
        <v>0</v>
      </c>
      <c r="U140" t="s">
        <v>34</v>
      </c>
      <c r="V140" t="s">
        <v>207</v>
      </c>
      <c r="W140">
        <v>2</v>
      </c>
      <c r="X140">
        <v>16</v>
      </c>
      <c r="Y140" s="2">
        <v>44232</v>
      </c>
    </row>
    <row r="141" spans="1:25" x14ac:dyDescent="0.25">
      <c r="A141" t="s">
        <v>204</v>
      </c>
      <c r="B141" t="s">
        <v>205</v>
      </c>
      <c r="C141" s="4">
        <v>900597666</v>
      </c>
      <c r="D141" t="s">
        <v>227</v>
      </c>
      <c r="E141" t="s">
        <v>26</v>
      </c>
      <c r="F141" s="4">
        <v>0</v>
      </c>
      <c r="G141" t="s">
        <v>27</v>
      </c>
      <c r="H141" t="s">
        <v>27</v>
      </c>
      <c r="I141" t="s">
        <v>27</v>
      </c>
      <c r="J141">
        <v>24676</v>
      </c>
      <c r="K141">
        <v>4</v>
      </c>
      <c r="L141" t="s">
        <v>32</v>
      </c>
      <c r="M141">
        <v>0</v>
      </c>
      <c r="N141">
        <v>30.248587570621471</v>
      </c>
      <c r="O141">
        <v>10</v>
      </c>
      <c r="P141">
        <v>2.1882741535920731</v>
      </c>
      <c r="Q141">
        <v>42.436861724213543</v>
      </c>
      <c r="R141">
        <v>0.04</v>
      </c>
      <c r="S141" t="s">
        <v>28</v>
      </c>
      <c r="T141" s="4">
        <v>0</v>
      </c>
      <c r="U141" t="s">
        <v>34</v>
      </c>
      <c r="V141" t="s">
        <v>207</v>
      </c>
      <c r="W141">
        <v>2</v>
      </c>
      <c r="X141">
        <v>17</v>
      </c>
      <c r="Y141" s="2">
        <v>44232</v>
      </c>
    </row>
    <row r="142" spans="1:25" x14ac:dyDescent="0.25">
      <c r="A142" t="s">
        <v>204</v>
      </c>
      <c r="B142" t="s">
        <v>205</v>
      </c>
      <c r="C142" s="4">
        <v>900729983</v>
      </c>
      <c r="D142" t="s">
        <v>228</v>
      </c>
      <c r="E142" t="s">
        <v>26</v>
      </c>
      <c r="F142" s="4" t="s">
        <v>229</v>
      </c>
      <c r="G142" t="s">
        <v>27</v>
      </c>
      <c r="H142" t="s">
        <v>27</v>
      </c>
      <c r="I142" t="s">
        <v>27</v>
      </c>
      <c r="J142">
        <v>100000000</v>
      </c>
      <c r="K142">
        <v>5</v>
      </c>
      <c r="L142" t="s">
        <v>32</v>
      </c>
      <c r="M142">
        <v>0</v>
      </c>
      <c r="N142">
        <v>30.223477715003138</v>
      </c>
      <c r="O142">
        <v>10</v>
      </c>
      <c r="P142">
        <v>1.5028901734104048</v>
      </c>
      <c r="Q142">
        <v>41.726367888413542</v>
      </c>
      <c r="R142">
        <v>0.03</v>
      </c>
      <c r="S142" t="s">
        <v>28</v>
      </c>
      <c r="T142" s="4">
        <v>0</v>
      </c>
      <c r="U142" t="s">
        <v>34</v>
      </c>
      <c r="V142" t="s">
        <v>207</v>
      </c>
      <c r="W142">
        <v>2</v>
      </c>
      <c r="X142">
        <v>18</v>
      </c>
      <c r="Y142" s="2">
        <v>44232</v>
      </c>
    </row>
    <row r="143" spans="1:25" x14ac:dyDescent="0.25">
      <c r="A143" t="s">
        <v>204</v>
      </c>
      <c r="B143" t="s">
        <v>205</v>
      </c>
      <c r="C143" s="4">
        <v>800180234</v>
      </c>
      <c r="D143" t="s">
        <v>230</v>
      </c>
      <c r="E143" t="s">
        <v>26</v>
      </c>
      <c r="F143" s="4" t="s">
        <v>231</v>
      </c>
      <c r="G143" t="s">
        <v>27</v>
      </c>
      <c r="H143" t="s">
        <v>27</v>
      </c>
      <c r="I143" t="s">
        <v>27</v>
      </c>
      <c r="J143">
        <v>99995536</v>
      </c>
      <c r="K143">
        <v>5</v>
      </c>
      <c r="L143" t="s">
        <v>32</v>
      </c>
      <c r="M143">
        <v>0</v>
      </c>
      <c r="N143">
        <v>35</v>
      </c>
      <c r="O143">
        <v>5</v>
      </c>
      <c r="P143">
        <v>3.4929810074318746</v>
      </c>
      <c r="Q143">
        <v>43.492981007431872</v>
      </c>
      <c r="R143">
        <v>0</v>
      </c>
      <c r="S143" t="s">
        <v>28</v>
      </c>
      <c r="T143" s="4">
        <v>0</v>
      </c>
      <c r="U143" t="s">
        <v>34</v>
      </c>
      <c r="V143" t="s">
        <v>207</v>
      </c>
      <c r="W143">
        <v>2</v>
      </c>
      <c r="X143">
        <v>19</v>
      </c>
      <c r="Y143" s="2">
        <v>44232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 BI</dc:creator>
  <cp:keywords/>
  <dc:description/>
  <cp:lastModifiedBy>Alejandro Bravo Aponte</cp:lastModifiedBy>
  <cp:revision/>
  <dcterms:created xsi:type="dcterms:W3CDTF">2016-07-06T08:22:49Z</dcterms:created>
  <dcterms:modified xsi:type="dcterms:W3CDTF">2021-02-20T00:32:15Z</dcterms:modified>
  <cp:category/>
  <cp:contentStatus/>
</cp:coreProperties>
</file>