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robinson.parada\UNIDAD D\ROBINSON.PARADA\Mis documentos\ESTUDIO DE MERCADO\2015\05 FUMIGACION Y JARDINERIA E1\"/>
    </mc:Choice>
  </mc:AlternateContent>
  <bookViews>
    <workbookView xWindow="0" yWindow="0" windowWidth="28800" windowHeight="12435" activeTab="1"/>
  </bookViews>
  <sheets>
    <sheet name="INFO GENERAL Y FINANCIERA" sheetId="12" r:id="rId1"/>
    <sheet name="FORMATO DE COTIZACION" sheetId="16" r:id="rId2"/>
    <sheet name="POLIZAS" sheetId="11" r:id="rId3"/>
    <sheet name="INFO EXPERIENCIA" sheetId="14" r:id="rId4"/>
  </sheets>
  <externalReferences>
    <externalReference r:id="rId5"/>
    <externalReference r:id="rId6"/>
    <externalReference r:id="rId7"/>
    <externalReference r:id="rId8"/>
  </externalReferences>
  <definedNames>
    <definedName name="_xlnm._FilterDatabase" localSheetId="1" hidden="1">'FORMATO DE COTIZACION'!$B$18:$H$18</definedName>
    <definedName name="_xlnm._FilterDatabase" localSheetId="3" hidden="1">'INFO EXPERIENCIA'!#REF!</definedName>
    <definedName name="_xlnm._FilterDatabase" localSheetId="0" hidden="1">'INFO GENERAL Y FINANCIERA'!$B$42:$AU$42</definedName>
    <definedName name="_xlnm.Print_Area" localSheetId="1">'FORMATO DE COTIZACION'!$A$1:$H$100</definedName>
    <definedName name="_xlnm.Print_Area" localSheetId="3">'INFO EXPERIENCIA'!$B$2:$J$25</definedName>
    <definedName name="_xlnm.Print_Area" localSheetId="0">'INFO GENERAL Y FINANCIERA'!$B$2:$AO$57</definedName>
    <definedName name="_xlnm.Print_Area" localSheetId="2">POLIZAS!$B$2:$G$21</definedName>
    <definedName name="Decision" localSheetId="3">[1]lista!$A$6:$A$7</definedName>
    <definedName name="Decision">[2]lista!$A$6:$A$7</definedName>
    <definedName name="PARTICIPACION" localSheetId="3">[1]lista!$A$15:$A$17</definedName>
    <definedName name="PARTICIPACION">[2]lista!$A$15:$A$17</definedName>
    <definedName name="Procedencia" localSheetId="3">[1]lista!$A$2:$A$3</definedName>
    <definedName name="Procedencia">[2]lista!$A$2:$A$3</definedName>
    <definedName name="tipo" localSheetId="3">[1]lista!$A$11:$A$13</definedName>
    <definedName name="tipo">[2]lista!$A$11:$A$13</definedName>
    <definedName name="_xlnm.Print_Titles" localSheetId="1">'FORMATO DE COTIZACION'!$17:$18</definedName>
    <definedName name="_xlnm.Print_Titles" localSheetId="3">'INFO EXPERIENCIA'!$2:$10</definedName>
    <definedName name="_xlnm.Print_Titles" localSheetId="0">'INFO GENERAL Y FINANCIERA'!$2:$9</definedName>
    <definedName name="x" localSheetId="3">[3]lista!$A$11:$A$13</definedName>
    <definedName name="x">[4]lista!$A$11:$A$13</definedName>
    <definedName name="Z_A3B3A59E_B3ED_4AEB_84A4_A90DE6A82250_.wvu.FilterData" localSheetId="1" hidden="1">'FORMATO DE COTIZACION'!$B$18:$D$85</definedName>
    <definedName name="Z_A3B3A59E_B3ED_4AEB_84A4_A90DE6A82250_.wvu.PrintTitles" localSheetId="1" hidden="1">'FORMATO DE COTIZACION'!$17:$18</definedName>
    <definedName name="Z_ABC316C5_523C_4B5A_96E0_F21094334E84_.wvu.FilterData" localSheetId="1" hidden="1">'FORMATO DE COTIZACION'!$B$18:$D$85</definedName>
    <definedName name="Z_ABC316C5_523C_4B5A_96E0_F21094334E84_.wvu.PrintTitles" localSheetId="1" hidden="1">'FORMATO DE COTIZACION'!$17:$18</definedName>
    <definedName name="Z_C9CC4370_B204_4815_9938_790CED39E4B9_.wvu.FilterData" localSheetId="1" hidden="1">'FORMATO DE COTIZACION'!$B$18:$D$85</definedName>
    <definedName name="Z_C9CC4370_B204_4815_9938_790CED39E4B9_.wvu.PrintTitles" localSheetId="1" hidden="1">'FORMATO DE COTIZACION'!$17:$18</definedName>
  </definedNames>
  <calcPr calcId="152511"/>
</workbook>
</file>

<file path=xl/calcChain.xml><?xml version="1.0" encoding="utf-8"?>
<calcChain xmlns="http://schemas.openxmlformats.org/spreadsheetml/2006/main">
  <c r="H19" i="16" l="1"/>
  <c r="H20" i="16"/>
  <c r="H21" i="16"/>
  <c r="H22" i="16"/>
  <c r="H23" i="16"/>
  <c r="H24" i="16"/>
  <c r="H25" i="16"/>
  <c r="H26" i="16"/>
  <c r="H27" i="16"/>
  <c r="H28" i="16"/>
  <c r="H29" i="16"/>
  <c r="H30" i="16"/>
  <c r="H31" i="16"/>
  <c r="H32" i="16"/>
  <c r="H33" i="16"/>
  <c r="H34" i="16"/>
  <c r="H35" i="16"/>
  <c r="H36" i="16"/>
  <c r="H37" i="16"/>
  <c r="H38" i="16"/>
  <c r="H39" i="16"/>
  <c r="H40" i="16"/>
  <c r="H41" i="16"/>
  <c r="H42" i="16"/>
  <c r="H43" i="16"/>
  <c r="H44" i="16"/>
  <c r="H45" i="16"/>
  <c r="H46" i="16"/>
  <c r="H47" i="16"/>
  <c r="H48" i="16"/>
  <c r="H49" i="16"/>
  <c r="H50" i="16"/>
  <c r="H51" i="16"/>
  <c r="H52" i="16"/>
  <c r="H53" i="16"/>
  <c r="H54" i="16"/>
  <c r="H55" i="16"/>
  <c r="H56" i="16"/>
  <c r="H57" i="16"/>
  <c r="H58" i="16"/>
  <c r="H59" i="16"/>
  <c r="H60" i="16"/>
  <c r="H61" i="16"/>
  <c r="H62" i="16"/>
  <c r="H63" i="16"/>
  <c r="H64" i="16"/>
  <c r="H65" i="16"/>
  <c r="H66" i="16"/>
  <c r="H67" i="16"/>
  <c r="H68" i="16"/>
  <c r="H69" i="16"/>
  <c r="H70" i="16"/>
  <c r="H71" i="16"/>
  <c r="H72" i="16"/>
  <c r="H73" i="16"/>
  <c r="H74" i="16"/>
  <c r="H75" i="16"/>
  <c r="H76" i="16"/>
  <c r="H77" i="16"/>
  <c r="H78" i="16"/>
  <c r="H79" i="16"/>
  <c r="H80" i="16"/>
  <c r="H81" i="16"/>
  <c r="H82" i="16"/>
  <c r="H83" i="16"/>
  <c r="H84" i="16"/>
  <c r="H85" i="16"/>
  <c r="H86" i="16"/>
  <c r="H87" i="16"/>
  <c r="H88" i="16"/>
  <c r="H89" i="16"/>
  <c r="H90" i="16"/>
  <c r="H91" i="16"/>
  <c r="H92" i="16"/>
  <c r="H93" i="16"/>
  <c r="H94" i="16"/>
  <c r="H95" i="16"/>
  <c r="H96" i="16"/>
  <c r="AF45" i="12" l="1"/>
  <c r="AF43" i="12"/>
  <c r="AJ53" i="12"/>
  <c r="AJ51" i="12"/>
  <c r="AJ49" i="12"/>
  <c r="AJ47" i="12"/>
  <c r="AJ45" i="12"/>
  <c r="AJ43" i="12"/>
  <c r="AF53" i="12"/>
  <c r="AF51" i="12"/>
  <c r="AF49" i="12"/>
  <c r="AF47"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<sst xmlns="http://schemas.openxmlformats.org/spreadsheetml/2006/main" count="309" uniqueCount="218">
  <si>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</si>
  <si>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</si>
  <si>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</si>
  <si>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</si>
  <si>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</si>
  <si>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</si>
  <si>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</si>
  <si>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</si>
  <si>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</si>
  <si>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</si>
  <si>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</si>
  <si>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</si>
  <si>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</si>
  <si>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</si>
  <si>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</si>
  <si>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</si>
  <si>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</si>
  <si>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</si>
  <si>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Patrimonio--&gt;</t>
  </si>
  <si>
    <t>Nota: Agregar las filas necesarias para reportar la experiencia</t>
  </si>
  <si>
    <t>1.4. Códigos CIIU</t>
  </si>
  <si>
    <t>Cuenta</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</si>
  <si>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</si>
  <si>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</si>
  <si>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</si>
  <si>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</si>
  <si>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</si>
  <si>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</si>
  <si>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</si>
  <si>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</si>
  <si>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</si>
  <si>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</si>
  <si>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</si>
  <si>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</si>
  <si>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</si>
  <si>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</si>
  <si>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</si>
  <si>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</si>
  <si>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</si>
  <si>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</si>
  <si>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</si>
  <si>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</si>
  <si>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</si>
  <si>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</si>
  <si>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</si>
  <si>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</si>
  <si>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</si>
  <si>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</si>
  <si>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</si>
  <si>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</si>
  <si>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</si>
  <si>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</si>
  <si>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</si>
  <si>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</si>
  <si>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</si>
  <si>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</si>
  <si>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</si>
  <si>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</si>
  <si>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</si>
  <si>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</si>
  <si>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</si>
  <si>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</si>
  <si>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</si>
  <si>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</si>
  <si>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</si>
  <si>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</si>
  <si>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</si>
  <si>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</si>
  <si>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</si>
  <si>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</si>
  <si>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</si>
  <si>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</si>
  <si>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</si>
  <si>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</si>
  <si>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</si>
  <si>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</si>
  <si>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</si>
  <si>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</si>
  <si>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</si>
  <si>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</si>
  <si>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Empresa:</t>
  </si>
  <si>
    <t>Contacto:</t>
  </si>
  <si>
    <t>E-Mail:</t>
  </si>
  <si>
    <t>Nit:</t>
  </si>
  <si>
    <t>Cargo:</t>
  </si>
  <si>
    <t>Dirección:</t>
  </si>
  <si>
    <t>Fecha:</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</si>
  <si>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</si>
  <si>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</si>
  <si>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</si>
  <si>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</si>
  <si>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Capital de Trabajo</t>
  </si>
  <si>
    <t>Pesos</t>
  </si>
  <si>
    <t>Activo Corriente--&gt;</t>
  </si>
  <si>
    <t>Pasivo corriente--&gt;</t>
  </si>
  <si>
    <t>Valores En Pesos a Diciembre 31 De 2013</t>
  </si>
  <si>
    <t>Valores En Pesos a Diciembre 31 De 2014</t>
  </si>
  <si>
    <t>2. Información Financiera</t>
  </si>
  <si>
    <t>Indicador 2013</t>
  </si>
  <si>
    <t>Indicador 2014</t>
  </si>
  <si>
    <t>Veces-
Porcentaje</t>
  </si>
  <si>
    <t>EXPERIENCIA EN CONTRATACION EN LOS ULTIMOS 5 AÑOS</t>
  </si>
  <si>
    <t>FORMATO DE COTIZACIÓN</t>
  </si>
  <si>
    <t>Tarifa IVA
%</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</si>
  <si>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</si>
  <si>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</si>
  <si>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CONCEPTOS A TENER EN CUENTA</t>
  </si>
  <si>
    <t>Unidad</t>
  </si>
  <si>
    <t xml:space="preserve">Cambio de balastos quemados (todo tipo) </t>
  </si>
  <si>
    <t>UN</t>
  </si>
  <si>
    <t xml:space="preserve">Cambio de tubos de iluminación quemados (todo tipo) </t>
  </si>
  <si>
    <t>Cambio de luminarias (todo tipo)</t>
  </si>
  <si>
    <t xml:space="preserve">Reparación de conexionado de lámparas con cambio de cableado </t>
  </si>
  <si>
    <t>ML</t>
  </si>
  <si>
    <t>Revisión y/o reparación de puntos eléctricos (tomas, interruptores, salidas de alumbrado, otras salidas)</t>
  </si>
  <si>
    <t>Desmonte y posterior reinstalación de canaletas (metálicas o plásticas), incluye cableado estructurado existente.</t>
  </si>
  <si>
    <t>Cambio de Protecciones eléctricas</t>
  </si>
  <si>
    <t xml:space="preserve">Revisión, limpieza de tanques, cisterna y/o fluxómetros </t>
  </si>
  <si>
    <t>M2</t>
  </si>
  <si>
    <t xml:space="preserve">Revisión y limpieza de desagües </t>
  </si>
  <si>
    <t xml:space="preserve">Revisión, graduación y reparación de cisternas, fluxómetros y registros de acometidas </t>
  </si>
  <si>
    <t xml:space="preserve">Cambio de empaquetaduras y mangueras </t>
  </si>
  <si>
    <t>Remplazo de mezcladores y llaves</t>
  </si>
  <si>
    <t xml:space="preserve">Corregir escapes </t>
  </si>
  <si>
    <t xml:space="preserve">Revisión y ajuste de bisagras </t>
  </si>
  <si>
    <t>Ajuste y cambio de chapas</t>
  </si>
  <si>
    <t xml:space="preserve">Asegurar o pegar partes sueltas </t>
  </si>
  <si>
    <t xml:space="preserve">TRABAJOS VARIOS </t>
  </si>
  <si>
    <t xml:space="preserve">Apoyo en el desmonte de vidrios. </t>
  </si>
  <si>
    <t xml:space="preserve">Reparación y ajuste de puertas </t>
  </si>
  <si>
    <t xml:space="preserve">Instalación de accesorios e incrustaciones en baños y demás áreas </t>
  </si>
  <si>
    <t xml:space="preserve">Instalación de cerraduras de escritorios, archivadores y gabinetes </t>
  </si>
  <si>
    <t>Instalación de cerraduras, cierre puertas, bisagra de piso para puertas, etc.</t>
  </si>
  <si>
    <t xml:space="preserve">Reparación general de cerraduras para archivadores, gavetas, escritorios, etc. </t>
  </si>
  <si>
    <t xml:space="preserve">POCETAS DE ASEO Y LAVAPLATOS </t>
  </si>
  <si>
    <t xml:space="preserve">Instalación de griferías lavaplatos </t>
  </si>
  <si>
    <t>Instalación de llave terminal para poceta</t>
  </si>
  <si>
    <t xml:space="preserve">Instalación de sifón de piso en áreas de servicios sanitarios </t>
  </si>
  <si>
    <t xml:space="preserve">Instalación de sifón lavaplatos, lavamanos, incluye desmonte de la existente </t>
  </si>
  <si>
    <t>Destapar sifón de lavaplatos y lavamanos</t>
  </si>
  <si>
    <t>Revisión general de lavaplatos, incluyendo ajuste de piezas sueltas, emboquillar filtraciones contra pared o mueble, corregir escapes.</t>
  </si>
  <si>
    <t xml:space="preserve">LAVAMANOS / ORINAL </t>
  </si>
  <si>
    <t xml:space="preserve">Destapar sifón de orinal </t>
  </si>
  <si>
    <t xml:space="preserve">Revisión y cambio general de lavamanos, incluye grifería </t>
  </si>
  <si>
    <t xml:space="preserve">Revisión general de orinales </t>
  </si>
  <si>
    <t xml:space="preserve">Instalación de sanitarios de fluxómetro </t>
  </si>
  <si>
    <t xml:space="preserve">Desmonte y reinstalación de sanitarios de fluxómetro a piso </t>
  </si>
  <si>
    <t xml:space="preserve">Instalación de diafragma para fluxómetro de sanitario </t>
  </si>
  <si>
    <t>Instalación de diafragma para fluxómetro de orinal</t>
  </si>
  <si>
    <t xml:space="preserve">ACCESORIOS DE OFICINA </t>
  </si>
  <si>
    <t>GLB</t>
  </si>
  <si>
    <t>Mantenimiento general de archivadores y muebles</t>
  </si>
  <si>
    <t xml:space="preserve">PUNTOS DE RED Y CONECTIVIDAD </t>
  </si>
  <si>
    <t xml:space="preserve">Levantamiento de vista y tendido de puntos de voz y datos. Entrega de informe. </t>
  </si>
  <si>
    <t xml:space="preserve">Revisión y solución de problemas en las terminales de trabajo. </t>
  </si>
  <si>
    <t xml:space="preserve">EQUIPOS ACTIVOS DE RED </t>
  </si>
  <si>
    <t xml:space="preserve">Limpieza y organización de los centros de cableado. </t>
  </si>
  <si>
    <t>Mantenimiento de equipos activos de la red Institucional.</t>
  </si>
  <si>
    <t xml:space="preserve">MANTENIMIENTO Y SOPORTE DE SALA DE MAQUINAS </t>
  </si>
  <si>
    <t xml:space="preserve">Soporte a funcionamiento y mantenimiento de caldera </t>
  </si>
  <si>
    <t xml:space="preserve">Soporte a funcionamiento y mantenimiento de sistema de bombas de agua </t>
  </si>
  <si>
    <t xml:space="preserve">Soporte a funcionamiento y mantenimiento preventivo de planta eléctrica </t>
  </si>
  <si>
    <t xml:space="preserve">Soporte a funcionamiento y mantenimiento de red de vapor </t>
  </si>
  <si>
    <t xml:space="preserve">Soporte a funcionamiento y mantenimiento de redes de gas, Mantenimiento y soporte de sala de máquinas (caldera, sistemas de agua, planta eléctrica y red de vapor y gases medicinales) </t>
  </si>
  <si>
    <t>Mantenimiento, reparación y pintura de escritorios</t>
  </si>
  <si>
    <t>Mantenimiento, reparación y pintura de bibliotecas</t>
  </si>
  <si>
    <t xml:space="preserve">Mantenimiento, reparación y pintura de mesas de juntas </t>
  </si>
  <si>
    <t>Mantenimiento, reparación y pintura de archivadores.</t>
  </si>
  <si>
    <t xml:space="preserve">Soldadura en general del mobiliario metálico en general  </t>
  </si>
  <si>
    <t xml:space="preserve">Elaboración de trabajos en acero inoxidable y metálico </t>
  </si>
  <si>
    <t xml:space="preserve">Mantenimiento y reparación de pisos </t>
  </si>
  <si>
    <t xml:space="preserve">Mantenimiento de placas y terrazas </t>
  </si>
  <si>
    <t>Trabajos de construcción que no requieran mano de obra especializada</t>
  </si>
  <si>
    <t>PISO, PINTURA Y TECHOS</t>
  </si>
  <si>
    <t>Pintura en paredes y techos.</t>
  </si>
  <si>
    <t>Pintura de marcos de ventanas</t>
  </si>
  <si>
    <t>Pintura en fachadas.</t>
  </si>
  <si>
    <t xml:space="preserve">Demarcación de parqueaderos </t>
  </si>
  <si>
    <t>Pintura en rejas, puertas y marcos de canchas de futbol.</t>
  </si>
  <si>
    <t xml:space="preserve">Resane, desparche y pintura en muros en tramos por muro, incluye filos y dilataciones </t>
  </si>
  <si>
    <t xml:space="preserve">Instalación película sandblasting y/o de seguridad </t>
  </si>
  <si>
    <t xml:space="preserve"> Arreglo y/o nivelación de pisos</t>
  </si>
  <si>
    <t xml:space="preserve">MANTENIMIENTO Y AJUSTE DE DIVISIONES EN VIDRIO </t>
  </si>
  <si>
    <t xml:space="preserve">Limpieza y mantenimiento de vidrios </t>
  </si>
  <si>
    <t xml:space="preserve">Desmonte de vidrio de seguridad </t>
  </si>
  <si>
    <t xml:space="preserve">Instalación de película de seguridad </t>
  </si>
  <si>
    <t xml:space="preserve">Instalación de vidrio de seguridad </t>
  </si>
  <si>
    <t>Reparación y ajuste puertas de vidrio</t>
  </si>
  <si>
    <t>MANTENIMIENTO TANQUES DE AGUA POTABLE</t>
  </si>
  <si>
    <t>1. La desinfección debe ser hecha con compuestos clorados 2. Limpieza de sedimentos, manipulando la válvula de limpieza sin ingreso al tanque. 3. Limpieza de sedimentos, ingresando al interior del tanque, requiere lavado y posterior desinfección. 4. Retoque y pintura general del tanque. 5. Observar si existen grietas, fugas y rajaduras para corregirlos. 6. Revisión y corrección de válvulas 7. Vaciar y lavar el tanque cuando se detecten sedimentos</t>
  </si>
  <si>
    <t>M3</t>
  </si>
  <si>
    <r>
      <t>Destape de sanitarios, orinales, lavamanos, pocetas y rejillas de piso que</t>
    </r>
    <r>
      <rPr>
        <sz val="10"/>
        <rFont val="Arial"/>
        <family val="2"/>
      </rPr>
      <t xml:space="preserve"> no requieran trabajo especializado de plomería. </t>
    </r>
  </si>
  <si>
    <r>
      <t>Mantenimiento de vidrios</t>
    </r>
    <r>
      <rPr>
        <sz val="10"/>
        <rFont val="Arial"/>
        <family val="2"/>
      </rPr>
      <t xml:space="preserve"> (que no requieran trabajo especializado de corte e instalación) </t>
    </r>
  </si>
  <si>
    <r>
      <t>Reparación general de cerraduras</t>
    </r>
    <r>
      <rPr>
        <sz val="10"/>
        <color rgb="FFFF0000"/>
        <rFont val="Arial"/>
        <family val="2"/>
      </rPr>
      <t xml:space="preserve"> </t>
    </r>
    <r>
      <rPr>
        <sz val="10"/>
        <rFont val="Arial"/>
        <family val="2"/>
      </rPr>
      <t xml:space="preserve">que no requieran trabajo especializado </t>
    </r>
  </si>
  <si>
    <r>
      <t>Mantenimiento general de sillas de todo tipo</t>
    </r>
    <r>
      <rPr>
        <sz val="10"/>
        <color rgb="FFFF0000"/>
        <rFont val="Arial"/>
        <family val="2"/>
      </rPr>
      <t xml:space="preserve"> </t>
    </r>
    <r>
      <rPr>
        <sz val="10"/>
        <rFont val="Arial"/>
        <family val="2"/>
      </rPr>
      <t xml:space="preserve">(no especializado) </t>
    </r>
  </si>
  <si>
    <r>
      <t>Mantenimiento, traslado y ajuste general de división en vidrio de oficina</t>
    </r>
    <r>
      <rPr>
        <sz val="10"/>
        <rFont val="Arial"/>
        <family val="2"/>
      </rPr>
      <t xml:space="preserve"> (no especializado) </t>
    </r>
  </si>
  <si>
    <r>
      <t>Mantenimiento en general de muros</t>
    </r>
    <r>
      <rPr>
        <sz val="10"/>
        <color rgb="FFFF0000"/>
        <rFont val="Arial"/>
        <family val="2"/>
      </rPr>
      <t xml:space="preserve"> </t>
    </r>
    <r>
      <rPr>
        <sz val="10"/>
        <rFont val="Arial"/>
        <family val="2"/>
      </rPr>
      <t>(que no requieran trabajos especializados)</t>
    </r>
    <r>
      <rPr>
        <sz val="10"/>
        <color rgb="FFFF0000"/>
        <rFont val="Arial"/>
        <family val="2"/>
      </rPr>
      <t xml:space="preserve"> </t>
    </r>
  </si>
  <si>
    <t>Valor unitario antes de IVA</t>
  </si>
  <si>
    <t>Valor unitario incluido IVA</t>
  </si>
  <si>
    <t>Ítem</t>
  </si>
  <si>
    <t>Grupo</t>
  </si>
  <si>
    <t>Descripción del servicio</t>
  </si>
  <si>
    <t>Tel.:</t>
  </si>
  <si>
    <r>
      <t xml:space="preserve">•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 </t>
    </r>
    <r>
      <rPr>
        <b/>
        <sz val="10"/>
        <color rgb="FFFF0000"/>
        <rFont val="Arial"/>
        <family val="2"/>
      </rPr>
      <t>"G"</t>
    </r>
    <r>
      <rPr>
        <sz val="10"/>
        <color theme="1"/>
        <rFont val="Arial"/>
        <family val="2"/>
      </rPr>
      <t xml:space="preserve"> y asignar la tarifa de IVA que corresponda en las celdas de la columna </t>
    </r>
    <r>
      <rPr>
        <b/>
        <sz val="10"/>
        <color rgb="FFFF0000"/>
        <rFont val="Arial"/>
        <family val="2"/>
      </rPr>
      <t>"F"</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</si>
  <si>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Mantenimiento básico de zonas verdes, plantas y jardines que incluye como mínimo las siguientes actividades: Poda de prado, bordes, cercas vivas y plantas, aplicación de fertilizantes de uso común (la tarifa debe incluir un estimado de 500 gramos de fertilizante al año por metro cuadrado), remoción de tierra para oxigenación, –trasplante, suministro y reemplazo de plantas, árboles, arbustos, traslado, mantenimiento y limpieza de macetas, jardineras y soportes, descarte de agua de los recipientes recibidores, revisión de humedad y riego de plantas, prados y árboles, aplicación de plaguicidas y funguicidas de uso común, empaque y traslado de desechos producto de la prestación del servicio hasta los lugares de recolección.</t>
  </si>
  <si>
    <t>Control de plagas básico, para infestaciones de nivel bajo e intermedio, contra: (i) insectos rastreros y voladores (cucarachas, moscas, zancudos, hormigas, pulgas, arañas, polillas, ácaros y larvas, entre otros similares); (ii) roedores; y (iii) desinfección ambiental: contra hongos, virus y bacterias.- Incluye espacios interiores como oficinas, baños, cafeterías, zonas comunes, auditorios, archivos, almacenes, bodegas, shuts, zonas de basura y zonas verdes interiores. - Incluye espacios exteriores alrededor de las instalaciones de la Entidad Compradora, jardines pequeños y antejardines.
Uso como mínimo del método de aspersión básico para el control de plagas, colocación de cebos o gel para el control de roedores, y métodos de aspersión o nebulización para el requerimiento de desinfección ambiental.</t>
  </si>
  <si>
    <t>ILUMINACIÓN / ELECTRICIDAD</t>
  </si>
  <si>
    <t xml:space="preserve">ÁREA HIDRÁULICA Y SANITARIA </t>
  </si>
  <si>
    <r>
      <t>CARPINTERÍA METÁLICA Y EN MADERA</t>
    </r>
    <r>
      <rPr>
        <sz val="10"/>
        <rFont val="Arial"/>
        <family val="2"/>
      </rPr>
      <t xml:space="preserve"> NO ESPECIALIZADA</t>
    </r>
  </si>
  <si>
    <t>CERRAJERÍA</t>
  </si>
  <si>
    <t>SANITARIOS FLUXÓMETROS</t>
  </si>
  <si>
    <t>Instalación de fluxómetros para sanitarios Electrónicos y manuales</t>
  </si>
  <si>
    <t xml:space="preserve">MANTENIMIENTO Y REPARACIÓN DE MOBILIARIO </t>
  </si>
  <si>
    <t xml:space="preserve">MANTENIMIENTO Y REPARACIÓN DE INFRAESTRUCTURA </t>
  </si>
  <si>
    <t>Demarcación de canchas de futbol</t>
  </si>
  <si>
    <r>
      <t>Notas:
(1)</t>
    </r>
    <r>
      <rPr>
        <sz val="10"/>
        <color theme="1"/>
        <rFont val="Arial"/>
        <family val="2"/>
      </rPr>
      <t xml:space="preserve"> Los valores cotizados para los servicios de jardinería y fumigación deberán incluir todos los costos de insumos y materiales que se requieran. Para los demás servicios de mantenimiento requeridos los insumos, elementos y materiales necesarios serán pagados de acuerdo con el procedimiento establecido en el numeral 4.3.1 de la FCT.
</t>
    </r>
    <r>
      <rPr>
        <b/>
        <sz val="10"/>
        <color theme="1"/>
        <rFont val="Arial"/>
        <family val="2"/>
      </rPr>
      <t>(2)</t>
    </r>
    <r>
      <rPr>
        <sz val="10"/>
        <color theme="1"/>
        <rFont val="Arial"/>
        <family val="2"/>
      </rPr>
      <t xml:space="preserve"> El plazo de ejecución del contrato será hasta el 30 de Noviembre de 2015.</t>
    </r>
  </si>
  <si>
    <r>
      <t xml:space="preserve"> JARDINERÍA</t>
    </r>
    <r>
      <rPr>
        <sz val="10"/>
        <color rgb="FFFF0000"/>
        <rFont val="Arial"/>
        <family val="2"/>
      </rPr>
      <t xml:space="preserve"> (NOTA 1)</t>
    </r>
  </si>
  <si>
    <r>
      <t xml:space="preserve"> FUMIGACIÓN </t>
    </r>
    <r>
      <rPr>
        <sz val="10"/>
        <color rgb="FFFF0000"/>
        <rFont val="Arial"/>
        <family val="2"/>
      </rPr>
      <t>(NOTA 1)</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</si>
</sst>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dd/mmm/yy"/>
    <numFmt numFmtId="170" formatCode="&quot;$&quot;\ #,##0"/>
    <numFmt numFmtId="171" formatCode="[$$-240A]#,##0.00"/>
    <numFmt numFmtId="172" formatCode="&quot;$&quot;#,##0"/>
  </numFmts>
  <fonts count="19">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8"/>
      <color theme="1"/>
      <name val="Arial"/>
      <family val="2"/>
    </font>
    <font>
      <b/>
      <sz val="8"/>
      <color theme="1"/>
      <name val="Arial"/>
      <family val="2"/>
    </font>
    <font>
      <sz val="10"/>
      <color rgb="FF000000"/>
      <name val="Arial"/>
      <family val="2"/>
    </font>
    <font>
      <sz val="9"/>
      <name val="Arial"/>
      <family val="2"/>
    </font>
    <font>
      <sz val="9"/>
      <color indexed="81"/>
      <name val="Tahoma"/>
      <family val="2"/>
    </font>
    <font>
      <b/>
      <sz val="10"/>
      <color rgb="FFFF0000"/>
      <name val="Arial"/>
      <family val="2"/>
    </font>
    <font>
      <b/>
      <sz val="10"/>
      <name val="Arial"/>
      <family val="2"/>
    </font>
    <font>
      <b/>
      <u/>
      <sz val="10"/>
      <name val="Arial"/>
      <family val="2"/>
    </font>
    <font>
      <u/>
      <sz val="10"/>
      <name val="Arial"/>
      <family val="2"/>
    </font>
    <font>
      <sz val="10"/>
      <color rgb="FFFF0000"/>
      <name val="Arial"/>
      <family val="2"/>
    </font>
    <font>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59999389629810485"/>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3">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18" fillId="0" borderId="0" applyFont="0" applyFill="0" applyBorder="0" applyAlignment="0" applyProtection="0"/>
  </cellStyleXfs>
  <cellXfs count="238">
    <xf numFmtId="0" fontId="0" fillId="0" borderId="0" xfId="0"/>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1" fillId="2" borderId="0" xfId="8" applyFont="1" applyFill="1" applyBorder="1" applyAlignment="1">
      <alignment horizontal="left" vertical="center"/>
    </xf>
    <xf numFmtId="169"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0" fontId="7" fillId="2" borderId="0" xfId="8" applyNumberFormat="1" applyFont="1" applyFill="1" applyBorder="1" applyAlignment="1">
      <alignment vertical="center"/>
    </xf>
    <xf numFmtId="0" fontId="8"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8" fillId="0" borderId="0" xfId="0" applyFont="1" applyAlignment="1">
      <alignment vertical="center"/>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0"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8" fillId="0" borderId="0" xfId="0" applyFont="1" applyFill="1" applyAlignment="1">
      <alignment vertical="center"/>
    </xf>
    <xf numFmtId="0" fontId="14"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4" fillId="0" borderId="0" xfId="8" applyFont="1" applyFill="1" applyBorder="1" applyAlignment="1">
      <alignment horizontal="center" vertical="center"/>
    </xf>
    <xf numFmtId="0" fontId="14" fillId="2" borderId="9" xfId="8" applyNumberFormat="1" applyFont="1" applyFill="1" applyBorder="1" applyAlignment="1">
      <alignment horizontal="center" vertical="center" wrapText="1"/>
    </xf>
    <xf numFmtId="0" fontId="4" fillId="3" borderId="9" xfId="2" applyFont="1" applyFill="1" applyBorder="1" applyAlignment="1">
      <alignment horizontal="center" vertical="center" wrapText="1"/>
    </xf>
    <xf numFmtId="0" fontId="8" fillId="0" borderId="0" xfId="0" applyFont="1" applyAlignment="1" applyProtection="1">
      <alignment vertical="center"/>
      <protection locked="0"/>
    </xf>
    <xf numFmtId="0" fontId="6" fillId="5" borderId="9" xfId="8" applyFont="1" applyFill="1" applyBorder="1" applyAlignment="1" applyProtection="1">
      <alignment horizontal="center" vertical="center"/>
      <protection locked="0"/>
    </xf>
    <xf numFmtId="169" fontId="6" fillId="5" borderId="9" xfId="8" applyNumberFormat="1"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0" fontId="3" fillId="0" borderId="0" xfId="0" applyFont="1" applyAlignment="1" applyProtection="1">
      <alignment vertical="center" wrapText="1"/>
    </xf>
    <xf numFmtId="0" fontId="10" fillId="0" borderId="9"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wrapText="1"/>
    </xf>
    <xf numFmtId="0" fontId="4" fillId="6" borderId="9" xfId="0" applyFont="1" applyFill="1" applyBorder="1" applyAlignment="1" applyProtection="1">
      <alignment horizontal="center" vertical="center" wrapText="1"/>
    </xf>
    <xf numFmtId="0" fontId="3" fillId="0" borderId="0" xfId="0" applyFont="1" applyAlignment="1" applyProtection="1">
      <alignment vertical="center"/>
    </xf>
    <xf numFmtId="0" fontId="3" fillId="0" borderId="9" xfId="0" applyFont="1" applyFill="1" applyBorder="1" applyAlignment="1" applyProtection="1">
      <alignment vertical="center"/>
    </xf>
    <xf numFmtId="0" fontId="3" fillId="0" borderId="0" xfId="0" applyFont="1" applyFill="1" applyBorder="1" applyAlignment="1" applyProtection="1">
      <alignment vertical="center"/>
    </xf>
    <xf numFmtId="0" fontId="3" fillId="0" borderId="0" xfId="0" applyFont="1" applyFill="1" applyBorder="1" applyAlignment="1" applyProtection="1">
      <alignment horizontal="left" vertical="center"/>
    </xf>
    <xf numFmtId="0" fontId="6" fillId="5" borderId="9" xfId="8" applyFont="1" applyFill="1" applyBorder="1" applyAlignment="1" applyProtection="1">
      <alignment horizontal="justify" vertical="center"/>
      <protection locked="0"/>
    </xf>
    <xf numFmtId="172" fontId="3" fillId="0" borderId="9" xfId="0" applyNumberFormat="1" applyFont="1" applyBorder="1" applyAlignment="1" applyProtection="1">
      <alignment horizontal="center" vertical="center"/>
    </xf>
    <xf numFmtId="0" fontId="3" fillId="0" borderId="0" xfId="0" applyFont="1" applyAlignment="1" applyProtection="1">
      <alignment horizontal="center" wrapText="1"/>
    </xf>
    <xf numFmtId="0" fontId="3" fillId="0" borderId="0" xfId="0" applyFont="1" applyAlignment="1" applyProtection="1">
      <alignment wrapText="1"/>
    </xf>
    <xf numFmtId="0" fontId="2" fillId="6" borderId="9" xfId="0" applyFont="1" applyFill="1" applyBorder="1" applyAlignment="1" applyProtection="1">
      <alignment horizontal="center" vertical="center" wrapText="1"/>
    </xf>
    <xf numFmtId="0" fontId="10" fillId="0" borderId="9" xfId="0" applyFont="1" applyFill="1" applyBorder="1" applyAlignment="1" applyProtection="1">
      <alignment horizontal="center" vertical="center" wrapText="1"/>
    </xf>
    <xf numFmtId="0" fontId="3" fillId="0" borderId="9" xfId="0" applyFont="1" applyFill="1" applyBorder="1" applyAlignment="1" applyProtection="1">
      <alignment horizontal="left" vertical="top" wrapText="1"/>
    </xf>
    <xf numFmtId="0" fontId="3" fillId="0" borderId="10" xfId="0" applyFont="1" applyFill="1" applyBorder="1" applyAlignment="1" applyProtection="1">
      <alignment horizontal="center" vertical="center" wrapText="1"/>
    </xf>
    <xf numFmtId="0" fontId="6" fillId="0" borderId="9" xfId="0" applyFont="1" applyFill="1" applyBorder="1" applyAlignment="1" applyProtection="1">
      <alignment horizontal="left" vertical="top" wrapText="1"/>
    </xf>
    <xf numFmtId="0" fontId="10" fillId="0" borderId="9" xfId="0" applyFont="1" applyFill="1" applyBorder="1" applyAlignment="1" applyProtection="1">
      <alignment horizontal="left" vertical="top" wrapText="1"/>
    </xf>
    <xf numFmtId="0" fontId="3" fillId="0" borderId="9" xfId="0" applyFont="1" applyFill="1" applyBorder="1" applyAlignment="1" applyProtection="1">
      <alignment horizontal="justify" vertical="top" wrapText="1"/>
    </xf>
    <xf numFmtId="9" fontId="3" fillId="5" borderId="9" xfId="12" applyFont="1" applyFill="1" applyBorder="1" applyAlignment="1" applyProtection="1">
      <alignment horizontal="center" vertical="center" wrapText="1"/>
      <protection locked="0" hidden="1"/>
    </xf>
    <xf numFmtId="172" fontId="3" fillId="5" borderId="9" xfId="0" applyNumberFormat="1" applyFont="1" applyFill="1" applyBorder="1" applyAlignment="1" applyProtection="1">
      <alignment horizontal="center" vertical="center" wrapText="1"/>
      <protection locked="0" hidden="1"/>
    </xf>
    <xf numFmtId="0" fontId="8" fillId="0" borderId="9" xfId="0" applyNumberFormat="1" applyFont="1" applyBorder="1" applyAlignment="1">
      <alignment horizontal="left" vertical="center" wrapText="1"/>
    </xf>
    <xf numFmtId="0" fontId="9" fillId="0" borderId="9" xfId="0" applyNumberFormat="1" applyFont="1" applyBorder="1" applyAlignment="1">
      <alignment horizontal="center" vertical="center"/>
    </xf>
    <xf numFmtId="168" fontId="8" fillId="5" borderId="9" xfId="0" applyNumberFormat="1" applyFont="1" applyFill="1" applyBorder="1" applyAlignment="1" applyProtection="1">
      <alignment horizontal="right" vertical="center" wrapText="1"/>
      <protection locked="0" hidden="1"/>
    </xf>
    <xf numFmtId="168" fontId="8" fillId="5" borderId="1" xfId="0" applyNumberFormat="1" applyFont="1" applyFill="1" applyBorder="1" applyAlignment="1" applyProtection="1">
      <alignment horizontal="right" vertical="center" wrapText="1"/>
      <protection locked="0" hidden="1"/>
    </xf>
    <xf numFmtId="168" fontId="8" fillId="5" borderId="2" xfId="0" applyNumberFormat="1" applyFont="1" applyFill="1" applyBorder="1" applyAlignment="1" applyProtection="1">
      <alignment horizontal="right" vertical="center" wrapText="1"/>
      <protection locked="0" hidden="1"/>
    </xf>
    <xf numFmtId="168" fontId="8" fillId="5" borderId="3" xfId="0" applyNumberFormat="1" applyFont="1" applyFill="1" applyBorder="1" applyAlignment="1" applyProtection="1">
      <alignment horizontal="right" vertical="center" wrapText="1"/>
      <protection locked="0" hidden="1"/>
    </xf>
    <xf numFmtId="0" fontId="9" fillId="0" borderId="10" xfId="0" applyNumberFormat="1" applyFont="1" applyBorder="1" applyAlignment="1">
      <alignment horizontal="center" vertical="center" wrapText="1"/>
    </xf>
    <xf numFmtId="0" fontId="9" fillId="0" borderId="11" xfId="0" applyNumberFormat="1" applyFont="1" applyBorder="1" applyAlignment="1">
      <alignment horizontal="center" vertical="center"/>
    </xf>
    <xf numFmtId="0" fontId="9" fillId="0" borderId="9" xfId="0" applyNumberFormat="1" applyFont="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4" fontId="8" fillId="0" borderId="9" xfId="0" applyNumberFormat="1" applyFont="1" applyBorder="1" applyAlignment="1">
      <alignment horizontal="center" vertical="center"/>
    </xf>
    <xf numFmtId="10" fontId="8" fillId="0" borderId="9" xfId="0" applyNumberFormat="1" applyFont="1" applyBorder="1" applyAlignment="1">
      <alignment horizontal="center" vertical="center"/>
    </xf>
    <xf numFmtId="171" fontId="8" fillId="0" borderId="9"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168" fontId="8" fillId="5" borderId="10" xfId="0" applyNumberFormat="1" applyFont="1" applyFill="1" applyBorder="1" applyAlignment="1" applyProtection="1">
      <alignment horizontal="right" vertical="center" wrapText="1"/>
      <protection locked="0" hidden="1"/>
    </xf>
    <xf numFmtId="168" fontId="8" fillId="5" borderId="12" xfId="0" applyNumberFormat="1" applyFont="1" applyFill="1" applyBorder="1" applyAlignment="1" applyProtection="1">
      <alignment horizontal="right" vertical="center" wrapText="1"/>
      <protection locked="0" hidden="1"/>
    </xf>
    <xf numFmtId="168" fontId="8" fillId="5" borderId="11" xfId="0" applyNumberFormat="1" applyFont="1" applyFill="1" applyBorder="1" applyAlignment="1" applyProtection="1">
      <alignment horizontal="right" vertical="center" wrapText="1"/>
      <protection locked="0" hidden="1"/>
    </xf>
    <xf numFmtId="0" fontId="9" fillId="0" borderId="14" xfId="0" applyNumberFormat="1" applyFont="1" applyBorder="1" applyAlignment="1">
      <alignment horizontal="center" vertical="center" textRotation="90" wrapText="1"/>
    </xf>
    <xf numFmtId="0" fontId="9" fillId="0" borderId="9" xfId="0" applyNumberFormat="1" applyFont="1" applyBorder="1" applyAlignment="1">
      <alignment horizontal="center" vertical="center" textRotation="90" wrapText="1"/>
    </xf>
    <xf numFmtId="0" fontId="8" fillId="0" borderId="1"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0" fontId="8" fillId="0" borderId="6" xfId="0" applyNumberFormat="1" applyFont="1" applyBorder="1" applyAlignment="1">
      <alignment horizontal="center" vertical="center" wrapText="1"/>
    </xf>
    <xf numFmtId="0" fontId="8" fillId="0" borderId="8" xfId="0" applyNumberFormat="1" applyFont="1" applyBorder="1" applyAlignment="1">
      <alignment horizontal="center" vertical="center" wrapText="1"/>
    </xf>
    <xf numFmtId="4" fontId="8" fillId="0" borderId="2" xfId="0" applyNumberFormat="1" applyFont="1" applyFill="1" applyBorder="1" applyAlignment="1">
      <alignment horizontal="center" vertical="center" wrapText="1"/>
    </xf>
    <xf numFmtId="4" fontId="8" fillId="0" borderId="3" xfId="0" applyNumberFormat="1" applyFont="1" applyFill="1" applyBorder="1" applyAlignment="1">
      <alignment horizontal="center" vertical="center" wrapText="1"/>
    </xf>
    <xf numFmtId="4" fontId="8" fillId="0" borderId="7" xfId="0" applyNumberFormat="1" applyFont="1" applyFill="1" applyBorder="1" applyAlignment="1">
      <alignment horizontal="center" vertical="center" wrapText="1"/>
    </xf>
    <xf numFmtId="4" fontId="8" fillId="0" borderId="8" xfId="0" applyNumberFormat="1" applyFont="1" applyFill="1" applyBorder="1" applyAlignment="1">
      <alignment horizontal="center" vertical="center" wrapText="1"/>
    </xf>
    <xf numFmtId="168" fontId="8" fillId="0" borderId="2" xfId="0" applyNumberFormat="1" applyFont="1" applyFill="1" applyBorder="1" applyAlignment="1">
      <alignment horizontal="center" vertical="center" wrapText="1"/>
    </xf>
    <xf numFmtId="168" fontId="8" fillId="0" borderId="3" xfId="0" applyNumberFormat="1" applyFont="1" applyFill="1" applyBorder="1" applyAlignment="1">
      <alignment horizontal="center" vertical="center" wrapText="1"/>
    </xf>
    <xf numFmtId="168" fontId="8" fillId="0" borderId="7" xfId="0" applyNumberFormat="1" applyFont="1" applyFill="1" applyBorder="1" applyAlignment="1">
      <alignment horizontal="center" vertical="center" wrapText="1"/>
    </xf>
    <xf numFmtId="168" fontId="8" fillId="0" borderId="8" xfId="0" applyNumberFormat="1" applyFont="1" applyFill="1" applyBorder="1" applyAlignment="1">
      <alignment horizontal="center" vertical="center" wrapText="1"/>
    </xf>
    <xf numFmtId="0" fontId="9" fillId="4" borderId="9" xfId="0" applyNumberFormat="1" applyFont="1" applyFill="1" applyBorder="1" applyAlignment="1">
      <alignment horizontal="center" vertical="center" wrapText="1"/>
    </xf>
    <xf numFmtId="0" fontId="9" fillId="4" borderId="9" xfId="0" applyFont="1" applyFill="1" applyBorder="1" applyAlignment="1">
      <alignment horizontal="center" vertical="center" wrapText="1"/>
    </xf>
    <xf numFmtId="0" fontId="8" fillId="5" borderId="9" xfId="0" applyFont="1" applyFill="1" applyBorder="1" applyAlignment="1" applyProtection="1">
      <alignment horizontal="justify" vertical="center" wrapText="1"/>
      <protection locked="0" hidden="1"/>
    </xf>
    <xf numFmtId="0" fontId="8" fillId="0" borderId="10" xfId="0" applyNumberFormat="1" applyFont="1" applyBorder="1" applyAlignment="1">
      <alignment horizontal="left" vertical="center" wrapText="1"/>
    </xf>
    <xf numFmtId="0" fontId="8" fillId="0" borderId="12" xfId="0" applyNumberFormat="1"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wrapText="1"/>
    </xf>
    <xf numFmtId="0" fontId="8" fillId="5" borderId="10" xfId="0" applyFont="1" applyFill="1" applyBorder="1" applyAlignment="1" applyProtection="1">
      <alignment horizontal="left" vertical="center"/>
      <protection locked="0"/>
    </xf>
    <xf numFmtId="0" fontId="8" fillId="5" borderId="12" xfId="0" applyFont="1" applyFill="1" applyBorder="1" applyAlignment="1" applyProtection="1">
      <alignment horizontal="left" vertical="center"/>
      <protection locked="0"/>
    </xf>
    <xf numFmtId="0" fontId="8" fillId="5" borderId="11" xfId="0" applyFont="1" applyFill="1" applyBorder="1" applyAlignment="1" applyProtection="1">
      <alignment horizontal="left" vertical="center"/>
      <protection locked="0"/>
    </xf>
    <xf numFmtId="0" fontId="8" fillId="5" borderId="10" xfId="0" applyFont="1" applyFill="1" applyBorder="1" applyAlignment="1" applyProtection="1">
      <alignment horizontal="center" vertical="center"/>
      <protection locked="0"/>
    </xf>
    <xf numFmtId="0" fontId="8" fillId="5" borderId="12" xfId="0" applyFont="1" applyFill="1" applyBorder="1" applyAlignment="1" applyProtection="1">
      <alignment horizontal="center" vertical="center"/>
      <protection locked="0"/>
    </xf>
    <xf numFmtId="0" fontId="8" fillId="5" borderId="11" xfId="0" applyFont="1" applyFill="1" applyBorder="1" applyAlignment="1" applyProtection="1">
      <alignment horizontal="center" vertical="center"/>
      <protection locked="0"/>
    </xf>
    <xf numFmtId="0" fontId="8" fillId="5" borderId="1" xfId="0" applyFont="1" applyFill="1" applyBorder="1" applyAlignment="1" applyProtection="1">
      <alignment horizontal="center" vertical="center"/>
      <protection locked="0"/>
    </xf>
    <xf numFmtId="0" fontId="8" fillId="5" borderId="2" xfId="0" applyFont="1" applyFill="1" applyBorder="1" applyAlignment="1" applyProtection="1">
      <alignment horizontal="center" vertical="center"/>
      <protection locked="0"/>
    </xf>
    <xf numFmtId="0" fontId="8" fillId="5" borderId="3" xfId="0" applyFont="1" applyFill="1" applyBorder="1" applyAlignment="1" applyProtection="1">
      <alignment horizontal="center" vertical="center"/>
      <protection locked="0"/>
    </xf>
    <xf numFmtId="0" fontId="8" fillId="5" borderId="4" xfId="0" applyFont="1" applyFill="1" applyBorder="1" applyAlignment="1" applyProtection="1">
      <alignment horizontal="center" vertical="center"/>
      <protection locked="0"/>
    </xf>
    <xf numFmtId="0" fontId="8" fillId="5" borderId="0" xfId="0" applyFont="1" applyFill="1" applyBorder="1" applyAlignment="1" applyProtection="1">
      <alignment horizontal="center" vertical="center"/>
      <protection locked="0"/>
    </xf>
    <xf numFmtId="0" fontId="8" fillId="5" borderId="5" xfId="0" applyFont="1" applyFill="1" applyBorder="1" applyAlignment="1" applyProtection="1">
      <alignment horizontal="center" vertical="center"/>
      <protection locked="0"/>
    </xf>
    <xf numFmtId="0" fontId="8" fillId="5" borderId="6" xfId="0" applyFont="1" applyFill="1" applyBorder="1" applyAlignment="1" applyProtection="1">
      <alignment horizontal="center" vertical="center"/>
      <protection locked="0"/>
    </xf>
    <xf numFmtId="0" fontId="8" fillId="5" borderId="7" xfId="0" applyFont="1" applyFill="1" applyBorder="1" applyAlignment="1" applyProtection="1">
      <alignment horizontal="center" vertical="center"/>
      <protection locked="0"/>
    </xf>
    <xf numFmtId="0" fontId="8" fillId="5" borderId="8" xfId="0" applyFont="1" applyFill="1" applyBorder="1" applyAlignment="1" applyProtection="1">
      <alignment horizontal="center" vertical="center"/>
      <protection locked="0"/>
    </xf>
    <xf numFmtId="0" fontId="8" fillId="5" borderId="10" xfId="0" applyNumberFormat="1" applyFont="1" applyFill="1" applyBorder="1" applyAlignment="1" applyProtection="1">
      <alignment horizontal="left" vertical="center"/>
      <protection locked="0"/>
    </xf>
    <xf numFmtId="0" fontId="8" fillId="5" borderId="12" xfId="0" applyNumberFormat="1" applyFont="1" applyFill="1" applyBorder="1" applyAlignment="1" applyProtection="1">
      <alignment horizontal="left" vertical="center"/>
      <protection locked="0"/>
    </xf>
    <xf numFmtId="0" fontId="9" fillId="4" borderId="10" xfId="0" applyNumberFormat="1" applyFont="1" applyFill="1" applyBorder="1" applyAlignment="1">
      <alignment horizontal="center" vertical="center" wrapText="1"/>
    </xf>
    <xf numFmtId="0" fontId="9" fillId="4" borderId="12" xfId="0" applyNumberFormat="1"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 xfId="0" applyNumberFormat="1" applyFont="1" applyFill="1" applyBorder="1" applyAlignment="1">
      <alignment horizontal="center" vertical="center" wrapText="1"/>
    </xf>
    <xf numFmtId="0" fontId="9" fillId="4" borderId="2" xfId="0" applyNumberFormat="1" applyFont="1" applyFill="1" applyBorder="1" applyAlignment="1">
      <alignment horizontal="center" vertical="center" wrapText="1"/>
    </xf>
    <xf numFmtId="0" fontId="9" fillId="4" borderId="3" xfId="0" applyNumberFormat="1" applyFont="1" applyFill="1" applyBorder="1" applyAlignment="1">
      <alignment horizontal="center" vertical="center" wrapText="1"/>
    </xf>
    <xf numFmtId="0" fontId="9" fillId="4" borderId="6" xfId="0" applyNumberFormat="1" applyFont="1" applyFill="1" applyBorder="1" applyAlignment="1">
      <alignment horizontal="center" vertical="center" wrapText="1"/>
    </xf>
    <xf numFmtId="0" fontId="9" fillId="4" borderId="7" xfId="0" applyNumberFormat="1" applyFont="1" applyFill="1" applyBorder="1" applyAlignment="1">
      <alignment horizontal="center" vertical="center" wrapText="1"/>
    </xf>
    <xf numFmtId="0" fontId="9" fillId="4" borderId="8" xfId="0" applyNumberFormat="1" applyFont="1" applyFill="1" applyBorder="1" applyAlignment="1">
      <alignment horizontal="center" vertical="center" wrapText="1"/>
    </xf>
    <xf numFmtId="0" fontId="8" fillId="0" borderId="10" xfId="0" applyNumberFormat="1" applyFont="1" applyBorder="1" applyAlignment="1">
      <alignment horizontal="center" vertical="center" wrapText="1"/>
    </xf>
    <xf numFmtId="0" fontId="8" fillId="0" borderId="12" xfId="0" applyNumberFormat="1" applyFont="1" applyBorder="1" applyAlignment="1">
      <alignment horizontal="center" vertical="center" wrapText="1"/>
    </xf>
    <xf numFmtId="0" fontId="8" fillId="0" borderId="11" xfId="0" applyNumberFormat="1"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0"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8" fillId="5" borderId="10" xfId="0" applyFont="1" applyFill="1" applyBorder="1" applyAlignment="1" applyProtection="1">
      <alignment horizontal="center" vertical="center"/>
      <protection locked="0" hidden="1"/>
    </xf>
    <xf numFmtId="0" fontId="8" fillId="5" borderId="12" xfId="0" applyFont="1" applyFill="1" applyBorder="1" applyAlignment="1" applyProtection="1">
      <alignment horizontal="center" vertical="center"/>
      <protection locked="0" hidden="1"/>
    </xf>
    <xf numFmtId="0" fontId="8" fillId="5" borderId="11" xfId="0" applyFont="1" applyFill="1" applyBorder="1" applyAlignment="1" applyProtection="1">
      <alignment horizontal="center" vertical="center"/>
      <protection locked="0" hidden="1"/>
    </xf>
    <xf numFmtId="0" fontId="8" fillId="0" borderId="10" xfId="0" applyNumberFormat="1" applyFont="1" applyBorder="1" applyAlignment="1">
      <alignment horizontal="center" vertical="center"/>
    </xf>
    <xf numFmtId="0" fontId="8" fillId="0" borderId="12" xfId="0" applyNumberFormat="1" applyFont="1" applyBorder="1" applyAlignment="1">
      <alignment horizontal="center" vertical="center"/>
    </xf>
    <xf numFmtId="0" fontId="8" fillId="0" borderId="11" xfId="0" applyNumberFormat="1"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0"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2" xfId="0" applyNumberFormat="1" applyFont="1" applyBorder="1" applyAlignment="1">
      <alignment horizontal="center" vertical="center" wrapText="1"/>
    </xf>
    <xf numFmtId="0" fontId="8" fillId="0" borderId="7" xfId="0" applyNumberFormat="1" applyFont="1" applyBorder="1" applyAlignment="1">
      <alignment horizontal="center" vertical="center" wrapText="1"/>
    </xf>
    <xf numFmtId="0" fontId="8" fillId="0" borderId="9" xfId="0" applyNumberFormat="1" applyFont="1" applyBorder="1" applyAlignment="1">
      <alignment horizontal="center" vertical="center"/>
    </xf>
    <xf numFmtId="0" fontId="8" fillId="0" borderId="9" xfId="0" applyFont="1" applyBorder="1" applyAlignment="1">
      <alignment horizontal="center" vertical="center"/>
    </xf>
    <xf numFmtId="0" fontId="8" fillId="5" borderId="9" xfId="0" applyFont="1" applyFill="1" applyBorder="1" applyAlignment="1" applyProtection="1">
      <alignment horizontal="center" vertical="center"/>
      <protection locked="0" hidden="1"/>
    </xf>
    <xf numFmtId="0" fontId="8" fillId="0" borderId="10" xfId="0" applyNumberFormat="1" applyFont="1" applyFill="1" applyBorder="1" applyAlignment="1">
      <alignment horizontal="center" vertical="center"/>
    </xf>
    <xf numFmtId="0" fontId="8" fillId="0" borderId="12" xfId="0" applyNumberFormat="1" applyFont="1" applyFill="1" applyBorder="1" applyAlignment="1">
      <alignment horizontal="center" vertical="center"/>
    </xf>
    <xf numFmtId="0" fontId="8" fillId="0" borderId="11" xfId="0" applyNumberFormat="1" applyFont="1" applyFill="1" applyBorder="1" applyAlignment="1">
      <alignment horizontal="center" vertical="center"/>
    </xf>
    <xf numFmtId="0" fontId="9" fillId="3" borderId="9" xfId="0" applyNumberFormat="1" applyFont="1" applyFill="1" applyBorder="1" applyAlignment="1">
      <alignment horizontal="center" vertical="center" wrapText="1"/>
    </xf>
    <xf numFmtId="0" fontId="9" fillId="3" borderId="9" xfId="0" applyFont="1" applyFill="1" applyBorder="1" applyAlignment="1">
      <alignment horizontal="center" vertical="center" wrapText="1"/>
    </xf>
    <xf numFmtId="0" fontId="8" fillId="0" borderId="1" xfId="0" applyNumberFormat="1" applyFont="1" applyBorder="1" applyAlignment="1">
      <alignment horizontal="center" vertical="center"/>
    </xf>
    <xf numFmtId="0" fontId="8" fillId="0" borderId="2" xfId="0" applyNumberFormat="1" applyFont="1" applyBorder="1" applyAlignment="1">
      <alignment horizontal="center" vertical="center"/>
    </xf>
    <xf numFmtId="0" fontId="8" fillId="0" borderId="3" xfId="0" applyNumberFormat="1" applyFont="1" applyBorder="1" applyAlignment="1">
      <alignment horizontal="center" vertical="center"/>
    </xf>
    <xf numFmtId="0" fontId="8" fillId="0" borderId="6" xfId="0" applyNumberFormat="1" applyFont="1" applyBorder="1" applyAlignment="1">
      <alignment horizontal="center" vertical="center"/>
    </xf>
    <xf numFmtId="0" fontId="8" fillId="0" borderId="7" xfId="0" applyNumberFormat="1" applyFont="1" applyBorder="1" applyAlignment="1">
      <alignment horizontal="center" vertical="center"/>
    </xf>
    <xf numFmtId="0" fontId="8" fillId="0" borderId="8" xfId="0" applyNumberFormat="1" applyFont="1" applyBorder="1" applyAlignment="1">
      <alignment horizontal="center" vertical="center"/>
    </xf>
    <xf numFmtId="0" fontId="8" fillId="5" borderId="1" xfId="0" applyFont="1" applyFill="1" applyBorder="1" applyAlignment="1" applyProtection="1">
      <alignment horizontal="center" vertical="center"/>
      <protection locked="0" hidden="1"/>
    </xf>
    <xf numFmtId="0" fontId="8" fillId="5" borderId="2" xfId="0" applyFont="1" applyFill="1" applyBorder="1" applyAlignment="1" applyProtection="1">
      <alignment horizontal="center" vertical="center"/>
      <protection locked="0" hidden="1"/>
    </xf>
    <xf numFmtId="0" fontId="8" fillId="5" borderId="3" xfId="0" applyFont="1" applyFill="1" applyBorder="1" applyAlignment="1" applyProtection="1">
      <alignment horizontal="center" vertical="center"/>
      <protection locked="0" hidden="1"/>
    </xf>
    <xf numFmtId="0" fontId="8" fillId="5" borderId="6" xfId="0" applyFont="1" applyFill="1" applyBorder="1" applyAlignment="1" applyProtection="1">
      <alignment horizontal="center" vertical="center"/>
      <protection locked="0" hidden="1"/>
    </xf>
    <xf numFmtId="0" fontId="8" fillId="5" borderId="7" xfId="0" applyFont="1" applyFill="1" applyBorder="1" applyAlignment="1" applyProtection="1">
      <alignment horizontal="center" vertical="center"/>
      <protection locked="0" hidden="1"/>
    </xf>
    <xf numFmtId="0" fontId="8" fillId="5" borderId="8" xfId="0" applyFont="1" applyFill="1" applyBorder="1" applyAlignment="1" applyProtection="1">
      <alignment horizontal="center" vertical="center"/>
      <protection locked="0" hidden="1"/>
    </xf>
    <xf numFmtId="0" fontId="8" fillId="5" borderId="1" xfId="0" applyNumberFormat="1" applyFont="1" applyFill="1" applyBorder="1" applyAlignment="1" applyProtection="1">
      <alignment horizontal="center" vertical="center" wrapText="1"/>
      <protection locked="0" hidden="1"/>
    </xf>
    <xf numFmtId="0" fontId="8" fillId="5" borderId="2" xfId="0" applyNumberFormat="1" applyFont="1" applyFill="1" applyBorder="1" applyAlignment="1" applyProtection="1">
      <alignment horizontal="center" vertical="center" wrapText="1"/>
      <protection locked="0" hidden="1"/>
    </xf>
    <xf numFmtId="0" fontId="8" fillId="5" borderId="3" xfId="0" applyNumberFormat="1" applyFont="1" applyFill="1" applyBorder="1" applyAlignment="1" applyProtection="1">
      <alignment horizontal="center" vertical="center" wrapText="1"/>
      <protection locked="0" hidden="1"/>
    </xf>
    <xf numFmtId="0" fontId="8" fillId="5" borderId="6" xfId="0" applyNumberFormat="1" applyFont="1" applyFill="1" applyBorder="1" applyAlignment="1" applyProtection="1">
      <alignment horizontal="center" vertical="center" wrapText="1"/>
      <protection locked="0" hidden="1"/>
    </xf>
    <xf numFmtId="0" fontId="8" fillId="5" borderId="7" xfId="0" applyNumberFormat="1" applyFont="1" applyFill="1" applyBorder="1" applyAlignment="1" applyProtection="1">
      <alignment horizontal="center" vertical="center" wrapText="1"/>
      <protection locked="0" hidden="1"/>
    </xf>
    <xf numFmtId="0" fontId="8" fillId="5" borderId="8" xfId="0" applyNumberFormat="1" applyFont="1" applyFill="1" applyBorder="1" applyAlignment="1" applyProtection="1">
      <alignment horizontal="center" vertical="center" wrapText="1"/>
      <protection locked="0" hidden="1"/>
    </xf>
    <xf numFmtId="0" fontId="8" fillId="5" borderId="10" xfId="0" applyNumberFormat="1" applyFont="1" applyFill="1" applyBorder="1" applyAlignment="1" applyProtection="1">
      <alignment horizontal="center" vertical="center"/>
      <protection locked="0" hidden="1"/>
    </xf>
    <xf numFmtId="0" fontId="8" fillId="5" borderId="12" xfId="0" applyNumberFormat="1" applyFont="1" applyFill="1" applyBorder="1" applyAlignment="1" applyProtection="1">
      <alignment horizontal="center" vertical="center"/>
      <protection locked="0" hidden="1"/>
    </xf>
    <xf numFmtId="0" fontId="8" fillId="5" borderId="11" xfId="0" applyNumberFormat="1" applyFont="1" applyFill="1" applyBorder="1" applyAlignment="1" applyProtection="1">
      <alignment horizontal="center" vertical="center"/>
      <protection locked="0" hidden="1"/>
    </xf>
    <xf numFmtId="0" fontId="3" fillId="0" borderId="13" xfId="0" applyFont="1" applyFill="1" applyBorder="1" applyAlignment="1" applyProtection="1">
      <alignment horizontal="center" vertical="center" wrapText="1"/>
    </xf>
    <xf numFmtId="0" fontId="3" fillId="0" borderId="15" xfId="0" applyFont="1" applyFill="1" applyBorder="1" applyAlignment="1" applyProtection="1">
      <alignment horizontal="center" vertical="center" wrapText="1"/>
    </xf>
    <xf numFmtId="0" fontId="3" fillId="0" borderId="14" xfId="0" applyFont="1" applyFill="1" applyBorder="1" applyAlignment="1" applyProtection="1">
      <alignment horizontal="center" vertical="center" wrapText="1"/>
    </xf>
    <xf numFmtId="0" fontId="3" fillId="0" borderId="9" xfId="0" applyFont="1" applyBorder="1" applyAlignment="1" applyProtection="1">
      <alignment horizontal="center" vertical="center"/>
    </xf>
    <xf numFmtId="0" fontId="3" fillId="0" borderId="0" xfId="0" applyFont="1" applyBorder="1" applyAlignment="1" applyProtection="1">
      <alignment horizontal="center" vertical="center"/>
    </xf>
    <xf numFmtId="0" fontId="2" fillId="0" borderId="9" xfId="0" applyFont="1" applyBorder="1" applyAlignment="1" applyProtection="1">
      <alignment horizontal="center" vertical="center"/>
    </xf>
    <xf numFmtId="0" fontId="3" fillId="5" borderId="9" xfId="0" applyFont="1" applyFill="1" applyBorder="1" applyAlignment="1" applyProtection="1">
      <alignment horizontal="center" vertical="center"/>
      <protection locked="0" hidden="1"/>
    </xf>
    <xf numFmtId="0" fontId="10" fillId="0" borderId="13" xfId="0" applyFont="1" applyFill="1" applyBorder="1" applyAlignment="1" applyProtection="1">
      <alignment horizontal="center" vertical="center" wrapText="1"/>
    </xf>
    <xf numFmtId="0" fontId="10" fillId="0" borderId="15" xfId="0" applyFont="1" applyFill="1" applyBorder="1" applyAlignment="1" applyProtection="1">
      <alignment horizontal="center" vertical="center" wrapText="1"/>
    </xf>
    <xf numFmtId="0" fontId="10" fillId="0" borderId="14" xfId="0" applyFont="1" applyFill="1" applyBorder="1" applyAlignment="1" applyProtection="1">
      <alignment horizontal="center" vertical="center" wrapText="1"/>
    </xf>
    <xf numFmtId="0" fontId="2" fillId="4" borderId="10" xfId="0" applyFont="1" applyFill="1" applyBorder="1" applyAlignment="1" applyProtection="1">
      <alignment horizontal="center" vertical="center"/>
    </xf>
    <xf numFmtId="0" fontId="2" fillId="4" borderId="12" xfId="0" applyFont="1" applyFill="1" applyBorder="1" applyAlignment="1" applyProtection="1">
      <alignment horizontal="center" vertical="center"/>
    </xf>
    <xf numFmtId="0" fontId="3" fillId="0" borderId="6" xfId="0" applyNumberFormat="1" applyFont="1" applyBorder="1" applyAlignment="1" applyProtection="1">
      <alignment horizontal="left" vertical="center" wrapText="1"/>
    </xf>
    <xf numFmtId="0" fontId="3" fillId="0" borderId="7" xfId="0" applyNumberFormat="1" applyFont="1" applyBorder="1" applyAlignment="1" applyProtection="1">
      <alignment horizontal="left" vertical="center" wrapText="1"/>
    </xf>
    <xf numFmtId="0" fontId="2" fillId="0" borderId="9" xfId="0" applyNumberFormat="1" applyFont="1" applyFill="1" applyBorder="1" applyAlignment="1" applyProtection="1">
      <alignment horizontal="justify" vertical="top" wrapText="1"/>
    </xf>
    <xf numFmtId="0" fontId="3" fillId="0" borderId="9" xfId="0" applyNumberFormat="1" applyFont="1" applyFill="1" applyBorder="1" applyAlignment="1" applyProtection="1">
      <alignment horizontal="justify" vertical="top" wrapText="1"/>
    </xf>
    <xf numFmtId="0" fontId="2" fillId="4" borderId="10" xfId="0" applyFont="1" applyFill="1" applyBorder="1" applyAlignment="1" applyProtection="1">
      <alignment horizontal="left" vertical="center" wrapText="1"/>
    </xf>
    <xf numFmtId="0" fontId="2" fillId="4" borderId="12" xfId="0" applyFont="1" applyFill="1" applyBorder="1" applyAlignment="1" applyProtection="1">
      <alignment horizontal="left" vertical="center" wrapText="1"/>
    </xf>
    <xf numFmtId="0" fontId="2" fillId="4" borderId="11" xfId="0" applyFont="1" applyFill="1" applyBorder="1" applyAlignment="1" applyProtection="1">
      <alignment horizontal="left" vertical="center" wrapText="1"/>
    </xf>
    <xf numFmtId="0" fontId="3" fillId="0" borderId="10" xfId="0" applyFont="1" applyBorder="1" applyAlignment="1" applyProtection="1">
      <alignment horizontal="left" vertical="center" wrapText="1"/>
    </xf>
    <xf numFmtId="0" fontId="3" fillId="0" borderId="12" xfId="0" applyFont="1" applyBorder="1" applyAlignment="1" applyProtection="1">
      <alignment horizontal="left" vertical="center" wrapText="1"/>
    </xf>
    <xf numFmtId="0" fontId="3" fillId="0" borderId="11" xfId="0" applyFont="1" applyBorder="1" applyAlignment="1" applyProtection="1">
      <alignment horizontal="left" vertical="center" wrapText="1"/>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3" fillId="0" borderId="4" xfId="1" applyFont="1" applyFill="1" applyBorder="1" applyAlignment="1" applyProtection="1">
      <alignment horizontal="left" vertical="center" wrapText="1"/>
      <protection locked="0"/>
    </xf>
    <xf numFmtId="0" fontId="13" fillId="0" borderId="0" xfId="1" applyFont="1" applyFill="1" applyBorder="1" applyAlignment="1" applyProtection="1">
      <alignment horizontal="left" vertical="center" wrapText="1"/>
      <protection locked="0"/>
    </xf>
    <xf numFmtId="0" fontId="13"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0" borderId="0" xfId="8" applyFont="1" applyFill="1" applyBorder="1" applyAlignment="1">
      <alignment horizontal="left" vertical="center" wrapText="1"/>
    </xf>
    <xf numFmtId="0" fontId="7" fillId="2" borderId="9" xfId="8" applyFont="1" applyFill="1" applyBorder="1" applyAlignment="1">
      <alignment horizontal="center" vertical="center"/>
    </xf>
    <xf numFmtId="0" fontId="14" fillId="4" borderId="10" xfId="8" applyFont="1" applyFill="1" applyBorder="1" applyAlignment="1">
      <alignment horizontal="center" vertical="center" wrapText="1"/>
    </xf>
    <xf numFmtId="0" fontId="14" fillId="4" borderId="12" xfId="8" applyFont="1" applyFill="1" applyBorder="1" applyAlignment="1">
      <alignment horizontal="center" vertical="center" wrapText="1"/>
    </xf>
    <xf numFmtId="0" fontId="14" fillId="4" borderId="11" xfId="8" applyFont="1" applyFill="1" applyBorder="1" applyAlignment="1">
      <alignment horizontal="center" vertical="center" wrapText="1"/>
    </xf>
  </cellXfs>
  <cellStyles count="1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4" name="3 CuadroTexto"/>
        <xdr:cNvSpPr txBox="1"/>
      </xdr:nvSpPr>
      <xdr:spPr>
        <a:xfrm>
          <a:off x="1102525" y="109548"/>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53200" y="2381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1365505</xdr:colOff>
      <xdr:row>1</xdr:row>
      <xdr:rowOff>78581</xdr:rowOff>
    </xdr:from>
    <xdr:to>
      <xdr:col>6</xdr:col>
      <xdr:colOff>103707</xdr:colOff>
      <xdr:row>5</xdr:row>
      <xdr:rowOff>173831</xdr:rowOff>
    </xdr:to>
    <xdr:sp macro="" textlink="">
      <xdr:nvSpPr>
        <xdr:cNvPr id="7" name="1 CuadroTexto"/>
        <xdr:cNvSpPr txBox="1"/>
      </xdr:nvSpPr>
      <xdr:spPr>
        <a:xfrm>
          <a:off x="2169838" y="205581"/>
          <a:ext cx="7024952" cy="889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92076</xdr:colOff>
      <xdr:row>1</xdr:row>
      <xdr:rowOff>94191</xdr:rowOff>
    </xdr:from>
    <xdr:to>
      <xdr:col>2</xdr:col>
      <xdr:colOff>190501</xdr:colOff>
      <xdr:row>5</xdr:row>
      <xdr:rowOff>111702</xdr:rowOff>
    </xdr:to>
    <xdr:pic>
      <xdr:nvPicPr>
        <xdr:cNvPr id="8"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08493" y="221191"/>
          <a:ext cx="786341" cy="811261"/>
        </a:xfrm>
        <a:prstGeom prst="rect">
          <a:avLst/>
        </a:prstGeom>
        <a:noFill/>
        <a:ln w="9525">
          <a:noFill/>
          <a:miter lim="800000"/>
          <a:headEnd/>
          <a:tailEnd/>
        </a:ln>
      </xdr:spPr>
    </xdr:pic>
    <xdr:clientData/>
  </xdr:twoCellAnchor>
  <xdr:twoCellAnchor>
    <xdr:from>
      <xdr:col>5</xdr:col>
      <xdr:colOff>1703918</xdr:colOff>
      <xdr:row>1</xdr:row>
      <xdr:rowOff>84668</xdr:rowOff>
    </xdr:from>
    <xdr:to>
      <xdr:col>7</xdr:col>
      <xdr:colOff>669663</xdr:colOff>
      <xdr:row>5</xdr:row>
      <xdr:rowOff>123166</xdr:rowOff>
    </xdr:to>
    <xdr:pic>
      <xdr:nvPicPr>
        <xdr:cNvPr id="10" name="Imagen 9"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530418" y="211668"/>
          <a:ext cx="1664495" cy="832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3" name="2 CuadroTexto"/>
        <xdr:cNvSpPr txBox="1"/>
      </xdr:nvSpPr>
      <xdr:spPr>
        <a:xfrm>
          <a:off x="1947863" y="297656"/>
          <a:ext cx="4124325"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069" y="495301"/>
          <a:ext cx="1200150"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232" y="369094"/>
          <a:ext cx="638175" cy="80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7"/>
  <sheetViews>
    <sheetView showGridLines="0" zoomScaleNormal="100" workbookViewId="0">
      <selection activeCell="AD37" sqref="AD37:AJ37"/>
    </sheetView>
  </sheetViews>
  <sheetFormatPr baseColWidth="10" defaultColWidth="0" defaultRowHeight="0" customHeight="1" zeroHeight="1"/>
  <cols>
    <col min="1" max="1" width="2.42578125" style="14" customWidth="1"/>
    <col min="2" max="2" width="3.140625" style="14" customWidth="1"/>
    <col min="3" max="3" width="3.7109375" style="14" customWidth="1"/>
    <col min="4" max="4" width="3.140625" style="14" customWidth="1"/>
    <col min="5" max="15" width="2.7109375" style="14" customWidth="1"/>
    <col min="16" max="31" width="3.140625" style="14" customWidth="1"/>
    <col min="32" max="39" width="3.28515625" style="14" customWidth="1"/>
    <col min="40" max="41" width="5.42578125" style="14" customWidth="1"/>
    <col min="42" max="42" width="3" style="14" customWidth="1"/>
    <col min="43" max="47" width="0" style="14" hidden="1" customWidth="1"/>
    <col min="48" max="16384" width="11.42578125" style="14" hidden="1"/>
  </cols>
  <sheetData>
    <row r="1" spans="2:41" ht="6" customHeight="1"/>
    <row r="2" spans="2:41" ht="15.75" customHeight="1">
      <c r="B2" s="15"/>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7"/>
    </row>
    <row r="3" spans="2:41" ht="15.75"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20"/>
    </row>
    <row r="4" spans="2:41" ht="15.75" customHeight="1">
      <c r="B4" s="18"/>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20"/>
    </row>
    <row r="5" spans="2:41" ht="15.75" customHeight="1">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20"/>
    </row>
    <row r="6" spans="2:41" ht="15.75" customHeight="1">
      <c r="B6" s="21"/>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3"/>
    </row>
    <row r="7" spans="2:41" ht="8.25" customHeight="1"/>
    <row r="8" spans="2:41" ht="18.75" customHeight="1">
      <c r="B8" s="164" t="s">
        <v>24</v>
      </c>
      <c r="C8" s="164"/>
      <c r="D8" s="164"/>
      <c r="E8" s="164"/>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165"/>
      <c r="AH8" s="165"/>
      <c r="AI8" s="165"/>
      <c r="AJ8" s="165"/>
      <c r="AK8" s="165"/>
      <c r="AL8" s="165"/>
      <c r="AM8" s="165"/>
      <c r="AN8" s="165"/>
      <c r="AO8" s="165"/>
    </row>
    <row r="9" spans="2:41" ht="6.75" customHeight="1"/>
    <row r="10" spans="2:41" ht="16.5" customHeight="1">
      <c r="B10" s="166" t="s">
        <v>25</v>
      </c>
      <c r="C10" s="167"/>
      <c r="D10" s="167"/>
      <c r="E10" s="168"/>
      <c r="F10" s="172"/>
      <c r="G10" s="173"/>
      <c r="H10" s="173"/>
      <c r="I10" s="173"/>
      <c r="J10" s="173"/>
      <c r="K10" s="173"/>
      <c r="L10" s="174"/>
      <c r="M10" s="91" t="s">
        <v>26</v>
      </c>
      <c r="N10" s="156"/>
      <c r="O10" s="156"/>
      <c r="P10" s="156"/>
      <c r="Q10" s="156"/>
      <c r="R10" s="156"/>
      <c r="S10" s="156"/>
      <c r="T10" s="92"/>
      <c r="U10" s="178"/>
      <c r="V10" s="179"/>
      <c r="W10" s="179"/>
      <c r="X10" s="179"/>
      <c r="Y10" s="179"/>
      <c r="Z10" s="179"/>
      <c r="AA10" s="179"/>
      <c r="AB10" s="179"/>
      <c r="AC10" s="180"/>
      <c r="AD10" s="166" t="s">
        <v>27</v>
      </c>
      <c r="AE10" s="167"/>
      <c r="AF10" s="167"/>
      <c r="AG10" s="167"/>
      <c r="AH10" s="167"/>
      <c r="AI10" s="167"/>
      <c r="AJ10" s="168"/>
      <c r="AK10" s="184"/>
      <c r="AL10" s="185"/>
      <c r="AM10" s="185"/>
      <c r="AN10" s="185"/>
      <c r="AO10" s="186"/>
    </row>
    <row r="11" spans="2:41" ht="16.5" customHeight="1">
      <c r="B11" s="169"/>
      <c r="C11" s="170"/>
      <c r="D11" s="170"/>
      <c r="E11" s="171"/>
      <c r="F11" s="175"/>
      <c r="G11" s="176"/>
      <c r="H11" s="176"/>
      <c r="I11" s="176"/>
      <c r="J11" s="176"/>
      <c r="K11" s="176"/>
      <c r="L11" s="177"/>
      <c r="M11" s="93"/>
      <c r="N11" s="157"/>
      <c r="O11" s="157"/>
      <c r="P11" s="157"/>
      <c r="Q11" s="157"/>
      <c r="R11" s="157"/>
      <c r="S11" s="157"/>
      <c r="T11" s="94"/>
      <c r="U11" s="181"/>
      <c r="V11" s="182"/>
      <c r="W11" s="182"/>
      <c r="X11" s="182"/>
      <c r="Y11" s="182"/>
      <c r="Z11" s="182"/>
      <c r="AA11" s="182"/>
      <c r="AB11" s="182"/>
      <c r="AC11" s="183"/>
      <c r="AD11" s="158" t="s">
        <v>70</v>
      </c>
      <c r="AE11" s="158"/>
      <c r="AF11" s="158"/>
      <c r="AG11" s="158"/>
      <c r="AH11" s="158"/>
      <c r="AI11" s="158"/>
      <c r="AJ11" s="158"/>
      <c r="AK11" s="184"/>
      <c r="AL11" s="185"/>
      <c r="AM11" s="185"/>
      <c r="AN11" s="185"/>
      <c r="AO11" s="186"/>
    </row>
    <row r="12" spans="2:41" ht="16.5" customHeight="1">
      <c r="B12" s="103" t="s">
        <v>28</v>
      </c>
      <c r="C12" s="103"/>
      <c r="D12" s="103"/>
      <c r="E12" s="103"/>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4"/>
      <c r="AI12" s="104"/>
      <c r="AJ12" s="104"/>
      <c r="AK12" s="104"/>
      <c r="AL12" s="104"/>
      <c r="AM12" s="104"/>
      <c r="AN12" s="104"/>
      <c r="AO12" s="104"/>
    </row>
    <row r="13" spans="2:41" ht="16.5" customHeight="1">
      <c r="B13" s="103" t="s">
        <v>12</v>
      </c>
      <c r="C13" s="103"/>
      <c r="D13" s="103"/>
      <c r="E13" s="103"/>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row>
    <row r="14" spans="2:41" ht="16.5" customHeight="1">
      <c r="B14" s="91" t="s">
        <v>29</v>
      </c>
      <c r="C14" s="156"/>
      <c r="D14" s="156"/>
      <c r="E14" s="92"/>
      <c r="F14" s="148" t="s">
        <v>30</v>
      </c>
      <c r="G14" s="149"/>
      <c r="H14" s="149"/>
      <c r="I14" s="149"/>
      <c r="J14" s="149"/>
      <c r="K14" s="152"/>
      <c r="L14" s="152"/>
      <c r="M14" s="152"/>
      <c r="N14" s="152"/>
      <c r="O14" s="152"/>
      <c r="P14" s="152"/>
      <c r="Q14" s="152"/>
      <c r="R14" s="152"/>
      <c r="S14" s="152"/>
      <c r="T14" s="151"/>
      <c r="U14" s="148" t="s">
        <v>55</v>
      </c>
      <c r="V14" s="149"/>
      <c r="W14" s="149"/>
      <c r="X14" s="149"/>
      <c r="Y14" s="149"/>
      <c r="Z14" s="149"/>
      <c r="AA14" s="149"/>
      <c r="AB14" s="149"/>
      <c r="AC14" s="149"/>
      <c r="AD14" s="149"/>
      <c r="AE14" s="149"/>
      <c r="AF14" s="149"/>
      <c r="AG14" s="149"/>
      <c r="AH14" s="149"/>
      <c r="AI14" s="149"/>
      <c r="AJ14" s="150"/>
      <c r="AK14" s="161" t="s">
        <v>31</v>
      </c>
      <c r="AL14" s="162"/>
      <c r="AM14" s="162"/>
      <c r="AN14" s="162"/>
      <c r="AO14" s="163"/>
    </row>
    <row r="15" spans="2:41" ht="16.5" customHeight="1">
      <c r="B15" s="93"/>
      <c r="C15" s="157"/>
      <c r="D15" s="157"/>
      <c r="E15" s="94"/>
      <c r="F15" s="145"/>
      <c r="G15" s="146"/>
      <c r="H15" s="146"/>
      <c r="I15" s="146"/>
      <c r="J15" s="146"/>
      <c r="K15" s="146"/>
      <c r="L15" s="146"/>
      <c r="M15" s="146"/>
      <c r="N15" s="146"/>
      <c r="O15" s="146"/>
      <c r="P15" s="146"/>
      <c r="Q15" s="146"/>
      <c r="R15" s="146"/>
      <c r="S15" s="146"/>
      <c r="T15" s="147"/>
      <c r="U15" s="145"/>
      <c r="V15" s="146"/>
      <c r="W15" s="146"/>
      <c r="X15" s="146"/>
      <c r="Y15" s="146"/>
      <c r="Z15" s="146"/>
      <c r="AA15" s="146"/>
      <c r="AB15" s="146"/>
      <c r="AC15" s="146"/>
      <c r="AD15" s="146"/>
      <c r="AE15" s="146"/>
      <c r="AF15" s="146"/>
      <c r="AG15" s="146"/>
      <c r="AH15" s="146"/>
      <c r="AI15" s="146"/>
      <c r="AJ15" s="147"/>
      <c r="AK15" s="145"/>
      <c r="AL15" s="146"/>
      <c r="AM15" s="146"/>
      <c r="AN15" s="146"/>
      <c r="AO15" s="147"/>
    </row>
    <row r="16" spans="2:41" ht="16.5" customHeight="1">
      <c r="B16" s="91" t="s">
        <v>71</v>
      </c>
      <c r="C16" s="156"/>
      <c r="D16" s="156"/>
      <c r="E16" s="92"/>
      <c r="F16" s="158" t="s">
        <v>32</v>
      </c>
      <c r="G16" s="158"/>
      <c r="H16" s="158"/>
      <c r="I16" s="158"/>
      <c r="J16" s="158"/>
      <c r="K16" s="159"/>
      <c r="L16" s="159"/>
      <c r="M16" s="159"/>
      <c r="N16" s="159"/>
      <c r="O16" s="159"/>
      <c r="P16" s="159"/>
      <c r="Q16" s="159"/>
      <c r="R16" s="159"/>
      <c r="S16" s="159"/>
      <c r="T16" s="159"/>
      <c r="U16" s="148" t="s">
        <v>13</v>
      </c>
      <c r="V16" s="149"/>
      <c r="W16" s="149"/>
      <c r="X16" s="149"/>
      <c r="Y16" s="149"/>
      <c r="Z16" s="149"/>
      <c r="AA16" s="149"/>
      <c r="AB16" s="149"/>
      <c r="AC16" s="149"/>
      <c r="AD16" s="149"/>
      <c r="AE16" s="149"/>
      <c r="AF16" s="149"/>
      <c r="AG16" s="149"/>
      <c r="AH16" s="149"/>
      <c r="AI16" s="149"/>
      <c r="AJ16" s="150"/>
      <c r="AK16" s="148" t="s">
        <v>14</v>
      </c>
      <c r="AL16" s="149"/>
      <c r="AM16" s="149"/>
      <c r="AN16" s="149"/>
      <c r="AO16" s="150"/>
    </row>
    <row r="17" spans="2:41" ht="16.5" customHeight="1">
      <c r="B17" s="93"/>
      <c r="C17" s="157"/>
      <c r="D17" s="157"/>
      <c r="E17" s="94"/>
      <c r="F17" s="160"/>
      <c r="G17" s="160"/>
      <c r="H17" s="160"/>
      <c r="I17" s="160"/>
      <c r="J17" s="160"/>
      <c r="K17" s="160"/>
      <c r="L17" s="160"/>
      <c r="M17" s="160"/>
      <c r="N17" s="160"/>
      <c r="O17" s="160"/>
      <c r="P17" s="160"/>
      <c r="Q17" s="160"/>
      <c r="R17" s="160"/>
      <c r="S17" s="160"/>
      <c r="T17" s="160"/>
      <c r="U17" s="145"/>
      <c r="V17" s="146"/>
      <c r="W17" s="146"/>
      <c r="X17" s="146"/>
      <c r="Y17" s="146"/>
      <c r="Z17" s="146"/>
      <c r="AA17" s="146"/>
      <c r="AB17" s="146"/>
      <c r="AC17" s="146"/>
      <c r="AD17" s="146"/>
      <c r="AE17" s="146"/>
      <c r="AF17" s="146"/>
      <c r="AG17" s="146"/>
      <c r="AH17" s="146"/>
      <c r="AI17" s="146"/>
      <c r="AJ17" s="147"/>
      <c r="AK17" s="145"/>
      <c r="AL17" s="146"/>
      <c r="AM17" s="146"/>
      <c r="AN17" s="146"/>
      <c r="AO17" s="147"/>
    </row>
    <row r="18" spans="2:41" s="8" customFormat="1" ht="16.5" customHeight="1">
      <c r="B18" s="148" t="s">
        <v>33</v>
      </c>
      <c r="C18" s="149"/>
      <c r="D18" s="149"/>
      <c r="E18" s="149"/>
      <c r="F18" s="152"/>
      <c r="G18" s="152"/>
      <c r="H18" s="152"/>
      <c r="I18" s="152"/>
      <c r="J18" s="152"/>
      <c r="K18" s="152"/>
      <c r="L18" s="152"/>
      <c r="M18" s="152"/>
      <c r="N18" s="152"/>
      <c r="O18" s="152"/>
      <c r="P18" s="152"/>
      <c r="Q18" s="152"/>
      <c r="R18" s="152"/>
      <c r="S18" s="152"/>
      <c r="T18" s="151"/>
      <c r="U18" s="148" t="s">
        <v>34</v>
      </c>
      <c r="V18" s="149"/>
      <c r="W18" s="149"/>
      <c r="X18" s="149"/>
      <c r="Y18" s="149"/>
      <c r="Z18" s="149"/>
      <c r="AA18" s="149"/>
      <c r="AB18" s="149"/>
      <c r="AC18" s="150"/>
      <c r="AD18" s="148" t="s">
        <v>35</v>
      </c>
      <c r="AE18" s="149"/>
      <c r="AF18" s="149"/>
      <c r="AG18" s="149"/>
      <c r="AH18" s="149"/>
      <c r="AI18" s="149"/>
      <c r="AJ18" s="150"/>
      <c r="AK18" s="148" t="s">
        <v>25</v>
      </c>
      <c r="AL18" s="149"/>
      <c r="AM18" s="149"/>
      <c r="AN18" s="149"/>
      <c r="AO18" s="150"/>
    </row>
    <row r="19" spans="2:41" ht="16.5" customHeight="1">
      <c r="B19" s="145"/>
      <c r="C19" s="146"/>
      <c r="D19" s="146"/>
      <c r="E19" s="146"/>
      <c r="F19" s="146"/>
      <c r="G19" s="146"/>
      <c r="H19" s="146"/>
      <c r="I19" s="146"/>
      <c r="J19" s="146"/>
      <c r="K19" s="146"/>
      <c r="L19" s="146"/>
      <c r="M19" s="146"/>
      <c r="N19" s="146"/>
      <c r="O19" s="146"/>
      <c r="P19" s="146"/>
      <c r="Q19" s="146"/>
      <c r="R19" s="146"/>
      <c r="S19" s="146"/>
      <c r="T19" s="147"/>
      <c r="U19" s="145"/>
      <c r="V19" s="146"/>
      <c r="W19" s="146"/>
      <c r="X19" s="146"/>
      <c r="Y19" s="146"/>
      <c r="Z19" s="146"/>
      <c r="AA19" s="146"/>
      <c r="AB19" s="146"/>
      <c r="AC19" s="147"/>
      <c r="AD19" s="145"/>
      <c r="AE19" s="146"/>
      <c r="AF19" s="146"/>
      <c r="AG19" s="146"/>
      <c r="AH19" s="146"/>
      <c r="AI19" s="146"/>
      <c r="AJ19" s="147"/>
      <c r="AK19" s="145"/>
      <c r="AL19" s="146"/>
      <c r="AM19" s="146"/>
      <c r="AN19" s="146"/>
      <c r="AO19" s="147"/>
    </row>
    <row r="20" spans="2:41" s="8" customFormat="1" ht="16.5" customHeight="1">
      <c r="B20" s="148" t="s">
        <v>36</v>
      </c>
      <c r="C20" s="149"/>
      <c r="D20" s="149"/>
      <c r="E20" s="149"/>
      <c r="F20" s="152"/>
      <c r="G20" s="152"/>
      <c r="H20" s="152"/>
      <c r="I20" s="152"/>
      <c r="J20" s="152"/>
      <c r="K20" s="152"/>
      <c r="L20" s="152"/>
      <c r="M20" s="152"/>
      <c r="N20" s="152"/>
      <c r="O20" s="152"/>
      <c r="P20" s="152"/>
      <c r="Q20" s="152"/>
      <c r="R20" s="152"/>
      <c r="S20" s="152"/>
      <c r="T20" s="151"/>
      <c r="U20" s="148" t="s">
        <v>72</v>
      </c>
      <c r="V20" s="149"/>
      <c r="W20" s="149"/>
      <c r="X20" s="149"/>
      <c r="Y20" s="149"/>
      <c r="Z20" s="149"/>
      <c r="AA20" s="149"/>
      <c r="AB20" s="149"/>
      <c r="AC20" s="150"/>
      <c r="AD20" s="153" t="s">
        <v>61</v>
      </c>
      <c r="AE20" s="154"/>
      <c r="AF20" s="154"/>
      <c r="AG20" s="154"/>
      <c r="AH20" s="154"/>
      <c r="AI20" s="154"/>
      <c r="AJ20" s="154"/>
      <c r="AK20" s="154"/>
      <c r="AL20" s="154"/>
      <c r="AM20" s="154"/>
      <c r="AN20" s="154"/>
      <c r="AO20" s="155"/>
    </row>
    <row r="21" spans="2:41" ht="16.5" customHeight="1">
      <c r="B21" s="145"/>
      <c r="C21" s="146"/>
      <c r="D21" s="146"/>
      <c r="E21" s="146"/>
      <c r="F21" s="146"/>
      <c r="G21" s="146"/>
      <c r="H21" s="146"/>
      <c r="I21" s="146"/>
      <c r="J21" s="146"/>
      <c r="K21" s="146"/>
      <c r="L21" s="146"/>
      <c r="M21" s="146"/>
      <c r="N21" s="146"/>
      <c r="O21" s="146"/>
      <c r="P21" s="146"/>
      <c r="Q21" s="146"/>
      <c r="R21" s="146"/>
      <c r="S21" s="146"/>
      <c r="T21" s="147"/>
      <c r="U21" s="145"/>
      <c r="V21" s="146"/>
      <c r="W21" s="146"/>
      <c r="X21" s="146"/>
      <c r="Y21" s="146"/>
      <c r="Z21" s="146"/>
      <c r="AA21" s="146"/>
      <c r="AB21" s="146"/>
      <c r="AC21" s="147"/>
      <c r="AD21" s="145"/>
      <c r="AE21" s="146"/>
      <c r="AF21" s="146"/>
      <c r="AG21" s="146"/>
      <c r="AH21" s="146"/>
      <c r="AI21" s="146"/>
      <c r="AJ21" s="146"/>
      <c r="AK21" s="146"/>
      <c r="AL21" s="146"/>
      <c r="AM21" s="146"/>
      <c r="AN21" s="146"/>
      <c r="AO21" s="147"/>
    </row>
    <row r="22" spans="2:41" ht="16.5" customHeight="1">
      <c r="B22" s="103" t="s">
        <v>37</v>
      </c>
      <c r="C22" s="103"/>
      <c r="D22" s="103"/>
      <c r="E22" s="103"/>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row>
    <row r="23" spans="2:41" ht="16.5" customHeight="1">
      <c r="B23" s="148" t="s">
        <v>38</v>
      </c>
      <c r="C23" s="149"/>
      <c r="D23" s="149"/>
      <c r="E23" s="149"/>
      <c r="F23" s="149"/>
      <c r="G23" s="149"/>
      <c r="H23" s="149"/>
      <c r="I23" s="149"/>
      <c r="J23" s="150"/>
      <c r="K23" s="148" t="s">
        <v>39</v>
      </c>
      <c r="L23" s="149"/>
      <c r="M23" s="149"/>
      <c r="N23" s="149"/>
      <c r="O23" s="149"/>
      <c r="P23" s="149"/>
      <c r="Q23" s="149"/>
      <c r="R23" s="149"/>
      <c r="S23" s="149"/>
      <c r="T23" s="151"/>
      <c r="U23" s="148" t="s">
        <v>34</v>
      </c>
      <c r="V23" s="149"/>
      <c r="W23" s="149"/>
      <c r="X23" s="149"/>
      <c r="Y23" s="149"/>
      <c r="Z23" s="149"/>
      <c r="AA23" s="149"/>
      <c r="AB23" s="149"/>
      <c r="AC23" s="150"/>
      <c r="AD23" s="148" t="s">
        <v>40</v>
      </c>
      <c r="AE23" s="149"/>
      <c r="AF23" s="149"/>
      <c r="AG23" s="149"/>
      <c r="AH23" s="149"/>
      <c r="AI23" s="149"/>
      <c r="AJ23" s="150"/>
      <c r="AK23" s="148" t="s">
        <v>41</v>
      </c>
      <c r="AL23" s="149"/>
      <c r="AM23" s="149"/>
      <c r="AN23" s="149"/>
      <c r="AO23" s="150"/>
    </row>
    <row r="24" spans="2:41" ht="16.5" customHeight="1">
      <c r="B24" s="145"/>
      <c r="C24" s="146"/>
      <c r="D24" s="146"/>
      <c r="E24" s="146"/>
      <c r="F24" s="146"/>
      <c r="G24" s="146"/>
      <c r="H24" s="146"/>
      <c r="I24" s="146"/>
      <c r="J24" s="147"/>
      <c r="K24" s="145"/>
      <c r="L24" s="146"/>
      <c r="M24" s="146"/>
      <c r="N24" s="146"/>
      <c r="O24" s="146"/>
      <c r="P24" s="146"/>
      <c r="Q24" s="146"/>
      <c r="R24" s="146"/>
      <c r="S24" s="146"/>
      <c r="T24" s="147"/>
      <c r="U24" s="145"/>
      <c r="V24" s="146"/>
      <c r="W24" s="146"/>
      <c r="X24" s="146"/>
      <c r="Y24" s="146"/>
      <c r="Z24" s="146"/>
      <c r="AA24" s="146"/>
      <c r="AB24" s="146"/>
      <c r="AC24" s="147"/>
      <c r="AD24" s="145"/>
      <c r="AE24" s="146"/>
      <c r="AF24" s="146"/>
      <c r="AG24" s="146"/>
      <c r="AH24" s="146"/>
      <c r="AI24" s="146"/>
      <c r="AJ24" s="147"/>
      <c r="AK24" s="145"/>
      <c r="AL24" s="146"/>
      <c r="AM24" s="146"/>
      <c r="AN24" s="146"/>
      <c r="AO24" s="147"/>
    </row>
    <row r="25" spans="2:41" ht="16.5" customHeight="1">
      <c r="B25" s="148" t="s">
        <v>42</v>
      </c>
      <c r="C25" s="149"/>
      <c r="D25" s="149"/>
      <c r="E25" s="149"/>
      <c r="F25" s="149"/>
      <c r="G25" s="149"/>
      <c r="H25" s="149"/>
      <c r="I25" s="149"/>
      <c r="J25" s="150"/>
      <c r="K25" s="148" t="s">
        <v>39</v>
      </c>
      <c r="L25" s="149"/>
      <c r="M25" s="149"/>
      <c r="N25" s="149"/>
      <c r="O25" s="149"/>
      <c r="P25" s="149"/>
      <c r="Q25" s="149"/>
      <c r="R25" s="149"/>
      <c r="S25" s="149"/>
      <c r="T25" s="151"/>
      <c r="U25" s="148" t="s">
        <v>34</v>
      </c>
      <c r="V25" s="149"/>
      <c r="W25" s="149"/>
      <c r="X25" s="149"/>
      <c r="Y25" s="149"/>
      <c r="Z25" s="149"/>
      <c r="AA25" s="149"/>
      <c r="AB25" s="149"/>
      <c r="AC25" s="150"/>
      <c r="AD25" s="148" t="s">
        <v>40</v>
      </c>
      <c r="AE25" s="149"/>
      <c r="AF25" s="149"/>
      <c r="AG25" s="149"/>
      <c r="AH25" s="149"/>
      <c r="AI25" s="149"/>
      <c r="AJ25" s="150"/>
      <c r="AK25" s="148" t="s">
        <v>41</v>
      </c>
      <c r="AL25" s="149"/>
      <c r="AM25" s="149"/>
      <c r="AN25" s="149"/>
      <c r="AO25" s="150"/>
    </row>
    <row r="26" spans="2:41" ht="16.5" customHeight="1">
      <c r="B26" s="145"/>
      <c r="C26" s="146"/>
      <c r="D26" s="146"/>
      <c r="E26" s="146"/>
      <c r="F26" s="146"/>
      <c r="G26" s="146"/>
      <c r="H26" s="146"/>
      <c r="I26" s="146"/>
      <c r="J26" s="147"/>
      <c r="K26" s="145"/>
      <c r="L26" s="146"/>
      <c r="M26" s="146"/>
      <c r="N26" s="146"/>
      <c r="O26" s="146"/>
      <c r="P26" s="146"/>
      <c r="Q26" s="146"/>
      <c r="R26" s="146"/>
      <c r="S26" s="146"/>
      <c r="T26" s="147"/>
      <c r="U26" s="145"/>
      <c r="V26" s="146"/>
      <c r="W26" s="146"/>
      <c r="X26" s="146"/>
      <c r="Y26" s="146"/>
      <c r="Z26" s="146"/>
      <c r="AA26" s="146"/>
      <c r="AB26" s="146"/>
      <c r="AC26" s="147"/>
      <c r="AD26" s="145"/>
      <c r="AE26" s="146"/>
      <c r="AF26" s="146"/>
      <c r="AG26" s="146"/>
      <c r="AH26" s="146"/>
      <c r="AI26" s="146"/>
      <c r="AJ26" s="147"/>
      <c r="AK26" s="145"/>
      <c r="AL26" s="146"/>
      <c r="AM26" s="146"/>
      <c r="AN26" s="146"/>
      <c r="AO26" s="147"/>
    </row>
    <row r="27" spans="2:41" ht="16.5" customHeight="1">
      <c r="B27" s="148" t="s">
        <v>56</v>
      </c>
      <c r="C27" s="149"/>
      <c r="D27" s="149"/>
      <c r="E27" s="149"/>
      <c r="F27" s="149"/>
      <c r="G27" s="149"/>
      <c r="H27" s="149"/>
      <c r="I27" s="149"/>
      <c r="J27" s="150"/>
      <c r="K27" s="148" t="s">
        <v>39</v>
      </c>
      <c r="L27" s="149"/>
      <c r="M27" s="149"/>
      <c r="N27" s="149"/>
      <c r="O27" s="149"/>
      <c r="P27" s="149"/>
      <c r="Q27" s="149"/>
      <c r="R27" s="149"/>
      <c r="S27" s="149"/>
      <c r="T27" s="151"/>
      <c r="U27" s="148" t="s">
        <v>34</v>
      </c>
      <c r="V27" s="149"/>
      <c r="W27" s="149"/>
      <c r="X27" s="149"/>
      <c r="Y27" s="149"/>
      <c r="Z27" s="149"/>
      <c r="AA27" s="149"/>
      <c r="AB27" s="149"/>
      <c r="AC27" s="150"/>
      <c r="AD27" s="148" t="s">
        <v>40</v>
      </c>
      <c r="AE27" s="149"/>
      <c r="AF27" s="149"/>
      <c r="AG27" s="149"/>
      <c r="AH27" s="149"/>
      <c r="AI27" s="149"/>
      <c r="AJ27" s="150"/>
      <c r="AK27" s="148" t="s">
        <v>41</v>
      </c>
      <c r="AL27" s="149"/>
      <c r="AM27" s="149"/>
      <c r="AN27" s="149"/>
      <c r="AO27" s="150"/>
    </row>
    <row r="28" spans="2:41" ht="16.5" customHeight="1">
      <c r="B28" s="145"/>
      <c r="C28" s="146"/>
      <c r="D28" s="146"/>
      <c r="E28" s="146"/>
      <c r="F28" s="146"/>
      <c r="G28" s="146"/>
      <c r="H28" s="146"/>
      <c r="I28" s="146"/>
      <c r="J28" s="147"/>
      <c r="K28" s="145"/>
      <c r="L28" s="146"/>
      <c r="M28" s="146"/>
      <c r="N28" s="146"/>
      <c r="O28" s="146"/>
      <c r="P28" s="146"/>
      <c r="Q28" s="146"/>
      <c r="R28" s="146"/>
      <c r="S28" s="146"/>
      <c r="T28" s="147"/>
      <c r="U28" s="145"/>
      <c r="V28" s="146"/>
      <c r="W28" s="146"/>
      <c r="X28" s="146"/>
      <c r="Y28" s="146"/>
      <c r="Z28" s="146"/>
      <c r="AA28" s="146"/>
      <c r="AB28" s="146"/>
      <c r="AC28" s="147"/>
      <c r="AD28" s="145"/>
      <c r="AE28" s="146"/>
      <c r="AF28" s="146"/>
      <c r="AG28" s="146"/>
      <c r="AH28" s="146"/>
      <c r="AI28" s="146"/>
      <c r="AJ28" s="147"/>
      <c r="AK28" s="145"/>
      <c r="AL28" s="146"/>
      <c r="AM28" s="146"/>
      <c r="AN28" s="146"/>
      <c r="AO28" s="147"/>
    </row>
    <row r="29" spans="2:41" ht="16.5" customHeight="1">
      <c r="B29" s="103" t="s">
        <v>43</v>
      </c>
      <c r="C29" s="103"/>
      <c r="D29" s="103"/>
      <c r="E29" s="103"/>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row>
    <row r="30" spans="2:41" ht="24.75" customHeight="1">
      <c r="B30" s="106" t="s">
        <v>73</v>
      </c>
      <c r="C30" s="107"/>
      <c r="D30" s="107"/>
      <c r="E30" s="107"/>
      <c r="F30" s="108"/>
      <c r="G30" s="108"/>
      <c r="H30" s="108"/>
      <c r="I30" s="108"/>
      <c r="J30" s="108"/>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c r="AI30" s="108"/>
      <c r="AJ30" s="109"/>
      <c r="AK30" s="142" t="s">
        <v>57</v>
      </c>
      <c r="AL30" s="143"/>
      <c r="AM30" s="143"/>
      <c r="AN30" s="143"/>
      <c r="AO30" s="144"/>
    </row>
    <row r="31" spans="2:41" s="44" customFormat="1" ht="16.5" customHeight="1">
      <c r="B31" s="110"/>
      <c r="C31" s="111"/>
      <c r="D31" s="111"/>
      <c r="E31" s="111"/>
      <c r="F31" s="111"/>
      <c r="G31" s="111"/>
      <c r="H31" s="111"/>
      <c r="I31" s="111"/>
      <c r="J31" s="111"/>
      <c r="K31" s="111"/>
      <c r="L31" s="111"/>
      <c r="M31" s="111"/>
      <c r="N31" s="111"/>
      <c r="O31" s="111"/>
      <c r="P31" s="111"/>
      <c r="Q31" s="111"/>
      <c r="R31" s="111"/>
      <c r="S31" s="111"/>
      <c r="T31" s="111"/>
      <c r="U31" s="111"/>
      <c r="V31" s="111"/>
      <c r="W31" s="111"/>
      <c r="X31" s="111"/>
      <c r="Y31" s="111"/>
      <c r="Z31" s="111"/>
      <c r="AA31" s="111"/>
      <c r="AB31" s="111"/>
      <c r="AC31" s="111"/>
      <c r="AD31" s="111"/>
      <c r="AE31" s="111"/>
      <c r="AF31" s="111"/>
      <c r="AG31" s="111"/>
      <c r="AH31" s="111"/>
      <c r="AI31" s="111"/>
      <c r="AJ31" s="112"/>
      <c r="AK31" s="113"/>
      <c r="AL31" s="114"/>
      <c r="AM31" s="114"/>
      <c r="AN31" s="114"/>
      <c r="AO31" s="115"/>
    </row>
    <row r="32" spans="2:41" s="44" customFormat="1" ht="16.5" customHeight="1">
      <c r="B32" s="110"/>
      <c r="C32" s="111"/>
      <c r="D32" s="111"/>
      <c r="E32" s="111"/>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c r="AG32" s="111"/>
      <c r="AH32" s="111"/>
      <c r="AI32" s="111"/>
      <c r="AJ32" s="112"/>
      <c r="AK32" s="113"/>
      <c r="AL32" s="114"/>
      <c r="AM32" s="114"/>
      <c r="AN32" s="114"/>
      <c r="AO32" s="115"/>
    </row>
    <row r="33" spans="2:41" s="44" customFormat="1" ht="16.5" customHeight="1">
      <c r="B33" s="110"/>
      <c r="C33" s="111"/>
      <c r="D33" s="111"/>
      <c r="E33" s="111"/>
      <c r="F33" s="111"/>
      <c r="G33" s="111"/>
      <c r="H33" s="111"/>
      <c r="I33" s="111"/>
      <c r="J33" s="111"/>
      <c r="K33" s="111"/>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1"/>
      <c r="AJ33" s="112"/>
      <c r="AK33" s="113"/>
      <c r="AL33" s="114"/>
      <c r="AM33" s="114"/>
      <c r="AN33" s="114"/>
      <c r="AO33" s="115"/>
    </row>
    <row r="34" spans="2:41" s="44" customFormat="1" ht="16.5" customHeight="1">
      <c r="B34" s="110"/>
      <c r="C34" s="111"/>
      <c r="D34" s="111"/>
      <c r="E34" s="111"/>
      <c r="F34" s="111"/>
      <c r="G34" s="111"/>
      <c r="H34" s="111"/>
      <c r="I34" s="111"/>
      <c r="J34" s="111"/>
      <c r="K34" s="111"/>
      <c r="L34" s="111"/>
      <c r="M34" s="111"/>
      <c r="N34" s="111"/>
      <c r="O34" s="111"/>
      <c r="P34" s="111"/>
      <c r="Q34" s="111"/>
      <c r="R34" s="111"/>
      <c r="S34" s="111"/>
      <c r="T34" s="111"/>
      <c r="U34" s="111"/>
      <c r="V34" s="111"/>
      <c r="W34" s="111"/>
      <c r="X34" s="111"/>
      <c r="Y34" s="111"/>
      <c r="Z34" s="111"/>
      <c r="AA34" s="111"/>
      <c r="AB34" s="111"/>
      <c r="AC34" s="111"/>
      <c r="AD34" s="111"/>
      <c r="AE34" s="111"/>
      <c r="AF34" s="111"/>
      <c r="AG34" s="111"/>
      <c r="AH34" s="111"/>
      <c r="AI34" s="111"/>
      <c r="AJ34" s="112"/>
      <c r="AK34" s="113"/>
      <c r="AL34" s="114"/>
      <c r="AM34" s="114"/>
      <c r="AN34" s="114"/>
      <c r="AO34" s="115"/>
    </row>
    <row r="35" spans="2:41" s="44" customFormat="1" ht="16.5" customHeight="1">
      <c r="B35" s="125"/>
      <c r="C35" s="126"/>
      <c r="D35" s="126"/>
      <c r="E35" s="126"/>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2"/>
      <c r="AK35" s="113"/>
      <c r="AL35" s="114"/>
      <c r="AM35" s="114"/>
      <c r="AN35" s="114"/>
      <c r="AO35" s="115"/>
    </row>
    <row r="36" spans="2:41" ht="16.5" customHeight="1">
      <c r="B36" s="127" t="s">
        <v>20</v>
      </c>
      <c r="C36" s="128"/>
      <c r="D36" s="128"/>
      <c r="E36" s="128"/>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30"/>
      <c r="AK36" s="131" t="s">
        <v>44</v>
      </c>
      <c r="AL36" s="132"/>
      <c r="AM36" s="132"/>
      <c r="AN36" s="132"/>
      <c r="AO36" s="133"/>
    </row>
    <row r="37" spans="2:41" ht="21.75" customHeight="1">
      <c r="B37" s="137" t="s">
        <v>45</v>
      </c>
      <c r="C37" s="138"/>
      <c r="D37" s="138"/>
      <c r="E37" s="139"/>
      <c r="F37" s="137" t="s">
        <v>15</v>
      </c>
      <c r="G37" s="138"/>
      <c r="H37" s="138"/>
      <c r="I37" s="138"/>
      <c r="J37" s="138"/>
      <c r="K37" s="140"/>
      <c r="L37" s="140"/>
      <c r="M37" s="140"/>
      <c r="N37" s="140"/>
      <c r="O37" s="140"/>
      <c r="P37" s="140"/>
      <c r="Q37" s="140"/>
      <c r="R37" s="140"/>
      <c r="S37" s="140"/>
      <c r="T37" s="140"/>
      <c r="U37" s="140"/>
      <c r="V37" s="140"/>
      <c r="W37" s="140"/>
      <c r="X37" s="140"/>
      <c r="Y37" s="140"/>
      <c r="Z37" s="140"/>
      <c r="AA37" s="140"/>
      <c r="AB37" s="140"/>
      <c r="AC37" s="141"/>
      <c r="AD37" s="137" t="s">
        <v>58</v>
      </c>
      <c r="AE37" s="138"/>
      <c r="AF37" s="138"/>
      <c r="AG37" s="138"/>
      <c r="AH37" s="138"/>
      <c r="AI37" s="138"/>
      <c r="AJ37" s="139"/>
      <c r="AK37" s="134"/>
      <c r="AL37" s="135"/>
      <c r="AM37" s="135"/>
      <c r="AN37" s="135"/>
      <c r="AO37" s="136"/>
    </row>
    <row r="38" spans="2:41" s="44" customFormat="1" ht="16.5" customHeight="1">
      <c r="B38" s="113"/>
      <c r="C38" s="114"/>
      <c r="D38" s="114"/>
      <c r="E38" s="115"/>
      <c r="F38" s="110"/>
      <c r="G38" s="111"/>
      <c r="H38" s="111"/>
      <c r="I38" s="111"/>
      <c r="J38" s="111"/>
      <c r="K38" s="111"/>
      <c r="L38" s="111"/>
      <c r="M38" s="111"/>
      <c r="N38" s="111"/>
      <c r="O38" s="111"/>
      <c r="P38" s="111"/>
      <c r="Q38" s="111"/>
      <c r="R38" s="111"/>
      <c r="S38" s="111"/>
      <c r="T38" s="111"/>
      <c r="U38" s="111"/>
      <c r="V38" s="111"/>
      <c r="W38" s="111"/>
      <c r="X38" s="111"/>
      <c r="Y38" s="111"/>
      <c r="Z38" s="111"/>
      <c r="AA38" s="111"/>
      <c r="AB38" s="111"/>
      <c r="AC38" s="112"/>
      <c r="AD38" s="113"/>
      <c r="AE38" s="114"/>
      <c r="AF38" s="114"/>
      <c r="AG38" s="114"/>
      <c r="AH38" s="114"/>
      <c r="AI38" s="114"/>
      <c r="AJ38" s="115"/>
      <c r="AK38" s="116"/>
      <c r="AL38" s="117"/>
      <c r="AM38" s="117"/>
      <c r="AN38" s="117"/>
      <c r="AO38" s="118"/>
    </row>
    <row r="39" spans="2:41" s="44" customFormat="1" ht="16.5" customHeight="1">
      <c r="B39" s="113"/>
      <c r="C39" s="114"/>
      <c r="D39" s="114"/>
      <c r="E39" s="115"/>
      <c r="F39" s="110"/>
      <c r="G39" s="111"/>
      <c r="H39" s="111"/>
      <c r="I39" s="111"/>
      <c r="J39" s="111"/>
      <c r="K39" s="111"/>
      <c r="L39" s="111"/>
      <c r="M39" s="111"/>
      <c r="N39" s="111"/>
      <c r="O39" s="111"/>
      <c r="P39" s="111"/>
      <c r="Q39" s="111"/>
      <c r="R39" s="111"/>
      <c r="S39" s="111"/>
      <c r="T39" s="111"/>
      <c r="U39" s="111"/>
      <c r="V39" s="111"/>
      <c r="W39" s="111"/>
      <c r="X39" s="111"/>
      <c r="Y39" s="111"/>
      <c r="Z39" s="111"/>
      <c r="AA39" s="111"/>
      <c r="AB39" s="111"/>
      <c r="AC39" s="112"/>
      <c r="AD39" s="113"/>
      <c r="AE39" s="114"/>
      <c r="AF39" s="114"/>
      <c r="AG39" s="114"/>
      <c r="AH39" s="114"/>
      <c r="AI39" s="114"/>
      <c r="AJ39" s="115"/>
      <c r="AK39" s="119"/>
      <c r="AL39" s="120"/>
      <c r="AM39" s="120"/>
      <c r="AN39" s="120"/>
      <c r="AO39" s="121"/>
    </row>
    <row r="40" spans="2:41" s="44" customFormat="1" ht="16.5" customHeight="1">
      <c r="B40" s="113"/>
      <c r="C40" s="114"/>
      <c r="D40" s="114"/>
      <c r="E40" s="115"/>
      <c r="F40" s="110"/>
      <c r="G40" s="111"/>
      <c r="H40" s="111"/>
      <c r="I40" s="111"/>
      <c r="J40" s="111"/>
      <c r="K40" s="111"/>
      <c r="L40" s="111"/>
      <c r="M40" s="111"/>
      <c r="N40" s="111"/>
      <c r="O40" s="111"/>
      <c r="P40" s="111"/>
      <c r="Q40" s="111"/>
      <c r="R40" s="111"/>
      <c r="S40" s="111"/>
      <c r="T40" s="111"/>
      <c r="U40" s="111"/>
      <c r="V40" s="111"/>
      <c r="W40" s="111"/>
      <c r="X40" s="111"/>
      <c r="Y40" s="111"/>
      <c r="Z40" s="111"/>
      <c r="AA40" s="111"/>
      <c r="AB40" s="111"/>
      <c r="AC40" s="112"/>
      <c r="AD40" s="113"/>
      <c r="AE40" s="114"/>
      <c r="AF40" s="114"/>
      <c r="AG40" s="114"/>
      <c r="AH40" s="114"/>
      <c r="AI40" s="114"/>
      <c r="AJ40" s="115"/>
      <c r="AK40" s="122"/>
      <c r="AL40" s="123"/>
      <c r="AM40" s="123"/>
      <c r="AN40" s="123"/>
      <c r="AO40" s="124"/>
    </row>
    <row r="41" spans="2:41" ht="16.5" customHeight="1">
      <c r="B41" s="103" t="s">
        <v>97</v>
      </c>
      <c r="C41" s="103"/>
      <c r="D41" s="103"/>
      <c r="E41" s="103"/>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c r="AO41" s="104"/>
    </row>
    <row r="42" spans="2:41" ht="30" customHeight="1">
      <c r="B42" s="70" t="s">
        <v>46</v>
      </c>
      <c r="C42" s="70"/>
      <c r="D42" s="70"/>
      <c r="E42" s="70"/>
      <c r="F42" s="70"/>
      <c r="G42" s="70"/>
      <c r="H42" s="70"/>
      <c r="I42" s="70"/>
      <c r="J42" s="77" t="s">
        <v>21</v>
      </c>
      <c r="K42" s="77"/>
      <c r="L42" s="77"/>
      <c r="M42" s="77"/>
      <c r="N42" s="77"/>
      <c r="O42" s="77"/>
      <c r="P42" s="77"/>
      <c r="Q42" s="77"/>
      <c r="R42" s="83" t="s">
        <v>95</v>
      </c>
      <c r="S42" s="84"/>
      <c r="T42" s="84"/>
      <c r="U42" s="84"/>
      <c r="V42" s="84"/>
      <c r="W42" s="84"/>
      <c r="X42" s="85"/>
      <c r="Y42" s="77" t="s">
        <v>96</v>
      </c>
      <c r="Z42" s="77"/>
      <c r="AA42" s="77"/>
      <c r="AB42" s="77"/>
      <c r="AC42" s="77"/>
      <c r="AD42" s="77"/>
      <c r="AE42" s="77"/>
      <c r="AF42" s="78" t="s">
        <v>98</v>
      </c>
      <c r="AG42" s="79"/>
      <c r="AH42" s="79"/>
      <c r="AI42" s="79"/>
      <c r="AJ42" s="70" t="s">
        <v>99</v>
      </c>
      <c r="AK42" s="70"/>
      <c r="AL42" s="70"/>
      <c r="AM42" s="70"/>
      <c r="AN42" s="75" t="s">
        <v>100</v>
      </c>
      <c r="AO42" s="76"/>
    </row>
    <row r="43" spans="2:41" ht="16.5" customHeight="1">
      <c r="B43" s="89" t="s">
        <v>22</v>
      </c>
      <c r="C43" s="89"/>
      <c r="D43" s="69" t="s">
        <v>74</v>
      </c>
      <c r="E43" s="69"/>
      <c r="F43" s="69"/>
      <c r="G43" s="69"/>
      <c r="H43" s="69"/>
      <c r="I43" s="69"/>
      <c r="J43" s="69" t="s">
        <v>47</v>
      </c>
      <c r="K43" s="69"/>
      <c r="L43" s="69"/>
      <c r="M43" s="69"/>
      <c r="N43" s="69"/>
      <c r="O43" s="69"/>
      <c r="P43" s="69"/>
      <c r="Q43" s="69"/>
      <c r="R43" s="86"/>
      <c r="S43" s="87"/>
      <c r="T43" s="87"/>
      <c r="U43" s="87"/>
      <c r="V43" s="87"/>
      <c r="W43" s="87"/>
      <c r="X43" s="88"/>
      <c r="Y43" s="72"/>
      <c r="Z43" s="73"/>
      <c r="AA43" s="73"/>
      <c r="AB43" s="73"/>
      <c r="AC43" s="73"/>
      <c r="AD43" s="73"/>
      <c r="AE43" s="74"/>
      <c r="AF43" s="80">
        <f>+IFERROR(R43/R44,0)</f>
        <v>0</v>
      </c>
      <c r="AG43" s="80"/>
      <c r="AH43" s="80"/>
      <c r="AI43" s="80"/>
      <c r="AJ43" s="80">
        <f>+IFERROR(Y43/Y44,0)</f>
        <v>0</v>
      </c>
      <c r="AK43" s="80"/>
      <c r="AL43" s="80"/>
      <c r="AM43" s="80"/>
      <c r="AN43" s="91" t="s">
        <v>16</v>
      </c>
      <c r="AO43" s="92"/>
    </row>
    <row r="44" spans="2:41" ht="16.5" customHeight="1">
      <c r="B44" s="90"/>
      <c r="C44" s="90"/>
      <c r="D44" s="69"/>
      <c r="E44" s="69"/>
      <c r="F44" s="69"/>
      <c r="G44" s="69"/>
      <c r="H44" s="69"/>
      <c r="I44" s="69"/>
      <c r="J44" s="69" t="s">
        <v>48</v>
      </c>
      <c r="K44" s="69"/>
      <c r="L44" s="69"/>
      <c r="M44" s="69"/>
      <c r="N44" s="69"/>
      <c r="O44" s="69"/>
      <c r="P44" s="69"/>
      <c r="Q44" s="69"/>
      <c r="R44" s="71"/>
      <c r="S44" s="71"/>
      <c r="T44" s="71"/>
      <c r="U44" s="71"/>
      <c r="V44" s="71"/>
      <c r="W44" s="71"/>
      <c r="X44" s="71"/>
      <c r="Y44" s="72"/>
      <c r="Z44" s="73"/>
      <c r="AA44" s="73"/>
      <c r="AB44" s="73"/>
      <c r="AC44" s="73"/>
      <c r="AD44" s="73"/>
      <c r="AE44" s="74"/>
      <c r="AF44" s="80"/>
      <c r="AG44" s="80"/>
      <c r="AH44" s="80"/>
      <c r="AI44" s="80"/>
      <c r="AJ44" s="80"/>
      <c r="AK44" s="80"/>
      <c r="AL44" s="80"/>
      <c r="AM44" s="80"/>
      <c r="AN44" s="93"/>
      <c r="AO44" s="94"/>
    </row>
    <row r="45" spans="2:41" ht="16.5" customHeight="1">
      <c r="B45" s="90"/>
      <c r="C45" s="90"/>
      <c r="D45" s="69" t="s">
        <v>75</v>
      </c>
      <c r="E45" s="69"/>
      <c r="F45" s="69"/>
      <c r="G45" s="69"/>
      <c r="H45" s="69"/>
      <c r="I45" s="69"/>
      <c r="J45" s="69" t="s">
        <v>49</v>
      </c>
      <c r="K45" s="69"/>
      <c r="L45" s="69"/>
      <c r="M45" s="69"/>
      <c r="N45" s="69"/>
      <c r="O45" s="69"/>
      <c r="P45" s="69"/>
      <c r="Q45" s="69"/>
      <c r="R45" s="71"/>
      <c r="S45" s="71"/>
      <c r="T45" s="71"/>
      <c r="U45" s="71"/>
      <c r="V45" s="71"/>
      <c r="W45" s="71"/>
      <c r="X45" s="71"/>
      <c r="Y45" s="71"/>
      <c r="Z45" s="71"/>
      <c r="AA45" s="71"/>
      <c r="AB45" s="71"/>
      <c r="AC45" s="71"/>
      <c r="AD45" s="71"/>
      <c r="AE45" s="71"/>
      <c r="AF45" s="81">
        <f>+IFERROR(R45/R46,0)</f>
        <v>0</v>
      </c>
      <c r="AG45" s="81"/>
      <c r="AH45" s="81"/>
      <c r="AI45" s="81"/>
      <c r="AJ45" s="81">
        <f>+IFERROR(Y45/Y46,0)</f>
        <v>0</v>
      </c>
      <c r="AK45" s="81"/>
      <c r="AL45" s="81"/>
      <c r="AM45" s="81"/>
      <c r="AN45" s="95" t="s">
        <v>17</v>
      </c>
      <c r="AO45" s="96"/>
    </row>
    <row r="46" spans="2:41" ht="16.5" customHeight="1">
      <c r="B46" s="90"/>
      <c r="C46" s="90"/>
      <c r="D46" s="69"/>
      <c r="E46" s="69"/>
      <c r="F46" s="69"/>
      <c r="G46" s="69"/>
      <c r="H46" s="69"/>
      <c r="I46" s="69"/>
      <c r="J46" s="69" t="s">
        <v>50</v>
      </c>
      <c r="K46" s="69"/>
      <c r="L46" s="69"/>
      <c r="M46" s="69"/>
      <c r="N46" s="69"/>
      <c r="O46" s="69"/>
      <c r="P46" s="69"/>
      <c r="Q46" s="69"/>
      <c r="R46" s="71"/>
      <c r="S46" s="71"/>
      <c r="T46" s="71"/>
      <c r="U46" s="71"/>
      <c r="V46" s="71"/>
      <c r="W46" s="71"/>
      <c r="X46" s="71"/>
      <c r="Y46" s="71"/>
      <c r="Z46" s="71"/>
      <c r="AA46" s="71"/>
      <c r="AB46" s="71"/>
      <c r="AC46" s="71"/>
      <c r="AD46" s="71"/>
      <c r="AE46" s="71"/>
      <c r="AF46" s="81"/>
      <c r="AG46" s="81"/>
      <c r="AH46" s="81"/>
      <c r="AI46" s="81"/>
      <c r="AJ46" s="81"/>
      <c r="AK46" s="81"/>
      <c r="AL46" s="81"/>
      <c r="AM46" s="81"/>
      <c r="AN46" s="97"/>
      <c r="AO46" s="98"/>
    </row>
    <row r="47" spans="2:41" ht="16.5" customHeight="1">
      <c r="B47" s="90"/>
      <c r="C47" s="90"/>
      <c r="D47" s="69" t="s">
        <v>51</v>
      </c>
      <c r="E47" s="69"/>
      <c r="F47" s="69"/>
      <c r="G47" s="69"/>
      <c r="H47" s="69"/>
      <c r="I47" s="69"/>
      <c r="J47" s="69" t="s">
        <v>52</v>
      </c>
      <c r="K47" s="69"/>
      <c r="L47" s="69"/>
      <c r="M47" s="69"/>
      <c r="N47" s="69"/>
      <c r="O47" s="69"/>
      <c r="P47" s="69"/>
      <c r="Q47" s="69"/>
      <c r="R47" s="71"/>
      <c r="S47" s="71"/>
      <c r="T47" s="71"/>
      <c r="U47" s="71"/>
      <c r="V47" s="71"/>
      <c r="W47" s="71"/>
      <c r="X47" s="71"/>
      <c r="Y47" s="71"/>
      <c r="Z47" s="71"/>
      <c r="AA47" s="71"/>
      <c r="AB47" s="71"/>
      <c r="AC47" s="71"/>
      <c r="AD47" s="71"/>
      <c r="AE47" s="71"/>
      <c r="AF47" s="80">
        <f>+IFERROR(R47/R48,0)</f>
        <v>0</v>
      </c>
      <c r="AG47" s="80"/>
      <c r="AH47" s="80"/>
      <c r="AI47" s="80"/>
      <c r="AJ47" s="80">
        <f>+IFERROR(Y47/Y48,0)</f>
        <v>0</v>
      </c>
      <c r="AK47" s="80"/>
      <c r="AL47" s="80"/>
      <c r="AM47" s="80"/>
      <c r="AN47" s="99" t="s">
        <v>16</v>
      </c>
      <c r="AO47" s="100"/>
    </row>
    <row r="48" spans="2:41" ht="16.5" customHeight="1">
      <c r="B48" s="90"/>
      <c r="C48" s="90"/>
      <c r="D48" s="69"/>
      <c r="E48" s="69"/>
      <c r="F48" s="69"/>
      <c r="G48" s="69"/>
      <c r="H48" s="69"/>
      <c r="I48" s="69"/>
      <c r="J48" s="69" t="s">
        <v>76</v>
      </c>
      <c r="K48" s="69"/>
      <c r="L48" s="69"/>
      <c r="M48" s="69"/>
      <c r="N48" s="69"/>
      <c r="O48" s="69"/>
      <c r="P48" s="69"/>
      <c r="Q48" s="69"/>
      <c r="R48" s="71"/>
      <c r="S48" s="71"/>
      <c r="T48" s="71"/>
      <c r="U48" s="71"/>
      <c r="V48" s="71"/>
      <c r="W48" s="71"/>
      <c r="X48" s="71"/>
      <c r="Y48" s="71"/>
      <c r="Z48" s="71"/>
      <c r="AA48" s="71"/>
      <c r="AB48" s="71"/>
      <c r="AC48" s="71"/>
      <c r="AD48" s="71"/>
      <c r="AE48" s="71"/>
      <c r="AF48" s="80"/>
      <c r="AG48" s="80"/>
      <c r="AH48" s="80"/>
      <c r="AI48" s="80"/>
      <c r="AJ48" s="80"/>
      <c r="AK48" s="80"/>
      <c r="AL48" s="80"/>
      <c r="AM48" s="80"/>
      <c r="AN48" s="101"/>
      <c r="AO48" s="102"/>
    </row>
    <row r="49" spans="2:41" ht="16.5" customHeight="1">
      <c r="B49" s="90"/>
      <c r="C49" s="90"/>
      <c r="D49" s="69" t="s">
        <v>91</v>
      </c>
      <c r="E49" s="69"/>
      <c r="F49" s="69"/>
      <c r="G49" s="69"/>
      <c r="H49" s="69"/>
      <c r="I49" s="69"/>
      <c r="J49" s="69" t="s">
        <v>93</v>
      </c>
      <c r="K49" s="69"/>
      <c r="L49" s="69"/>
      <c r="M49" s="69"/>
      <c r="N49" s="69"/>
      <c r="O49" s="69"/>
      <c r="P49" s="69"/>
      <c r="Q49" s="69"/>
      <c r="R49" s="71"/>
      <c r="S49" s="71"/>
      <c r="T49" s="71"/>
      <c r="U49" s="71"/>
      <c r="V49" s="71"/>
      <c r="W49" s="71"/>
      <c r="X49" s="71"/>
      <c r="Y49" s="71"/>
      <c r="Z49" s="71"/>
      <c r="AA49" s="71"/>
      <c r="AB49" s="71"/>
      <c r="AC49" s="71"/>
      <c r="AD49" s="71"/>
      <c r="AE49" s="71"/>
      <c r="AF49" s="82">
        <f>+R49-R50</f>
        <v>0</v>
      </c>
      <c r="AG49" s="82"/>
      <c r="AH49" s="82"/>
      <c r="AI49" s="82"/>
      <c r="AJ49" s="82">
        <f>+Y49-Y50</f>
        <v>0</v>
      </c>
      <c r="AK49" s="82"/>
      <c r="AL49" s="82"/>
      <c r="AM49" s="82"/>
      <c r="AN49" s="99" t="s">
        <v>92</v>
      </c>
      <c r="AO49" s="100"/>
    </row>
    <row r="50" spans="2:41" ht="16.5" customHeight="1">
      <c r="B50" s="90"/>
      <c r="C50" s="90"/>
      <c r="D50" s="69"/>
      <c r="E50" s="69"/>
      <c r="F50" s="69"/>
      <c r="G50" s="69"/>
      <c r="H50" s="69"/>
      <c r="I50" s="69"/>
      <c r="J50" s="69" t="s">
        <v>94</v>
      </c>
      <c r="K50" s="69"/>
      <c r="L50" s="69"/>
      <c r="M50" s="69"/>
      <c r="N50" s="69"/>
      <c r="O50" s="69"/>
      <c r="P50" s="69"/>
      <c r="Q50" s="69"/>
      <c r="R50" s="71"/>
      <c r="S50" s="71"/>
      <c r="T50" s="71"/>
      <c r="U50" s="71"/>
      <c r="V50" s="71"/>
      <c r="W50" s="71"/>
      <c r="X50" s="71"/>
      <c r="Y50" s="71"/>
      <c r="Z50" s="71"/>
      <c r="AA50" s="71"/>
      <c r="AB50" s="71"/>
      <c r="AC50" s="71"/>
      <c r="AD50" s="71"/>
      <c r="AE50" s="71"/>
      <c r="AF50" s="82"/>
      <c r="AG50" s="82"/>
      <c r="AH50" s="82"/>
      <c r="AI50" s="82"/>
      <c r="AJ50" s="82"/>
      <c r="AK50" s="82"/>
      <c r="AL50" s="82"/>
      <c r="AM50" s="82"/>
      <c r="AN50" s="101"/>
      <c r="AO50" s="102"/>
    </row>
    <row r="51" spans="2:41" ht="16.5" customHeight="1">
      <c r="B51" s="90" t="s">
        <v>23</v>
      </c>
      <c r="C51" s="90"/>
      <c r="D51" s="69" t="s">
        <v>53</v>
      </c>
      <c r="E51" s="69"/>
      <c r="F51" s="69"/>
      <c r="G51" s="69"/>
      <c r="H51" s="69"/>
      <c r="I51" s="69"/>
      <c r="J51" s="69" t="s">
        <v>52</v>
      </c>
      <c r="K51" s="69"/>
      <c r="L51" s="69"/>
      <c r="M51" s="69"/>
      <c r="N51" s="69"/>
      <c r="O51" s="69"/>
      <c r="P51" s="69"/>
      <c r="Q51" s="69"/>
      <c r="R51" s="71"/>
      <c r="S51" s="71"/>
      <c r="T51" s="71"/>
      <c r="U51" s="71"/>
      <c r="V51" s="71"/>
      <c r="W51" s="71"/>
      <c r="X51" s="71"/>
      <c r="Y51" s="71"/>
      <c r="Z51" s="71"/>
      <c r="AA51" s="71"/>
      <c r="AB51" s="71"/>
      <c r="AC51" s="71"/>
      <c r="AD51" s="71"/>
      <c r="AE51" s="71"/>
      <c r="AF51" s="81">
        <f>+IFERROR(R51/R52,0)</f>
        <v>0</v>
      </c>
      <c r="AG51" s="81"/>
      <c r="AH51" s="81"/>
      <c r="AI51" s="81"/>
      <c r="AJ51" s="81">
        <f>+IFERROR(Y51/Y52,0)</f>
        <v>0</v>
      </c>
      <c r="AK51" s="81"/>
      <c r="AL51" s="81"/>
      <c r="AM51" s="81"/>
      <c r="AN51" s="95" t="s">
        <v>17</v>
      </c>
      <c r="AO51" s="96"/>
    </row>
    <row r="52" spans="2:41" ht="16.5" customHeight="1">
      <c r="B52" s="90"/>
      <c r="C52" s="90"/>
      <c r="D52" s="69"/>
      <c r="E52" s="69"/>
      <c r="F52" s="69"/>
      <c r="G52" s="69"/>
      <c r="H52" s="69"/>
      <c r="I52" s="69"/>
      <c r="J52" s="69" t="s">
        <v>18</v>
      </c>
      <c r="K52" s="69"/>
      <c r="L52" s="69"/>
      <c r="M52" s="69"/>
      <c r="N52" s="69"/>
      <c r="O52" s="69"/>
      <c r="P52" s="69"/>
      <c r="Q52" s="69"/>
      <c r="R52" s="71"/>
      <c r="S52" s="71"/>
      <c r="T52" s="71"/>
      <c r="U52" s="71"/>
      <c r="V52" s="71"/>
      <c r="W52" s="71"/>
      <c r="X52" s="71"/>
      <c r="Y52" s="71"/>
      <c r="Z52" s="71"/>
      <c r="AA52" s="71"/>
      <c r="AB52" s="71"/>
      <c r="AC52" s="71"/>
      <c r="AD52" s="71"/>
      <c r="AE52" s="71"/>
      <c r="AF52" s="81"/>
      <c r="AG52" s="81"/>
      <c r="AH52" s="81"/>
      <c r="AI52" s="81"/>
      <c r="AJ52" s="81"/>
      <c r="AK52" s="81"/>
      <c r="AL52" s="81"/>
      <c r="AM52" s="81"/>
      <c r="AN52" s="97"/>
      <c r="AO52" s="98"/>
    </row>
    <row r="53" spans="2:41" ht="16.5" customHeight="1">
      <c r="B53" s="90"/>
      <c r="C53" s="90"/>
      <c r="D53" s="69" t="s">
        <v>54</v>
      </c>
      <c r="E53" s="69"/>
      <c r="F53" s="69"/>
      <c r="G53" s="69"/>
      <c r="H53" s="69"/>
      <c r="I53" s="69"/>
      <c r="J53" s="69" t="s">
        <v>52</v>
      </c>
      <c r="K53" s="69"/>
      <c r="L53" s="69"/>
      <c r="M53" s="69"/>
      <c r="N53" s="69"/>
      <c r="O53" s="69"/>
      <c r="P53" s="69"/>
      <c r="Q53" s="69"/>
      <c r="R53" s="71"/>
      <c r="S53" s="71"/>
      <c r="T53" s="71"/>
      <c r="U53" s="71"/>
      <c r="V53" s="71"/>
      <c r="W53" s="71"/>
      <c r="X53" s="71"/>
      <c r="Y53" s="71"/>
      <c r="Z53" s="71"/>
      <c r="AA53" s="71"/>
      <c r="AB53" s="71"/>
      <c r="AC53" s="71"/>
      <c r="AD53" s="71"/>
      <c r="AE53" s="71"/>
      <c r="AF53" s="81">
        <f>+IFERROR(R53/R54,0)</f>
        <v>0</v>
      </c>
      <c r="AG53" s="81"/>
      <c r="AH53" s="81"/>
      <c r="AI53" s="81"/>
      <c r="AJ53" s="81">
        <f>+IFERROR(Y53/Y54,0)</f>
        <v>0</v>
      </c>
      <c r="AK53" s="81"/>
      <c r="AL53" s="81"/>
      <c r="AM53" s="81"/>
      <c r="AN53" s="95" t="s">
        <v>17</v>
      </c>
      <c r="AO53" s="96"/>
    </row>
    <row r="54" spans="2:41" ht="16.5" customHeight="1">
      <c r="B54" s="90"/>
      <c r="C54" s="90"/>
      <c r="D54" s="69"/>
      <c r="E54" s="69"/>
      <c r="F54" s="69"/>
      <c r="G54" s="69"/>
      <c r="H54" s="69"/>
      <c r="I54" s="69"/>
      <c r="J54" s="69" t="s">
        <v>50</v>
      </c>
      <c r="K54" s="69"/>
      <c r="L54" s="69"/>
      <c r="M54" s="69"/>
      <c r="N54" s="69"/>
      <c r="O54" s="69"/>
      <c r="P54" s="69"/>
      <c r="Q54" s="69"/>
      <c r="R54" s="71"/>
      <c r="S54" s="71"/>
      <c r="T54" s="71"/>
      <c r="U54" s="71"/>
      <c r="V54" s="71"/>
      <c r="W54" s="71"/>
      <c r="X54" s="71"/>
      <c r="Y54" s="71"/>
      <c r="Z54" s="71"/>
      <c r="AA54" s="71"/>
      <c r="AB54" s="71"/>
      <c r="AC54" s="71"/>
      <c r="AD54" s="71"/>
      <c r="AE54" s="71"/>
      <c r="AF54" s="81"/>
      <c r="AG54" s="81"/>
      <c r="AH54" s="81"/>
      <c r="AI54" s="81"/>
      <c r="AJ54" s="81"/>
      <c r="AK54" s="81"/>
      <c r="AL54" s="81"/>
      <c r="AM54" s="81"/>
      <c r="AN54" s="97"/>
      <c r="AO54" s="98"/>
    </row>
    <row r="55" spans="2:41" ht="34.5" customHeight="1">
      <c r="B55" s="106" t="s">
        <v>77</v>
      </c>
      <c r="C55" s="107"/>
      <c r="D55" s="107"/>
      <c r="E55" s="107"/>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8"/>
      <c r="AI55" s="108"/>
      <c r="AJ55" s="108"/>
      <c r="AK55" s="108"/>
      <c r="AL55" s="108"/>
      <c r="AM55" s="108"/>
      <c r="AN55" s="108"/>
      <c r="AO55" s="109"/>
    </row>
    <row r="56" spans="2:41" ht="20.25" customHeight="1">
      <c r="B56" s="103" t="s">
        <v>78</v>
      </c>
      <c r="C56" s="103"/>
      <c r="D56" s="103"/>
      <c r="E56" s="103"/>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c r="AG56" s="104"/>
      <c r="AH56" s="104"/>
      <c r="AI56" s="104"/>
      <c r="AJ56" s="104"/>
      <c r="AK56" s="104"/>
      <c r="AL56" s="104"/>
      <c r="AM56" s="104"/>
      <c r="AN56" s="104"/>
      <c r="AO56" s="104"/>
    </row>
    <row r="57" spans="2:41" ht="11.25">
      <c r="B57" s="105"/>
      <c r="C57" s="10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c r="AL57" s="105"/>
      <c r="AM57" s="105"/>
      <c r="AN57" s="105"/>
      <c r="AO57" s="105"/>
    </row>
    <row r="58" spans="2:41" ht="11.25">
      <c r="B58" s="105"/>
      <c r="C58" s="10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c r="AL58" s="105"/>
      <c r="AM58" s="105"/>
      <c r="AN58" s="105"/>
      <c r="AO58" s="105"/>
    </row>
    <row r="59" spans="2:41" ht="11.25">
      <c r="B59" s="105"/>
      <c r="C59" s="10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c r="AK59" s="105"/>
      <c r="AL59" s="105"/>
      <c r="AM59" s="105"/>
      <c r="AN59" s="105"/>
      <c r="AO59" s="105"/>
    </row>
    <row r="60" spans="2:41" ht="11.25">
      <c r="B60" s="105"/>
      <c r="C60" s="10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row>
    <row r="61" spans="2:41" ht="11.25">
      <c r="B61" s="105"/>
      <c r="C61" s="10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c r="AL61" s="105"/>
      <c r="AM61" s="105"/>
      <c r="AN61" s="105"/>
      <c r="AO61" s="105"/>
    </row>
    <row r="62" spans="2:41" ht="11.25">
      <c r="B62" s="105"/>
      <c r="C62" s="10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row>
    <row r="63" spans="2:41" ht="11.25">
      <c r="B63" s="105"/>
      <c r="C63" s="10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c r="AL63" s="105"/>
      <c r="AM63" s="105"/>
      <c r="AN63" s="105"/>
      <c r="AO63" s="105"/>
    </row>
    <row r="64" spans="2:41" ht="11.25">
      <c r="B64" s="105"/>
      <c r="C64" s="10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c r="AK64" s="105"/>
      <c r="AL64" s="105"/>
      <c r="AM64" s="105"/>
      <c r="AN64" s="105"/>
      <c r="AO64" s="105"/>
    </row>
    <row r="65" spans="2:41" ht="11.25">
      <c r="B65" s="105"/>
      <c r="C65" s="105"/>
      <c r="D65" s="105"/>
      <c r="E65" s="105"/>
      <c r="F65" s="105"/>
      <c r="G65" s="105"/>
      <c r="H65" s="105"/>
      <c r="I65" s="105"/>
      <c r="J65" s="105"/>
      <c r="K65" s="105"/>
      <c r="L65" s="105"/>
      <c r="M65" s="105"/>
      <c r="N65" s="105"/>
      <c r="O65" s="105"/>
      <c r="P65" s="105"/>
      <c r="Q65" s="105"/>
      <c r="R65" s="105"/>
      <c r="S65" s="105"/>
      <c r="T65" s="105"/>
      <c r="U65" s="105"/>
      <c r="V65" s="105"/>
      <c r="W65" s="105"/>
      <c r="X65" s="105"/>
      <c r="Y65" s="105"/>
      <c r="Z65" s="105"/>
      <c r="AA65" s="105"/>
      <c r="AB65" s="105"/>
      <c r="AC65" s="105"/>
      <c r="AD65" s="105"/>
      <c r="AE65" s="105"/>
      <c r="AF65" s="105"/>
      <c r="AG65" s="105"/>
      <c r="AH65" s="105"/>
      <c r="AI65" s="105"/>
      <c r="AJ65" s="105"/>
      <c r="AK65" s="105"/>
      <c r="AL65" s="105"/>
      <c r="AM65" s="105"/>
      <c r="AN65" s="105"/>
      <c r="AO65" s="105"/>
    </row>
    <row r="66" spans="2:41" ht="11.25">
      <c r="B66" s="105"/>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c r="AF66" s="105"/>
      <c r="AG66" s="105"/>
      <c r="AH66" s="105"/>
      <c r="AI66" s="105"/>
      <c r="AJ66" s="105"/>
      <c r="AK66" s="105"/>
      <c r="AL66" s="105"/>
      <c r="AM66" s="105"/>
      <c r="AN66" s="105"/>
      <c r="AO66" s="105"/>
    </row>
    <row r="67" spans="2:41" ht="11.25">
      <c r="B67" s="105"/>
      <c r="C67" s="105"/>
      <c r="D67" s="105"/>
      <c r="E67" s="105"/>
      <c r="F67" s="105"/>
      <c r="G67" s="105"/>
      <c r="H67" s="105"/>
      <c r="I67" s="105"/>
      <c r="J67" s="105"/>
      <c r="K67" s="105"/>
      <c r="L67" s="105"/>
      <c r="M67" s="105"/>
      <c r="N67" s="105"/>
      <c r="O67" s="105"/>
      <c r="P67" s="105"/>
      <c r="Q67" s="105"/>
      <c r="R67" s="105"/>
      <c r="S67" s="105"/>
      <c r="T67" s="105"/>
      <c r="U67" s="105"/>
      <c r="V67" s="105"/>
      <c r="W67" s="105"/>
      <c r="X67" s="105"/>
      <c r="Y67" s="105"/>
      <c r="Z67" s="105"/>
      <c r="AA67" s="105"/>
      <c r="AB67" s="105"/>
      <c r="AC67" s="105"/>
      <c r="AD67" s="105"/>
      <c r="AE67" s="105"/>
      <c r="AF67" s="105"/>
      <c r="AG67" s="105"/>
      <c r="AH67" s="105"/>
      <c r="AI67" s="105"/>
      <c r="AJ67" s="105"/>
      <c r="AK67" s="105"/>
      <c r="AL67" s="105"/>
      <c r="AM67" s="105"/>
      <c r="AN67" s="105"/>
      <c r="AO67" s="105"/>
    </row>
    <row r="68" spans="2:41" ht="11.25">
      <c r="B68" s="105"/>
      <c r="C68" s="105"/>
      <c r="D68" s="105"/>
      <c r="E68" s="105"/>
      <c r="F68" s="105"/>
      <c r="G68" s="105"/>
      <c r="H68" s="105"/>
      <c r="I68" s="105"/>
      <c r="J68" s="105"/>
      <c r="K68" s="105"/>
      <c r="L68" s="105"/>
      <c r="M68" s="105"/>
      <c r="N68" s="105"/>
      <c r="O68" s="105"/>
      <c r="P68" s="105"/>
      <c r="Q68" s="105"/>
      <c r="R68" s="105"/>
      <c r="S68" s="105"/>
      <c r="T68" s="105"/>
      <c r="U68" s="105"/>
      <c r="V68" s="105"/>
      <c r="W68" s="105"/>
      <c r="X68" s="105"/>
      <c r="Y68" s="105"/>
      <c r="Z68" s="105"/>
      <c r="AA68" s="105"/>
      <c r="AB68" s="105"/>
      <c r="AC68" s="105"/>
      <c r="AD68" s="105"/>
      <c r="AE68" s="105"/>
      <c r="AF68" s="105"/>
      <c r="AG68" s="105"/>
      <c r="AH68" s="105"/>
      <c r="AI68" s="105"/>
      <c r="AJ68" s="105"/>
      <c r="AK68" s="105"/>
      <c r="AL68" s="105"/>
      <c r="AM68" s="105"/>
      <c r="AN68" s="105"/>
      <c r="AO68" s="105"/>
    </row>
    <row r="69" spans="2:41" ht="11.25">
      <c r="B69" s="105"/>
      <c r="C69" s="105"/>
      <c r="D69" s="105"/>
      <c r="E69" s="105"/>
      <c r="F69" s="105"/>
      <c r="G69" s="105"/>
      <c r="H69" s="105"/>
      <c r="I69" s="105"/>
      <c r="J69" s="105"/>
      <c r="K69" s="105"/>
      <c r="L69" s="105"/>
      <c r="M69" s="105"/>
      <c r="N69" s="105"/>
      <c r="O69" s="105"/>
      <c r="P69" s="105"/>
      <c r="Q69" s="105"/>
      <c r="R69" s="105"/>
      <c r="S69" s="105"/>
      <c r="T69" s="105"/>
      <c r="U69" s="105"/>
      <c r="V69" s="105"/>
      <c r="W69" s="105"/>
      <c r="X69" s="105"/>
      <c r="Y69" s="105"/>
      <c r="Z69" s="105"/>
      <c r="AA69" s="105"/>
      <c r="AB69" s="105"/>
      <c r="AC69" s="105"/>
      <c r="AD69" s="105"/>
      <c r="AE69" s="105"/>
      <c r="AF69" s="105"/>
      <c r="AG69" s="105"/>
      <c r="AH69" s="105"/>
      <c r="AI69" s="105"/>
      <c r="AJ69" s="105"/>
      <c r="AK69" s="105"/>
      <c r="AL69" s="105"/>
      <c r="AM69" s="105"/>
      <c r="AN69" s="105"/>
      <c r="AO69" s="105"/>
    </row>
    <row r="70" spans="2:41" ht="11.25">
      <c r="B70" s="105"/>
      <c r="C70" s="105"/>
      <c r="D70" s="105"/>
      <c r="E70" s="105"/>
      <c r="F70" s="105"/>
      <c r="G70" s="105"/>
      <c r="H70" s="105"/>
      <c r="I70" s="105"/>
      <c r="J70" s="105"/>
      <c r="K70" s="105"/>
      <c r="L70" s="105"/>
      <c r="M70" s="105"/>
      <c r="N70" s="105"/>
      <c r="O70" s="105"/>
      <c r="P70" s="105"/>
      <c r="Q70" s="105"/>
      <c r="R70" s="105"/>
      <c r="S70" s="105"/>
      <c r="T70" s="105"/>
      <c r="U70" s="105"/>
      <c r="V70" s="105"/>
      <c r="W70" s="105"/>
      <c r="X70" s="105"/>
      <c r="Y70" s="105"/>
      <c r="Z70" s="105"/>
      <c r="AA70" s="105"/>
      <c r="AB70" s="105"/>
      <c r="AC70" s="105"/>
      <c r="AD70" s="105"/>
      <c r="AE70" s="105"/>
      <c r="AF70" s="105"/>
      <c r="AG70" s="105"/>
      <c r="AH70" s="105"/>
      <c r="AI70" s="105"/>
      <c r="AJ70" s="105"/>
      <c r="AK70" s="105"/>
      <c r="AL70" s="105"/>
      <c r="AM70" s="105"/>
      <c r="AN70" s="105"/>
      <c r="AO70" s="105"/>
    </row>
    <row r="71" spans="2:41" ht="11.25">
      <c r="B71" s="105"/>
      <c r="C71" s="105"/>
      <c r="D71" s="105"/>
      <c r="E71" s="105"/>
      <c r="F71" s="105"/>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c r="AF71" s="105"/>
      <c r="AG71" s="105"/>
      <c r="AH71" s="105"/>
      <c r="AI71" s="105"/>
      <c r="AJ71" s="105"/>
      <c r="AK71" s="105"/>
      <c r="AL71" s="105"/>
      <c r="AM71" s="105"/>
      <c r="AN71" s="105"/>
      <c r="AO71" s="105"/>
    </row>
    <row r="72" spans="2:41" ht="11.25">
      <c r="B72" s="105"/>
      <c r="C72" s="105"/>
      <c r="D72" s="105"/>
      <c r="E72" s="105"/>
      <c r="F72" s="105"/>
      <c r="G72" s="105"/>
      <c r="H72" s="105"/>
      <c r="I72" s="105"/>
      <c r="J72" s="105"/>
      <c r="K72" s="105"/>
      <c r="L72" s="105"/>
      <c r="M72" s="105"/>
      <c r="N72" s="105"/>
      <c r="O72" s="105"/>
      <c r="P72" s="105"/>
      <c r="Q72" s="105"/>
      <c r="R72" s="105"/>
      <c r="S72" s="105"/>
      <c r="T72" s="105"/>
      <c r="U72" s="105"/>
      <c r="V72" s="105"/>
      <c r="W72" s="105"/>
      <c r="X72" s="105"/>
      <c r="Y72" s="105"/>
      <c r="Z72" s="105"/>
      <c r="AA72" s="105"/>
      <c r="AB72" s="105"/>
      <c r="AC72" s="105"/>
      <c r="AD72" s="105"/>
      <c r="AE72" s="105"/>
      <c r="AF72" s="105"/>
      <c r="AG72" s="105"/>
      <c r="AH72" s="105"/>
      <c r="AI72" s="105"/>
      <c r="AJ72" s="105"/>
      <c r="AK72" s="105"/>
      <c r="AL72" s="105"/>
      <c r="AM72" s="105"/>
      <c r="AN72" s="105"/>
      <c r="AO72" s="105"/>
    </row>
    <row r="73" spans="2:41" ht="11.25">
      <c r="B73" s="105"/>
      <c r="C73" s="105"/>
      <c r="D73" s="105"/>
      <c r="E73" s="105"/>
      <c r="F73" s="105"/>
      <c r="G73" s="105"/>
      <c r="H73" s="105"/>
      <c r="I73" s="105"/>
      <c r="J73" s="105"/>
      <c r="K73" s="105"/>
      <c r="L73" s="105"/>
      <c r="M73" s="105"/>
      <c r="N73" s="105"/>
      <c r="O73" s="105"/>
      <c r="P73" s="105"/>
      <c r="Q73" s="105"/>
      <c r="R73" s="105"/>
      <c r="S73" s="105"/>
      <c r="T73" s="105"/>
      <c r="U73" s="105"/>
      <c r="V73" s="105"/>
      <c r="W73" s="105"/>
      <c r="X73" s="105"/>
      <c r="Y73" s="105"/>
      <c r="Z73" s="105"/>
      <c r="AA73" s="105"/>
      <c r="AB73" s="105"/>
      <c r="AC73" s="105"/>
      <c r="AD73" s="105"/>
      <c r="AE73" s="105"/>
      <c r="AF73" s="105"/>
      <c r="AG73" s="105"/>
      <c r="AH73" s="105"/>
      <c r="AI73" s="105"/>
      <c r="AJ73" s="105"/>
      <c r="AK73" s="105"/>
      <c r="AL73" s="105"/>
      <c r="AM73" s="105"/>
      <c r="AN73" s="105"/>
      <c r="AO73" s="105"/>
    </row>
    <row r="74" spans="2:41" ht="11.25">
      <c r="B74" s="105"/>
      <c r="C74" s="105"/>
      <c r="D74" s="105"/>
      <c r="E74" s="105"/>
      <c r="F74" s="105"/>
      <c r="G74" s="105"/>
      <c r="H74" s="105"/>
      <c r="I74" s="105"/>
      <c r="J74" s="105"/>
      <c r="K74" s="105"/>
      <c r="L74" s="105"/>
      <c r="M74" s="105"/>
      <c r="N74" s="105"/>
      <c r="O74" s="105"/>
      <c r="P74" s="105"/>
      <c r="Q74" s="105"/>
      <c r="R74" s="105"/>
      <c r="S74" s="105"/>
      <c r="T74" s="105"/>
      <c r="U74" s="105"/>
      <c r="V74" s="105"/>
      <c r="W74" s="105"/>
      <c r="X74" s="105"/>
      <c r="Y74" s="105"/>
      <c r="Z74" s="105"/>
      <c r="AA74" s="105"/>
      <c r="AB74" s="105"/>
      <c r="AC74" s="105"/>
      <c r="AD74" s="105"/>
      <c r="AE74" s="105"/>
      <c r="AF74" s="105"/>
      <c r="AG74" s="105"/>
      <c r="AH74" s="105"/>
      <c r="AI74" s="105"/>
      <c r="AJ74" s="105"/>
      <c r="AK74" s="105"/>
      <c r="AL74" s="105"/>
      <c r="AM74" s="105"/>
      <c r="AN74" s="105"/>
      <c r="AO74" s="105"/>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5HLWoPFsy68m59XVsDnPkUGcA1uWZooyxnv8MDgWQy7iZEB8kk4IZ2d+z0iUMCpiFdxIDHPy+/gSWEXMeAQdNg==" saltValue="jsMx6MZVSlVI4GLcYL5KzA==" spinCount="100000" sheet="1" objects="1" scenarios="1" insertRows="0" selectLockedCells="1"/>
  <mergeCells count="171">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6:J26"/>
    <mergeCell ref="K26:T26"/>
    <mergeCell ref="U26:AC26"/>
    <mergeCell ref="AD26:AJ26"/>
    <mergeCell ref="AK26:AO26"/>
    <mergeCell ref="B27:J27"/>
    <mergeCell ref="K27:T27"/>
    <mergeCell ref="U27:AC27"/>
    <mergeCell ref="AD27:AJ27"/>
    <mergeCell ref="AK27:AO27"/>
    <mergeCell ref="B38:E38"/>
    <mergeCell ref="B30:AJ30"/>
    <mergeCell ref="AK30:AO30"/>
    <mergeCell ref="B31:AJ31"/>
    <mergeCell ref="AK31:AO31"/>
    <mergeCell ref="B32:AJ32"/>
    <mergeCell ref="AK32:AO32"/>
    <mergeCell ref="B28:J28"/>
    <mergeCell ref="K28:T28"/>
    <mergeCell ref="U28:AC28"/>
    <mergeCell ref="AD28:AJ28"/>
    <mergeCell ref="AK28:AO28"/>
    <mergeCell ref="B29:AO29"/>
    <mergeCell ref="B56:AO56"/>
    <mergeCell ref="B57:AO74"/>
    <mergeCell ref="B55:AO55"/>
    <mergeCell ref="F38:AC38"/>
    <mergeCell ref="AD38:AJ38"/>
    <mergeCell ref="AK38:AO40"/>
    <mergeCell ref="B39:E39"/>
    <mergeCell ref="B33:AJ33"/>
    <mergeCell ref="AK33:AO33"/>
    <mergeCell ref="B34:AJ34"/>
    <mergeCell ref="AK34:AO34"/>
    <mergeCell ref="B35:AJ35"/>
    <mergeCell ref="AK35:AO35"/>
    <mergeCell ref="F39:AC39"/>
    <mergeCell ref="AD39:AJ39"/>
    <mergeCell ref="B40:E40"/>
    <mergeCell ref="F40:AC40"/>
    <mergeCell ref="AD40:AJ40"/>
    <mergeCell ref="B41:AO41"/>
    <mergeCell ref="B36:AJ36"/>
    <mergeCell ref="AK36:AO37"/>
    <mergeCell ref="B37:E37"/>
    <mergeCell ref="F37:AC37"/>
    <mergeCell ref="AD37:AJ37"/>
    <mergeCell ref="AF51:AI52"/>
    <mergeCell ref="AJ43:AM44"/>
    <mergeCell ref="AJ45:AM46"/>
    <mergeCell ref="AJ47:AM48"/>
    <mergeCell ref="AJ49:AM50"/>
    <mergeCell ref="AJ51:AM52"/>
    <mergeCell ref="B43:C50"/>
    <mergeCell ref="B51:C54"/>
    <mergeCell ref="AN43:AO44"/>
    <mergeCell ref="AN45:AO46"/>
    <mergeCell ref="AN47:AO48"/>
    <mergeCell ref="AN49:AO50"/>
    <mergeCell ref="AN51:AO52"/>
    <mergeCell ref="AN53:AO54"/>
    <mergeCell ref="AF53:AI54"/>
    <mergeCell ref="AJ53:AM54"/>
    <mergeCell ref="J51:Q51"/>
    <mergeCell ref="J52:Q52"/>
    <mergeCell ref="J53:Q53"/>
    <mergeCell ref="J54:Q54"/>
    <mergeCell ref="Y51:AE51"/>
    <mergeCell ref="Y52:AE52"/>
    <mergeCell ref="Y53:AE53"/>
    <mergeCell ref="Y54:AE54"/>
    <mergeCell ref="AN42:AO42"/>
    <mergeCell ref="J42:Q42"/>
    <mergeCell ref="J43:Q43"/>
    <mergeCell ref="J44:Q44"/>
    <mergeCell ref="J45:Q45"/>
    <mergeCell ref="J46:Q46"/>
    <mergeCell ref="J47:Q47"/>
    <mergeCell ref="J48:Q48"/>
    <mergeCell ref="J49:Q49"/>
    <mergeCell ref="AF42:AI42"/>
    <mergeCell ref="AJ42:AM42"/>
    <mergeCell ref="AF43:AI44"/>
    <mergeCell ref="AF45:AI46"/>
    <mergeCell ref="AF47:AI48"/>
    <mergeCell ref="AF49:AI50"/>
    <mergeCell ref="R42:X42"/>
    <mergeCell ref="Y42:AE42"/>
    <mergeCell ref="R43:X43"/>
    <mergeCell ref="Y48:AE48"/>
    <mergeCell ref="Y49:AE49"/>
    <mergeCell ref="Y50:AE50"/>
    <mergeCell ref="D43:I44"/>
    <mergeCell ref="D45:I46"/>
    <mergeCell ref="D47:I48"/>
    <mergeCell ref="D49:I50"/>
    <mergeCell ref="D51:I52"/>
    <mergeCell ref="D53:I54"/>
    <mergeCell ref="B42:I42"/>
    <mergeCell ref="R44:X44"/>
    <mergeCell ref="Y43:AE43"/>
    <mergeCell ref="Y44:AE44"/>
    <mergeCell ref="R45:X45"/>
    <mergeCell ref="R46:X46"/>
    <mergeCell ref="R47:X47"/>
    <mergeCell ref="R48:X48"/>
    <mergeCell ref="R49:X49"/>
    <mergeCell ref="R50:X50"/>
    <mergeCell ref="R51:X51"/>
    <mergeCell ref="R52:X52"/>
    <mergeCell ref="R53:X53"/>
    <mergeCell ref="R54:X54"/>
    <mergeCell ref="Y45:AE45"/>
    <mergeCell ref="Y46:AE46"/>
    <mergeCell ref="Y47:AE47"/>
    <mergeCell ref="J50:Q50"/>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
  <sheetViews>
    <sheetView showGridLines="0" tabSelected="1" zoomScale="90" zoomScaleNormal="90" workbookViewId="0">
      <selection activeCell="C9" sqref="C9:D9"/>
    </sheetView>
  </sheetViews>
  <sheetFormatPr baseColWidth="10" defaultRowHeight="12.75"/>
  <cols>
    <col min="1" max="1" width="1.7109375" style="59" customWidth="1"/>
    <col min="2" max="2" width="10.28515625" style="59" customWidth="1"/>
    <col min="3" max="3" width="21.7109375" style="59" customWidth="1"/>
    <col min="4" max="4" width="73" style="59" customWidth="1"/>
    <col min="5" max="8" width="14.7109375" style="59" customWidth="1"/>
    <col min="9" max="16384" width="11.42578125" style="59"/>
  </cols>
  <sheetData>
    <row r="1" spans="2:8" s="52" customFormat="1" ht="9.9499999999999993" customHeight="1"/>
    <row r="2" spans="2:8" s="52" customFormat="1">
      <c r="B2" s="190"/>
      <c r="C2" s="190"/>
      <c r="D2" s="190"/>
      <c r="E2" s="190"/>
      <c r="F2" s="190"/>
      <c r="G2" s="190"/>
      <c r="H2" s="190"/>
    </row>
    <row r="3" spans="2:8" s="52" customFormat="1" ht="16.5" customHeight="1">
      <c r="B3" s="190"/>
      <c r="C3" s="190"/>
      <c r="D3" s="190"/>
      <c r="E3" s="190"/>
      <c r="F3" s="190"/>
      <c r="G3" s="190"/>
      <c r="H3" s="190"/>
    </row>
    <row r="4" spans="2:8" s="52" customFormat="1" ht="16.5" customHeight="1">
      <c r="B4" s="190"/>
      <c r="C4" s="190"/>
      <c r="D4" s="190"/>
      <c r="E4" s="190"/>
      <c r="F4" s="190"/>
      <c r="G4" s="190"/>
      <c r="H4" s="190"/>
    </row>
    <row r="5" spans="2:8" s="52" customFormat="1" ht="16.5" customHeight="1">
      <c r="B5" s="190"/>
      <c r="C5" s="190"/>
      <c r="D5" s="190"/>
      <c r="E5" s="190"/>
      <c r="F5" s="190"/>
      <c r="G5" s="190"/>
      <c r="H5" s="190"/>
    </row>
    <row r="6" spans="2:8" s="52" customFormat="1" ht="16.5" customHeight="1">
      <c r="B6" s="190"/>
      <c r="C6" s="190"/>
      <c r="D6" s="190"/>
      <c r="E6" s="190"/>
      <c r="F6" s="190"/>
      <c r="G6" s="190"/>
      <c r="H6" s="190"/>
    </row>
    <row r="7" spans="2:8" s="52" customFormat="1" ht="5.25" customHeight="1">
      <c r="B7" s="191"/>
      <c r="C7" s="191"/>
      <c r="D7" s="191"/>
      <c r="E7" s="191"/>
      <c r="F7" s="191"/>
      <c r="G7" s="191"/>
    </row>
    <row r="8" spans="2:8" s="52" customFormat="1" ht="15.75" customHeight="1">
      <c r="B8" s="192" t="s">
        <v>102</v>
      </c>
      <c r="C8" s="192"/>
      <c r="D8" s="192"/>
      <c r="E8" s="192"/>
      <c r="F8" s="192"/>
      <c r="G8" s="192"/>
      <c r="H8" s="192"/>
    </row>
    <row r="9" spans="2:8" s="52" customFormat="1" ht="18" customHeight="1">
      <c r="B9" s="53" t="s">
        <v>80</v>
      </c>
      <c r="C9" s="193"/>
      <c r="D9" s="193"/>
      <c r="E9" s="53" t="s">
        <v>85</v>
      </c>
      <c r="F9" s="193"/>
      <c r="G9" s="193"/>
      <c r="H9" s="193"/>
    </row>
    <row r="10" spans="2:8" s="52" customFormat="1" ht="18" customHeight="1">
      <c r="B10" s="53" t="s">
        <v>81</v>
      </c>
      <c r="C10" s="193"/>
      <c r="D10" s="193"/>
      <c r="E10" s="53" t="s">
        <v>83</v>
      </c>
      <c r="F10" s="193"/>
      <c r="G10" s="193"/>
      <c r="H10" s="193"/>
    </row>
    <row r="11" spans="2:8" s="52" customFormat="1" ht="18" customHeight="1">
      <c r="B11" s="53" t="s">
        <v>82</v>
      </c>
      <c r="C11" s="193"/>
      <c r="D11" s="193"/>
      <c r="E11" s="49" t="s">
        <v>86</v>
      </c>
      <c r="F11" s="193"/>
      <c r="G11" s="193"/>
      <c r="H11" s="193"/>
    </row>
    <row r="12" spans="2:8" s="52" customFormat="1" ht="18" customHeight="1">
      <c r="B12" s="53" t="s">
        <v>84</v>
      </c>
      <c r="C12" s="193"/>
      <c r="D12" s="193"/>
      <c r="E12" s="49" t="s">
        <v>202</v>
      </c>
      <c r="F12" s="193"/>
      <c r="G12" s="193"/>
      <c r="H12" s="193"/>
    </row>
    <row r="13" spans="2:8" s="52" customFormat="1" ht="5.0999999999999996" customHeight="1">
      <c r="B13" s="54"/>
      <c r="C13" s="54"/>
      <c r="D13" s="55"/>
      <c r="E13" s="55"/>
      <c r="F13" s="55"/>
      <c r="G13" s="50"/>
    </row>
    <row r="14" spans="2:8" s="52" customFormat="1" ht="18.75" customHeight="1">
      <c r="B14" s="197" t="s">
        <v>59</v>
      </c>
      <c r="C14" s="198"/>
      <c r="D14" s="198"/>
      <c r="E14" s="198"/>
      <c r="F14" s="198"/>
      <c r="G14" s="198"/>
      <c r="H14" s="198"/>
    </row>
    <row r="15" spans="2:8" s="52" customFormat="1" ht="83.25" customHeight="1">
      <c r="B15" s="199" t="s">
        <v>203</v>
      </c>
      <c r="C15" s="200"/>
      <c r="D15" s="200"/>
      <c r="E15" s="200"/>
      <c r="F15" s="200"/>
      <c r="G15" s="200"/>
      <c r="H15" s="200"/>
    </row>
    <row r="16" spans="2:8" s="52" customFormat="1" ht="57" customHeight="1">
      <c r="B16" s="201" t="s">
        <v>215</v>
      </c>
      <c r="C16" s="202"/>
      <c r="D16" s="202"/>
      <c r="E16" s="202"/>
      <c r="F16" s="202"/>
      <c r="G16" s="202"/>
      <c r="H16" s="202"/>
    </row>
    <row r="17" spans="1:8" ht="5.0999999999999996" customHeight="1">
      <c r="A17" s="58"/>
      <c r="B17" s="58"/>
      <c r="C17" s="58"/>
    </row>
    <row r="18" spans="1:8" ht="26.1" customHeight="1">
      <c r="B18" s="60" t="s">
        <v>199</v>
      </c>
      <c r="C18" s="60" t="s">
        <v>200</v>
      </c>
      <c r="D18" s="60" t="s">
        <v>201</v>
      </c>
      <c r="E18" s="60" t="s">
        <v>107</v>
      </c>
      <c r="F18" s="51" t="s">
        <v>103</v>
      </c>
      <c r="G18" s="51" t="s">
        <v>197</v>
      </c>
      <c r="H18" s="51" t="s">
        <v>198</v>
      </c>
    </row>
    <row r="19" spans="1:8">
      <c r="B19" s="61">
        <v>1</v>
      </c>
      <c r="C19" s="194" t="s">
        <v>206</v>
      </c>
      <c r="D19" s="62" t="s">
        <v>108</v>
      </c>
      <c r="E19" s="63" t="s">
        <v>109</v>
      </c>
      <c r="F19" s="67"/>
      <c r="G19" s="68"/>
      <c r="H19" s="57">
        <f>+ROUND(G19*(1+F19),0)</f>
        <v>0</v>
      </c>
    </row>
    <row r="20" spans="1:8">
      <c r="B20" s="61">
        <v>2</v>
      </c>
      <c r="C20" s="195"/>
      <c r="D20" s="62" t="s">
        <v>110</v>
      </c>
      <c r="E20" s="63" t="s">
        <v>109</v>
      </c>
      <c r="F20" s="67"/>
      <c r="G20" s="68"/>
      <c r="H20" s="57">
        <f t="shared" ref="H20:H83" si="0">+ROUND(G20*(1+F20),0)</f>
        <v>0</v>
      </c>
    </row>
    <row r="21" spans="1:8">
      <c r="B21" s="61">
        <v>3</v>
      </c>
      <c r="C21" s="195"/>
      <c r="D21" s="62" t="s">
        <v>111</v>
      </c>
      <c r="E21" s="63" t="s">
        <v>109</v>
      </c>
      <c r="F21" s="67"/>
      <c r="G21" s="68"/>
      <c r="H21" s="57">
        <f t="shared" si="0"/>
        <v>0</v>
      </c>
    </row>
    <row r="22" spans="1:8">
      <c r="B22" s="61">
        <v>4</v>
      </c>
      <c r="C22" s="195"/>
      <c r="D22" s="62" t="s">
        <v>112</v>
      </c>
      <c r="E22" s="63" t="s">
        <v>113</v>
      </c>
      <c r="F22" s="67"/>
      <c r="G22" s="68"/>
      <c r="H22" s="57">
        <f t="shared" si="0"/>
        <v>0</v>
      </c>
    </row>
    <row r="23" spans="1:8" ht="25.5">
      <c r="B23" s="61">
        <v>5</v>
      </c>
      <c r="C23" s="195"/>
      <c r="D23" s="62" t="s">
        <v>114</v>
      </c>
      <c r="E23" s="63" t="s">
        <v>109</v>
      </c>
      <c r="F23" s="67"/>
      <c r="G23" s="68"/>
      <c r="H23" s="57">
        <f t="shared" si="0"/>
        <v>0</v>
      </c>
    </row>
    <row r="24" spans="1:8" ht="25.5">
      <c r="B24" s="61">
        <v>6</v>
      </c>
      <c r="C24" s="195"/>
      <c r="D24" s="62" t="s">
        <v>115</v>
      </c>
      <c r="E24" s="63" t="s">
        <v>113</v>
      </c>
      <c r="F24" s="67"/>
      <c r="G24" s="68"/>
      <c r="H24" s="57">
        <f t="shared" si="0"/>
        <v>0</v>
      </c>
    </row>
    <row r="25" spans="1:8">
      <c r="B25" s="61">
        <v>7</v>
      </c>
      <c r="C25" s="196"/>
      <c r="D25" s="62" t="s">
        <v>116</v>
      </c>
      <c r="E25" s="63" t="s">
        <v>109</v>
      </c>
      <c r="F25" s="67"/>
      <c r="G25" s="68"/>
      <c r="H25" s="57">
        <f t="shared" si="0"/>
        <v>0</v>
      </c>
    </row>
    <row r="26" spans="1:8" ht="12.75" customHeight="1">
      <c r="B26" s="61">
        <v>8</v>
      </c>
      <c r="C26" s="187" t="s">
        <v>207</v>
      </c>
      <c r="D26" s="62" t="s">
        <v>117</v>
      </c>
      <c r="E26" s="63" t="s">
        <v>118</v>
      </c>
      <c r="F26" s="67"/>
      <c r="G26" s="68"/>
      <c r="H26" s="57">
        <f t="shared" si="0"/>
        <v>0</v>
      </c>
    </row>
    <row r="27" spans="1:8">
      <c r="B27" s="61">
        <v>9</v>
      </c>
      <c r="C27" s="188"/>
      <c r="D27" s="62" t="s">
        <v>119</v>
      </c>
      <c r="E27" s="63" t="s">
        <v>113</v>
      </c>
      <c r="F27" s="67"/>
      <c r="G27" s="68"/>
      <c r="H27" s="57">
        <f t="shared" si="0"/>
        <v>0</v>
      </c>
    </row>
    <row r="28" spans="1:8" ht="25.5">
      <c r="B28" s="61">
        <v>10</v>
      </c>
      <c r="C28" s="188"/>
      <c r="D28" s="62" t="s">
        <v>120</v>
      </c>
      <c r="E28" s="63" t="s">
        <v>109</v>
      </c>
      <c r="F28" s="67"/>
      <c r="G28" s="68"/>
      <c r="H28" s="57">
        <f t="shared" si="0"/>
        <v>0</v>
      </c>
    </row>
    <row r="29" spans="1:8">
      <c r="B29" s="61">
        <v>11</v>
      </c>
      <c r="C29" s="188"/>
      <c r="D29" s="62" t="s">
        <v>121</v>
      </c>
      <c r="E29" s="63" t="s">
        <v>109</v>
      </c>
      <c r="F29" s="67"/>
      <c r="G29" s="68"/>
      <c r="H29" s="57">
        <f t="shared" si="0"/>
        <v>0</v>
      </c>
    </row>
    <row r="30" spans="1:8" ht="25.5">
      <c r="B30" s="61">
        <v>12</v>
      </c>
      <c r="C30" s="188"/>
      <c r="D30" s="62" t="s">
        <v>191</v>
      </c>
      <c r="E30" s="63" t="s">
        <v>109</v>
      </c>
      <c r="F30" s="67"/>
      <c r="G30" s="68"/>
      <c r="H30" s="57">
        <f t="shared" si="0"/>
        <v>0</v>
      </c>
    </row>
    <row r="31" spans="1:8">
      <c r="B31" s="61">
        <v>13</v>
      </c>
      <c r="C31" s="188"/>
      <c r="D31" s="62" t="s">
        <v>122</v>
      </c>
      <c r="E31" s="63" t="s">
        <v>109</v>
      </c>
      <c r="F31" s="67"/>
      <c r="G31" s="68"/>
      <c r="H31" s="57">
        <f t="shared" si="0"/>
        <v>0</v>
      </c>
    </row>
    <row r="32" spans="1:8">
      <c r="B32" s="61">
        <v>14</v>
      </c>
      <c r="C32" s="189"/>
      <c r="D32" s="62" t="s">
        <v>123</v>
      </c>
      <c r="E32" s="63" t="s">
        <v>109</v>
      </c>
      <c r="F32" s="67"/>
      <c r="G32" s="68"/>
      <c r="H32" s="57">
        <f t="shared" si="0"/>
        <v>0</v>
      </c>
    </row>
    <row r="33" spans="2:8" ht="12.75" customHeight="1">
      <c r="B33" s="61">
        <v>15</v>
      </c>
      <c r="C33" s="187" t="s">
        <v>208</v>
      </c>
      <c r="D33" s="62" t="s">
        <v>124</v>
      </c>
      <c r="E33" s="63" t="s">
        <v>109</v>
      </c>
      <c r="F33" s="67"/>
      <c r="G33" s="68"/>
      <c r="H33" s="57">
        <f t="shared" si="0"/>
        <v>0</v>
      </c>
    </row>
    <row r="34" spans="2:8">
      <c r="B34" s="61">
        <v>16</v>
      </c>
      <c r="C34" s="188"/>
      <c r="D34" s="62" t="s">
        <v>125</v>
      </c>
      <c r="E34" s="63" t="s">
        <v>109</v>
      </c>
      <c r="F34" s="67"/>
      <c r="G34" s="68"/>
      <c r="H34" s="57">
        <f t="shared" si="0"/>
        <v>0</v>
      </c>
    </row>
    <row r="35" spans="2:8">
      <c r="B35" s="61">
        <v>17</v>
      </c>
      <c r="C35" s="189"/>
      <c r="D35" s="62" t="s">
        <v>126</v>
      </c>
      <c r="E35" s="63" t="s">
        <v>113</v>
      </c>
      <c r="F35" s="67"/>
      <c r="G35" s="68"/>
      <c r="H35" s="57">
        <f t="shared" si="0"/>
        <v>0</v>
      </c>
    </row>
    <row r="36" spans="2:8" ht="25.5">
      <c r="B36" s="61">
        <v>18</v>
      </c>
      <c r="C36" s="187" t="s">
        <v>127</v>
      </c>
      <c r="D36" s="62" t="s">
        <v>192</v>
      </c>
      <c r="E36" s="63" t="s">
        <v>118</v>
      </c>
      <c r="F36" s="67"/>
      <c r="G36" s="68"/>
      <c r="H36" s="57">
        <f t="shared" si="0"/>
        <v>0</v>
      </c>
    </row>
    <row r="37" spans="2:8">
      <c r="B37" s="61">
        <v>19</v>
      </c>
      <c r="C37" s="188"/>
      <c r="D37" s="62" t="s">
        <v>128</v>
      </c>
      <c r="E37" s="63" t="s">
        <v>118</v>
      </c>
      <c r="F37" s="67"/>
      <c r="G37" s="68"/>
      <c r="H37" s="57">
        <f t="shared" si="0"/>
        <v>0</v>
      </c>
    </row>
    <row r="38" spans="2:8">
      <c r="B38" s="61">
        <v>20</v>
      </c>
      <c r="C38" s="188"/>
      <c r="D38" s="62" t="s">
        <v>129</v>
      </c>
      <c r="E38" s="63" t="s">
        <v>118</v>
      </c>
      <c r="F38" s="67"/>
      <c r="G38" s="68"/>
      <c r="H38" s="57">
        <f t="shared" si="0"/>
        <v>0</v>
      </c>
    </row>
    <row r="39" spans="2:8">
      <c r="B39" s="61">
        <v>21</v>
      </c>
      <c r="C39" s="189"/>
      <c r="D39" s="62" t="s">
        <v>130</v>
      </c>
      <c r="E39" s="63" t="s">
        <v>109</v>
      </c>
      <c r="F39" s="67"/>
      <c r="G39" s="68"/>
      <c r="H39" s="57">
        <f t="shared" si="0"/>
        <v>0</v>
      </c>
    </row>
    <row r="40" spans="2:8">
      <c r="B40" s="61">
        <v>22</v>
      </c>
      <c r="C40" s="187" t="s">
        <v>209</v>
      </c>
      <c r="D40" s="62" t="s">
        <v>131</v>
      </c>
      <c r="E40" s="63" t="s">
        <v>109</v>
      </c>
      <c r="F40" s="67"/>
      <c r="G40" s="68"/>
      <c r="H40" s="57">
        <f t="shared" si="0"/>
        <v>0</v>
      </c>
    </row>
    <row r="41" spans="2:8">
      <c r="B41" s="61">
        <v>23</v>
      </c>
      <c r="C41" s="188"/>
      <c r="D41" s="62" t="s">
        <v>132</v>
      </c>
      <c r="E41" s="63" t="s">
        <v>109</v>
      </c>
      <c r="F41" s="67"/>
      <c r="G41" s="68"/>
      <c r="H41" s="57">
        <f t="shared" si="0"/>
        <v>0</v>
      </c>
    </row>
    <row r="42" spans="2:8">
      <c r="B42" s="61">
        <v>24</v>
      </c>
      <c r="C42" s="188"/>
      <c r="D42" s="62" t="s">
        <v>193</v>
      </c>
      <c r="E42" s="63" t="s">
        <v>109</v>
      </c>
      <c r="F42" s="67"/>
      <c r="G42" s="68"/>
      <c r="H42" s="57">
        <f t="shared" si="0"/>
        <v>0</v>
      </c>
    </row>
    <row r="43" spans="2:8">
      <c r="B43" s="61">
        <v>25</v>
      </c>
      <c r="C43" s="189"/>
      <c r="D43" s="62" t="s">
        <v>133</v>
      </c>
      <c r="E43" s="63" t="s">
        <v>109</v>
      </c>
      <c r="F43" s="67"/>
      <c r="G43" s="68"/>
      <c r="H43" s="57">
        <f t="shared" si="0"/>
        <v>0</v>
      </c>
    </row>
    <row r="44" spans="2:8" ht="12.75" customHeight="1">
      <c r="B44" s="61">
        <v>26</v>
      </c>
      <c r="C44" s="187" t="s">
        <v>134</v>
      </c>
      <c r="D44" s="62" t="s">
        <v>135</v>
      </c>
      <c r="E44" s="63" t="s">
        <v>109</v>
      </c>
      <c r="F44" s="67"/>
      <c r="G44" s="68"/>
      <c r="H44" s="57">
        <f t="shared" si="0"/>
        <v>0</v>
      </c>
    </row>
    <row r="45" spans="2:8">
      <c r="B45" s="61">
        <v>27</v>
      </c>
      <c r="C45" s="188"/>
      <c r="D45" s="62" t="s">
        <v>136</v>
      </c>
      <c r="E45" s="63" t="s">
        <v>109</v>
      </c>
      <c r="F45" s="67"/>
      <c r="G45" s="68"/>
      <c r="H45" s="57">
        <f t="shared" si="0"/>
        <v>0</v>
      </c>
    </row>
    <row r="46" spans="2:8">
      <c r="B46" s="61">
        <v>28</v>
      </c>
      <c r="C46" s="188"/>
      <c r="D46" s="62" t="s">
        <v>137</v>
      </c>
      <c r="E46" s="63" t="s">
        <v>109</v>
      </c>
      <c r="F46" s="67"/>
      <c r="G46" s="68"/>
      <c r="H46" s="57">
        <f t="shared" si="0"/>
        <v>0</v>
      </c>
    </row>
    <row r="47" spans="2:8">
      <c r="B47" s="61">
        <v>29</v>
      </c>
      <c r="C47" s="188"/>
      <c r="D47" s="62" t="s">
        <v>138</v>
      </c>
      <c r="E47" s="63" t="s">
        <v>109</v>
      </c>
      <c r="F47" s="67"/>
      <c r="G47" s="68"/>
      <c r="H47" s="57">
        <f t="shared" si="0"/>
        <v>0</v>
      </c>
    </row>
    <row r="48" spans="2:8">
      <c r="B48" s="61">
        <v>30</v>
      </c>
      <c r="C48" s="188"/>
      <c r="D48" s="62" t="s">
        <v>139</v>
      </c>
      <c r="E48" s="63" t="s">
        <v>109</v>
      </c>
      <c r="F48" s="67"/>
      <c r="G48" s="68"/>
      <c r="H48" s="57">
        <f t="shared" si="0"/>
        <v>0</v>
      </c>
    </row>
    <row r="49" spans="2:8" ht="25.5">
      <c r="B49" s="61">
        <v>31</v>
      </c>
      <c r="C49" s="189"/>
      <c r="D49" s="62" t="s">
        <v>140</v>
      </c>
      <c r="E49" s="63" t="s">
        <v>109</v>
      </c>
      <c r="F49" s="67"/>
      <c r="G49" s="68"/>
      <c r="H49" s="57">
        <f t="shared" si="0"/>
        <v>0</v>
      </c>
    </row>
    <row r="50" spans="2:8" ht="12.75" customHeight="1">
      <c r="B50" s="61">
        <v>32</v>
      </c>
      <c r="C50" s="187" t="s">
        <v>141</v>
      </c>
      <c r="D50" s="62" t="s">
        <v>142</v>
      </c>
      <c r="E50" s="63" t="s">
        <v>109</v>
      </c>
      <c r="F50" s="67"/>
      <c r="G50" s="68"/>
      <c r="H50" s="57">
        <f t="shared" si="0"/>
        <v>0</v>
      </c>
    </row>
    <row r="51" spans="2:8">
      <c r="B51" s="61">
        <v>33</v>
      </c>
      <c r="C51" s="188"/>
      <c r="D51" s="62" t="s">
        <v>143</v>
      </c>
      <c r="E51" s="63" t="s">
        <v>109</v>
      </c>
      <c r="F51" s="67"/>
      <c r="G51" s="68"/>
      <c r="H51" s="57">
        <f t="shared" si="0"/>
        <v>0</v>
      </c>
    </row>
    <row r="52" spans="2:8">
      <c r="B52" s="61">
        <v>34</v>
      </c>
      <c r="C52" s="189"/>
      <c r="D52" s="62" t="s">
        <v>144</v>
      </c>
      <c r="E52" s="63" t="s">
        <v>109</v>
      </c>
      <c r="F52" s="67"/>
      <c r="G52" s="68"/>
      <c r="H52" s="57">
        <f t="shared" si="0"/>
        <v>0</v>
      </c>
    </row>
    <row r="53" spans="2:8" ht="12.75" customHeight="1">
      <c r="B53" s="61">
        <v>35</v>
      </c>
      <c r="C53" s="187" t="s">
        <v>210</v>
      </c>
      <c r="D53" s="62" t="s">
        <v>145</v>
      </c>
      <c r="E53" s="63" t="s">
        <v>109</v>
      </c>
      <c r="F53" s="67"/>
      <c r="G53" s="68"/>
      <c r="H53" s="57">
        <f t="shared" si="0"/>
        <v>0</v>
      </c>
    </row>
    <row r="54" spans="2:8">
      <c r="B54" s="61">
        <v>36</v>
      </c>
      <c r="C54" s="188"/>
      <c r="D54" s="62" t="s">
        <v>211</v>
      </c>
      <c r="E54" s="63" t="s">
        <v>109</v>
      </c>
      <c r="F54" s="67"/>
      <c r="G54" s="68"/>
      <c r="H54" s="57">
        <f t="shared" si="0"/>
        <v>0</v>
      </c>
    </row>
    <row r="55" spans="2:8">
      <c r="B55" s="61">
        <v>37</v>
      </c>
      <c r="C55" s="188"/>
      <c r="D55" s="62" t="s">
        <v>146</v>
      </c>
      <c r="E55" s="63" t="s">
        <v>109</v>
      </c>
      <c r="F55" s="67"/>
      <c r="G55" s="68"/>
      <c r="H55" s="57">
        <f t="shared" si="0"/>
        <v>0</v>
      </c>
    </row>
    <row r="56" spans="2:8">
      <c r="B56" s="61">
        <v>38</v>
      </c>
      <c r="C56" s="188"/>
      <c r="D56" s="62" t="s">
        <v>147</v>
      </c>
      <c r="E56" s="63" t="s">
        <v>109</v>
      </c>
      <c r="F56" s="67"/>
      <c r="G56" s="68"/>
      <c r="H56" s="57">
        <f t="shared" si="0"/>
        <v>0</v>
      </c>
    </row>
    <row r="57" spans="2:8">
      <c r="B57" s="61">
        <v>39</v>
      </c>
      <c r="C57" s="189"/>
      <c r="D57" s="62" t="s">
        <v>148</v>
      </c>
      <c r="E57" s="63" t="s">
        <v>109</v>
      </c>
      <c r="F57" s="67"/>
      <c r="G57" s="68"/>
      <c r="H57" s="57">
        <f t="shared" si="0"/>
        <v>0</v>
      </c>
    </row>
    <row r="58" spans="2:8" ht="12.75" customHeight="1">
      <c r="B58" s="61">
        <v>40</v>
      </c>
      <c r="C58" s="187" t="s">
        <v>149</v>
      </c>
      <c r="D58" s="62" t="s">
        <v>194</v>
      </c>
      <c r="E58" s="63" t="s">
        <v>150</v>
      </c>
      <c r="F58" s="67"/>
      <c r="G58" s="68"/>
      <c r="H58" s="57">
        <f t="shared" si="0"/>
        <v>0</v>
      </c>
    </row>
    <row r="59" spans="2:8">
      <c r="B59" s="61">
        <v>41</v>
      </c>
      <c r="C59" s="188"/>
      <c r="D59" s="62" t="s">
        <v>151</v>
      </c>
      <c r="E59" s="63" t="s">
        <v>150</v>
      </c>
      <c r="F59" s="67"/>
      <c r="G59" s="68"/>
      <c r="H59" s="57">
        <f t="shared" si="0"/>
        <v>0</v>
      </c>
    </row>
    <row r="60" spans="2:8" ht="25.5">
      <c r="B60" s="61">
        <v>42</v>
      </c>
      <c r="C60" s="189"/>
      <c r="D60" s="62" t="s">
        <v>195</v>
      </c>
      <c r="E60" s="63" t="s">
        <v>118</v>
      </c>
      <c r="F60" s="67"/>
      <c r="G60" s="68"/>
      <c r="H60" s="57">
        <f t="shared" si="0"/>
        <v>0</v>
      </c>
    </row>
    <row r="61" spans="2:8" ht="15.75" customHeight="1">
      <c r="B61" s="61">
        <v>43</v>
      </c>
      <c r="C61" s="187" t="s">
        <v>152</v>
      </c>
      <c r="D61" s="62" t="s">
        <v>153</v>
      </c>
      <c r="E61" s="63" t="s">
        <v>113</v>
      </c>
      <c r="F61" s="67"/>
      <c r="G61" s="68"/>
      <c r="H61" s="57">
        <f t="shared" si="0"/>
        <v>0</v>
      </c>
    </row>
    <row r="62" spans="2:8">
      <c r="B62" s="61">
        <v>44</v>
      </c>
      <c r="C62" s="189"/>
      <c r="D62" s="62" t="s">
        <v>154</v>
      </c>
      <c r="E62" s="63" t="s">
        <v>109</v>
      </c>
      <c r="F62" s="67"/>
      <c r="G62" s="68"/>
      <c r="H62" s="57">
        <f t="shared" si="0"/>
        <v>0</v>
      </c>
    </row>
    <row r="63" spans="2:8" ht="12.75" customHeight="1">
      <c r="B63" s="61">
        <v>45</v>
      </c>
      <c r="C63" s="187" t="s">
        <v>155</v>
      </c>
      <c r="D63" s="62" t="s">
        <v>156</v>
      </c>
      <c r="E63" s="63" t="s">
        <v>150</v>
      </c>
      <c r="F63" s="67"/>
      <c r="G63" s="68"/>
      <c r="H63" s="57">
        <f t="shared" si="0"/>
        <v>0</v>
      </c>
    </row>
    <row r="64" spans="2:8">
      <c r="B64" s="61">
        <v>46</v>
      </c>
      <c r="C64" s="189"/>
      <c r="D64" s="62" t="s">
        <v>157</v>
      </c>
      <c r="E64" s="63" t="s">
        <v>109</v>
      </c>
      <c r="F64" s="67"/>
      <c r="G64" s="68"/>
      <c r="H64" s="57">
        <f t="shared" si="0"/>
        <v>0</v>
      </c>
    </row>
    <row r="65" spans="2:8" ht="12.75" customHeight="1">
      <c r="B65" s="61">
        <v>47</v>
      </c>
      <c r="C65" s="187" t="s">
        <v>158</v>
      </c>
      <c r="D65" s="62" t="s">
        <v>159</v>
      </c>
      <c r="E65" s="63" t="s">
        <v>150</v>
      </c>
      <c r="F65" s="67"/>
      <c r="G65" s="68"/>
      <c r="H65" s="57">
        <f t="shared" si="0"/>
        <v>0</v>
      </c>
    </row>
    <row r="66" spans="2:8">
      <c r="B66" s="61">
        <v>48</v>
      </c>
      <c r="C66" s="188"/>
      <c r="D66" s="62" t="s">
        <v>160</v>
      </c>
      <c r="E66" s="63" t="s">
        <v>150</v>
      </c>
      <c r="F66" s="67"/>
      <c r="G66" s="68"/>
      <c r="H66" s="57">
        <f t="shared" si="0"/>
        <v>0</v>
      </c>
    </row>
    <row r="67" spans="2:8">
      <c r="B67" s="61">
        <v>49</v>
      </c>
      <c r="C67" s="188"/>
      <c r="D67" s="62" t="s">
        <v>161</v>
      </c>
      <c r="E67" s="63" t="s">
        <v>150</v>
      </c>
      <c r="F67" s="67"/>
      <c r="G67" s="68"/>
      <c r="H67" s="57">
        <f t="shared" si="0"/>
        <v>0</v>
      </c>
    </row>
    <row r="68" spans="2:8">
      <c r="B68" s="61">
        <v>50</v>
      </c>
      <c r="C68" s="188"/>
      <c r="D68" s="62" t="s">
        <v>162</v>
      </c>
      <c r="E68" s="63" t="s">
        <v>150</v>
      </c>
      <c r="F68" s="67"/>
      <c r="G68" s="68"/>
      <c r="H68" s="57">
        <f t="shared" si="0"/>
        <v>0</v>
      </c>
    </row>
    <row r="69" spans="2:8" ht="38.25">
      <c r="B69" s="61">
        <v>51</v>
      </c>
      <c r="C69" s="189"/>
      <c r="D69" s="62" t="s">
        <v>163</v>
      </c>
      <c r="E69" s="63" t="s">
        <v>150</v>
      </c>
      <c r="F69" s="67"/>
      <c r="G69" s="68"/>
      <c r="H69" s="57">
        <f t="shared" si="0"/>
        <v>0</v>
      </c>
    </row>
    <row r="70" spans="2:8" ht="12.75" customHeight="1">
      <c r="B70" s="61">
        <v>52</v>
      </c>
      <c r="C70" s="187" t="s">
        <v>212</v>
      </c>
      <c r="D70" s="62" t="s">
        <v>164</v>
      </c>
      <c r="E70" s="63" t="s">
        <v>113</v>
      </c>
      <c r="F70" s="67"/>
      <c r="G70" s="68"/>
      <c r="H70" s="57">
        <f t="shared" si="0"/>
        <v>0</v>
      </c>
    </row>
    <row r="71" spans="2:8">
      <c r="B71" s="61">
        <v>53</v>
      </c>
      <c r="C71" s="188"/>
      <c r="D71" s="62" t="s">
        <v>165</v>
      </c>
      <c r="E71" s="63" t="s">
        <v>113</v>
      </c>
      <c r="F71" s="67"/>
      <c r="G71" s="68"/>
      <c r="H71" s="57">
        <f t="shared" si="0"/>
        <v>0</v>
      </c>
    </row>
    <row r="72" spans="2:8">
      <c r="B72" s="61">
        <v>54</v>
      </c>
      <c r="C72" s="188"/>
      <c r="D72" s="62" t="s">
        <v>166</v>
      </c>
      <c r="E72" s="63" t="s">
        <v>113</v>
      </c>
      <c r="F72" s="67"/>
      <c r="G72" s="68"/>
      <c r="H72" s="57">
        <f t="shared" si="0"/>
        <v>0</v>
      </c>
    </row>
    <row r="73" spans="2:8">
      <c r="B73" s="61">
        <v>55</v>
      </c>
      <c r="C73" s="188"/>
      <c r="D73" s="62" t="s">
        <v>167</v>
      </c>
      <c r="E73" s="63" t="s">
        <v>113</v>
      </c>
      <c r="F73" s="67"/>
      <c r="G73" s="68"/>
      <c r="H73" s="57">
        <f t="shared" si="0"/>
        <v>0</v>
      </c>
    </row>
    <row r="74" spans="2:8">
      <c r="B74" s="61">
        <v>56</v>
      </c>
      <c r="C74" s="188"/>
      <c r="D74" s="62" t="s">
        <v>168</v>
      </c>
      <c r="E74" s="63" t="s">
        <v>109</v>
      </c>
      <c r="F74" s="67"/>
      <c r="G74" s="68"/>
      <c r="H74" s="57">
        <f t="shared" si="0"/>
        <v>0</v>
      </c>
    </row>
    <row r="75" spans="2:8">
      <c r="B75" s="61">
        <v>57</v>
      </c>
      <c r="C75" s="189"/>
      <c r="D75" s="62" t="s">
        <v>169</v>
      </c>
      <c r="E75" s="63" t="s">
        <v>113</v>
      </c>
      <c r="F75" s="67"/>
      <c r="G75" s="68"/>
      <c r="H75" s="57">
        <f t="shared" si="0"/>
        <v>0</v>
      </c>
    </row>
    <row r="76" spans="2:8" ht="15.75" customHeight="1">
      <c r="B76" s="61">
        <v>58</v>
      </c>
      <c r="C76" s="187" t="s">
        <v>213</v>
      </c>
      <c r="D76" s="62" t="s">
        <v>196</v>
      </c>
      <c r="E76" s="63" t="s">
        <v>118</v>
      </c>
      <c r="F76" s="67"/>
      <c r="G76" s="68"/>
      <c r="H76" s="57">
        <f t="shared" si="0"/>
        <v>0</v>
      </c>
    </row>
    <row r="77" spans="2:8">
      <c r="B77" s="61">
        <v>59</v>
      </c>
      <c r="C77" s="188"/>
      <c r="D77" s="62" t="s">
        <v>170</v>
      </c>
      <c r="E77" s="63" t="s">
        <v>118</v>
      </c>
      <c r="F77" s="67"/>
      <c r="G77" s="68"/>
      <c r="H77" s="57">
        <f t="shared" si="0"/>
        <v>0</v>
      </c>
    </row>
    <row r="78" spans="2:8">
      <c r="B78" s="61">
        <v>60</v>
      </c>
      <c r="C78" s="188"/>
      <c r="D78" s="62" t="s">
        <v>171</v>
      </c>
      <c r="E78" s="63" t="s">
        <v>118</v>
      </c>
      <c r="F78" s="67"/>
      <c r="G78" s="68"/>
      <c r="H78" s="57">
        <f t="shared" si="0"/>
        <v>0</v>
      </c>
    </row>
    <row r="79" spans="2:8">
      <c r="B79" s="61">
        <v>61</v>
      </c>
      <c r="C79" s="189"/>
      <c r="D79" s="64" t="s">
        <v>172</v>
      </c>
      <c r="E79" s="63" t="s">
        <v>118</v>
      </c>
      <c r="F79" s="67"/>
      <c r="G79" s="68"/>
      <c r="H79" s="57">
        <f t="shared" si="0"/>
        <v>0</v>
      </c>
    </row>
    <row r="80" spans="2:8" ht="13.5" customHeight="1">
      <c r="B80" s="61">
        <v>62</v>
      </c>
      <c r="C80" s="187" t="s">
        <v>173</v>
      </c>
      <c r="D80" s="65" t="s">
        <v>174</v>
      </c>
      <c r="E80" s="63" t="s">
        <v>118</v>
      </c>
      <c r="F80" s="67"/>
      <c r="G80" s="68"/>
      <c r="H80" s="57">
        <f t="shared" si="0"/>
        <v>0</v>
      </c>
    </row>
    <row r="81" spans="2:8" ht="15.75" customHeight="1">
      <c r="B81" s="61">
        <v>63</v>
      </c>
      <c r="C81" s="188"/>
      <c r="D81" s="65" t="s">
        <v>175</v>
      </c>
      <c r="E81" s="63" t="s">
        <v>113</v>
      </c>
      <c r="F81" s="67"/>
      <c r="G81" s="68"/>
      <c r="H81" s="57">
        <f t="shared" si="0"/>
        <v>0</v>
      </c>
    </row>
    <row r="82" spans="2:8">
      <c r="B82" s="61">
        <v>64</v>
      </c>
      <c r="C82" s="188"/>
      <c r="D82" s="65" t="s">
        <v>176</v>
      </c>
      <c r="E82" s="63" t="s">
        <v>118</v>
      </c>
      <c r="F82" s="67"/>
      <c r="G82" s="68"/>
      <c r="H82" s="57">
        <f t="shared" si="0"/>
        <v>0</v>
      </c>
    </row>
    <row r="83" spans="2:8">
      <c r="B83" s="61">
        <v>65</v>
      </c>
      <c r="C83" s="188"/>
      <c r="D83" s="65" t="s">
        <v>177</v>
      </c>
      <c r="E83" s="63" t="s">
        <v>113</v>
      </c>
      <c r="F83" s="67"/>
      <c r="G83" s="68"/>
      <c r="H83" s="57">
        <f t="shared" si="0"/>
        <v>0</v>
      </c>
    </row>
    <row r="84" spans="2:8">
      <c r="B84" s="61">
        <v>66</v>
      </c>
      <c r="C84" s="188"/>
      <c r="D84" s="65" t="s">
        <v>214</v>
      </c>
      <c r="E84" s="63" t="s">
        <v>113</v>
      </c>
      <c r="F84" s="67"/>
      <c r="G84" s="68"/>
      <c r="H84" s="57">
        <f t="shared" ref="H84:H96" si="1">+ROUND(G84*(1+F84),0)</f>
        <v>0</v>
      </c>
    </row>
    <row r="85" spans="2:8">
      <c r="B85" s="61">
        <v>67</v>
      </c>
      <c r="C85" s="188"/>
      <c r="D85" s="65" t="s">
        <v>178</v>
      </c>
      <c r="E85" s="63" t="s">
        <v>113</v>
      </c>
      <c r="F85" s="67"/>
      <c r="G85" s="68"/>
      <c r="H85" s="57">
        <f t="shared" si="1"/>
        <v>0</v>
      </c>
    </row>
    <row r="86" spans="2:8" ht="25.5">
      <c r="B86" s="61">
        <v>68</v>
      </c>
      <c r="C86" s="188"/>
      <c r="D86" s="62" t="s">
        <v>179</v>
      </c>
      <c r="E86" s="63" t="s">
        <v>118</v>
      </c>
      <c r="F86" s="67"/>
      <c r="G86" s="68"/>
      <c r="H86" s="57">
        <f t="shared" si="1"/>
        <v>0</v>
      </c>
    </row>
    <row r="87" spans="2:8">
      <c r="B87" s="61">
        <v>69</v>
      </c>
      <c r="C87" s="188"/>
      <c r="D87" s="62" t="s">
        <v>180</v>
      </c>
      <c r="E87" s="63" t="s">
        <v>118</v>
      </c>
      <c r="F87" s="67"/>
      <c r="G87" s="68"/>
      <c r="H87" s="57">
        <f t="shared" si="1"/>
        <v>0</v>
      </c>
    </row>
    <row r="88" spans="2:8">
      <c r="B88" s="61">
        <v>70</v>
      </c>
      <c r="C88" s="189"/>
      <c r="D88" s="62" t="s">
        <v>181</v>
      </c>
      <c r="E88" s="63" t="s">
        <v>118</v>
      </c>
      <c r="F88" s="67"/>
      <c r="G88" s="68"/>
      <c r="H88" s="57">
        <f t="shared" si="1"/>
        <v>0</v>
      </c>
    </row>
    <row r="89" spans="2:8" ht="12.75" customHeight="1">
      <c r="B89" s="61">
        <v>71</v>
      </c>
      <c r="C89" s="187" t="s">
        <v>182</v>
      </c>
      <c r="D89" s="62" t="s">
        <v>183</v>
      </c>
      <c r="E89" s="63" t="s">
        <v>118</v>
      </c>
      <c r="F89" s="67"/>
      <c r="G89" s="68"/>
      <c r="H89" s="57">
        <f t="shared" si="1"/>
        <v>0</v>
      </c>
    </row>
    <row r="90" spans="2:8">
      <c r="B90" s="61">
        <v>72</v>
      </c>
      <c r="C90" s="188"/>
      <c r="D90" s="62" t="s">
        <v>184</v>
      </c>
      <c r="E90" s="63" t="s">
        <v>118</v>
      </c>
      <c r="F90" s="67"/>
      <c r="G90" s="68"/>
      <c r="H90" s="57">
        <f t="shared" si="1"/>
        <v>0</v>
      </c>
    </row>
    <row r="91" spans="2:8">
      <c r="B91" s="61">
        <v>73</v>
      </c>
      <c r="C91" s="188"/>
      <c r="D91" s="62" t="s">
        <v>185</v>
      </c>
      <c r="E91" s="63" t="s">
        <v>118</v>
      </c>
      <c r="F91" s="67"/>
      <c r="G91" s="68"/>
      <c r="H91" s="57">
        <f t="shared" si="1"/>
        <v>0</v>
      </c>
    </row>
    <row r="92" spans="2:8">
      <c r="B92" s="61">
        <v>74</v>
      </c>
      <c r="C92" s="188"/>
      <c r="D92" s="62" t="s">
        <v>186</v>
      </c>
      <c r="E92" s="63" t="s">
        <v>118</v>
      </c>
      <c r="F92" s="67"/>
      <c r="G92" s="68"/>
      <c r="H92" s="57">
        <f t="shared" si="1"/>
        <v>0</v>
      </c>
    </row>
    <row r="93" spans="2:8">
      <c r="B93" s="61">
        <v>75</v>
      </c>
      <c r="C93" s="189"/>
      <c r="D93" s="62" t="s">
        <v>187</v>
      </c>
      <c r="E93" s="63" t="s">
        <v>118</v>
      </c>
      <c r="F93" s="67"/>
      <c r="G93" s="68"/>
      <c r="H93" s="57">
        <f t="shared" si="1"/>
        <v>0</v>
      </c>
    </row>
    <row r="94" spans="2:8" ht="126" customHeight="1">
      <c r="B94" s="61">
        <v>76</v>
      </c>
      <c r="C94" s="63" t="s">
        <v>216</v>
      </c>
      <c r="D94" s="66" t="s">
        <v>204</v>
      </c>
      <c r="E94" s="63" t="s">
        <v>118</v>
      </c>
      <c r="F94" s="67"/>
      <c r="G94" s="68"/>
      <c r="H94" s="57">
        <f t="shared" si="1"/>
        <v>0</v>
      </c>
    </row>
    <row r="95" spans="2:8" ht="139.5" customHeight="1">
      <c r="B95" s="61">
        <v>77</v>
      </c>
      <c r="C95" s="63" t="s">
        <v>217</v>
      </c>
      <c r="D95" s="66" t="s">
        <v>205</v>
      </c>
      <c r="E95" s="63" t="s">
        <v>118</v>
      </c>
      <c r="F95" s="67"/>
      <c r="G95" s="68"/>
      <c r="H95" s="57">
        <f t="shared" si="1"/>
        <v>0</v>
      </c>
    </row>
    <row r="96" spans="2:8" ht="76.5" customHeight="1">
      <c r="B96" s="61">
        <v>78</v>
      </c>
      <c r="C96" s="63" t="s">
        <v>188</v>
      </c>
      <c r="D96" s="66" t="s">
        <v>189</v>
      </c>
      <c r="E96" s="63" t="s">
        <v>190</v>
      </c>
      <c r="F96" s="67"/>
      <c r="G96" s="68"/>
      <c r="H96" s="57">
        <f t="shared" si="1"/>
        <v>0</v>
      </c>
    </row>
    <row r="97" spans="2:8" ht="5.0999999999999996" customHeight="1"/>
    <row r="98" spans="2:8" s="48" customFormat="1" ht="16.5" customHeight="1">
      <c r="B98" s="203" t="s">
        <v>60</v>
      </c>
      <c r="C98" s="204"/>
      <c r="D98" s="204"/>
      <c r="E98" s="204"/>
      <c r="F98" s="204"/>
      <c r="G98" s="204"/>
      <c r="H98" s="205"/>
    </row>
    <row r="99" spans="2:8" s="48" customFormat="1" ht="61.5" customHeight="1">
      <c r="B99" s="206" t="s">
        <v>104</v>
      </c>
      <c r="C99" s="207"/>
      <c r="D99" s="207"/>
      <c r="E99" s="207"/>
      <c r="F99" s="207"/>
      <c r="G99" s="207"/>
      <c r="H99" s="208"/>
    </row>
    <row r="100" spans="2:8" s="48" customFormat="1" ht="57.75" customHeight="1">
      <c r="B100" s="206" t="s">
        <v>105</v>
      </c>
      <c r="C100" s="207"/>
      <c r="D100" s="207"/>
      <c r="E100" s="207"/>
      <c r="F100" s="207"/>
      <c r="G100" s="207"/>
      <c r="H100" s="208"/>
    </row>
  </sheetData>
  <sheetProtection algorithmName="SHA-512" hashValue="DuAVkB+g2s3Gpc69neZlMbbeZTvqXk7eSbVw1gwneGKS/HCusYYyR5WGk+Lcfg5/b6CKgI3usloiJdlfzHb/zA==" saltValue="oTH/lu0ao88NbgipspmHpw==" spinCount="100000" sheet="1" objects="1" scenarios="1" selectLockedCells="1"/>
  <autoFilter ref="B18:H18"/>
  <mergeCells count="33">
    <mergeCell ref="B98:H98"/>
    <mergeCell ref="B99:H99"/>
    <mergeCell ref="B100:H100"/>
    <mergeCell ref="C19:C25"/>
    <mergeCell ref="C11:D11"/>
    <mergeCell ref="B14:H14"/>
    <mergeCell ref="B15:H15"/>
    <mergeCell ref="B16:H16"/>
    <mergeCell ref="C12:D12"/>
    <mergeCell ref="F9:H9"/>
    <mergeCell ref="F10:H10"/>
    <mergeCell ref="F11:H11"/>
    <mergeCell ref="F12:H12"/>
    <mergeCell ref="B2:H6"/>
    <mergeCell ref="B7:G7"/>
    <mergeCell ref="B8:H8"/>
    <mergeCell ref="C9:D9"/>
    <mergeCell ref="C10:D10"/>
    <mergeCell ref="C26:C32"/>
    <mergeCell ref="C33:C35"/>
    <mergeCell ref="C36:C39"/>
    <mergeCell ref="C40:C43"/>
    <mergeCell ref="C44:C49"/>
    <mergeCell ref="C50:C52"/>
    <mergeCell ref="C53:C57"/>
    <mergeCell ref="C58:C60"/>
    <mergeCell ref="C61:C62"/>
    <mergeCell ref="C63:C64"/>
    <mergeCell ref="C65:C69"/>
    <mergeCell ref="C70:C75"/>
    <mergeCell ref="C76:C79"/>
    <mergeCell ref="C80:C88"/>
    <mergeCell ref="C89:C93"/>
  </mergeCells>
  <printOptions horizontalCentered="1"/>
  <pageMargins left="0.39370078740157483" right="0.39370078740157483" top="0.39370078740157483" bottom="0.39370078740157483" header="0.31496062992125984" footer="0.31496062992125984"/>
  <pageSetup scale="5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B10" sqref="B10"/>
    </sheetView>
  </sheetViews>
  <sheetFormatPr baseColWidth="10" defaultColWidth="0" defaultRowHeight="12.75" customHeight="1" zeroHeight="1"/>
  <cols>
    <col min="1" max="1" width="4" style="25" customWidth="1"/>
    <col min="2" max="2" width="47.42578125" style="25" customWidth="1"/>
    <col min="3" max="3" width="7.140625" style="25" bestFit="1" customWidth="1"/>
    <col min="4" max="4" width="13.42578125" style="25" customWidth="1"/>
    <col min="5" max="5" width="21" style="26" customWidth="1"/>
    <col min="6" max="7" width="11.42578125" style="25" customWidth="1"/>
    <col min="8" max="8" width="4.28515625" style="25" customWidth="1"/>
    <col min="9" max="16384" width="11.42578125" style="25" hidden="1"/>
  </cols>
  <sheetData>
    <row r="1" spans="2:7"/>
    <row r="2" spans="2:7" s="27" customFormat="1" ht="15" customHeight="1">
      <c r="B2" s="209"/>
      <c r="C2" s="210"/>
      <c r="D2" s="210"/>
      <c r="E2" s="210"/>
      <c r="F2" s="210"/>
      <c r="G2" s="211"/>
    </row>
    <row r="3" spans="2:7" s="27" customFormat="1" ht="15" customHeight="1">
      <c r="B3" s="212"/>
      <c r="C3" s="213"/>
      <c r="D3" s="213"/>
      <c r="E3" s="213"/>
      <c r="F3" s="213"/>
      <c r="G3" s="214"/>
    </row>
    <row r="4" spans="2:7" s="27" customFormat="1" ht="15.75" customHeight="1">
      <c r="B4" s="212"/>
      <c r="C4" s="213"/>
      <c r="D4" s="213"/>
      <c r="E4" s="213"/>
      <c r="F4" s="213"/>
      <c r="G4" s="214"/>
    </row>
    <row r="5" spans="2:7" s="27" customFormat="1" ht="15.75" customHeight="1">
      <c r="B5" s="212"/>
      <c r="C5" s="213"/>
      <c r="D5" s="213"/>
      <c r="E5" s="213"/>
      <c r="F5" s="213"/>
      <c r="G5" s="214"/>
    </row>
    <row r="6" spans="2:7" s="27" customFormat="1" ht="15.75" customHeight="1">
      <c r="B6" s="212"/>
      <c r="C6" s="213"/>
      <c r="D6" s="213"/>
      <c r="E6" s="213"/>
      <c r="F6" s="213"/>
      <c r="G6" s="214"/>
    </row>
    <row r="7" spans="2:7" s="27" customFormat="1" ht="15.75" customHeight="1">
      <c r="B7" s="215"/>
      <c r="C7" s="216"/>
      <c r="D7" s="216"/>
      <c r="E7" s="216"/>
      <c r="F7" s="216"/>
      <c r="G7" s="217"/>
    </row>
    <row r="8" spans="2:7" s="27" customFormat="1" ht="9" customHeight="1">
      <c r="B8" s="223" t="s">
        <v>106</v>
      </c>
      <c r="C8" s="224"/>
      <c r="D8" s="224"/>
      <c r="E8" s="224"/>
      <c r="F8" s="224"/>
      <c r="G8" s="225"/>
    </row>
    <row r="9" spans="2:7" s="27" customFormat="1" ht="9" customHeight="1">
      <c r="B9" s="226"/>
      <c r="C9" s="227"/>
      <c r="D9" s="227"/>
      <c r="E9" s="227"/>
      <c r="F9" s="227"/>
      <c r="G9" s="228"/>
    </row>
    <row r="10" spans="2:7" s="28" customFormat="1" ht="15.75" customHeight="1">
      <c r="B10" s="9"/>
      <c r="C10" s="10"/>
      <c r="D10" s="10"/>
      <c r="E10" s="11"/>
      <c r="F10" s="10"/>
      <c r="G10" s="12"/>
    </row>
    <row r="11" spans="2:7" s="28" customFormat="1" ht="34.5" customHeight="1">
      <c r="B11" s="229" t="s">
        <v>0</v>
      </c>
      <c r="C11" s="230"/>
      <c r="D11" s="230"/>
      <c r="E11" s="230"/>
      <c r="F11" s="230"/>
      <c r="G11" s="231"/>
    </row>
    <row r="12" spans="2:7">
      <c r="B12" s="29"/>
      <c r="C12" s="30"/>
      <c r="D12" s="30"/>
      <c r="E12" s="31"/>
      <c r="F12" s="30"/>
      <c r="G12" s="32"/>
    </row>
    <row r="13" spans="2:7">
      <c r="B13" s="33" t="s">
        <v>89</v>
      </c>
      <c r="C13" s="30"/>
      <c r="D13" s="30"/>
      <c r="E13" s="31"/>
      <c r="F13" s="30"/>
      <c r="G13" s="32"/>
    </row>
    <row r="14" spans="2:7">
      <c r="B14" s="34"/>
      <c r="C14" s="35"/>
      <c r="D14" s="35"/>
      <c r="E14" s="36"/>
      <c r="F14" s="35"/>
      <c r="G14" s="37"/>
    </row>
    <row r="15" spans="2:7">
      <c r="B15" s="232" t="s">
        <v>1</v>
      </c>
      <c r="C15" s="232"/>
      <c r="D15" s="43" t="s">
        <v>2</v>
      </c>
      <c r="E15" s="232" t="s">
        <v>3</v>
      </c>
      <c r="F15" s="232"/>
      <c r="G15" s="232"/>
    </row>
    <row r="16" spans="2:7" ht="22.5" customHeight="1">
      <c r="B16" s="221" t="s">
        <v>4</v>
      </c>
      <c r="C16" s="221"/>
      <c r="D16" s="1">
        <v>0.1</v>
      </c>
      <c r="E16" s="220" t="s">
        <v>5</v>
      </c>
      <c r="F16" s="220"/>
      <c r="G16" s="220"/>
    </row>
    <row r="17" spans="2:7" ht="28.5" customHeight="1">
      <c r="B17" s="221" t="s">
        <v>6</v>
      </c>
      <c r="C17" s="221"/>
      <c r="D17" s="1">
        <v>0.2</v>
      </c>
      <c r="E17" s="222" t="s">
        <v>7</v>
      </c>
      <c r="F17" s="222"/>
      <c r="G17" s="222"/>
    </row>
    <row r="18" spans="2:7" ht="29.25" customHeight="1">
      <c r="B18" s="221" t="s">
        <v>8</v>
      </c>
      <c r="C18" s="221"/>
      <c r="D18" s="1">
        <v>0.1</v>
      </c>
      <c r="E18" s="222" t="s">
        <v>9</v>
      </c>
      <c r="F18" s="222"/>
      <c r="G18" s="222"/>
    </row>
    <row r="19" spans="2:7" ht="25.5" customHeight="1">
      <c r="B19" s="221" t="s">
        <v>10</v>
      </c>
      <c r="C19" s="221"/>
      <c r="D19" s="1">
        <v>0.2</v>
      </c>
      <c r="E19" s="222" t="s">
        <v>7</v>
      </c>
      <c r="F19" s="222"/>
      <c r="G19" s="222"/>
    </row>
    <row r="20" spans="2:7" ht="23.25" customHeight="1">
      <c r="B20" s="218" t="s">
        <v>90</v>
      </c>
      <c r="C20" s="219"/>
      <c r="D20" s="1">
        <v>0.1</v>
      </c>
      <c r="E20" s="220" t="s">
        <v>5</v>
      </c>
      <c r="F20" s="220"/>
      <c r="G20" s="220"/>
    </row>
    <row r="21" spans="2:7" ht="27" customHeight="1">
      <c r="B21" s="25" t="s">
        <v>11</v>
      </c>
    </row>
    <row r="22" spans="2:7"/>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B13" sqref="B13"/>
    </sheetView>
  </sheetViews>
  <sheetFormatPr baseColWidth="10" defaultColWidth="11.42578125" defaultRowHeight="14.25" customHeight="1" zeroHeight="1"/>
  <cols>
    <col min="1" max="1" width="2.28515625" style="14" customWidth="1"/>
    <col min="2" max="2" width="14.5703125" style="24" customWidth="1"/>
    <col min="3" max="3" width="35.5703125" style="24" customWidth="1"/>
    <col min="4" max="4" width="12.140625" style="24" customWidth="1"/>
    <col min="5" max="5" width="62.7109375" style="24" customWidth="1"/>
    <col min="6" max="9" width="16.28515625" style="24" customWidth="1"/>
    <col min="10" max="10" width="25.42578125" style="24" customWidth="1"/>
    <col min="11" max="11" width="3" style="14" customWidth="1"/>
    <col min="12" max="17" width="11.42578125" style="14" customWidth="1"/>
    <col min="18" max="16384" width="11.42578125" style="14"/>
  </cols>
  <sheetData>
    <row r="1" spans="2:10"/>
    <row r="2" spans="2:10" ht="6" customHeight="1">
      <c r="B2" s="234"/>
      <c r="C2" s="234"/>
      <c r="D2" s="234"/>
      <c r="E2" s="234"/>
      <c r="F2" s="234"/>
      <c r="G2" s="234"/>
      <c r="H2" s="234"/>
      <c r="I2" s="234"/>
      <c r="J2" s="234"/>
    </row>
    <row r="3" spans="2:10" ht="15.75" customHeight="1">
      <c r="B3" s="234"/>
      <c r="C3" s="234"/>
      <c r="D3" s="234"/>
      <c r="E3" s="234"/>
      <c r="F3" s="234"/>
      <c r="G3" s="234"/>
      <c r="H3" s="234"/>
      <c r="I3" s="234"/>
      <c r="J3" s="234"/>
    </row>
    <row r="4" spans="2:10" ht="15.75" customHeight="1">
      <c r="B4" s="234"/>
      <c r="C4" s="234"/>
      <c r="D4" s="234"/>
      <c r="E4" s="234"/>
      <c r="F4" s="234"/>
      <c r="G4" s="234"/>
      <c r="H4" s="234"/>
      <c r="I4" s="234"/>
      <c r="J4" s="234"/>
    </row>
    <row r="5" spans="2:10" ht="15.75" customHeight="1">
      <c r="B5" s="234"/>
      <c r="C5" s="234"/>
      <c r="D5" s="234"/>
      <c r="E5" s="234"/>
      <c r="F5" s="234"/>
      <c r="G5" s="234"/>
      <c r="H5" s="234"/>
      <c r="I5" s="234"/>
      <c r="J5" s="234"/>
    </row>
    <row r="6" spans="2:10" ht="15.75" customHeight="1">
      <c r="B6" s="234"/>
      <c r="C6" s="234"/>
      <c r="D6" s="234"/>
      <c r="E6" s="234"/>
      <c r="F6" s="234"/>
      <c r="G6" s="234"/>
      <c r="H6" s="234"/>
      <c r="I6" s="234"/>
      <c r="J6" s="234"/>
    </row>
    <row r="7" spans="2:10" ht="11.25">
      <c r="B7" s="234"/>
      <c r="C7" s="234"/>
      <c r="D7" s="234"/>
      <c r="E7" s="234"/>
      <c r="F7" s="234"/>
      <c r="G7" s="234"/>
      <c r="H7" s="234"/>
      <c r="I7" s="234"/>
      <c r="J7" s="234"/>
    </row>
    <row r="8" spans="2:10" ht="11.25">
      <c r="B8" s="234" t="s">
        <v>101</v>
      </c>
      <c r="C8" s="234"/>
      <c r="D8" s="234"/>
      <c r="E8" s="234"/>
      <c r="F8" s="234"/>
      <c r="G8" s="234"/>
      <c r="H8" s="234"/>
      <c r="I8" s="234"/>
      <c r="J8" s="234"/>
    </row>
    <row r="9" spans="2:10" ht="18" customHeight="1">
      <c r="B9" s="235" t="s">
        <v>79</v>
      </c>
      <c r="C9" s="236"/>
      <c r="D9" s="236"/>
      <c r="E9" s="236"/>
      <c r="F9" s="236"/>
      <c r="G9" s="236"/>
      <c r="H9" s="236"/>
      <c r="I9" s="236"/>
      <c r="J9" s="237"/>
    </row>
    <row r="10" spans="2:10" s="38" customFormat="1" ht="9.75" customHeight="1">
      <c r="B10" s="39"/>
      <c r="C10" s="39"/>
      <c r="D10" s="39"/>
      <c r="E10" s="39"/>
      <c r="F10" s="39"/>
      <c r="G10" s="39"/>
      <c r="H10" s="39"/>
      <c r="I10" s="39"/>
      <c r="J10" s="39"/>
    </row>
    <row r="11" spans="2:10" ht="25.5" customHeight="1">
      <c r="B11" s="233" t="s">
        <v>87</v>
      </c>
      <c r="C11" s="233"/>
      <c r="D11" s="233"/>
      <c r="E11" s="233"/>
      <c r="F11" s="233"/>
      <c r="G11" s="233"/>
      <c r="H11" s="233"/>
      <c r="I11" s="233"/>
      <c r="J11" s="233"/>
    </row>
    <row r="12" spans="2:10" ht="9.75" customHeight="1">
      <c r="B12" s="40"/>
      <c r="C12" s="41"/>
      <c r="D12" s="41"/>
      <c r="E12" s="41"/>
      <c r="F12" s="41"/>
      <c r="G12" s="41"/>
      <c r="H12" s="41"/>
      <c r="I12" s="41"/>
      <c r="J12" s="41"/>
    </row>
    <row r="13" spans="2:10" ht="51">
      <c r="B13" s="42" t="s">
        <v>63</v>
      </c>
      <c r="C13" s="42" t="s">
        <v>69</v>
      </c>
      <c r="D13" s="42" t="s">
        <v>64</v>
      </c>
      <c r="E13" s="42" t="s">
        <v>68</v>
      </c>
      <c r="F13" s="42" t="s">
        <v>65</v>
      </c>
      <c r="G13" s="42" t="s">
        <v>66</v>
      </c>
      <c r="H13" s="42" t="s">
        <v>67</v>
      </c>
      <c r="I13" s="42" t="s">
        <v>62</v>
      </c>
      <c r="J13" s="42" t="s">
        <v>88</v>
      </c>
    </row>
    <row r="14" spans="2:10" s="44" customFormat="1" ht="23.25" customHeight="1">
      <c r="B14" s="45"/>
      <c r="C14" s="45"/>
      <c r="D14" s="45"/>
      <c r="E14" s="56"/>
      <c r="F14" s="46"/>
      <c r="G14" s="45"/>
      <c r="H14" s="45"/>
      <c r="I14" s="45"/>
      <c r="J14" s="47"/>
    </row>
    <row r="15" spans="2:10" s="44" customFormat="1" ht="23.25" customHeight="1">
      <c r="B15" s="45"/>
      <c r="C15" s="45"/>
      <c r="D15" s="45"/>
      <c r="E15" s="56"/>
      <c r="F15" s="46"/>
      <c r="G15" s="45"/>
      <c r="H15" s="45"/>
      <c r="I15" s="45"/>
      <c r="J15" s="47"/>
    </row>
    <row r="16" spans="2:10" s="44" customFormat="1" ht="23.25" customHeight="1">
      <c r="B16" s="45"/>
      <c r="C16" s="45"/>
      <c r="D16" s="45"/>
      <c r="E16" s="56"/>
      <c r="F16" s="46"/>
      <c r="G16" s="45"/>
      <c r="H16" s="45"/>
      <c r="I16" s="45"/>
      <c r="J16" s="47"/>
    </row>
    <row r="17" spans="2:10" s="44" customFormat="1" ht="23.25" customHeight="1">
      <c r="B17" s="45"/>
      <c r="C17" s="45"/>
      <c r="D17" s="45"/>
      <c r="E17" s="56"/>
      <c r="F17" s="46"/>
      <c r="G17" s="45"/>
      <c r="H17" s="45"/>
      <c r="I17" s="45"/>
      <c r="J17" s="47"/>
    </row>
    <row r="18" spans="2:10" s="44" customFormat="1" ht="23.25" customHeight="1">
      <c r="B18" s="45"/>
      <c r="C18" s="45"/>
      <c r="D18" s="45"/>
      <c r="E18" s="56"/>
      <c r="F18" s="46"/>
      <c r="G18" s="45"/>
      <c r="H18" s="45"/>
      <c r="I18" s="45"/>
      <c r="J18" s="47"/>
    </row>
    <row r="19" spans="2:10" s="44" customFormat="1" ht="23.25" customHeight="1">
      <c r="B19" s="45"/>
      <c r="C19" s="45"/>
      <c r="D19" s="45"/>
      <c r="E19" s="56"/>
      <c r="F19" s="46"/>
      <c r="G19" s="45"/>
      <c r="H19" s="45"/>
      <c r="I19" s="45"/>
      <c r="J19" s="47"/>
    </row>
    <row r="20" spans="2:10" s="44" customFormat="1" ht="23.25" customHeight="1">
      <c r="B20" s="45"/>
      <c r="C20" s="45"/>
      <c r="D20" s="45"/>
      <c r="E20" s="56"/>
      <c r="F20" s="46"/>
      <c r="G20" s="45"/>
      <c r="H20" s="45"/>
      <c r="I20" s="45"/>
      <c r="J20" s="47"/>
    </row>
    <row r="21" spans="2:10" s="44" customFormat="1" ht="23.25" customHeight="1">
      <c r="B21" s="45"/>
      <c r="C21" s="45"/>
      <c r="D21" s="45"/>
      <c r="E21" s="56"/>
      <c r="F21" s="46"/>
      <c r="G21" s="45"/>
      <c r="H21" s="45"/>
      <c r="I21" s="45"/>
      <c r="J21" s="47"/>
    </row>
    <row r="22" spans="2:10" s="44" customFormat="1" ht="23.25" customHeight="1">
      <c r="B22" s="45"/>
      <c r="C22" s="45"/>
      <c r="D22" s="45"/>
      <c r="E22" s="56"/>
      <c r="F22" s="46"/>
      <c r="G22" s="45"/>
      <c r="H22" s="45"/>
      <c r="I22" s="45"/>
      <c r="J22" s="47"/>
    </row>
    <row r="23" spans="2:10" s="44" customFormat="1" ht="23.25" customHeight="1">
      <c r="B23" s="45"/>
      <c r="C23" s="45"/>
      <c r="D23" s="45"/>
      <c r="E23" s="56"/>
      <c r="F23" s="46"/>
      <c r="G23" s="45"/>
      <c r="H23" s="45"/>
      <c r="I23" s="45"/>
      <c r="J23" s="47"/>
    </row>
    <row r="24" spans="2:10" ht="12">
      <c r="B24" s="2"/>
      <c r="C24" s="3"/>
      <c r="D24" s="2"/>
      <c r="E24" s="4"/>
      <c r="F24" s="5"/>
      <c r="G24" s="6"/>
      <c r="H24" s="6"/>
      <c r="I24" s="6"/>
      <c r="J24" s="7"/>
    </row>
    <row r="25" spans="2:10">
      <c r="B25" s="13" t="s">
        <v>19</v>
      </c>
    </row>
    <row r="26" spans="2:10"/>
    <row r="27" spans="2:10" hidden="1"/>
    <row r="28" spans="2:10" hidden="1"/>
    <row r="29" spans="2:10" hidden="1"/>
    <row r="30" spans="2:10" hidden="1"/>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row r="81"/>
    <row r="82"/>
    <row r="83"/>
    <row r="84" ht="14.25" customHeight="1"/>
    <row r="85" ht="14.25" customHeight="1"/>
    <row r="86" ht="14.25" customHeight="1"/>
    <row r="87" ht="14.25" customHeight="1"/>
    <row r="88" ht="14.25" customHeight="1"/>
    <row r="89" ht="14.25" customHeight="1"/>
    <row r="90" ht="14.25" customHeight="1"/>
    <row r="91" ht="14.25" customHeight="1"/>
  </sheetData>
  <sheetProtection algorithmName="SHA-512" hashValue="14naC7gDOaG8tILZQCwg6aOZYkG+ezW/GmIls1Ygn4AVdTjjKOhyCyTlMq3+kVDZjKrPUZoUvylOFoK5VnxCBA==" saltValue="wn0W+G4YleLjMnkqzh0VPg==" spinCount="100000" sheet="1" objects="1" scenarios="1" insertRows="0"/>
  <mergeCells count="3">
    <mergeCell ref="B11:J11"/>
    <mergeCell ref="B2:J8"/>
    <mergeCell ref="B9:J9"/>
  </mergeCells>
  <dataValidations count="2">
    <dataValidation type="list" allowBlank="1" showInputMessage="1" showErrorMessage="1" sqref="H14:H23">
      <formula1>"UT,Consorcio,Individual"</formula1>
    </dataValidation>
    <dataValidation type="list" allowBlank="1" showInputMessage="1" showErrorMessage="1" sqref="B14:B23">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INFO GENERAL Y FINANCIERA</vt:lpstr>
      <vt:lpstr>FORMATO DE COTIZACION</vt:lpstr>
      <vt:lpstr>POLIZAS</vt:lpstr>
      <vt:lpstr>INFO EXPERIENCIA</vt:lpstr>
      <vt:lpstr>'FORMATO DE COTIZACION'!Área_de_impresión</vt:lpstr>
      <vt:lpstr>'INFO EXPERIENCIA'!Área_de_impresión</vt:lpstr>
      <vt:lpstr>'INFO GENERAL Y FINANCIERA'!Área_de_impresión</vt:lpstr>
      <vt:lpstr>POLIZAS!Área_de_impresión</vt:lpstr>
      <vt:lpstr>'FORMATO DE COTIZACION'!Títulos_a_imprimir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Robinson Hernan Parada Barajas</cp:lastModifiedBy>
  <cp:lastPrinted>2015-02-09T16:50:53Z</cp:lastPrinted>
  <dcterms:created xsi:type="dcterms:W3CDTF">2013-08-22T20:49:37Z</dcterms:created>
  <dcterms:modified xsi:type="dcterms:W3CDTF">2015-03-26T16:35:31Z</dcterms:modified>
</cp:coreProperties>
</file>