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0" documentId="8_{6990285D-F355-48D7-9275-019E9CB95F67}" xr6:coauthVersionLast="47" xr6:coauthVersionMax="47" xr10:uidLastSave="{00000000-0000-0000-0000-000000000000}"/>
  <bookViews>
    <workbookView xWindow="-120" yWindow="-120" windowWidth="29040" windowHeight="15840" xr2:uid="{00000000-000D-0000-FFFF-FFFF00000000}"/>
  </bookViews>
  <sheets>
    <sheet name="Plan de Acción 2024 v3" sheetId="2" r:id="rId1"/>
  </sheets>
  <definedNames>
    <definedName name="_xlnm._FilterDatabase" localSheetId="0" hidden="1">'Plan de Acción 2024 v3'!$B$5:$U$334</definedName>
    <definedName name="_xlnm.Print_Titles" localSheetId="0">'Plan de Acción 2024 v3'!$1:$5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 i="2" l="1"/>
  <c r="P10" i="2" s="1"/>
  <c r="P11" i="2" s="1"/>
  <c r="P12" i="2" s="1"/>
  <c r="P13" i="2"/>
  <c r="P14" i="2" s="1"/>
  <c r="P15" i="2" s="1"/>
  <c r="P16" i="2" s="1"/>
  <c r="P17" i="2"/>
  <c r="P18" i="2" s="1"/>
  <c r="P19" i="2" s="1"/>
  <c r="P20" i="2"/>
  <c r="P21" i="2" s="1"/>
  <c r="P22" i="2" s="1"/>
  <c r="P23" i="2"/>
  <c r="P24" i="2" s="1"/>
  <c r="P25" i="2" s="1"/>
  <c r="P26" i="2" s="1"/>
  <c r="P27" i="2"/>
  <c r="P28" i="2" s="1"/>
  <c r="P29" i="2" s="1"/>
  <c r="P30" i="2" s="1"/>
  <c r="P31" i="2" s="1"/>
  <c r="P32" i="2"/>
  <c r="P33" i="2" s="1"/>
  <c r="P34" i="2" s="1"/>
  <c r="P35" i="2" s="1"/>
  <c r="P36" i="2" s="1"/>
  <c r="P37" i="2"/>
  <c r="P38" i="2" s="1"/>
  <c r="P39" i="2" s="1"/>
  <c r="P40" i="2"/>
  <c r="P41" i="2" s="1"/>
  <c r="P42" i="2" s="1"/>
  <c r="P43" i="2"/>
  <c r="P44" i="2" s="1"/>
  <c r="P45" i="2" s="1"/>
  <c r="P46" i="2" s="1"/>
  <c r="P47" i="2"/>
  <c r="P48" i="2" s="1"/>
  <c r="P49" i="2" s="1"/>
  <c r="P50" i="2"/>
  <c r="P51" i="2" s="1"/>
  <c r="P52" i="2" s="1"/>
  <c r="P53" i="2" s="1"/>
  <c r="P54" i="2"/>
  <c r="P55" i="2" s="1"/>
  <c r="P56" i="2" s="1"/>
  <c r="P57" i="2"/>
  <c r="P58" i="2" s="1"/>
  <c r="P59" i="2"/>
  <c r="P60" i="2" s="1"/>
  <c r="P61" i="2"/>
  <c r="P62" i="2" s="1"/>
  <c r="P63" i="2" s="1"/>
  <c r="P64" i="2"/>
  <c r="P65" i="2" s="1"/>
  <c r="P66" i="2"/>
  <c r="P67" i="2" s="1"/>
  <c r="P68" i="2"/>
  <c r="P69" i="2" s="1"/>
  <c r="P70" i="2" s="1"/>
  <c r="P71" i="2"/>
  <c r="P72" i="2" s="1"/>
  <c r="P73" i="2" s="1"/>
  <c r="P74" i="2" s="1"/>
  <c r="P75" i="2"/>
  <c r="P76" i="2" s="1"/>
  <c r="P77" i="2" s="1"/>
  <c r="P78" i="2"/>
  <c r="P79" i="2" s="1"/>
  <c r="P80" i="2" s="1"/>
  <c r="P81" i="2"/>
  <c r="P82" i="2" s="1"/>
  <c r="P83" i="2" s="1"/>
  <c r="P84" i="2"/>
  <c r="P85" i="2" s="1"/>
  <c r="P86" i="2" s="1"/>
  <c r="P87" i="2" s="1"/>
  <c r="P88" i="2"/>
  <c r="P89" i="2" s="1"/>
  <c r="P90" i="2"/>
  <c r="P91" i="2" s="1"/>
  <c r="P92" i="2" s="1"/>
  <c r="P93" i="2"/>
  <c r="P94" i="2" s="1"/>
  <c r="P95" i="2" s="1"/>
  <c r="P96" i="2" s="1"/>
  <c r="P97" i="2"/>
  <c r="P98" i="2" s="1"/>
  <c r="P99" i="2" s="1"/>
  <c r="P100" i="2"/>
  <c r="P101" i="2" s="1"/>
  <c r="P102" i="2" s="1"/>
  <c r="P103" i="2"/>
  <c r="P104" i="2" s="1"/>
  <c r="P105" i="2" s="1"/>
  <c r="P106" i="2"/>
  <c r="P107" i="2" s="1"/>
  <c r="P108" i="2" s="1"/>
  <c r="P109" i="2" s="1"/>
  <c r="P110" i="2"/>
  <c r="P111" i="2" s="1"/>
  <c r="P112" i="2"/>
  <c r="P113" i="2" s="1"/>
  <c r="P114" i="2"/>
  <c r="P115" i="2" s="1"/>
  <c r="P116" i="2"/>
  <c r="P117" i="2" s="1"/>
  <c r="P118" i="2"/>
  <c r="P119" i="2" s="1"/>
  <c r="P120" i="2"/>
  <c r="P121" i="2" s="1"/>
  <c r="P122" i="2" s="1"/>
  <c r="P123" i="2" s="1"/>
  <c r="P124" i="2"/>
  <c r="P125" i="2" s="1"/>
  <c r="P126" i="2" s="1"/>
  <c r="P127" i="2" s="1"/>
  <c r="P128" i="2" s="1"/>
  <c r="P129" i="2"/>
  <c r="P130" i="2" s="1"/>
  <c r="P131" i="2" s="1"/>
  <c r="P132" i="2"/>
  <c r="P133" i="2" s="1"/>
  <c r="P134" i="2" s="1"/>
  <c r="P135" i="2"/>
  <c r="P136" i="2" s="1"/>
  <c r="P137" i="2" s="1"/>
  <c r="P138" i="2"/>
  <c r="P139" i="2" s="1"/>
  <c r="P140" i="2" s="1"/>
  <c r="P141" i="2"/>
  <c r="P142" i="2" s="1"/>
  <c r="P143" i="2" s="1"/>
  <c r="P144" i="2"/>
  <c r="P145" i="2" s="1"/>
  <c r="P146" i="2" s="1"/>
  <c r="P147" i="2"/>
  <c r="P148" i="2" s="1"/>
  <c r="P149" i="2"/>
  <c r="P150" i="2" s="1"/>
  <c r="P151" i="2"/>
  <c r="P152" i="2" s="1"/>
  <c r="P153" i="2"/>
  <c r="P154" i="2" s="1"/>
  <c r="P155" i="2" s="1"/>
  <c r="P156" i="2"/>
  <c r="P157" i="2" s="1"/>
  <c r="P158" i="2" s="1"/>
  <c r="P159" i="2"/>
  <c r="P160" i="2" s="1"/>
  <c r="P161" i="2" s="1"/>
  <c r="P162" i="2"/>
  <c r="P163" i="2" s="1"/>
  <c r="P164" i="2"/>
  <c r="P165" i="2" s="1"/>
  <c r="P166" i="2" s="1"/>
  <c r="P167" i="2" s="1"/>
  <c r="P168" i="2"/>
  <c r="P169" i="2" s="1"/>
  <c r="P170" i="2"/>
  <c r="P171" i="2" s="1"/>
  <c r="P172" i="2" s="1"/>
  <c r="P173" i="2" s="1"/>
  <c r="P174" i="2"/>
  <c r="P175" i="2" s="1"/>
  <c r="P176" i="2"/>
  <c r="P177" i="2" s="1"/>
  <c r="P178" i="2"/>
  <c r="P179" i="2" s="1"/>
  <c r="P180" i="2" s="1"/>
  <c r="P181" i="2" s="1"/>
  <c r="P182" i="2"/>
  <c r="P183" i="2" s="1"/>
  <c r="P184" i="2" s="1"/>
  <c r="P185" i="2" s="1"/>
  <c r="P186" i="2"/>
  <c r="P187" i="2" s="1"/>
  <c r="P188" i="2"/>
  <c r="P189" i="2" s="1"/>
  <c r="P190" i="2" s="1"/>
  <c r="P191" i="2"/>
  <c r="P192" i="2" s="1"/>
  <c r="P193" i="2" s="1"/>
  <c r="P194" i="2" s="1"/>
  <c r="P195" i="2"/>
  <c r="P196" i="2" s="1"/>
  <c r="P197" i="2" s="1"/>
  <c r="P198" i="2" s="1"/>
  <c r="P199" i="2"/>
  <c r="P200" i="2" s="1"/>
  <c r="P201" i="2"/>
  <c r="P202" i="2" s="1"/>
  <c r="P203" i="2" s="1"/>
  <c r="P204" i="2" s="1"/>
  <c r="P205" i="2"/>
  <c r="P206" i="2" s="1"/>
  <c r="P207" i="2"/>
  <c r="P208" i="2" s="1"/>
  <c r="P209" i="2" s="1"/>
  <c r="P210" i="2"/>
  <c r="P211" i="2" s="1"/>
  <c r="P212" i="2" s="1"/>
  <c r="P213" i="2"/>
  <c r="P214" i="2" s="1"/>
  <c r="P215" i="2" s="1"/>
  <c r="P216" i="2" s="1"/>
  <c r="P217" i="2"/>
  <c r="P218" i="2" s="1"/>
  <c r="P219" i="2" s="1"/>
  <c r="P220" i="2" s="1"/>
  <c r="P221" i="2"/>
  <c r="P222" i="2" s="1"/>
  <c r="P223" i="2"/>
  <c r="P224" i="2" s="1"/>
  <c r="P225" i="2" s="1"/>
  <c r="P226" i="2" s="1"/>
  <c r="P227" i="2"/>
  <c r="P228" i="2" s="1"/>
  <c r="P229" i="2" s="1"/>
  <c r="P230" i="2" s="1"/>
  <c r="P231" i="2" s="1"/>
  <c r="P232" i="2"/>
  <c r="P233" i="2" s="1"/>
  <c r="P234" i="2" s="1"/>
  <c r="P235" i="2"/>
  <c r="P236" i="2" s="1"/>
  <c r="P237" i="2" s="1"/>
  <c r="P238" i="2"/>
  <c r="P239" i="2" s="1"/>
  <c r="P240" i="2" s="1"/>
  <c r="P241" i="2"/>
  <c r="P242" i="2" s="1"/>
  <c r="P243" i="2"/>
  <c r="P244" i="2" s="1"/>
  <c r="P245" i="2"/>
  <c r="P246" i="2" s="1"/>
  <c r="P247" i="2" s="1"/>
  <c r="P248" i="2" s="1"/>
  <c r="P249" i="2" s="1"/>
  <c r="P250" i="2"/>
  <c r="P251" i="2" s="1"/>
  <c r="P252" i="2"/>
  <c r="P253" i="2" s="1"/>
  <c r="P254" i="2"/>
  <c r="P255" i="2" s="1"/>
  <c r="P256" i="2" s="1"/>
  <c r="P257" i="2"/>
  <c r="P258" i="2" s="1"/>
  <c r="P259" i="2"/>
  <c r="P260" i="2" s="1"/>
  <c r="P261" i="2"/>
  <c r="P262" i="2" s="1"/>
  <c r="P263" i="2"/>
  <c r="P264" i="2" s="1"/>
  <c r="P265" i="2"/>
  <c r="P266" i="2" s="1"/>
  <c r="P267" i="2" s="1"/>
  <c r="P268" i="2" s="1"/>
  <c r="P269" i="2" s="1"/>
  <c r="P270" i="2"/>
  <c r="P271" i="2" s="1"/>
  <c r="P272" i="2" s="1"/>
  <c r="P273" i="2"/>
  <c r="P274" i="2" s="1"/>
  <c r="P275" i="2" s="1"/>
  <c r="P276" i="2"/>
  <c r="P277" i="2" s="1"/>
  <c r="P278" i="2" s="1"/>
  <c r="P279" i="2" s="1"/>
  <c r="P280" i="2" s="1"/>
  <c r="P281" i="2"/>
  <c r="P282" i="2" s="1"/>
  <c r="P283" i="2" s="1"/>
  <c r="P284" i="2" s="1"/>
  <c r="P285" i="2" s="1"/>
  <c r="P286" i="2"/>
  <c r="P287" i="2" s="1"/>
  <c r="P288" i="2" s="1"/>
  <c r="P289" i="2" s="1"/>
  <c r="P290" i="2"/>
  <c r="P291" i="2" s="1"/>
  <c r="P292" i="2" s="1"/>
  <c r="P293" i="2" s="1"/>
  <c r="P294" i="2" s="1"/>
  <c r="P295" i="2"/>
  <c r="P296" i="2" s="1"/>
  <c r="P297" i="2" s="1"/>
  <c r="P298" i="2" s="1"/>
  <c r="P299" i="2"/>
  <c r="P300" i="2" s="1"/>
  <c r="P301" i="2" s="1"/>
  <c r="P302" i="2"/>
  <c r="P303" i="2" s="1"/>
  <c r="P304" i="2" s="1"/>
  <c r="P305" i="2" s="1"/>
  <c r="P306" i="2" s="1"/>
  <c r="P307" i="2"/>
  <c r="P308" i="2" s="1"/>
  <c r="P309" i="2" s="1"/>
  <c r="P310" i="2" s="1"/>
  <c r="P311" i="2"/>
  <c r="P312" i="2" s="1"/>
  <c r="P313" i="2"/>
  <c r="P314" i="2" s="1"/>
  <c r="P315" i="2" s="1"/>
  <c r="P316" i="2"/>
  <c r="P317" i="2" s="1"/>
  <c r="P318" i="2" s="1"/>
  <c r="P319" i="2" s="1"/>
  <c r="P320" i="2"/>
  <c r="P321" i="2" s="1"/>
  <c r="P322" i="2"/>
  <c r="P323" i="2" s="1"/>
  <c r="P324" i="2" s="1"/>
  <c r="P325" i="2" s="1"/>
  <c r="P326" i="2" s="1"/>
  <c r="P327" i="2"/>
  <c r="P328" i="2" s="1"/>
  <c r="P329" i="2" s="1"/>
  <c r="P330" i="2" s="1"/>
  <c r="P331" i="2"/>
  <c r="P332" i="2" s="1"/>
  <c r="P333" i="2" s="1"/>
  <c r="P334" i="2" s="1"/>
  <c r="P6" i="2"/>
  <c r="P7" i="2" s="1"/>
  <c r="P8" i="2" s="1"/>
</calcChain>
</file>

<file path=xl/sharedStrings.xml><?xml version="1.0" encoding="utf-8"?>
<sst xmlns="http://schemas.openxmlformats.org/spreadsheetml/2006/main" count="3788" uniqueCount="696">
  <si>
    <t>Nombre proyecto</t>
  </si>
  <si>
    <t>Nombre del indicador</t>
  </si>
  <si>
    <t>Actividades</t>
  </si>
  <si>
    <t>C-4602-1500-1</t>
  </si>
  <si>
    <t>SERVICIO AL CIUDADANO</t>
  </si>
  <si>
    <t>NA</t>
  </si>
  <si>
    <t>PA-224</t>
  </si>
  <si>
    <t>Actividad</t>
  </si>
  <si>
    <t>PA-233</t>
  </si>
  <si>
    <t>PA-31</t>
  </si>
  <si>
    <t>PA-32</t>
  </si>
  <si>
    <t>PA-34</t>
  </si>
  <si>
    <t>PA-40</t>
  </si>
  <si>
    <t>PA-41</t>
  </si>
  <si>
    <t>C-4602-1500-2</t>
  </si>
  <si>
    <t>PA-235</t>
  </si>
  <si>
    <t>Publicar el documento que da cuenta de los avances de la vigencia para consulta ciudadana</t>
  </si>
  <si>
    <t>Socializar el documento de avance de la vigencia con las Regionales del ICBF</t>
  </si>
  <si>
    <t>PA-236</t>
  </si>
  <si>
    <t>Plan Anual de Vacantes</t>
  </si>
  <si>
    <t>PA-248</t>
  </si>
  <si>
    <t>Porcentaje de adolescentes y jovenes sancionados en el sistema de responsabilidad penal adolescente que son atendidos en modalidades no privativas de la libertad</t>
  </si>
  <si>
    <t>C-4602-1500-3</t>
  </si>
  <si>
    <t>PA-243</t>
  </si>
  <si>
    <t>PA-250</t>
  </si>
  <si>
    <t>PA-251</t>
  </si>
  <si>
    <t>PA-252</t>
  </si>
  <si>
    <t>Porcentaje de estrategias que articula el Sistema Nacional de Bienestar Familiar con el Sistema Nacional de Cuidado</t>
  </si>
  <si>
    <t>Consolidar las estrategias de cuidado en torno a la primera infancia, infancia y adolescencia que realizan los agentes del Sistema Nacional de Bienestar Familiar.</t>
  </si>
  <si>
    <t>PA-253</t>
  </si>
  <si>
    <t>PA-90</t>
  </si>
  <si>
    <t>PA-92</t>
  </si>
  <si>
    <t>C-4602-1500-5</t>
  </si>
  <si>
    <t>PA-162</t>
  </si>
  <si>
    <t>Reportar con oportunidad y calidad las base de datos de los agentes educativos fortalecidos y los soportes de las actividades realizadas a nivel regional.</t>
  </si>
  <si>
    <t>PA-163</t>
  </si>
  <si>
    <t>PA-164</t>
  </si>
  <si>
    <t>PA-196</t>
  </si>
  <si>
    <t>PA-197</t>
  </si>
  <si>
    <t>PA-24</t>
  </si>
  <si>
    <t>PA-247</t>
  </si>
  <si>
    <t>PA-254</t>
  </si>
  <si>
    <t>Elaborar matriz de prototipos con las opciones para el nuevo AAVN</t>
  </si>
  <si>
    <t>PA-255</t>
  </si>
  <si>
    <t>Porcentaje de recursos ejecutados y pagados de la estrategia de AAVN que aportan al valor agregado nacional</t>
  </si>
  <si>
    <t>PA-256</t>
  </si>
  <si>
    <t>PA-257</t>
  </si>
  <si>
    <t>PA-26</t>
  </si>
  <si>
    <t>Generar alertas cuatrimestrales a las regionales respecto de los casos de las mujeres gestantes que no logran ganar peso de forma adecuada de acuerdo con sus semanas de edad gestacional.</t>
  </si>
  <si>
    <t>PA-27</t>
  </si>
  <si>
    <t>APOYO AL DESARROLLO INTEGRAL DE LA PRIMERA INFANCIA A NIVEL NACIONAL</t>
  </si>
  <si>
    <t>C-4602-1500-6</t>
  </si>
  <si>
    <t>PA-01</t>
  </si>
  <si>
    <t>PA-05</t>
  </si>
  <si>
    <t>PA-149</t>
  </si>
  <si>
    <t>PA-172</t>
  </si>
  <si>
    <t>PA-178</t>
  </si>
  <si>
    <t>PA-192</t>
  </si>
  <si>
    <t>PA-221</t>
  </si>
  <si>
    <t>PA-249</t>
  </si>
  <si>
    <t>CONTRIBUCION AL DESARROLLO INTEGRAL DE NINAS Y NINOS ENTRE 6-13 ANOS, EN EL MARCO DEL RECONOCIMIENTO, GARANTIA DE SUS DERECHOS Y CONSTRUCCION DE PROYECTOS DE VIDA A NIVEL NACIONAL</t>
  </si>
  <si>
    <t>C-4602-1500-7</t>
  </si>
  <si>
    <t>PA-11</t>
  </si>
  <si>
    <t>PA-150</t>
  </si>
  <si>
    <t>PA-202</t>
  </si>
  <si>
    <t>PA-203</t>
  </si>
  <si>
    <t>Tasa de Violencia Intrafamiliar</t>
  </si>
  <si>
    <t>PA-212</t>
  </si>
  <si>
    <t>PA-213</t>
  </si>
  <si>
    <t>APOYO PARA EL DESARROLLO DE LOS PROYECTOS DE VIDA PARA ADOLESCENTES Y JOVENES A NIVEL NACIONAL</t>
  </si>
  <si>
    <t>C-4602-1500-8</t>
  </si>
  <si>
    <t>PA-193</t>
  </si>
  <si>
    <t>PA-239</t>
  </si>
  <si>
    <t>PA-246</t>
  </si>
  <si>
    <t>C-4602-1500-9</t>
  </si>
  <si>
    <t>PA-153</t>
  </si>
  <si>
    <t>PA-155</t>
  </si>
  <si>
    <t>PA-19</t>
  </si>
  <si>
    <t>PA-220</t>
  </si>
  <si>
    <t>PA-244</t>
  </si>
  <si>
    <t>C-4699-1500-1</t>
  </si>
  <si>
    <t>PA-139</t>
  </si>
  <si>
    <t>Realizar el desarrollo de los nuevos indicadores en el componente de BigData</t>
  </si>
  <si>
    <t>SEGURIDAD DIGITAL Y DE LA INFORMACION</t>
  </si>
  <si>
    <t>PA-140</t>
  </si>
  <si>
    <t>PA-141</t>
  </si>
  <si>
    <t>Plan de Tratamiento de Riesgos de Seguridad y Privacidad de la Informacion</t>
  </si>
  <si>
    <t>PA-142</t>
  </si>
  <si>
    <t>PA-186</t>
  </si>
  <si>
    <t>PA-187</t>
  </si>
  <si>
    <t>Adoptar el protocolo IPv6 para las aplicaciones programadas para la vigencia</t>
  </si>
  <si>
    <t>Proveer licenciamiento de software y parque computacional como elementos habilitadores de la infraestructura de TI y como herramienta para el desarrollo de las actividades de la Entidad</t>
  </si>
  <si>
    <t>FORTALECIMIENTO INSTITUCIONAL EN EL ICBF A NIVEL NACIONAL</t>
  </si>
  <si>
    <t>C-4699-1500-2</t>
  </si>
  <si>
    <t>Plan Anual de Adquisiciones</t>
  </si>
  <si>
    <t>PA-107</t>
  </si>
  <si>
    <t>PA-111</t>
  </si>
  <si>
    <t>CONTROL INTERNO</t>
  </si>
  <si>
    <t>Oficina de Aseguramiento a la Calidad</t>
  </si>
  <si>
    <t>PA-116</t>
  </si>
  <si>
    <t>DEFENSA JURIDICA</t>
  </si>
  <si>
    <t>PA-117</t>
  </si>
  <si>
    <t>TRANSPARENCIA Y ACCESO A LA INFORMACION PUBLICA Y LUCHA CONTRA LA CORRUPCION</t>
  </si>
  <si>
    <t>Oficina Asesora de Comunicaciones</t>
  </si>
  <si>
    <t>PA-119</t>
  </si>
  <si>
    <t>PA-120</t>
  </si>
  <si>
    <t>Servicios administrativos</t>
  </si>
  <si>
    <t>PA-126</t>
  </si>
  <si>
    <t>Porcentaje de recursos comprometidos para el fortalecimiento y desarrollo de infraestructuras propias del ICBF</t>
  </si>
  <si>
    <t>PA-127</t>
  </si>
  <si>
    <t>Realizar seguimiento a las actividades programas del PINAR a desarrollar en la vigencia 2024, en aras de tomar decisiones sobre el avance del mismo y poder realizar un control efectivo.</t>
  </si>
  <si>
    <t>PA-130</t>
  </si>
  <si>
    <t>Recursos por ventas de portafolio de inversiones adjudicados al ICBF (Millones de pesos)</t>
  </si>
  <si>
    <t>Realizar seguimiento contable y tesoral de los ingresos recibidos por concepto de ventas de acciones que se materialicen durante la vigencia 2024.</t>
  </si>
  <si>
    <t>PA-131</t>
  </si>
  <si>
    <t>Porcentaje de peticiones ciudadanas atendidas oportunamente</t>
  </si>
  <si>
    <t>FORTALECIMIENTO ORGANIZACIONAL Y SIMPLIFICACION DE PROCESOS</t>
  </si>
  <si>
    <t>PA-133</t>
  </si>
  <si>
    <t>Atender la auditoria externa realizada por el ente certificador.</t>
  </si>
  <si>
    <t>Hacer seguimiento a los hallazgos y las observaciones generados por la auditoria externa.</t>
  </si>
  <si>
    <t>PA-134</t>
  </si>
  <si>
    <t>Porcentaje de avance del cumplimiento de Planes de Tratamiento de Riesgos</t>
  </si>
  <si>
    <t>Realizar seguimiento cuatrimestral al cumplimiento de los planes de tratamiento de riesgos</t>
  </si>
  <si>
    <t>PA-135</t>
  </si>
  <si>
    <t>PA-138</t>
  </si>
  <si>
    <t>Formular una matriz de seguimiento al uso de las recomendaciones derivadas de las evaluaciones e investigaciones hechas.</t>
  </si>
  <si>
    <t>Elaborar un balance de las acciones derivadas de las recomendaciones de las evaluaciones e investigaciones finalizadas, en los programas, modalidades y servicios del ICBF.</t>
  </si>
  <si>
    <t>Cliente somos todos</t>
  </si>
  <si>
    <t>PA-174</t>
  </si>
  <si>
    <t>Realizar jornadas de conocimiento en temas de servicio para incorporar la estrategia de cultura en la entidad</t>
  </si>
  <si>
    <t>PARTICIPACION CIUDADANA EN LA GESTION PUBLICA</t>
  </si>
  <si>
    <t>PA-183</t>
  </si>
  <si>
    <t>PA-185</t>
  </si>
  <si>
    <t>PA-198</t>
  </si>
  <si>
    <t>Ingresos por excedentes de rendimientos financieros</t>
  </si>
  <si>
    <t>Ejecutar los traslados a la CUN de forma semanal, buscando alimentar continuamente la cuenta para que con un mayor saldo se generen mayores rendimientos</t>
  </si>
  <si>
    <t>PA-199</t>
  </si>
  <si>
    <t>PA-201</t>
  </si>
  <si>
    <t>PA-207</t>
  </si>
  <si>
    <t>Realizar el seguimiento oportuno al cumplimiento de los acuerdos de intercambio de informacion con entidades externas.</t>
  </si>
  <si>
    <t>Implementar el prototipo modelo de monitoreo de medios.</t>
  </si>
  <si>
    <t>PA-217</t>
  </si>
  <si>
    <t>PA-218</t>
  </si>
  <si>
    <t>PA-219</t>
  </si>
  <si>
    <t>Oficina de Control Interno Disciplinario</t>
  </si>
  <si>
    <t>PA-222</t>
  </si>
  <si>
    <t>PA-223</t>
  </si>
  <si>
    <t>PA-226</t>
  </si>
  <si>
    <t>Porcentaje de cumplimiento en el registro de los contratos y/o convenios en SITCO</t>
  </si>
  <si>
    <t>PA-229</t>
  </si>
  <si>
    <t>PA-242</t>
  </si>
  <si>
    <t>PA-258</t>
  </si>
  <si>
    <t>PA-259</t>
  </si>
  <si>
    <t>Realizar reuniones de seguimiento con el contratista</t>
  </si>
  <si>
    <t>PA-260</t>
  </si>
  <si>
    <t>TALENTO HUMANO</t>
  </si>
  <si>
    <t>Plan de Bienestar Social e Incentivos</t>
  </si>
  <si>
    <t>PA-46</t>
  </si>
  <si>
    <t>Porcentaje de cobertura del Plan de Bienestar y Plan de Incentivos</t>
  </si>
  <si>
    <t>PA-47</t>
  </si>
  <si>
    <t>Porcentaje de vacantes en la planta global</t>
  </si>
  <si>
    <t>PA-48</t>
  </si>
  <si>
    <t>Porcentaje de servidores capacitados</t>
  </si>
  <si>
    <t>PA-49</t>
  </si>
  <si>
    <t>PA-50</t>
  </si>
  <si>
    <t>PA-53</t>
  </si>
  <si>
    <t>Realizar ruedas de negocios presenciales, con el fin de contactar a la oferta local de alimentos con los compradores institucionales, celebrando acuerdo para seguir negociando.</t>
  </si>
  <si>
    <t>PA-64</t>
  </si>
  <si>
    <t>PA-69</t>
  </si>
  <si>
    <t>PA-71</t>
  </si>
  <si>
    <t>PA-77</t>
  </si>
  <si>
    <t>PA-81</t>
  </si>
  <si>
    <t>Porcentaje de cumplimiento de las metas institucionales de obligaciones presupuestales definidas para la vigencia</t>
  </si>
  <si>
    <t>Elaborar Reportes Mensuales para las areas misionales de la Direccion General y Direcciones Regionales con los resultados del seguimiento a la ejecucion presupuestal.</t>
  </si>
  <si>
    <t>PA-96</t>
  </si>
  <si>
    <t>PA-97</t>
  </si>
  <si>
    <t>PA-98</t>
  </si>
  <si>
    <t>Código proyecto</t>
  </si>
  <si>
    <t>Dimensión</t>
  </si>
  <si>
    <t>Política</t>
  </si>
  <si>
    <t>PROTECCIÓN DE LOS NIÑOS, NIÑAS Y ADOLESCENTES EN EL MARCO DEL RESTABLECIMIENTO DE SUS DERECHOS A NIVEL NACIONAL</t>
  </si>
  <si>
    <t>Fortalecer la calidad de la gestión del proceso de restablecimiento de derechos y su oferta para asegurar la humanización del servicio y la prevalencia de la atención integral de niñas, niños y adolescentes, con base en el reconocimiento de las características individuales, familiares, comunitarias, sociales y culturales.</t>
  </si>
  <si>
    <t>Modelo del acompañamiento familiar para niños, niñas, adolescentes y jóvenes en protección (PARD y SRPA)</t>
  </si>
  <si>
    <t>Protección</t>
  </si>
  <si>
    <t>GESTIÓN CON VALORES PARA EL RESULTADO</t>
  </si>
  <si>
    <t>Dirección de Protección</t>
  </si>
  <si>
    <t>Porcentaje de niños, niñas y adolescentes migrantes remitidos y atendidos por la Autoridad Administrativa.</t>
  </si>
  <si>
    <t>Brindar asistencia técnica, en articulación con la Coordinación de Autoridades Administrativas, dirigidas a las autoridades Administrativas , Equipos Técnicos Interdisciplinarios y profesionales de los operadores, frente a las atenciones con enfoque diferencial a niñez migrante.</t>
  </si>
  <si>
    <t>Fortalecer la articulación realizando asistencia técnica a los cooperantes, agentes del SNBF y terceros países sobre enfoque diferencial y rutas de atención para niñez y adolescencia, migrantes en restablecimiento de derechos</t>
  </si>
  <si>
    <t>Brindar asistencia técnica a los operadores y regionales de operación directa que implementan la modalidad de ubicación inicial, acogimiento residencial y acogimiento familiar hogar sustituto en las Direcciones Regionales con mayor número de niños, niñas y adolescentes migrantes en PARD, para promover la adecuación de los procesos de atención con enfoque diferencial.</t>
  </si>
  <si>
    <t>Porcentaje de avance al plan de fortalecimiento técnico a las Defensorías de Familia</t>
  </si>
  <si>
    <t>Realizar seguimiento a los sistemas de operación de los centros zonales en lo que tiene que ver con las Defensorías de Familia, teniendo en cuenta el enfoque de territorio que permita mayor efectividad para dar frente a las solicitudes que buscan la garantía de los derechos de los niños, niñas, adolescentes y jóvenes en el marco de Protección.</t>
  </si>
  <si>
    <t>Realizar el análisis y toma de decisión de los procesos de restablecimiento de derechos que por su alta complejidad requieren la ampliación de los términos procesales establecidos en la ley.</t>
  </si>
  <si>
    <t>Desarrollar estrategias de gestión de conocimiento para los profesionales de las Defensorías de Familia con el objetivo de cualificar los trámites de restablecimiento de derechos de los niños, niñas y adolescentes</t>
  </si>
  <si>
    <t>Gestionar las solicitudes de Restablecimiento de Derechos históricamente rezagadas, de acuerdo con los reportes de los indicadores y conforme a las metas y planes de trabajo de las regionales focalizadas y priorizadas a fin de garantizar la verificación de la garantía de derechos de los niños, niñas y adolescentes, que presuntamente tienen sus derechos amenazados o vulnerados</t>
  </si>
  <si>
    <t>Porcentaje de jóvenes bajo protección del ICBF que acceden a programas de formación para el trabajo y desarrollo humano y/o educación superior en el marco de la iniciativa Proyecto sueños.</t>
  </si>
  <si>
    <t>Realizar los procesos de postulación de los adolescentes y jóvenes a programas de formación para el trabajo y el desarrollo humano, educación superior de acuerdo al cronograma establecido para el componente de Educación de Proyectos Sueños.</t>
  </si>
  <si>
    <t>Socializar a nivel nacional el cronograma, requisitos y novedades del proceso de postulaciones a programas de educación superior y de formación para el trabajo y desarrollo humano con los actores responsables</t>
  </si>
  <si>
    <t>Analizar los casos que afectan el reporte del indicador para identificar las causas por las cuales se presenta el incumplimiento y realizar una depuración manual de las mismas o generar Acciones de Mejora cuando se requiera.</t>
  </si>
  <si>
    <t>Apoyar el desarrollo de las sesiones de asistencia técnica realizada a nivel Regional con los Centros Zonales y Defensorías, al menos una vez al año y cada vez que se requiera</t>
  </si>
  <si>
    <t>Porcentaje de niños, niñas y adolescentes a los cuales se les resuelve su situación legal dentro de los términos definidos por la Ley.</t>
  </si>
  <si>
    <t>Brindar asistencia técnica mensual relacionada con el contenido y los criterios de formulación de hoja de vida de los indicadores, reportes automáticos en el sistema y cumplimiento de términos de ley en los procesos de restablecimiento de derechos.</t>
  </si>
  <si>
    <t>Socializar mensualmente con los referentes de indicadores, líderes SIM y Directores Regionales, los resultados del indicador, para seguimiento, revisión de resultados y posibles ajustes si aplica.</t>
  </si>
  <si>
    <t>Realizar un análisis de causas de los casos por las cuales se presenta el incumplimiento, con el fin de retroalimentar a la regional y determinar las acciones a seguir.</t>
  </si>
  <si>
    <t>Porcentaje de niñas, niños y adolescentes víctimas del desplazamiento forzado por conflicto armado, en riesgo inminente de desplazamiento o afectados por situación de desastre, con proceso de acompañamiento psicosocial por las Unidades Móviles</t>
  </si>
  <si>
    <t>Revisar en los casos que aplique los planes de trabajo mensuales de las Unidades Móviles de acuerdo a los procedimientos establecidos</t>
  </si>
  <si>
    <t>Brindar asistencia técnica permanente a las Unidades Móviles, los profesionales referentes de víctimas del ICBF nivel regional frente al acompañamiento familiar a los niñas, niños y adolescentes víctimas del desplazamiento forzado por conflicto armado y otros hechos victimizantes asociados al desplazamiento, en riesgo de desplazamiento o víctima de desastre, la cual puede darse de manera virtual, telefónica, escrita o presencial.</t>
  </si>
  <si>
    <t>Generar los reportes requeridos sobre el acompañamiento familiar a los niñas, niños y adolescentes víctimas del desplazamiento forzado por conflicto armado y otros hechos victimizantes asociados al desplazamiento, en riesgo de desplazamiento o víctima de desastre basado en la información mensual enviada por las regionales del ICBF</t>
  </si>
  <si>
    <t>Porcentaje de niños, niñas y adolescentes con características y necesidades especiales presentados al comités de adopciones, que logran tener una familia asignada.</t>
  </si>
  <si>
    <t>Realizar seguimiento mensual a los procesos de niños, niñas y adolescentes en situación de adoptabilidad con características y necesidades especiales que no han sido presentados a los Comités de Adopciones, con el objeto de promover el efectivo Restablecimiento de sus Derechos</t>
  </si>
  <si>
    <t>Movilizar niños, niñas y adolescentes con características y necesidades especiales en situación de adoptabilidad a las estrategias que posibilitan la adopción, con el propósito de restablecer su derecho a tener una familia</t>
  </si>
  <si>
    <t>Hacer seguimiento mensual a los procesos de los niños y niñas con características y necesidades especiales, devueltos por el comité de adopciones a las Defensorías de Familia (en los casos que procesalmente aplique dentro del alcance del programa de adopción) en las 33 Regionales y las 6 Instituciones Autorizadas Para desarrollar el programa de Adopción IAPAS.</t>
  </si>
  <si>
    <t>Participar en los Comités de Adopciones, fortaleciendo el cumplimiento del Lineamiento Técnico Administrativo en los procesos de evaluación y selección de las familias residentes en Colombia que tramitan solicitudes de adopción en las 33 Regionales y 6 Instituciones Autorizadas Para desarrollar el programa de Adopción IAPAS.</t>
  </si>
  <si>
    <t>Porcentaje de cumplimiento de los informes de seguimiento post adopción registrados en el Sistema de Información Misional - SIM</t>
  </si>
  <si>
    <t>Solicitar mensualmente a los Organismos Acreditados los informes de seguimiento post adopción de familias residentes en el Extranjero, en los casos en los cuales no se ha brindado respuesta a las Regionales</t>
  </si>
  <si>
    <t>Requerir mensualmente a las Instituciones Autorizadas para desarrollar el Programa de Adopción IAPAS Y Regionales del ICBF el cumplimiento en la elaboración y registro de los seguimientos Post adopción de los niños, niñas y adolescentes adoptados por las familias residentes en Colombia , en los casos en los cuales no se haya registrado en el Sistema de Información Misional SIM</t>
  </si>
  <si>
    <t>Verificar mensualmente en el SIM el registro de los informes de seguimiento Post adopción por regional dentro de los términos establecidos en el Lineamiento Técnico Administrativo de Adopciones</t>
  </si>
  <si>
    <t>Solicitar mensualmente a las Autoridades Centrales los informes de seguimiento Post adopción de niños, niñas y adolescentes adoptados por familias por familias residentes en el extranjero, que las regionales del ICBF o las Instituciones autorizadas para desarrollar el Programa de Adopción IAPAS, requieran</t>
  </si>
  <si>
    <t>Requerir mensualmente a las Instituciones Autorizadas para desarrollar el programa de Adopción IAPAS y Regionales del ICBF el cumplimiento en la elaboración y registro de los seguimientos postadopción de los niños, niñas y adolescentes adoptados por familias residentes en Colombia, en los casos en los cuales no se haya registrado en el Sistema de Información Misional SIM</t>
  </si>
  <si>
    <t>FORTALECIMIENTO DE ACCIONES DE RESTABLECIMIENTO EN ADMINISTRACIÓN DE JUSTICIA A NIVEL NACIONAL</t>
  </si>
  <si>
    <t>Porcentaje de avance de la actualización del modelo de atención para los adolescentes y jóvenes del sistema de responsabilidad penal.</t>
  </si>
  <si>
    <t>Definir el plan de trabajo para avanzar en la actualización del modelo de atención para los adolescentes y jóvenes del sistema de responsabilidad penal</t>
  </si>
  <si>
    <t>Ajustar el documento que contiene el costeo con las observaciones de las áreas de la Sede de la Dirección General</t>
  </si>
  <si>
    <t>Remitir el documento de avances ajustado el cual recoge las observaciones de la consulta ciudadana acompañado del borrador de la Resolución</t>
  </si>
  <si>
    <t>Porcentaje de avance en la estrategía de acompañamiento a las regionales para el fortalecimiento o actualización de las modalidades de sanciones no privativas de la libertad con enfoque territorial.</t>
  </si>
  <si>
    <t>Revisar la estrategia de acompañamiento basado en los acuerdos derivados de los diálogos con las Regionales</t>
  </si>
  <si>
    <t>Brindar acompañamiento a 9 Regionales (Amazonas, Antioquia, Boyacá, Magdalena, Nariño, Sucre, Casanare, Norte de Santander y Córdoba) en el marco del fortalecimiento o actualización de las modalidades</t>
  </si>
  <si>
    <t>Realizar asistencia técnica en las 9 regionales (Amazonas, Antioquia, Boyacá, Magdalena, Nariño, Sucre, Casanare, Norte de Santander y Córdoba) para fortalecer o actualizar la implementación de las modalidades</t>
  </si>
  <si>
    <t>Revisar la estrategia propuesta para la vigencia con base a los acuerdos derivados de los diálogos con las Regionales</t>
  </si>
  <si>
    <t>Acompañar a 9 Regionales (Amazonas, Antioquia, Boyacá, Magdalena, Nariño, Sucre, Casanare, Norte de Santander y Córdoba)</t>
  </si>
  <si>
    <t>Realizar asistencia técnica a las 9 Regionales (Amazonas, Antioquia, Boyacá, Magdalena, Nariño, Sucre, Casanare, Norte de Santander y Córdoba)</t>
  </si>
  <si>
    <t>FORTALECIMIENTO A LOS AGENTES E INSTANCIAS DEL SNBF EN EL MARCO DE LA PROTECCIÓN INTEGRAL DE LOS NIÑOS, NIÑAS Y ADOLESCENTES Y SUS FAMILIAS A NIVEL NACIONAL</t>
  </si>
  <si>
    <t>Posicionar el Sistema Nacional de Bienestar Familiar como articulador de la gestión en el orden nacional y territorial que, garantiza condiciones políticas, sociales, éticas, técnicas y financieras para el ejercicio pleno de los derechos de la niñez y las familias con enfoque territorial, inclusivo y diferencial al servicio de la equidad y la justicia social.</t>
  </si>
  <si>
    <t>Coordinación y articulación del SNBF y agentes</t>
  </si>
  <si>
    <t>DIRECCIONAMIENTO ESTRATÉGICO Y PLANEACIÓN</t>
  </si>
  <si>
    <t>PLANEACIÓN INSTITUCIONAL</t>
  </si>
  <si>
    <t>Plan Institucional de Archivos de la Entidad ­PINAR</t>
  </si>
  <si>
    <t>Dirección del Sistema Nacional de Bienestar Familiar</t>
  </si>
  <si>
    <t>Porcentaje de avance en la coordinación e implementación de las políticas publicas dirigidas a la niñez en el ámbito nacional</t>
  </si>
  <si>
    <t>Ejercer la secretaría técnica de las instancias de gestión de las Políticas de Estado para el Desarrollo Integral de la Primera Infancia e Infancia y Adolescencia, y la Política de Fortalecimiento Familiar</t>
  </si>
  <si>
    <t>Coordinar la articulación intersectorial para la gestión de estrategias para la implementación de las apuestas del PND en materia de atención integral de niñas, niños, adolescentes y familias.</t>
  </si>
  <si>
    <t>Generar alianzas estratégicas con actores clave (sociedad civil, cooperación, academia, organizaciones de base) que contribuyan a la gestión de la atención integral de niñas, niños, adolescentes y sus familias</t>
  </si>
  <si>
    <t>Coordinar la ejecución de mecanismos intersectoriales para el seguimiento de compromisos de política pública y apuestas del PND en materia de atención integral de niñas, niños, adolescentes y familias.</t>
  </si>
  <si>
    <t>Número de municipios con acompañamiento a la gestión para la atención integral a niños, niñas y adolescentes en el marco de las políticas de primera infancia, infancia y adolescencia</t>
  </si>
  <si>
    <t>Preparar los equipos de trabajo para el proceso de acompañamiento a la gestión para la atención integral a niños, niñas y adolescentes de los municipios</t>
  </si>
  <si>
    <t>Diseñar el conjunto de orientaciones técnicas para el proceso de acompañamiento a la gestión de la atención integral a niños, niñas y adolescentes de los municipios priorizados</t>
  </si>
  <si>
    <t>Realizar la articulación con los agentes del Sistema Nacional de Bienestar Familiar del orden nacional en el marco de la gestión de la atención integral a niños, niñas y adolescentes en el ámbito nacional</t>
  </si>
  <si>
    <t>Consolidar una cultura organizacional basada en la calidad del servicio, el conocimiento, la innovación, la toma de decisiones a partir de evidencia, el autocuidado, la seguridad y privacidad de la información y la mitigación de los impactos ambientales, fomentando el bienestar, la mejora continua y el trabajo digno de su talento humano.</t>
  </si>
  <si>
    <t>monitoreo y seguimiento a la gestión</t>
  </si>
  <si>
    <t>GESTIÓN DEL CONOCIMIENTO E INNOVACIÓN</t>
  </si>
  <si>
    <t>Número de publicaciones de boletines, síntesis de investigaciones, notas de políticas y documentos de análisis sobre niñez y/o políticas de niñez en el portal del Sistema Único de Información de la Niñez (SUIN) del SNBF</t>
  </si>
  <si>
    <t>Identificar las temáticas de interés en torno a la situación y políticas de niñez priorizadas para la realización de boletines, síntesis de investigaciones, notas de políticas y/o documentos de análisis sobre niñez</t>
  </si>
  <si>
    <t>Consolidar la información y datos sobre la situación y políticas de niñez para la realización de boletines, síntesis de investigaciones, notas de políticas y/o documentos de análisis sobre niñez</t>
  </si>
  <si>
    <t>Analizar la información y datos recopilada sobre la situación y políticas de niñez para emitir un diagnóstico sobre el mismo</t>
  </si>
  <si>
    <t>Publicar los boletines, síntesis de investigaciones, notas de políticas y/o documentos de análisis sobre niñez en el portal del Sistema Único de Información de la Niñez (SUIN) del SNBF</t>
  </si>
  <si>
    <t>Definir la agenda estratégica en torno a la primera infancia, infancia y adolescencia con la gerencia del Sistema Nacional de Cuidado y demás agentes del Sistema Nacional de Bienestar Familiar</t>
  </si>
  <si>
    <t>Elaborar la primera versión del documento que contiene la estrategia de gestión articulada del Sistema Nacional de Bienestar Familiar con el Sistema Nacional de Cuidado.</t>
  </si>
  <si>
    <t>Número de alianzas desarrolladas con entidades públicas, privadas y de la sociedad civil para la garantía de los derechos de niñas, niños y adolescentes</t>
  </si>
  <si>
    <t>Alistar de forma técnica y jurídica la estructuración de las alianzas con entidades públicas, privadas y de la sociedad civil para la garantía de los derechos de niñas, niños y adolescentes</t>
  </si>
  <si>
    <t>Identificar las entidades públicas, privadas y de sociedad civil relevantes para el establecimiento de alianzas estratégicas para la garantía de los derechos de niñas, niños y adolescentes</t>
  </si>
  <si>
    <t>Fortalecimiento de las capacidades institucionales de los entes territoriales (capacidades administrativas, técnicas y financieras) en torno a la protección y el desarrollo integral de la primera infancia, la infancia, la adolescencia y el fortalecimiento familiar</t>
  </si>
  <si>
    <t>Número de municipios y departamentos asistidos técnicamente en el ciclo de gestión de la política pública de primera infancia, infancia y adolescencia y fortalecimiento familiar</t>
  </si>
  <si>
    <t>Acompañar técnicamente a las entidades territoriales para la incorporación de los asuntos de niñez en los Planes de Desarrollo Territorial</t>
  </si>
  <si>
    <t>Acompañar técnicamente a las entidades territoriales en la gestión de las apuestas del PND para la atención integral de niñas, niños, adolescentes y familias</t>
  </si>
  <si>
    <t>Fortalecimiento  de la rectoría del SNBF como ente articulador a nivel nacional y territorial</t>
  </si>
  <si>
    <t>Número de municipios y departamentos acompañados en el fortalecimiento de las instancias del SNBF</t>
  </si>
  <si>
    <t>Orientar a las entidades territoriales en la planeación y funcionamiento de las instancias del SNBF para la gestión efectiva de la garantía de los derechos de las niñas, niños y adolescentes en articulación con los agentes (actores institucionales y comunitarios) del SNBF</t>
  </si>
  <si>
    <t>Dinamizar las instancias de participación y otras estrategias encaminadas a fortalecer la participación de niñas, niños y adolescentes en los territorios</t>
  </si>
  <si>
    <t>Realizar el seguimiento y monitoreo a la operación de las instancias del SNBF en los territorios</t>
  </si>
  <si>
    <t>CONTRIBUCIÓN CON ACCIONES DE PROMOCIÓN Y PREVENCIÓN EN EL COMPONENTE DE ALIMENTACIÓN Y NUTRICIÓN PARA LA POBLACIÓN COLOMBIANA A NIVEL NACIONAL</t>
  </si>
  <si>
    <t>Implementar acciones interinstitucionales que favorezcan un adecuado estado nutricional en la niñez y aseguren a niñas, niños y adolescentes, de acuerdo con su momento de vida, la disponibilidad de alimentos, el acceso y consumo de los mismos en la cantidad y las condiciones de calidad e inocuidad necesarias, a partir del reconocimiento de saberes y prácticas alimenticias de las familias, comunidades y territorios.</t>
  </si>
  <si>
    <t>Diseño e implementación de la estrategia de información, educación y comunicación para la promoción de hábitos y estilos de vida saludables</t>
  </si>
  <si>
    <t>Promoción y prevención</t>
  </si>
  <si>
    <t>Dirección de Nutrición</t>
  </si>
  <si>
    <t>Número de agentes educativos fortalecidos en Educación Alimentaria y Nutricional para la promoción de hábitos y estilos de vida saludables en el marco de la garantía progresiva del Derecho Humano a la Alimentación.</t>
  </si>
  <si>
    <t>Brindar asistencia técnica a las regionales para el fortalecimiento de agentes educativos comunitarios e institucionales del ICBF en educación alimentaria y nutricional y sobre la forma de medición del indicador con el fin de unificar criterios y cualificar al talento humano.</t>
  </si>
  <si>
    <t>Diseño e implementación de la modalidad para la prevención de la desnutrición de niños y niñas menores de 5 años y mujeres gestantes.</t>
  </si>
  <si>
    <t>Número de niñas, niños y mujeres gestantes atendidos en la modalidad para la prevención de la desnutrición</t>
  </si>
  <si>
    <t>Número de litros distribuidos de Alimentos líquidos de Alto Valor Nutricional</t>
  </si>
  <si>
    <t>Realizar seguimiento mensual a la producción, niveles de inventario y entrega de los Alimentos de Alto Valor Nutricional líquidos.</t>
  </si>
  <si>
    <t>Definir mensualmente la programación de entregas de los Alimentos de Alto Valor Nutricional líquidos.</t>
  </si>
  <si>
    <t>Verificar trimestralmente el cumplimiento de los requisitos sanitarios de los proveedores de materias Primas y las Bodegas Satélites para el almacenamiento y distribución de los Alimentos de Alto Valor Nutricional líquidos.</t>
  </si>
  <si>
    <t>Porcentaje de avance en la implementación de las políticas y planes en el marco de la política de seguridad alimentaria y nutricional, hacia la Garantía del Derecho a la Alimentación</t>
  </si>
  <si>
    <t>Dinamizar el desarrollo de la instancia intersectorial del derecho humano a la alimentación y soberanía alimentaria para el fortalecimiento de la política de Garantía Progresiva del Derecho a la alimentación (25%).</t>
  </si>
  <si>
    <t>Articular el Plan Nacional de Seguridad Alimentaria y Nutricional hacia la Garantía Progresiva del Derecho a la Alimentación y del Conpes de Política de Derecho a la Alimentación con el Plan Nacional de Desarrollo 2022-2026</t>
  </si>
  <si>
    <t>Brindar asistencia técnica para la implementación del modelo de medición y prevención de desperdicios de alimentos en los servicios de ICBF.</t>
  </si>
  <si>
    <t>Brindar asistencia técnica para la implementación del Plan Decenal de Lactancia Materna y Alimentación Complementaria a los comités departamentales de SAN o a las mesas de primera infancia, infancia, adolescencia, juventud y fortalecimiento familiar -MIIAFF</t>
  </si>
  <si>
    <t>Porcentaje de comités departamentales priorizados de Seguridad Alimentaria y Nutricional SAN con fortalecimiento técnico sobre instrumentos de política pública del Sistema para la Garantía Progresiva del Derecho a la Alimentación - SGPDHA</t>
  </si>
  <si>
    <t>Realizar la priorización de los comités departamentales de SAN junto con las entidades de la instancia ntersectorial del derecho humano a la alimentación y soberanía alimentaria encargadas de la implementación de la estrategia de Asistencia Técnica Territorial.</t>
  </si>
  <si>
    <t>Fortalecer técnicamente a comités departamentales de SAN priorizados y asignados a ICBF sobre la política del Sistema para la Garantía Progresiva del Derecho a la Alimentación</t>
  </si>
  <si>
    <t>Construir insumos que permitan a la Dirección de Planeación y Control de Gestión del ICBF el cargue del reporte a Sistema Integrado de Información para el Posconflicto (SIIPO) sobre el cumplimiento de indicadores del Plan Nacional Rural del SGPDHA en el que se incluya las actividades sobre fortalecimiento técnico a comités departamentales de SAN.</t>
  </si>
  <si>
    <t>Número de toneladas distribuidas de Alimentos sólidos de Alto Valor Nutricional</t>
  </si>
  <si>
    <t>Definir mensualmente la programación de entregas de los Alimentos de Alto Valor Nutricional sólidos.</t>
  </si>
  <si>
    <t>Realizar seguimiento mensual a la producción, niveles de inventario y entrega de los Alimentos de Alto Valor Nutricional sólidos.</t>
  </si>
  <si>
    <t>Verificar trimestralmente el cumplimiento de los requisitos sanitarios de los proveedores de materias primas y las Bodegas Satélites para el almacenamiento y distribución de los Alimentos de Alto Valor Nutricional sólidos.</t>
  </si>
  <si>
    <t>Número de unidades de recuperación nutricional comunitarias del ICBF implementadas , como parte de las zonas de recuperación nutricional -ZRN</t>
  </si>
  <si>
    <t>Adelantar tramites administrativos y contractuales a que haya lugar para la puesta en marcha de las unidades de recuperación nutricional comunitarias.</t>
  </si>
  <si>
    <t>Elaborar documento técnico que describe la forma de operación de la propuesta de atención extramural niñas y niños menores de cinco años con desnutrición aguda.</t>
  </si>
  <si>
    <t>Número de nuevos alimentos de alto valor nutricional desarrollados con énfasis en la prevención de deficiencias de micronutrientes, apropiación de la cultura alimentaria e inclusión de materias primas de origen local</t>
  </si>
  <si>
    <t>Realizar evaluación sensorial con los prototipos elaborados</t>
  </si>
  <si>
    <t>Realizar ensayo industrial con el prototipo seleccionado para evaluar producción en serie</t>
  </si>
  <si>
    <t>Realizar prueba de vida útil del prototipo seleccionado</t>
  </si>
  <si>
    <t>Gestión financiera</t>
  </si>
  <si>
    <t>GESTIÓN PRESUPUESTAL Y EFICIENCIA DEL GASTO PUBLICO</t>
  </si>
  <si>
    <t>Consolidar mensualmente los recursos de valor agregado nacional ejecutados y pagados del Contrato 01014532022 que previamente hayan sido certificados por la interventoría</t>
  </si>
  <si>
    <t>Consolidar mensualmente los recursos ejecutados y pagados del Contrato 01014532022 que previamente hayan sido certificados por la interventoría</t>
  </si>
  <si>
    <t>Número de regionales del ICBF que implementan en mínimo un territorio definido, con seguimiento y evaluación la propuesta metodológica para la territorialización de la alimentación suministrada en el ICBF</t>
  </si>
  <si>
    <t>Realizar asistencia técnica: sensibilización y fortalecimiento de capacidades técnicas a los colaboradores de las regionales y centros zonales del ICBF; definir las orientaciones técnicas para la priorización de los territorios y emitir a las regionales mediante memorando.</t>
  </si>
  <si>
    <t>Acompañar técnicamente a la regional durante el desarrollo de las tres fases de implementación "Reconociendo los alimentos de nuestro territorio", "Territorializando nuestra alimentación" y "Consumiendo más productos de nuestro territorio" mediante encuentros virtuales y mínimo una asistencia técnica en campo en cada fase.</t>
  </si>
  <si>
    <t>Asistir técnicamente la elaboración del documento de sistematización del proceso de territorialización en las regionales priorizadas.</t>
  </si>
  <si>
    <t>Porcentaje de lineamientos y manuales que incorporan las orientaciones técnicas para fomentar el Derecho Humano a la Alimentación (DHA) y la soberanía alimentaria</t>
  </si>
  <si>
    <t>Realizar socialización del documento A68.G6. PP Anexo Derecho Humano a la Alimentación y Soberanía Alimentaria en Modalidades y Servicios de Atención del ICBF v1, con áreas misionales de apoyo y regionales, con respecto a la incorporación de las líneas de acción relacionadas en este documento.</t>
  </si>
  <si>
    <t>Diligenciar de manera semestral del formato de reporte definido por la Dirección de Nutrición para el reporte que da cuenta de la incorporación de las orientaciones técnicas en Derecho Humano a la Alimentación y Soberanía Alimentaria en los lineamientos y manuales de los programas y servicios de atención.</t>
  </si>
  <si>
    <t>Verificar semestralmente (junio - noviembre), la incorporación de las orientaciones técnicas en Derecho Humano a la Alimentación y Soberanía Alimentaria en los lineamientos y manuales, con el fin de identificar el aporte que se realiza desde cada una de las misionales al logro progresivo del derecho humano a la alimentación por parte del ICBF.</t>
  </si>
  <si>
    <t>Realizar asistencia técnica del A68.G6. PP Anexo Derecho Humano a la Alimentación y Soberanía Alimentaria en Modalidades y Servicios de Atención del ICBF v1, con áreas misionales de apoyo y regionales con respecto a la incorporación de las líneas de acción relacionadas en este documento, con el fin de identificar elementos necesarios para su implementación.</t>
  </si>
  <si>
    <t>Porcentaje de mujeres con bajo peso en periodo de gestación, que logran ganar peso de forma adecuada de acuerdo con sus semanas de edad gestacional</t>
  </si>
  <si>
    <t>Realizar asistencia técnica periódica desde el componente técnico a las regionales, en las cuales se ejecuta la modalidad para la prevención de la desnutrición.</t>
  </si>
  <si>
    <t>Realizar retroalimentación cuatrimestral a las regionales, acerca de los resultados de la atención de las mujeres gestantes vinculadas y atendidas en la modalidad, luego de una intervención continua de 4 meses.</t>
  </si>
  <si>
    <t>Porcentaje de niñas y niños con riesgo de desnutrición identificados, atendidos y que mejoran su estado nutricional en la oferta especializada para la prevención de la desnutrición</t>
  </si>
  <si>
    <t>Realizar asistencia técnica periódica desde el componente técnico a las regionales, en las cuales se ejecuta la modalidad para la prevención de la desnutrición</t>
  </si>
  <si>
    <t>Generar alertas trimestrales a las regionales respecto de los casos de los niños y niñas menores de cinco años que no logran mejorar su estado nutricional</t>
  </si>
  <si>
    <t>Realizar retroalimentación trimestral a las regionales, acerca de los resultados de los niños atendidos en la modalidad.</t>
  </si>
  <si>
    <t>Fortalecer la atención integral a la primera infancia, con énfasis en el mejoramiento de las condiciones de calidad, oportunidad y pertinencia de la educación inicial, aportando a su universalización y a la consolidación de transiciones armónicas en el sistema educativo bajo un enfoque territorial e intercultural.</t>
  </si>
  <si>
    <t>Cualificación servicios asegurando la integralidad</t>
  </si>
  <si>
    <t>Dirección de Primera Infancia</t>
  </si>
  <si>
    <t>Número de niñas y niños desde su gestación y durante su primera infancia con educación inicial en el marco de la atención integral</t>
  </si>
  <si>
    <t>Realizar la planeación de la oferta de servicios, brindando acompañamiento a las 33 regionales en los trámites precontractuales y contractuales para la operación de los servicios de Primera Infancia por parte de las EAS y Convenios Interadministrativos con entidades territoriales.</t>
  </si>
  <si>
    <t>Prestar los servicios de educación inicial a niñas y niños desde la gestación hasta los 6 años, de acuerdo a la normatividad vigente que tenga incidencia en los procesos de primera infancia en el territorio nacional.</t>
  </si>
  <si>
    <t>Realizar seguimiento y validación mensual de los usuarios de las diferentes modalidades de atención integral a la Primera Infancia, generando las alertas correspondientes frente a coberturas y redistribución de cupos de acuerdo a las necesidades identificadas en territorio por parte de las Regionales.</t>
  </si>
  <si>
    <t>Número de agentes educativos, madres y padres comunitarios en proceso de formación y/o cualificación en Atención Integral a la Primera Infancia</t>
  </si>
  <si>
    <t>Realizar el proceso de invitación, evaluación, selección y vinculación de las Entidades que implementarán los procesos de formación en el territorio nacional durante la vigencia respectiva.</t>
  </si>
  <si>
    <t>Realizar el proceso de focalización de los Agentes Educativos - AE y Madres Comunitarias - MC para el proceso de formación en las líneas de formación definidas: inicial, avanzada, en servicio - actualización y en servicio - fortalecimiento situado, acorde con las necesidades y pertinencia territorial</t>
  </si>
  <si>
    <t>Realizar el seguimiento técnico, operativo y financiero a los procesos de formación en la vigencia, promoviendo la calidad y pertinencia de los programas desarrollados</t>
  </si>
  <si>
    <t>Realizar los reportes del seguimiento a los procesos de formación desarrollados durante la vigencia en las líneas de formación definidas.</t>
  </si>
  <si>
    <t>Número de niños, niñas y gestantes con pertenencia étnica atendidos en los servicios de atención a la Primera Infancia del ICBF.</t>
  </si>
  <si>
    <t>Realizar la atención a niñas, niños y mujeres gestantes que se identifican como integrantes de uno de los grupos étnicos legalmente reconocidos, a través de los diferentes servicios en las modalidades de atención a la primera infancia del ICBF.</t>
  </si>
  <si>
    <t>Fortalecimiento de la operación de Primera Infancia</t>
  </si>
  <si>
    <t>Porcentaje de cumplimiento a la gestión del esquema de seguimiento a la ejecución</t>
  </si>
  <si>
    <t>Realizar el cargue de los documentos que soportan la verificación de las condiciones de calidad de los servicios de primera infancia realizadas, de acuerdo a las programaciones y orientaciones brindadas por la Sede Nacional.</t>
  </si>
  <si>
    <t>Realizar el reporte del cumplimiento a la gestión del esquema de seguimiento a la ejecución de la Dirección de Primera Infancia de acuerdo a las fechas de corte estipuladas.</t>
  </si>
  <si>
    <t>Porcentaje de cumplimiento de las atenciones priorizadas a cargo del ICBF para niñas, niños y gestantes en el marco de los acuerdos intersectoriales</t>
  </si>
  <si>
    <t>Brindar orientaciones en los Comités Técnicos Regionales sobre las acciones que promuevan el cumplimiento de las atenciones priorizadas en niñas, niños y mujeres gestantes que se encuentran vinculados a los servicios de atención a la primera infancia.</t>
  </si>
  <si>
    <t>Implementar los instrumentos de verificación de las condiciones de calidad de los servicios de primera infancia, de forma que se valide la información registrada en el sistema de información así como verificar la gestión realizada por la Entidad Administradora del Servicio.</t>
  </si>
  <si>
    <t>Porcentaje de Unidades de Servicio con cobertura óptima en los servicios de atención a la Primera Infancia.</t>
  </si>
  <si>
    <t>Prestar los servicios de educación inicial a niñas y niños desde la gestación hasta los 6 años, de acuerdo con el marco general y legal del ICBF y la Política de Estado para el desarrollo integral de la primera infancia De Cero a Siempre, los Fundamentos Políticos, Técnicos y de Gestión para la atención integral, los referentes técnicos para la educación inicial en el marco de la atención integral, y toda documentación de las áreas del ICBF que tengan incidencia en los procesos de primera infancia en el territorio nacional</t>
  </si>
  <si>
    <t>Realizar la planeación de la oferta de servicios, brindando acompañamiento a las 33 regionales en los trámites precontractuales y contractuales para la operación de los servicios de Primera Infancia por parte de las EAS y Convenios Interadministrativos con entidades territoriales</t>
  </si>
  <si>
    <t>Número de usuarios de las áreas rurales de los municipios, atendidos en los servicios de educación inicial en el marco de la atención integral.</t>
  </si>
  <si>
    <t>Realizar la atención a niñas, niños y mujeres gestantes en áreas rurales a través de los diferentes servicios en las modalidades de atención a la primera infancia del ICBF.</t>
  </si>
  <si>
    <t>Porcentaje de cumplimiento en la ejecución de los planes de asistencia técnica realizada por la Dirección de Primera Infancia y Direcciones Regionales para el mejoramiento de la Educación Inicial en el marco de la atención integral.</t>
  </si>
  <si>
    <t>Implementar el plan de asistencia técnica para mejorar la educación inicial en el marco de la atención integral</t>
  </si>
  <si>
    <t>Realizar la formulación del plan de asistencia técnica de acuerdo a la identificación de necesidades que requieren ser priorizadas</t>
  </si>
  <si>
    <t>Realizar la socialización del plan de asistencia técnica que da cuenta de las apuestas de la vigencia</t>
  </si>
  <si>
    <t>Realizar seguimiento trimestral a las acciones del plan de asistencia técnica como mecanismo oportuno de alertas tempranas</t>
  </si>
  <si>
    <t>Fortalecer el desarrollo integral de niñas, niños y adolescentes a partir de una oferta que brinde oportunidades, experiencias y escenarios significativos encaminados a profundizar sus capacidades, habilidades, intereses, talentos y vocaciones, contribuya a la construcción de su identidad y de su liderazgo e incidencia en la transformación de sus comunidades y territorios.</t>
  </si>
  <si>
    <t>Diseño de la ruta de atención integral a la niñez y adolescencia</t>
  </si>
  <si>
    <t>Dirección de Infancia (DNA)</t>
  </si>
  <si>
    <t>Porcentaje de avance en la implementación del Plan de Acción de la Política de Infancia y Adolescencia (Ley 2328 del 2023) desde las competencias del ICBF y la gestión de atenciones para la infancia y la adolescencia en el marco de la Ruta Integral de Atenciones</t>
  </si>
  <si>
    <t>Identificar las atenciones que pueden reportarse desde la oferta de atención de la Dirección de Infancia y definir el proceso para realizar el primer reporte de atenciones de ICBF en el seguimiento a la niñez.</t>
  </si>
  <si>
    <t>Reportar avance en la construcción de capítulos étnicos de la PNIA con instancias definidas en las instancias Nacionales de Consulta Previa.</t>
  </si>
  <si>
    <t>Diseñar la estrategia para promover la participación de niñas, niños y adolescentes de las 81 entidades territoriales priorizadas como aporte a la identificación, adecuación y ajustes de las atenciones priorizadas en la RIA de infancia y adolescencia acorde a sus particularidades territoriales.</t>
  </si>
  <si>
    <t>Implementar la estrategia de acompañamiento técnico para las 81 entidades territoriales priorizadas con el fin de que se identifiquen, adecuen y ajusten las atenciones priorizadas en la RIA de infancia y adolescencia acorde a sus particularidades territoriales.</t>
  </si>
  <si>
    <t>Estrategia nacional de lucha contra todas las formas de violencia hacia los niños y niñas</t>
  </si>
  <si>
    <t>Subdirección General</t>
  </si>
  <si>
    <t>Porcentaje de avance en la implementación del pacto nacional contra la violencia hacia niños, niñas y adolescentes</t>
  </si>
  <si>
    <t>Elaborar el plan de trabajo para la implementación del pacto nacional contra la violencia hacia niñas, niños y adolescentes, definida entre el área asesora de la Dirección General y la Subdirección General en articulación con las direcciones misionales, la oficina asesora de comunicaciones y el Sistema Nacional de Bienestar Familiar</t>
  </si>
  <si>
    <t>Socializar el plan de trabajo en las áreas de la Sede de la Dirección General para la implementación del pacto nacional contra la violencia hacia niñas, niños y adolescentes</t>
  </si>
  <si>
    <t>Hacer seguimiento periódico al plan de trabajo para la implementación del pacto nacional contra la violencia hacia niñas, niños y adolescentes</t>
  </si>
  <si>
    <t>Tasa de violencia contra niñas, niños y adolescentes (por cada 100.000 NNA entre 0 y 17 años)</t>
  </si>
  <si>
    <t>Elaborar el plan de trabajo para la implementación del pacto nacional contra la violencia hacia niñas, niños y adolescentes, definida entre el área asesora de la Dirección General y la Subdirección General en articulación con las direcciones misionales, la oficina asesora de comunicaciones y el Sistema Nacional de Bienestar Familiar, con acciones especificas para la reducción de la tasa de violencia contra niñas, niños y adolescentes a nivel interno y transectorial</t>
  </si>
  <si>
    <t>Afianzar desde una perspectiva intercultural e inclusiva, las capacidades de cuidado y crianza de las familias, reconociéndolas como sujeto colectivo de derechos que en ejercicio de su rol como corresponsables en la garantía de los derechos de niñas, niños y adolescentes consolidan sus comunidades y territorios como escenarios de protección integral.</t>
  </si>
  <si>
    <t>Elaborar el plan de trabajo para la implementación del pacto nacional contra la violencia hacia niñas, niños y adolescentes, definida entre el área asesora de la Dirección General y la Subdirección General en articulación con las direcciones misionales, la oficina asesora de comunicaciones y el Sistema Nacional de Bienestar Familiar, con acciones especificas para la reducción de la tasa de violencia intrafamiliar a nivel interno y transectorial</t>
  </si>
  <si>
    <t>Número de municipios priorizados para desarrollar el fortalecimiento de entornos protectores para la prevención de reclutamiento, uso, utilización y violencia sexual contra niñas, niños y adolescentes por parte de grupos armados organizados y grupos delictivos organizados</t>
  </si>
  <si>
    <t>Realizar seguimiento al fortalecimiento de entornos protectores para la prevención de la vulneración del riesgo en los municipios priorizados identificados con mayor probabilidad de ocurrencia de reclutamiento, uso, utilización y violencia sexual contra niñas, niños y adolescentes</t>
  </si>
  <si>
    <t>Realizar acompañamiento a las regionales en el proceso de priorización en los municipios priorizados</t>
  </si>
  <si>
    <t>Validar la identificación de los municipios priorizados por la Secretaria Técnica de la CIPRUNNA, municipios PDET y municipios objeto de alertas tempranas con recomendaciones al ICBF para la implementación de acciones de prevención de reclutamiento, uso, utilización y violencia sexual contra niñas, niños y adolescentes por parte de grupos armados organizados y grupos delictivos organizados</t>
  </si>
  <si>
    <t>Número de niñas, niños y adolescentes que participan en la estrategia para el desarrollo de habilidades, vocaciones y talentos en el marco de la atención integral</t>
  </si>
  <si>
    <t>Realizar seguimiento a los procesos implementados para la atención de niños, niñas y adolescentes como insumo para el fortalecimiento y mejora de estrategias</t>
  </si>
  <si>
    <t>Brindar asistencia técnica a los equipos regionales, zonales y operadores del servicio para la adecuada implementación de los procesos de atención de la Dirección Infancia</t>
  </si>
  <si>
    <t>Realizar seguimiento, monitoreo y control a las etapas de alistamiento, atención y cierre de los procesos de atención de la Dirección Infancia</t>
  </si>
  <si>
    <t>Cualificar la capacidad institucional para identificar situaciones, condiciones o características particulares de las niñas, niños y adolescentes que demandan atenciones diferenciales garantizando los apoyos y ajustes para asegurar la inclusión, pertinencia y valoración del acervo cultural dentro del marco de la atención integral.</t>
  </si>
  <si>
    <t>Formación y Cualificación Agentes en Territorio</t>
  </si>
  <si>
    <t>Dirección de Adolescencia y Juventud</t>
  </si>
  <si>
    <t>Número de agentes educativos comunitarios e institucionales que a nivel regional cualifican sus habilidades y conocimientos en la formulación de acciones para promover los derechos sexuales y reproductivos de los Adolescentes</t>
  </si>
  <si>
    <t>Avalar los planes de formación construidos por las Direcciones y equipos Regionales para la cualificación en derechos sexuales y reproductivos de forma que se pueda determinar las cantidades por cohortes, las modalidades y las calidades que ostentan los agentes.</t>
  </si>
  <si>
    <t>Asesorar a las Direcciones y equipos Regionales en la implementación de los planes de formación de los agentes educativos institucionales y comunitarios, de forma que con su cualificación se redunde en la promoción y garantía de los derechos sexuales y derechos reproductivos con énfasis en la prevención del embarazo en la adolescencia.</t>
  </si>
  <si>
    <t>Realizar seguimiento técnico y operativo a los procesos de cualificación de los agentes educativos en el nivel Regional de modo que estos se estén brindando libres de sesgos, prejuicios y tabúes y se enmarquen en el enfoque de derechos y modelo de enfoque diferencial del ICBF.</t>
  </si>
  <si>
    <t>Número de Jóvenes beneficiarios de la estrategia para la promoción de hábitos de cuidado para la salud mental, la reducción del riesgo y mitigación del daño por consumo de sustancias psicoactivas y el buen vivir de la juventud.</t>
  </si>
  <si>
    <t>Acompañar técnicamente el inicio de la estrategia en los territorios.</t>
  </si>
  <si>
    <t>Realizar seguimiento a la implementación de la estrategia en los territorios.</t>
  </si>
  <si>
    <t>Número de jóvenes beneficiarios de la estrategia de fortalecimiento de proyectos de vida libres de violencia y con enfoque territorial para la paz total</t>
  </si>
  <si>
    <t>Realizar seguimiento a los procesos de formación dirigidos a los jóvenes y a sus familias</t>
  </si>
  <si>
    <t>Realizar asistencia técnica en el marco de la oferta y prevención de riesgos</t>
  </si>
  <si>
    <t>FORTALECIMIENTO DE CAPACIDADES Y DISPOSICIÓN DE CONDICIONES Y OPORTUNIDADES QUE PROMUEVAN EL DESARROLLO INTEGRAL DE LAS NIÑAS, NIÑOS, ADOLESCENTES, FAMILIAS Y COMUNIDADES A NIVEL NACIONAL</t>
  </si>
  <si>
    <t>Fortalecimiento familiar para la primera infancia, niñez y adolescencia</t>
  </si>
  <si>
    <t>Dirección de Familias y Comunidades</t>
  </si>
  <si>
    <t>Número de Áreas o Regionales ICBF con quienes la Dirección de Familias y Comunidades - DFC concerta y desarrolla estrategias de asistencia técnica en materia de enfoque conceptual y metodológico para la inclusión y atención a familias.</t>
  </si>
  <si>
    <t>Priorizar las áreas o direcciones regionales del ICBF y/o entidades del orden nacional o territorial, a las cuales se les brindará asistencia técnica en materia de gestión de conocimiento y de política para la inclusión y atención a familias.</t>
  </si>
  <si>
    <t>Definir plan de trabajo o cronograma para el desarrollo de las actividades de asistencia técnica con las áreas del ICBF y/o entidades priorizadas para la vigencia.</t>
  </si>
  <si>
    <t>Número de Familias en situación de vulnerabilidad y/o con niños, niñas y adolescentes atendidas en las modalidades de acompañamiento familiar psicosocial</t>
  </si>
  <si>
    <t>Elaborar o actualizar los referentes conceptuales o técnicos de la modalidad de acompañamiento familiar y comunitario</t>
  </si>
  <si>
    <t>Implementar la operación y brindar asistencia técnica a las regionales y operadores en el proceso de acompañamiento familiar psicosocial</t>
  </si>
  <si>
    <t>Realizar seguimiento mensual a la vinculación y atención de las familias con acompañamiento familiar y comunitario</t>
  </si>
  <si>
    <t>Diseño e implementación del modelo de atención integral étnico</t>
  </si>
  <si>
    <t>Número de familias de Grupos Étnicos atendidas en las modalidades étnicas de Familias y Comunidades</t>
  </si>
  <si>
    <t>Emitir los avales para la contratación de los proyectos de la modalidad de acompañamiento étnico y campesino</t>
  </si>
  <si>
    <t>Llevar a cabo la operación y brindar asistencia técnica en el proceso de implementación de la modalidad de acompañamiento étnico y campesino</t>
  </si>
  <si>
    <t>Realizar seguimiento mensual a la vinculación y atención de las familias de la modalidad Realizar seguimiento mensual a la vinculación y atención de las familias de la modalidad de acompañamiento étnico y campesino</t>
  </si>
  <si>
    <t>Porcentaje de avance de la actualización y difusión de contenidos, funcionalidades y alternativas de interactividad del sitio web Mi Familia Universal.</t>
  </si>
  <si>
    <t>Construir el plan de actualización y difusión de contenidos, funcionalidades y alternativas de interactividad del sitio web.</t>
  </si>
  <si>
    <t>Desarrollar el proceso contractual para la actualización y difusión de contenidos, funcionalidades y alternativas de interactividad del sitio web.</t>
  </si>
  <si>
    <t>Implementar el plan de actualización y difusión de contenidos, funcionalidades y alternativas de interactividad del sitio web.</t>
  </si>
  <si>
    <t>Número de familias atendidas para el desarrollo de capacidades y la construcción de la paz</t>
  </si>
  <si>
    <t>Implementar la operación y brindar asistencia técnica a las regionales y operadores en el proceso de acompañamiento familiar y comunitario.</t>
  </si>
  <si>
    <t>Realizar seguimiento mensual a la vinculación y atención de las familias de las modalidades de acompañamiento familiar y comunitario.</t>
  </si>
  <si>
    <t>Modernizar la gestión de la entidad a través de la adecuación de la arquitectura institucional, infraestructura tecnológica y el rediseño de sus programas desde una perspectiva territorial, asegurando procesos técnicos y administrativos que soporten su gestión misional y garantizando el uso eficiente y transparente de los recursos.</t>
  </si>
  <si>
    <t>Implementación de herramientas de analítica de datos, bigdata y escucha de redes</t>
  </si>
  <si>
    <t>Gestión de la tecnología e información</t>
  </si>
  <si>
    <t>INFORMACIÓN Y COMUNICACIÓN</t>
  </si>
  <si>
    <t>GESTIÓN DE LA INFORMACIÓN ESTADISTICA</t>
  </si>
  <si>
    <t>Dirección de Información y Tecnología</t>
  </si>
  <si>
    <t>Porcentaje de avance en la implementación de analítica de datos y Big Data</t>
  </si>
  <si>
    <t>Realizar la priorización de los nuevos indicadores a implementar en el componente de Big Data.</t>
  </si>
  <si>
    <t>Realizar especificación de los requerimientos de los nuevos indicadores en el componente de BigData.</t>
  </si>
  <si>
    <t>Realizar pruebas e mplementación de los nuevos indicadores en el componente de BigData</t>
  </si>
  <si>
    <t>Plan de Seguridad y Privacidad de la Información</t>
  </si>
  <si>
    <t>Porcentaje de eficacia del Sistema de Gestión de Seguridad de la Información - SGSI</t>
  </si>
  <si>
    <t>Definir las actividades necesarias para el despliegue del modelo de seguridad y privacidad de la información para dar cumplimiento al decreto 612 de 2018.</t>
  </si>
  <si>
    <t>Realizar seguimiento a la ejecución de las actividades definidas para el despliegue del Modelo de Seguridad y Privacidad de la Información.</t>
  </si>
  <si>
    <t>Integración e interoperabilidad de los sistemas de información misional</t>
  </si>
  <si>
    <t>GOBIERNO DIGITAL: TIC para la gestión y Seguridad de la información</t>
  </si>
  <si>
    <t>Porcentaje de avance en la integración e interoperabilidad de sistemas de información del ICBF</t>
  </si>
  <si>
    <t>Realizar la identificación de las integraciones y servicios de los sistemas de información del ICBF.</t>
  </si>
  <si>
    <t>Definir la especificación/caracterización de los servicios de integración priorizados.</t>
  </si>
  <si>
    <t>Definir la arquitectura de nube híbrida de acuerdo a las necesidades de la Entidad.</t>
  </si>
  <si>
    <t>Generar las acciones que permitan dar inicio a la implementación de la plataforma de integración.</t>
  </si>
  <si>
    <t>Porcentaje de cumplimiento de las actividades definidas en los planes de tratamiento de riesgos de seguridad y privacidad de la información y seguridad digital</t>
  </si>
  <si>
    <t>Actualizar el Plan de Trabajo para la Gestión de Riesgos de Seguridad y Privacidad de la Información para dar cumplimiento al decreto 612 de 2018.</t>
  </si>
  <si>
    <t>Realizar seguimiento a la ejecución de las actividades definidas Plan de Trabajo para la Gestión de Riesgos de Seguridad y Privacidad.</t>
  </si>
  <si>
    <t>Plan Estratégico de Tecnologías de la Información y las Comunicaciones - PETI</t>
  </si>
  <si>
    <t>Porcentaje de avance del plan estratégico de tecnologías PETI</t>
  </si>
  <si>
    <t>Definir los proyectos e iniciativas que se requieren adelantar para la vigencia 2024 de acuerdo a la estrategia y priorización establecida por la DIT</t>
  </si>
  <si>
    <t>Realizar seguimiento a la ejecución de las actividades definidas con el fin de garantizar el cubrimiento del alcance y obtención de los objetivos establecidos para cada iniciativa o proyecto</t>
  </si>
  <si>
    <t>Porcentaje de avance en el cumplimiento de la gestión tecnológica del ICBF</t>
  </si>
  <si>
    <t>Realizar seguimiento a la prestación de los servicios de TI conforme a los Acuerdos de Nivel de Servicio previamente establecidos con los proveedores, con el fin de verificar que estos cumplen con lo requerido por la Entidad</t>
  </si>
  <si>
    <t>Realizar el mantenimiento de sistemas de información, con alcance evolutivo y adaptativo, programado para la vigencia</t>
  </si>
  <si>
    <t>Adquisición de bienes y servicios</t>
  </si>
  <si>
    <t>COMPRAS Y CONTRATACIÓN PÚBLICA</t>
  </si>
  <si>
    <t>Dirección de Abastecimiento</t>
  </si>
  <si>
    <t>Porcentaje de cumplimiento de la Gestión en el Plan Anual de Adquisiciones realizada a través de la información registrada en el Sistema de Información PACCO</t>
  </si>
  <si>
    <t>Actualizar el documento "DIRECTRICES PARA ELABORAR EL PLAN ANUAL DE ADQUISICIONES DEL ICBF ? 2024" donde se definen las directrices que orientan la elaboración del Plan Anual de Adquisiciones, acorde a la estructura presupuestal, lineamientos de las Áreas y socializarlo a los usuarios PACCO; esta actividad tiene como finalidad unificar criterios para una adecuada programación en el sistema de información PACCO.</t>
  </si>
  <si>
    <t>Realizar seguimiento mensual a la calidad y oportunidad de la información registrada en el sistema PACCO, con el fin de verificar el registro de información por parte de Regionales y áreas de la Sede Nacional.</t>
  </si>
  <si>
    <t>Realizar seguimiento trimestral al presupuesto asignado a las áreas de la Sede Nacional, para la ejecución de eventos, en el marco del rubro de tipo logístico.</t>
  </si>
  <si>
    <t>Enviar informes de alertas a todos los Directivos del ICBF, que se encuentren en rangos de evaluación crítico y en riesgo durante dos periodos continuos, con el fin de que se tomen acciones oportunas para mejorar la gestión de los recursos del ICBF y se logre la meta propuesta para el indicador.</t>
  </si>
  <si>
    <t>Porcentaje de cumplimiento de la Política de Gobierno Digital</t>
  </si>
  <si>
    <t>Definir las actividades requeridas para la adopción de lo establecido en el decreto 767 de 2022 relacionadas con la política de Gobierno Digital</t>
  </si>
  <si>
    <t>Realizar seguimiento a la ejecución de las actividades definidas con el fin de validar el nivel de adopción de la Política de Gobierno Digital</t>
  </si>
  <si>
    <t>Fortalecimiento del modelo de Inspección, Vigilancia y Control, incluyendo el desarrollo de su cultura, para contribuir al mejoramiento de la calidad del Servicio Público de Bienestar Familiar</t>
  </si>
  <si>
    <t>Inspección vigilancia y control</t>
  </si>
  <si>
    <t>Porcentaje de cumplimiento en el plan de fortalecimiento del Proceso de Inspección Vigilancia y Control</t>
  </si>
  <si>
    <t>Implementar un plan de acción para identificar, analizar y socializar buenas prácticas de aplicación de los procedimientos de la Oficina de Aseguramiento a la Calidad.</t>
  </si>
  <si>
    <t>Adelantar acciones de gestión de conocimiento para fortalecer la aplicación de los procedimientos de la Oficina de Aseguramiento a la Calidad en la sede nacional y en las regionales</t>
  </si>
  <si>
    <t>Implementar acciones de mejora con base en los informes que describen los resultados, alertas y recomendaciones por parte de las regionales en la implementación del procedimiento de personerías jurídicas y licencia de funcionamiento</t>
  </si>
  <si>
    <t>Estrategia de recuperación y cobro jurídico de cartera</t>
  </si>
  <si>
    <t>Gestión jurídica</t>
  </si>
  <si>
    <t>Oficina Asesora Jurídica</t>
  </si>
  <si>
    <t>Recursos de recuperación de cartera por la Oficina Asesora Jurídica y Grupos Jurídicos Regionales (millones de pesos)</t>
  </si>
  <si>
    <t>Realizar un diagnóstico inicial de la prescripción de los expedientes más antiguos para evitar la pérdida de la acción de cobro en los procesos de jurisdicción coactiva.</t>
  </si>
  <si>
    <t>Diseñar un plan de trabajo para el acompañamiento en sitio a las regionales y el monitoreo de la recuperación de cartera que contempla la capacitación en el procedimiento de jurisdicción coactiva a nivel nacional y regional, y la asesoría y seguimiento al cobro de procesos.</t>
  </si>
  <si>
    <t>Brindar orientación e instrucción a las regionales sobre el adecuado impulso procesal de todos los expedientes de jurisdicción coactiva y el respectivo saneamiento de cartera.</t>
  </si>
  <si>
    <t>Ejecutar el plan de trabajo a través de visitas en sitio a las regionales con el objetivo de identificar aspectos procesales que puedan ser utilizados para hacer más eficaz el recaudo.</t>
  </si>
  <si>
    <t>Comunicación estratégica</t>
  </si>
  <si>
    <t>Porcentaje de avance de usuarios que acceden e interactúan en la página web del ICBF</t>
  </si>
  <si>
    <t>Realizar seguimiento trimestral al acceso e interacción de los usuarios en la página web del ICBF para tener un diagnostico que permita analizar el comportamiento de estos.</t>
  </si>
  <si>
    <t>Asesorar y acompañar a las diferentes áreas en la generación de contenidos de interés para mantener actualizada la pagina web.</t>
  </si>
  <si>
    <t>Generar un espacio en la página web en donde se publiquen los programas institucionales con el propósito de mantener actualizada la información.</t>
  </si>
  <si>
    <t>Generar micro sitios con información de las campañas de prevención de vulneraciones y promoción de derechos con el fin de incentivar el numero de visitas y la interacción en la pagina web.</t>
  </si>
  <si>
    <t>Direccionamiento Estratégico</t>
  </si>
  <si>
    <t>EVALUACIÓN PARA EL RESULTADO</t>
  </si>
  <si>
    <t>SEGUIMIENTO Y EVALUACIÓN DEL DESEMPEÑO INSTITUCIONAL</t>
  </si>
  <si>
    <t>Oficina de Gestión Regional</t>
  </si>
  <si>
    <t>Porcentaje de cumplimiento de los Planes de Trabajo (Gerencial, Presupuestal y Acuerdos de Gestión) de las Direcciones Regionales concertados con la Oficina de Gestión Regional</t>
  </si>
  <si>
    <t>Realizar un informe ejecutivo remitido a las partes interesadas con el fin de potencializar la operación en territorio</t>
  </si>
  <si>
    <t>Generar alertas a las 33 direcciones territoriales mediante correos electrónicos, comités de gestión y desempeño, mesas de trabajo y/o cualquier otro sistema de comunicación para la adecuada toma de decisiones</t>
  </si>
  <si>
    <t>Dirección Administrativa</t>
  </si>
  <si>
    <t>Definir los procesos de selección que se van a adelantar para contratar estudios, diseños y obras a intervenir con el propósito de conocer los recursos que se van a comprometer en la vigencia.</t>
  </si>
  <si>
    <t>Estructurar los procesos de selección a través de las fichas de condiciones técnicas, para los casos que apliquen.</t>
  </si>
  <si>
    <t>Estructurar los estudios previos de los procesos de selección, para los casos que apliquen.</t>
  </si>
  <si>
    <t>Iniciar la intervención de las infraestructuras propias del ICBF priorizadas para la vigencia (Adjudicación de contratos) con el propósito de conocer los recursos comprometidos.</t>
  </si>
  <si>
    <t>GESTIÓN DOCUMENTAL</t>
  </si>
  <si>
    <t>Porcentaje de avance en la actualización e implementación del nuevo Plan Institucional de Archivos - PINAR 2024</t>
  </si>
  <si>
    <t>Elaborar mapa de ruta en conjunto con la DIT para las actividades del PINAR a desarrollar en la vigencia 2024, cuya finalidad es establecer un plan de trabajo medible y cumplible para el año en mención y avanzar en la implementación de los diferentes instrumentos archivísticos.</t>
  </si>
  <si>
    <t>Estrategia de enajenación de activos financieros</t>
  </si>
  <si>
    <t>Dirección Financiera</t>
  </si>
  <si>
    <t>Realizar un informe con la actualización de la valoración de las acciones que cotizan y no cotizan en bolsa de propiedad del ICBF de manera mensual</t>
  </si>
  <si>
    <t>Presentar un informe en detalle de los procesos contractuales que se lleguen a adelantar en la vigencia el cual contenga la información referente a la ejecución durante la vigencia 2024. Si no se ejecutan contratos, se debe presentar un informe detallado de las acciones llevadas a cabo por el Grupo de Tesorería para enajenación de las acciones o títulos valores del portafolio.</t>
  </si>
  <si>
    <t>Canales de atención del ICBF como referentes de excelencia</t>
  </si>
  <si>
    <t>Relación con el ciudadano</t>
  </si>
  <si>
    <t>Programa de Transparencia y Ética Pública</t>
  </si>
  <si>
    <t>Dirección de Servicios y Atención</t>
  </si>
  <si>
    <t>Generar alertas tempranas preventivas tendientes a garantizar la oportunidad en la gestión de PQRS</t>
  </si>
  <si>
    <t>Generar acciones por parte de las cogestoras que permitan visualizar la gestión de las Regionales teniendo en cuenta el resultado del indicador mensual</t>
  </si>
  <si>
    <t>Realizar mensualmente comité interno de calidad</t>
  </si>
  <si>
    <t>Fortalecimiento del modelo integrado de planeación y sistemas integrados de gestión</t>
  </si>
  <si>
    <t>Mejora e Innovación</t>
  </si>
  <si>
    <t>Dirección de Planeación y Control de Gestión</t>
  </si>
  <si>
    <t>Número de certificados en estándares nacionales e internacionales de Calidad, Gestión Ambiental, Seguridad de la Información, y Seguridad y Salud en el trabajo</t>
  </si>
  <si>
    <t>Hacer seguimiento a la gestión de los hallazgos y las observaciones producto del ejercicio de auditoría externa de la vigencia 2023.</t>
  </si>
  <si>
    <t>Preparar a la entidad en los diferentes niveles (Sede, Regionales y Centros Zonales), según muestra definida por ente certificador para el ejercicio de auditoria externa.</t>
  </si>
  <si>
    <t>Socializar riesgos de calidad, corrupción, y ambientales a los colaboradores de las dependencias</t>
  </si>
  <si>
    <t>Realizar seguimiento trimestral a la materialización de riesgos y cumplimiento de controles</t>
  </si>
  <si>
    <t>Definir la gestión de riesgos (Identificación, análisis, evaluación, tratamiento y seguimiento) para la vigencia 2024, con base en la gestión realizada durante 2023.</t>
  </si>
  <si>
    <t>Formular el Programa de Transparencia y Ética Pública de la vigencia 2024.</t>
  </si>
  <si>
    <t>Realizar seguimiento mensual al cumplimiento de las actividades establecidas en el Programa de Transparencia y Ética Pública.</t>
  </si>
  <si>
    <t>Fortalecimiento del observatorio del bienestar de la niñez</t>
  </si>
  <si>
    <t>Porcentaje de avance en la formulación e implementación del plan de trabajo para el uso de recomendaciones de las investigaciones y evaluaciones</t>
  </si>
  <si>
    <t>Gestionar el seguimiento a las decisiones, acciones y medios adoptados por las misionales a partir de las recomendaciones derivadas de la evaluaciones e investigaciones finalizadas. Estas acciones son informadas desde la misional y se registran en la matriz de seguimiento a la aplicación de recomendaciones.</t>
  </si>
  <si>
    <t>Valorar las recomendaciones de las evaluaciones o investigaciones realizadas durante el 2022 conforme a los criterios de viabilidad y concreción. Sugerimos quitar esta actividad, quien debe valorar las recomendaciones en el área misional, pues tienen capacidad en la toma de decisiones en sus procesos.</t>
  </si>
  <si>
    <t>Porcentaje de implementación de la estrategia de cultura del servicio</t>
  </si>
  <si>
    <t>Realizar jornadas de conocimiento en protocolos de servicio y atención al ciudadano que permitan un mejoramiento de los procesos</t>
  </si>
  <si>
    <t>Valorar periódicamente el conocimiento de los Responsables de Servicios y Atención, de manera que los resultados sean el insumo para detectar necesidades de capacitación y formación en los temas propios del PRC y mejorar continuamente la atención que prestan estos colaboradores a los ciudadanos. Lo anterior, mediante la realización de ejercicios didácticos como crucigramas, sopas de letras, llenado de espacios en blanco, entre otros</t>
  </si>
  <si>
    <t>Socializar Cápsulas del Servicio a través de la cuenta de correo culturadeservicio@icbf.gov.co dirigidas a los Responsables de Servicios y Atención en el país para lograr recordación y posicionamiento de los temas propios del Proceso de Relación con el Ciudadano ? PRC</t>
  </si>
  <si>
    <t>Realizar evento "Día del Servicio" a nivel nacional, mediante una jornada que resalte el servicio como un valor inmerso en el Código de Integridad ICBF y además destacar la labor de los Responsables de Servicios y Atención en Regional y Centro Zonal. Esto en cumplimiento de la Circular 009 de septiembre 3 de 2019</t>
  </si>
  <si>
    <t>Participación Ciudadana en la Gestión del ICBF</t>
  </si>
  <si>
    <t>Porcentaje de cumplimiento en la implementación de la estrategia de participación ciudadana</t>
  </si>
  <si>
    <t>Liderar trimestralmente la Mesa de Participación Ciudadana como espacio de trabajo, en donde convergen representantes de las diferentes áreas de la sede de la dirección general, para que se presenten y/o promueven lineamientos relacionados con las políticas, planes y estrategias de la Política de Participación Ciudadana en la gestión del ICBF para su fortalecimiento e implementación en cada vigencia</t>
  </si>
  <si>
    <t>Realizar monitoreo trimestral a la implementación de los planes de participación ciudadana de la sede de la Dirección General y del nivel regional, con el fin de contar con información actualizada sobre los avances de este y a su vez informar a las dependencias de la sede de la dirección general y a las regionales sobre el desarrollo de las actividades estipuladas en el Plan de Participación Ciudadana - PPC</t>
  </si>
  <si>
    <t>Fortalecer mediante capacitación semestral a los miembros de la Mesa de Participación Ciudadana del ICBF, a los equipos regionales de participación ciudadana, operadores y/o ciudadanos interesados en temas técnicos y de capacidades, para el fortalecimiento de la Política de participación ciudadana en la gestión institucional en cada vigencia</t>
  </si>
  <si>
    <t>Porcentaje de cumplimiento de las actividades de los Planes de Gestión Ambiental</t>
  </si>
  <si>
    <t>Formular el Cronograma de ejecución del Plan de Gestión Ambiental para la vigencia de las Regionales y la Sede de la Dirección General.</t>
  </si>
  <si>
    <t>Implementar el Plan de Gestión Ambiental a través del cumplimiento del Cronograma de ejecución del PGA.</t>
  </si>
  <si>
    <t>Realizar seguimiento mensual al cumplimiento que reportan las Regionales y la Sede de la Dirección General sobre los Cronogramas de implementación de los Planes de Gestión Ambiental-PGA, con el fin de emitir alertas a las regionales que presenten estado critico, en riesgo y adecuado.</t>
  </si>
  <si>
    <t>Estrategia de activación de fuentes de ingresos</t>
  </si>
  <si>
    <t>Efectuar revisión mensual del resultado de la junta directiva del Banco de la República en cuanto a la tasa de interés, mediante la consulta del acta o minuta de las decisiones de aumento/disminución de tasas de interés, de manera que se puedan anticipar o determinar los cambios en la tasa que afectan el valor de los rendimientos que se pagan en la CUN</t>
  </si>
  <si>
    <t>Realizar seguimiento a los rendimientos financieros de la Cuenta Única Nacional, con el objetivo de efectuar un control a los recursos recaudados por este concepto y lograr alcanzar el aforo programado, a partir de los reportes de recaudo emitidos por el SIIF Nación</t>
  </si>
  <si>
    <t>Optimizar el proceso de contratación del ICBF</t>
  </si>
  <si>
    <t>Dirección de Contratación</t>
  </si>
  <si>
    <t>Porcentaje de cumplimiento del plan de fortalecimiento del proceso de Adquisición de bienes y servicios</t>
  </si>
  <si>
    <t>Acompañar a las Direcciones Misionales en la definición de la capacidad jurídica para Servicios de Bienestar Familiar, a través del envío de memorandos, lineamientos u orientaciones para la suscripción de contratos de aporte dirigidos a las regionales cuando sea requerido.</t>
  </si>
  <si>
    <t>Socializar los lineamientos de la gestión contractual y acciones de mejora en el marco de supervisión contractual, a través de capacitaciones, memorandos u orientaciones remitidas por correo electrónico u otro medio establecido por la entidad.</t>
  </si>
  <si>
    <t>Porcentaje de avance del cumplimiento de actividades de implementación y mantenimiento del Modelo de Planeación y Sistema Integrado de Gestión</t>
  </si>
  <si>
    <t>Formular el Plan Operativo del Modelo de Planeación y Sistema Integrado de Gestión del ICBF - POSIGE - para la vigencia.</t>
  </si>
  <si>
    <t>Socializar el Plan Operativo del Modelo de Planeación y Sistema Integrado de Gestión del ICBF - POSIGE - en la Sede de la Dirección General y Regionales.</t>
  </si>
  <si>
    <t>Porcentaje de cumplimiento en la implementación del Plan de Analítica Institucional</t>
  </si>
  <si>
    <t>Formular el Plan de Analítica Institucional para la vigencia 2024 para el adecuado desarrollo de los procesos</t>
  </si>
  <si>
    <t>Implementar el esquema de información longitudinal interna y externa de usuarios ICBF.</t>
  </si>
  <si>
    <t>Socializar los medios de difusión de estadísticas y ejercicios de analitica del ICBF a colaboradores de la Entidad y entidades externas.</t>
  </si>
  <si>
    <t>Número de contenidos divulgados en los medios de comunicación interna</t>
  </si>
  <si>
    <t>Realizar la publicación de información, fotografías, videos, piezas gráficas y audios con las regionales y áreas misionales para generar notas periodísticas y contenidos.</t>
  </si>
  <si>
    <t>Actualizar contenidos y enlaces destacados de la intranet que sean de interés de los colaboradores. Fortalecer la participación de los colaboradores en la plataforma.</t>
  </si>
  <si>
    <t>Porcentaje de cumplimiento del Plan Articulación Estratégica entre las áreas de la Dirección General con las Direcciones Regionales</t>
  </si>
  <si>
    <t>Realizar seguimiento mediante una matriz que permite visualizar a las partes interesadas los avances alcanzados en los procesos estratégicos, misionales, de apoyo o evaluación que puedan afectar su normal operación</t>
  </si>
  <si>
    <t>Realizar mesas de trabajo "Jornadas OGR en territorio" (virtual y/o presencial) entre las áreas de la Sede de la Dirección General y las 33 direcciones territoriales permitiendo a las partes interesadas potencializar en territorio garantías de una operación eficiente conforme lo dispuesto en el artículo 8º. numeral 1 del Decreto 0987 de 2012 , con el fin de tramitar con oportunidad pertinencia calidad y certeza los requerimientos elevados por los territorios</t>
  </si>
  <si>
    <t>Porcentaje de avance en la implementación del plan de acción del Modelo de Enfoque Diferencial de Derechos MEDD.</t>
  </si>
  <si>
    <t>Realizar socialización del Modelo de Enfoque Diferencial de Derechos a las direcciones regionales por cada una de las categorías diferenciales.</t>
  </si>
  <si>
    <t>Elaborar el plan de acción nacional del Modelo de Enfoque Diferencial de Derechos, definiendo acciones y actividades que den cuenta de la materialización del Modelo Enfoque Diferencial de Derechos por cada una de las categorías diferenciales.</t>
  </si>
  <si>
    <t>Realizar el reporte seguimiento del cumplimiento de las actividades del plan de acción nacional del Modelo de Enfoque Diferencial de Derechos, de manera cuatrimestral (abril, agosto y diciembre), generando las alertas respectivas para lograr los objetivos propuestos.</t>
  </si>
  <si>
    <t>Gestión de talento humano</t>
  </si>
  <si>
    <t>Porcentaje de asuntos evaluados con decisión en la Oficina de Control Interno Disciplinario</t>
  </si>
  <si>
    <t>Evaluar los asuntos sobre los cuales se profieran autos con decisiones de remisión por competencia, inhibitorios e incorporación, los cuales se atenderán en el orden en que hayan ingresado a la Oficina de Control Interno Disciplinario, salvo prelación legal o urgencia manifiesta.</t>
  </si>
  <si>
    <t>Calificar los asuntos sobre los cuales se pronuncien autos con decisión de indagación previa, los cuales se atenderán en el orden en que hayan ingresado a la Oficina de Control Interno Disciplinario, salvo prelación legal o urgencia manifiesta.</t>
  </si>
  <si>
    <t>Porcentaje de decisiones de fondo en los procesos disciplinarios en etapa de instrucción con corte a 31 de diciembre de 2023</t>
  </si>
  <si>
    <t>Formular Pliegos de Cargos de procesos activos con corte a 31 de diciembre de 2023 y definir conductas presuntamente con alcance disciplinario en las que se evidencie que está objetivamente demostrada la falta y existe prueba que comprometa la responsabilidad del investigado y remitir después de surtir la notificación a la oficina de juzgamiento.</t>
  </si>
  <si>
    <t>Realizar la evaluación de la información registrada a través del Sistema de Control Asunto Disciplinario de las investigaciones disciplinarias y/o de procesos activos con corte a 31 de diciembre de 2023 con el fin de dar terminación o impulsar las actuaciones, conforme a la ley 1952 de 2019 modificada por la ley 2094 del 2021.</t>
  </si>
  <si>
    <t>Capacitar a las regionales en la actividad de registro y reporte de la gestión contractual en SITCO, con el fin de mantener actualizado el sistema con información contractual de la entidad de manera oportuna y completa</t>
  </si>
  <si>
    <t>Generar la información comunicada a través de correos electrónicos a las regionales, de material de apoyo y recomendaciones para el adecuado y oportuno registro en SITCO</t>
  </si>
  <si>
    <t>Porcentaje de cumplimiento en el registro de multas y sanciones en RUES de la Cámara de Comercio por parte de la Sede de la Dirección General y las Direcciones Regionales</t>
  </si>
  <si>
    <t>Generar reportes de alertas a las Regionales sobre el estado de cumplimiento de la actividad de registro, mediante reportes preliminares remitidos por correo electrónico, con el fin de informar el nivel de cumplimiento en el reporte del registro RUES por parte de las Direcciones Regionales.</t>
  </si>
  <si>
    <t>Capacitar a las regionales en la actividad de reporte y registro de multas y sanciones, con el fin de fortalecer los conocimientos respecto al adecuado registro en el aplicativo asignado por las cámaras de comercio.</t>
  </si>
  <si>
    <t>Número de acciones adelantadas desde el ICBF, en los diferentes comités de la Mesa Técnica Nacional de Compras Públicas Locales de Alimentos.</t>
  </si>
  <si>
    <t>Participar mensualmente en sesiones del Comité Administrativo y Normativo creado por la Mesa Técnica Nacional de Compras Públicas Locales de Alimentos, en mesas de trabajo realizadas de forma presencial o virtual, con el fin de elaborar proyectos normativos para ser propuestos a las entidades de la Mesa, al Gobierno Nacional o al Congreso de la República.</t>
  </si>
  <si>
    <t>Participar mensualmente en las sesiones virtuales o presenciales, del Comité para el Diseño del Sistema de Información creado por la Mesa Técnica Nacional de Compras Públicas Locales de Alimentos con el fin de dar cumplimiento al artículo 11 de la Ley 2046 de 2020.</t>
  </si>
  <si>
    <t>Participar mensualmente en las sesiones del Comité de Calidad e Inocuidad creado por la Mesa Técnica Nacional de Compras Públicas Locales de Alimentos, en mesas de trabajo realizadas de forma virtual o presencial, para revisar y validar las fichas técnicas de alimentos propuestas por el INVIMA.</t>
  </si>
  <si>
    <t>Participar, cuando se requiera, en las sesiones del Comité de Pedagogía, Seguimiento y Evaluación creado por la Mesa Técnica Nacional de Compras Públicas Locales de Alimentos, en reuniones virtuales o presenciales, con el fin de adelantar las acciones pedagógicas dispuestas por los demás comités.</t>
  </si>
  <si>
    <t>Participar, cuando se requiera, en las sesiones del Comité de Mecanismos Financieros y Contractuales creado por la Mesa Técnica Nacional de Compras Públicas Locales de Alimentos, en mesas de trabajo realizadas de forma virtual o presencial, con el fin de definir diversos mecanismos que garanticen el pago de contado a los productores de que trata la ley 2046 de 2020.</t>
  </si>
  <si>
    <t>Número de bienes inmuebles movilizados en el marco de la estrategia del Eje de Modernización Institucional</t>
  </si>
  <si>
    <t>Transferir el derecho de dominio del Bien Inmueble, de acuerdo a la movilización aprobada por el Comité de Gestión de Bienes</t>
  </si>
  <si>
    <t>Aprobar en el Comité de Gestión de Bienes las propuestas de movilización de Bienes Inmuebles</t>
  </si>
  <si>
    <t>Adelantar las gestiones pendientes a la movilización de activos de acuerdo con lo aprobado en el Comité de Gestión de Bienes</t>
  </si>
  <si>
    <t>Número de metros lineales de archivos intervenidos de acuerdo con la normatividad de Gestión Documental</t>
  </si>
  <si>
    <t>Elaborar cronograma de ejecución para la intervención de archivos</t>
  </si>
  <si>
    <t>Realizar informe semestral de avance en el proceso de organización</t>
  </si>
  <si>
    <t>Porcentaje de modernización y desarrollo de los sistemas de información y aplicativos que permiten la correcta gestión financiera del ICBF</t>
  </si>
  <si>
    <t>Construir el plan de trabajo interno para la modernización de los sistemas de información y aplicativos para la gestión financiera del ICBF</t>
  </si>
  <si>
    <t>Contratar personal técnico que apoyará tecnológicamente la modernización de los sistemas de la Dirección Financiera</t>
  </si>
  <si>
    <t>Ejecutar la producción del desarrollo aplicativo del SIGEPCYP</t>
  </si>
  <si>
    <t>Realizar el diagnóstico de los sistemas de aplicativos para el recaudo del 3%</t>
  </si>
  <si>
    <t>Desarrollar los módulos de gestión de PAC, y el módulo de Comisiones, en el marco de la modernización del sistema</t>
  </si>
  <si>
    <t>GESTIÓN ESTRATÉGICA DE TALENTO HUMANO</t>
  </si>
  <si>
    <t>Dirección de Gestión Humana</t>
  </si>
  <si>
    <t>Elaborar el Plan de Bienestar Social e Incentivos a nivel nacional, de acuerdo con los resultados obtenidos en el diagnóstico de necesidades.</t>
  </si>
  <si>
    <t>Realizar seguimiento mensual al Plan Específico de Bienestar Social e Incentivos (PBSI) para identificar la participación de los servidores públicos de la entidad que servirá como insumo para realizar una autoevaluación y mejora continua al proceso.</t>
  </si>
  <si>
    <t>Realizar a nivel nacional la encuesta sociodemográfica que brinda información de la caracterización de los servidores públicos de la entidad, la cual servirá como insumo para la elaboración y ejecución de los Planes de Bienestar Social e Incentivos.</t>
  </si>
  <si>
    <t>Realizar la encuesta del diagnóstico de necesidades de Bienestar Social e Incentivos a nivel nacional, para conocer las preferencias de los servidores públicos de la entidad en las actividades que conforman los ejes establecidos en el Programa Nacional de Bienestar</t>
  </si>
  <si>
    <t>Elaborar el análisis de los resultados del diagnóstico de necesidades de Bienestar Social e Incentivos a nivel nacional, para conocer las preferencias de los servidores públicos de la entidad en las actividades que conforman los ejes establecidos en el Programa Nacional de Bienestar</t>
  </si>
  <si>
    <t>Publicar el Plan Anual de Vacantes, de acuerdo con lo establecido en el literal b numeral 2 del artículo 15 de la ley 909 de 2004, para identificar las necesidades de la planta de personal y determinar la planeación del recurso humano.</t>
  </si>
  <si>
    <t>Realizar la provisión de las vacantes de la planta global del ICBF, a través del uso de listas de elegibles vigentes, procesos de encargos de servidores con derechos de carrera administrativa y nombramientos provisionales, conforme a las necesidades de servicios que sean requeridos por la administración y que se encuentran establecidas en el Plan Anual de Vacantes de la vigencia.</t>
  </si>
  <si>
    <t>Realizar seguimiento mensual a las vacantes que se provean y las que se generen por situaciones administrativas, con el fin de tener información que permita identificar la priorización de necesidades de servicio frente a la provisión de la planta.</t>
  </si>
  <si>
    <t>Publicar la relación de vacantes priorizadas que serán objeto de provisión transitoria mediante encargo o nombramiento provisional, establecidas en el Plan Anual de Vacantes.</t>
  </si>
  <si>
    <t>Plan Institucional de Capacitación</t>
  </si>
  <si>
    <t>Adoptar el Plan Institucional de Capacitación de acuerdo con los resultados del DNAO y la previa formulación del mismo</t>
  </si>
  <si>
    <t>Ejecutar las actividades del Plan Institucional de Capacitación de acuerdo a la programación</t>
  </si>
  <si>
    <t>Entregar informe final de ejecución del Plan Institucional de Capacitación de la vigencia</t>
  </si>
  <si>
    <t>Realizar seguimiento bimestral al cumplimiento del Plan Institucional de Capacitación</t>
  </si>
  <si>
    <t>Realizar el Diagnóstico de Necesidades de Aprendizaje Organizacional DNAO, para la formulación del PIC de la siguiente vigencia</t>
  </si>
  <si>
    <t>Fortalecer una cultura organizacional basada en el servicio, la comunicación efectiva, la innovación, el control, la mejora continua y el desarrollo del talento humano</t>
  </si>
  <si>
    <t>Plan Estratégico de Talento Humano</t>
  </si>
  <si>
    <t>Porcentaje de avance en la implementación del Plan Estratégico de Gestión Humana</t>
  </si>
  <si>
    <t>Elaborar el Plan Estratégico de Talento Humano para así construir una estrategia de fortalecimiento del talento humano basada en una cultura apropiada que permita alcanzar los objetivos organizacionales a través del empoderamiento de los servidores en la búsqueda de lograr mejores resultados frente al clima laboral, el sentido de pertenencia y la comprensión de la Gestión del Talento Humano al servicio de los niños, niñas, adolescentes, jóvenes y familias colombianas.</t>
  </si>
  <si>
    <t>Ejecutar las actividades establecidas en el cronograma del Plan Estratégico para cada uno de sus componentes (Capacitación, Bienestar, Incentivos, Vacantes y Previsión de Recursos Humanos, Seguridad y salud en el trabajo, Evaluación de desempeño, Inducción y reinducción, Cultura, Actualización de la información en el SIGEP, Competencias, Habilidades Gerenciales, Retiro de servidores, Nómina, Deuda presunta, Cetil, Clima Organizacional, Integridad, Conflicto de Interés)</t>
  </si>
  <si>
    <t>Realizar seguimiento trimestral al cumplimiento de los componentes del plan Estratégico de Gestión Humana</t>
  </si>
  <si>
    <t>Elaborar informe final de ejecución del Plan Estratégico de Gestión Humana, por medio del cual se evalúa la ejecución de la vigencia, esto dentro del ciclo (Planear, Hacer, Verificar y Actuar) PHVA</t>
  </si>
  <si>
    <t>Porcentaje de ejecución de PAC Recursos Nación</t>
  </si>
  <si>
    <t>Viabilizar las solicitudes para la programación mensual del PAC de recurso nación que se cargan en el SIIF Nación del Ministerio de Hacienda y Crédito Publico</t>
  </si>
  <si>
    <t>Impartir a nivel nacional los parámetros y criterios para la programación mensualizada de PAC para la vigencia 2024, mediante memorandos, correos electrónicos, mesas de trabajo, asistencia técnica.</t>
  </si>
  <si>
    <t>Distribuir mediante correos electrónicos a las Direcciones Regionales y Dependencias de la Dirección General el PAC aprobado por el Ministerio de Hacienda de manera que todos los interesados en el proceso conozcan el objetivo de ejecución que deben lograr en dicho mes.</t>
  </si>
  <si>
    <t>Promoción de compras locales de productos en los territorios</t>
  </si>
  <si>
    <t>Número de encuentros de compras locales realizados, para promover la compra de productos en los territorios.</t>
  </si>
  <si>
    <t>Concertar a nivel interinstitucional, la programación inicial de los encuentros de compras locales o ruedas de negocios, en mesa de trabajo realizada de forma virtual o presencial, para facilitar el cumplimiento de la Ley 2046 de 2020, al poner en contacto a los operadores de programas del ICBF con la oferta local de alimentos.</t>
  </si>
  <si>
    <t>Activar las mesas territoriales en reuniones presenciales o virtuales, para impulsar la realización de los encuentros de compras locales para promover la participación de los productores de alimentos locales en las ruedas de negocios que se programen.</t>
  </si>
  <si>
    <t>Sensibilizar en mesas de trabajo virtuales o presenciales, a los posibles participantes de las ruedas de negocios, sobre la importancia de la actividad y la metodología que se aplicará en el evento, con el fin de dar cumplimiento a la Ley 2046 de 2020.</t>
  </si>
  <si>
    <t>Realizar seguimiento a través de mesas de trabajo virtuales, a los resultados de las ruedas de negocios, con el fin de verificar el cumplimiento de los acuerdos protocolarios y medir el impacto de la actividad e términos de operaciones de compraventa efectivamente llevadas a cabo.</t>
  </si>
  <si>
    <t>Plan de Liquidación de contratos y convenios</t>
  </si>
  <si>
    <t>Porcentaje de contratos y convenios liquidados de la Sede de la Dirección General y Direcciones Regionales</t>
  </si>
  <si>
    <t>Apoyar a las áreas de Sede de la Dirección General y las Regionales en la formulación del plan de trabajo de liquidación, con el fin de alcanzar un cumplimiento del 100% en la liquidación de contratos que se terminaron a 31 de Diciembre de 2023,incluyendo meses y vigencias anteriores, en la Sede de la Dirección General y las Direcciones Regionales</t>
  </si>
  <si>
    <t>Generar alertas de pérdida de competencia a las regionales mediante reportes preliminares, con el fin de priorizar la liquidación de los contratos y convenios, y resolver inquietudes jurídicas que surgen durante el trámite, a través de reuniones, correos y videoconferencias.</t>
  </si>
  <si>
    <t>Capacitar en temas de supervisión y liquidación de contratos y/o convenios a los funcionarios responsables en las áreas de la Sede Nacional y las Regionales, con el fin de fortalecer la oportunidad en el trámite.</t>
  </si>
  <si>
    <t>Realizar seguimiento a la implementación del plan de liquidación de las áreas de la Sede de la Dirección General y las Regionales, con el fin de alcanzar un cumplimiento del 100% en la liquidación de contratos y convenios.</t>
  </si>
  <si>
    <t>Fortalecimiento de alianzas público-privadas</t>
  </si>
  <si>
    <t>Oficina de Cooperación y Convenios</t>
  </si>
  <si>
    <t>Número de alianzas gestionadas con el sector privado y ayuda oficial al desarrollo</t>
  </si>
  <si>
    <t>Gestionar alianzas nuevas y de fidelización de aliados para la consecución de recursos técnicos, financieros y transferencia de conocimiento para apoyar programas y proyectos misionales del ICBF.</t>
  </si>
  <si>
    <t>Realizar un plan de trabajo para la gestión de alianzas con fuentes oficiales y sector privado</t>
  </si>
  <si>
    <t>Estrategia de movilización de recursos</t>
  </si>
  <si>
    <t>Número de recursos obtenidos por alianzas (millones de pesos)</t>
  </si>
  <si>
    <t>Realizar reuniones con fuentes oficiales, sector privado y gremios, para la consecución de recursos financieros.</t>
  </si>
  <si>
    <t>Realizar un plan de trabajo para la gestión de recursos de cooperación</t>
  </si>
  <si>
    <t>Realizar la alineación de las prioridades, programas y estrategias misionales del ICBF con la oferta de cooperación en el país</t>
  </si>
  <si>
    <t>Plan Estratégico de Comunicaciones</t>
  </si>
  <si>
    <t>Número de campañas institucionales desarrolladas que alcanzan cobertura nacional</t>
  </si>
  <si>
    <t>Adelantar mesas de trabajo para establecer las campañas a implementar en la vigencia.</t>
  </si>
  <si>
    <t>Diseñar contenido para campañas a desarrollar durante la vigencia.</t>
  </si>
  <si>
    <t>Divulgación de campañas en diferentes medios.</t>
  </si>
  <si>
    <t>Seguimiento de la campañas a nivel de cobertura y divulgación y/o cantidad en medios.</t>
  </si>
  <si>
    <t>Fortalecer el seguimiento a la ejecución de recursos.</t>
  </si>
  <si>
    <t>Enviar via correo electronico el reporte del seguimiento a la ejecución presupuestal que permita generar alertas a las areas misionales y regionales.</t>
  </si>
  <si>
    <t>Número de documentos publicables derivados de las evaluaciones e investigaciones, elaborados por la Subdirección de monitoreo y evaluación</t>
  </si>
  <si>
    <t>Apoyar el proceso contractual de las evaluaciones, investigaciones, estudios o encuestas que serán contratadas externamente, con el acompañamiento de las áreas misionales.</t>
  </si>
  <si>
    <t>Elaborar las Fichas de Condiciones Técnicas de la evaluación o la investigación conjuntamente con el área misional correspondiente.</t>
  </si>
  <si>
    <t>Definir con las direcciones misionales y el Grupo de Analítica Institucional los trabajos priorizados para el desarrollo de estudios o investigaciones internas. Los trabajos a desarrollar se definen según los temas incluidos en la Agenda de investigaciones y evaluaciones de la vigencia, teniendo en cuenta criterios de relevancia, pertinencia y factibilidad. En mesas de trabajo donde participan las misionales, Analítica y el grupo e Investigaciones y evaluaciones se definen alcances, se hace el plan de seguimiento y se acuerdan las especificaciones del producto de información a divulgar.</t>
  </si>
  <si>
    <t>Brindar orientaciones y acompañamiento a las áreas misionales en el desarrollo de las evaluaciones, investigaciones o encuestas contratadas en el marco de los resultados presentados.</t>
  </si>
  <si>
    <t>Elaborar documentos publicables de acuerdo con los resultados de estudios o investigaciones internas que fueron priorizadas y desarrolladas en conjunto con las direcciones misionales y el Grupo de Analítica Institucional.</t>
  </si>
  <si>
    <t>Porcentaje de ejecución del plan de fortalecimiento del sistema integral de monitoreo y evaluación institucional SIMEI</t>
  </si>
  <si>
    <t>Formular las accciones correspondientes para la vigencia correspondientes para el oportuno seguimiento, actualizacion y desarrollo del SIMEI, teniendo en cuenta los requerimientos técnicos para el fortalecimiento del sistema integral de monitoreo y evaluación institucional SIMEI.</t>
  </si>
  <si>
    <t>Desarrollar las acciones que se requieran por necesidad del servicio o por solicitud de las areas de la entidad a los módulos del aplicativo SIMEI, con el fin de optimizar el seguimiento y evaluación de la gestión institucional.</t>
  </si>
  <si>
    <t>Generar la información de insumo para los informes trimestrales de monitoreo y evaluación institucional.</t>
  </si>
  <si>
    <t>Actualizar la documentación técnica y funcional del aplicativo SIMEI con el fin de brindar soporte a los usuarios funcionales que hacen uso de esta.</t>
  </si>
  <si>
    <t>Preparar las directrices de la rendición de cuentas 2024 a las regionales con el propósito de orientar la realización de la rendición pública de cuentas (regionales) y mesas públicas (centros zonales) y rendición pública de cuentas (regionales), a parttir del resultado de las encuestas de evaluación, pqrs, informes de resultados derivados de las 33 Rendiciones de Cuentas y 215 Mesas Públicas y observaciones enviadas por las Regionales en las mesas de planeación integral con enfoque territorial.</t>
  </si>
  <si>
    <t>Diseñar la estrategia ICBF Rinde Cuentas con Transparencia 2024 con enfoque territorial para dar cumplimiento a lo establecido en el Programa de Transparencia y Ética Pública.</t>
  </si>
  <si>
    <t>Realizar el seguimiento a las 33 Regionales y 215 Centros Zonales de las evidencias registradas en el Sharepoint del proceso de Rendición Publica de Cuentas y Mesas Públicas y en el Modulo de Rendición de Cuentas del aplicativo SIMEI, del reporte de los espacios realizados y de los compromisos adquiridos para garantizar el oportuno cumplimiento de los mismos.</t>
  </si>
  <si>
    <t>Orientar la ejecución del proceso de Rendición pública de Cuentas y Mesas Públicas para generar los informes trimestrales de seguimiento con las respectivas alertas sobre el desarrollo de los compromisos establecidos en el Programa de Transparencia y Ética Pública, con el fin de informar a las partes interesadas sobre la gestión institucional, fortaleciendo la participación ciudadana y el diálogo bidireccional en los territorios dispersos.</t>
  </si>
  <si>
    <t>Fecha de inicio
(DD/MM/AAAA)</t>
  </si>
  <si>
    <t>Fecha de Finalización
(DD/MM/AAAA)</t>
  </si>
  <si>
    <t>Apropiación Inicial</t>
  </si>
  <si>
    <t>Apropiación Vigente</t>
  </si>
  <si>
    <t>Código BPIN</t>
  </si>
  <si>
    <t>Proyectos de inversión 
PIIP</t>
  </si>
  <si>
    <t>Distribución presupuestal SIIF Nación - ICBF</t>
  </si>
  <si>
    <t>Objetivos Estratégicos</t>
  </si>
  <si>
    <t>Iniciativas Estratégica</t>
  </si>
  <si>
    <t>MIPG</t>
  </si>
  <si>
    <t>Planes Institucionales</t>
  </si>
  <si>
    <t>Indicadores y metas</t>
  </si>
  <si>
    <t>Responsables</t>
  </si>
  <si>
    <t>PROCESO
DIRECCIONAMIENTO ESTRATÉGICO
FORMATO PLAN ACCIÓN</t>
  </si>
  <si>
    <t>F1.P8.DE</t>
  </si>
  <si>
    <t>Versión 5</t>
  </si>
  <si>
    <t>Página 1 de 1</t>
  </si>
  <si>
    <t>Clasificación de la Información:
Pública</t>
  </si>
  <si>
    <t>Cód. Obj.</t>
  </si>
  <si>
    <t>Nombre  Objetivo Estratégico</t>
  </si>
  <si>
    <t>Iniciativa Estratégica</t>
  </si>
  <si>
    <t>Plan Institucional</t>
  </si>
  <si>
    <t>Cod. Indicador</t>
  </si>
  <si>
    <t>Meta Plan de Acción</t>
  </si>
  <si>
    <t>No.</t>
  </si>
  <si>
    <t>Proceso</t>
  </si>
  <si>
    <t>Área</t>
  </si>
  <si>
    <t>Realizar la veri?cación, consolidación, seguimiento y generación de alertas periódicas relacionadas con el proceso de supervisión de la modalidad 1.000 días para cambiar el mundo.</t>
  </si>
  <si>
    <t>Realizar veri?cación trimestral de las coberturas en cada una de las regionales.</t>
  </si>
  <si>
    <t>Implementar las Unidades de Recuperación Nutricional Comunitaria mediante equipos interdisciplinarios que se encuentren en territorios priorizados como Zonas de Recuperación Nutricional, realizando acciones de focalización, identi?cación y atención de niñas y niños menores de 5 años con desnutrición aguda.</t>
  </si>
  <si>
    <t>Participar en sesiones de trabajo de la Comisio?n Intersectorial para el Desarrollo integral en la Infancia y Adolescencia, con el fin de construir ruta de trabajo que permita diseñar una agenda intencionada para la incidencia en territorios que apropien la PNIA y sus líneas de política.</t>
  </si>
  <si>
    <t>FORTALECIMIENTO DE LAS TECNOLOGÍAS DE LA INFORMACIÓN Y LAS COMUNICACIONES -TIC EN EL ICBF A NIVEL NACIONAL</t>
  </si>
  <si>
    <t>Porcentaje de cumplimiento de las actividades del Programa de Transparencia y Ética Pública</t>
  </si>
  <si>
    <t>99.4%</t>
  </si>
  <si>
    <t>Porcentaje de cumplimiento de compromisos adquiridos en la Rendición Pública de Cuentas y Mesas Públicas</t>
  </si>
  <si>
    <r>
      <rPr>
        <sz val="12"/>
        <color rgb="FF000000"/>
        <rFont val="Tempus Sans ITC"/>
        <family val="5"/>
      </rPr>
      <t xml:space="preserve">¡Antes de imprimir este documento… piense en el medio ambiente!  </t>
    </r>
    <r>
      <rPr>
        <sz val="11"/>
        <color rgb="FF000000"/>
        <rFont val="Aptos Narrow"/>
        <family val="2"/>
        <scheme val="minor"/>
      </rPr>
      <t xml:space="preserve">
 </t>
    </r>
    <r>
      <rPr>
        <sz val="6"/>
        <color rgb="FF000000"/>
        <rFont val="Arial"/>
        <family val="2"/>
      </rPr>
      <t xml:space="preserve">    Cualquier copia impresa de este documento se considera como COPIA NO CONTROLADA.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</si>
</sst>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Red]\-&quot;$&quot;#,##0"/>
  </numFmts>
  <fonts count="27" x14ac:knownFonts="1">
    <font>
      <sz val="11"/>
      <color rgb="FF000000"/>
      <name val="Aptos Narrow"/>
      <family val="2"/>
      <scheme val="minor"/>
    </font>
    <font>
      <sz val="11"/>
      <color theme="1"/>
      <name val="Aptos Narrow"/>
      <family val="2"/>
      <scheme val="minor"/>
    </font>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b/>
      <sz val="10"/>
      <name val="Arial"/>
      <family val="2"/>
    </font>
    <font>
      <b/>
      <sz val="10"/>
      <color theme="0"/>
      <name val="Arial"/>
      <family val="2"/>
    </font>
    <font>
      <b/>
      <sz val="10"/>
      <color theme="1"/>
      <name val="Arial"/>
      <family val="2"/>
    </font>
    <font>
      <sz val="6"/>
      <color rgb="FF000000"/>
      <name val="Arial"/>
      <family val="2"/>
    </font>
    <font>
      <sz val="12"/>
      <color rgb="FF000000"/>
      <name val="Tempus Sans ITC"/>
      <family val="5"/>
    </font>
    <font>
      <sz val="11"/>
      <color rgb="FF000000"/>
      <name val="Aptos Narrow"/>
      <family val="5"/>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s>
  <cellStyleXfs count="42">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3"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9"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9"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9"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9"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9"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cellStyleXfs>
  <cellXfs count="51">
    <xf numFmtId="0" fontId="0" fillId="0" borderId="0" xfId="0"/>
    <xf numFmtId="49" fontId="21" fillId="33" borderId="11" xfId="0" applyNumberFormat="1" applyFont="1" applyFill="1" applyBorder="1" applyAlignment="1" applyProtection="1">
      <alignment horizontal="center" vertical="center" wrapText="1"/>
      <protection hidden="1"/>
    </xf>
    <xf numFmtId="0" fontId="22" fillId="35" borderId="12" xfId="0" applyFont="1" applyFill="1" applyBorder="1" applyAlignment="1">
      <alignment horizontal="center" vertical="center" wrapText="1"/>
    </xf>
    <xf numFmtId="0" fontId="22" fillId="35" borderId="16" xfId="0" applyFont="1" applyFill="1" applyBorder="1" applyAlignment="1">
      <alignment horizontal="center" vertical="center" wrapText="1"/>
    </xf>
    <xf numFmtId="49" fontId="21" fillId="33" borderId="16" xfId="0" applyNumberFormat="1" applyFont="1" applyFill="1" applyBorder="1" applyAlignment="1" applyProtection="1">
      <alignment horizontal="center" vertical="center" wrapText="1"/>
      <protection hidden="1"/>
    </xf>
    <xf numFmtId="0" fontId="21" fillId="33" borderId="16" xfId="0" applyFont="1" applyFill="1" applyBorder="1" applyAlignment="1" applyProtection="1">
      <alignment horizontal="center" vertical="center" wrapText="1"/>
      <protection hidden="1"/>
    </xf>
    <xf numFmtId="49" fontId="23" fillId="33" borderId="16" xfId="0" applyNumberFormat="1" applyFont="1" applyFill="1" applyBorder="1" applyAlignment="1" applyProtection="1">
      <alignment horizontal="center" vertical="center" wrapText="1"/>
      <protection hidden="1"/>
    </xf>
    <xf numFmtId="0" fontId="2" fillId="0" borderId="26" xfId="0" applyFont="1" applyBorder="1" applyAlignment="1">
      <alignment horizontal="center" vertical="center" wrapText="1"/>
    </xf>
    <xf numFmtId="14" fontId="2" fillId="0" borderId="26" xfId="0" applyNumberFormat="1" applyFont="1" applyBorder="1" applyAlignment="1">
      <alignment horizontal="center" vertical="center"/>
    </xf>
    <xf numFmtId="0" fontId="2" fillId="0" borderId="26" xfId="0" applyFont="1" applyBorder="1" applyAlignment="1">
      <alignment horizontal="left" vertical="justify" wrapText="1"/>
    </xf>
    <xf numFmtId="0" fontId="26" fillId="0" borderId="0" xfId="0" applyFont="1" applyAlignment="1">
      <alignment horizontal="center" wrapText="1"/>
    </xf>
    <xf numFmtId="0" fontId="0" fillId="0" borderId="0" xfId="0" applyAlignment="1">
      <alignment horizontal="center"/>
    </xf>
    <xf numFmtId="9" fontId="2" fillId="0" borderId="27" xfId="0" applyNumberFormat="1" applyFont="1" applyBorder="1" applyAlignment="1">
      <alignment horizontal="center" vertical="center" wrapText="1"/>
    </xf>
    <xf numFmtId="9" fontId="2" fillId="0" borderId="28" xfId="0" applyNumberFormat="1" applyFont="1" applyBorder="1" applyAlignment="1">
      <alignment horizontal="center" vertical="center" wrapText="1"/>
    </xf>
    <xf numFmtId="9" fontId="2" fillId="0" borderId="29" xfId="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164" fontId="2" fillId="0" borderId="27"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29" xfId="0" applyNumberFormat="1" applyFont="1" applyBorder="1" applyAlignment="1">
      <alignment horizontal="center" vertical="center" wrapText="1"/>
    </xf>
    <xf numFmtId="3" fontId="2" fillId="0" borderId="27" xfId="0" applyNumberFormat="1" applyFont="1" applyBorder="1" applyAlignment="1">
      <alignment horizontal="center" vertical="center" wrapText="1"/>
    </xf>
    <xf numFmtId="3" fontId="2" fillId="0" borderId="28" xfId="0" applyNumberFormat="1" applyFont="1" applyBorder="1" applyAlignment="1">
      <alignment horizontal="center" vertical="center" wrapText="1"/>
    </xf>
    <xf numFmtId="3" fontId="2" fillId="0" borderId="29" xfId="0" applyNumberFormat="1" applyFont="1" applyBorder="1" applyAlignment="1">
      <alignment horizontal="center" vertical="center" wrapText="1"/>
    </xf>
    <xf numFmtId="3" fontId="2" fillId="0" borderId="30" xfId="0" applyNumberFormat="1" applyFont="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31" xfId="0" applyNumberFormat="1" applyFont="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0" fillId="34" borderId="16" xfId="0" applyFont="1" applyFill="1" applyBorder="1" applyAlignment="1">
      <alignment horizontal="center" vertical="center" wrapText="1"/>
    </xf>
    <xf numFmtId="0" fontId="20" fillId="34" borderId="24"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23" fillId="34" borderId="12" xfId="0" applyFont="1" applyFill="1" applyBorder="1" applyAlignment="1">
      <alignment horizontal="center" vertical="center" wrapText="1"/>
    </xf>
    <xf numFmtId="0" fontId="23" fillId="34" borderId="17" xfId="0" applyFont="1" applyFill="1" applyBorder="1" applyAlignment="1">
      <alignment horizontal="center" vertical="center" wrapText="1"/>
    </xf>
    <xf numFmtId="0" fontId="23" fillId="34" borderId="18" xfId="0" applyFont="1" applyFill="1" applyBorder="1" applyAlignment="1">
      <alignment horizontal="center" vertical="center" wrapText="1"/>
    </xf>
    <xf numFmtId="0" fontId="23" fillId="34" borderId="19" xfId="0" applyFont="1" applyFill="1" applyBorder="1" applyAlignment="1">
      <alignment horizontal="center" vertical="center" wrapText="1"/>
    </xf>
    <xf numFmtId="0" fontId="23" fillId="34" borderId="0" xfId="0" applyFont="1" applyFill="1" applyAlignment="1">
      <alignment horizontal="center" vertical="center" wrapText="1"/>
    </xf>
    <xf numFmtId="0" fontId="23" fillId="34" borderId="20" xfId="0" applyFont="1" applyFill="1" applyBorder="1" applyAlignment="1">
      <alignment horizontal="center" vertical="center" wrapText="1"/>
    </xf>
    <xf numFmtId="0" fontId="23" fillId="34" borderId="21" xfId="0" applyFont="1" applyFill="1" applyBorder="1" applyAlignment="1">
      <alignment horizontal="center" vertical="center" wrapText="1"/>
    </xf>
    <xf numFmtId="0" fontId="23" fillId="34" borderId="22" xfId="0" applyFont="1" applyFill="1" applyBorder="1" applyAlignment="1">
      <alignment horizontal="center" vertical="center" wrapText="1"/>
    </xf>
    <xf numFmtId="0" fontId="23" fillId="34" borderId="23" xfId="0" applyFont="1" applyFill="1" applyBorder="1" applyAlignment="1">
      <alignment horizontal="center" vertical="center" wrapText="1"/>
    </xf>
    <xf numFmtId="0" fontId="23" fillId="34" borderId="13" xfId="0" applyFont="1" applyFill="1" applyBorder="1" applyAlignment="1">
      <alignment horizontal="center" vertical="center" wrapText="1"/>
    </xf>
    <xf numFmtId="0" fontId="23" fillId="34" borderId="15" xfId="0" applyFont="1" applyFill="1" applyBorder="1" applyAlignment="1">
      <alignment horizontal="center" vertical="center" wrapText="1"/>
    </xf>
    <xf numFmtId="0" fontId="23" fillId="34" borderId="14" xfId="0" applyFont="1" applyFill="1" applyBorder="1" applyAlignment="1">
      <alignment horizontal="center" vertical="center" wrapText="1"/>
    </xf>
    <xf numFmtId="1" fontId="2" fillId="0" borderId="11" xfId="0" applyNumberFormat="1" applyFont="1" applyBorder="1" applyAlignment="1">
      <alignment horizontal="center" vertical="center" wrapText="1"/>
    </xf>
    <xf numFmtId="164" fontId="2" fillId="0" borderId="11" xfId="0" applyNumberFormat="1" applyFont="1" applyBorder="1" applyAlignment="1">
      <alignment horizontal="center" vertical="center" wrapText="1"/>
    </xf>
    <xf numFmtId="0" fontId="2" fillId="0" borderId="11" xfId="0" applyFont="1" applyBorder="1" applyAlignment="1">
      <alignment horizontal="center" vertical="center" wrapText="1"/>
    </xf>
    <xf numFmtId="9" fontId="1" fillId="0" borderId="27" xfId="0" applyNumberFormat="1" applyFont="1" applyBorder="1" applyAlignment="1">
      <alignment horizontal="center" vertical="center" wrapText="1"/>
    </xf>
    <xf numFmtId="14" fontId="23" fillId="0" borderId="13" xfId="0" applyNumberFormat="1" applyFont="1" applyBorder="1" applyAlignment="1">
      <alignment horizontal="center" vertical="center" wrapText="1"/>
    </xf>
    <xf numFmtId="14" fontId="23" fillId="0" borderId="15" xfId="0" applyNumberFormat="1" applyFont="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355600</xdr:colOff>
      <xdr:row>0</xdr:row>
      <xdr:rowOff>0</xdr:rowOff>
    </xdr:from>
    <xdr:to>
      <xdr:col>1</xdr:col>
      <xdr:colOff>1222375</xdr:colOff>
      <xdr:row>2</xdr:row>
      <xdr:rowOff>337344</xdr:rowOff>
    </xdr:to>
    <xdr:pic>
      <xdr:nvPicPr>
        <xdr:cNvPr id="3" name="Imagen 2" descr="ICBFNEW">
          <a:extLst>
            <a:ext uri="{FF2B5EF4-FFF2-40B4-BE49-F238E27FC236}">
              <a16:creationId xmlns:a16="http://schemas.microsoft.com/office/drawing/2014/main" id="{E759C342-4AE0-451A-AF71-677C38DFAB3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600" y="0"/>
          <a:ext cx="866775" cy="1175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7A5B-C2BB-4F36-AA0F-FE00419658F5}">
  <dimension ref="A1:U335"/>
  <sheetViews>
    <sheetView tabSelected="1" topLeftCell="J1" zoomScale="70" zoomScaleNormal="70" zoomScaleSheetLayoutView="90" workbookViewId="0">
      <selection activeCell="T1" sqref="T1:U1"/>
    </sheetView>
  </sheetViews>
  <sheetFormatPr baseColWidth="10" defaultColWidth="9.140625" defaultRowHeight="15" x14ac:dyDescent="0.25"/>
  <cols>
    <col min="1" max="1" width="1.85546875" customWidth="1"/>
    <col min="2" max="2" width="22.7109375" customWidth="1"/>
    <col min="3" max="3" width="17" customWidth="1"/>
    <col min="4" max="6" width="35.7109375" customWidth="1"/>
    <col min="7" max="7" width="7.140625" customWidth="1"/>
    <col min="8" max="8" width="52.7109375" customWidth="1"/>
    <col min="9" max="12" width="35.7109375" customWidth="1"/>
    <col min="13" max="13" width="11.7109375" customWidth="1"/>
    <col min="14" max="14" width="35.7109375" customWidth="1"/>
    <col min="15" max="15" width="9.140625" bestFit="1" customWidth="1"/>
    <col min="16" max="16" width="9" bestFit="1" customWidth="1"/>
    <col min="17" max="17" width="124.7109375" customWidth="1"/>
    <col min="18" max="19" width="14.7109375" customWidth="1"/>
    <col min="20" max="20" width="17.7109375" customWidth="1"/>
    <col min="21" max="21" width="22.7109375" customWidth="1"/>
  </cols>
  <sheetData>
    <row r="1" spans="2:21" ht="33" customHeight="1" x14ac:dyDescent="0.25">
      <c r="B1" s="30"/>
      <c r="C1" s="33" t="s">
        <v>673</v>
      </c>
      <c r="D1" s="34"/>
      <c r="E1" s="34"/>
      <c r="F1" s="34"/>
      <c r="G1" s="34"/>
      <c r="H1" s="34"/>
      <c r="I1" s="34"/>
      <c r="J1" s="34"/>
      <c r="K1" s="34"/>
      <c r="L1" s="34"/>
      <c r="M1" s="34"/>
      <c r="N1" s="34"/>
      <c r="O1" s="34"/>
      <c r="P1" s="34"/>
      <c r="Q1" s="35"/>
      <c r="R1" s="42" t="s">
        <v>674</v>
      </c>
      <c r="S1" s="43"/>
      <c r="T1" s="49">
        <v>45321</v>
      </c>
      <c r="U1" s="50"/>
    </row>
    <row r="2" spans="2:21" ht="33" customHeight="1" x14ac:dyDescent="0.25">
      <c r="B2" s="31"/>
      <c r="C2" s="36"/>
      <c r="D2" s="37"/>
      <c r="E2" s="37"/>
      <c r="F2" s="37"/>
      <c r="G2" s="37"/>
      <c r="H2" s="37"/>
      <c r="I2" s="37"/>
      <c r="J2" s="37"/>
      <c r="K2" s="37"/>
      <c r="L2" s="37"/>
      <c r="M2" s="37"/>
      <c r="N2" s="37"/>
      <c r="O2" s="37"/>
      <c r="P2" s="37"/>
      <c r="Q2" s="38"/>
      <c r="R2" s="42" t="s">
        <v>675</v>
      </c>
      <c r="S2" s="43"/>
      <c r="T2" s="42" t="s">
        <v>676</v>
      </c>
      <c r="U2" s="43"/>
    </row>
    <row r="3" spans="2:21" ht="33" customHeight="1" x14ac:dyDescent="0.25">
      <c r="B3" s="32"/>
      <c r="C3" s="39"/>
      <c r="D3" s="40"/>
      <c r="E3" s="40"/>
      <c r="F3" s="40"/>
      <c r="G3" s="40"/>
      <c r="H3" s="40"/>
      <c r="I3" s="40"/>
      <c r="J3" s="40"/>
      <c r="K3" s="40"/>
      <c r="L3" s="40"/>
      <c r="M3" s="40"/>
      <c r="N3" s="40"/>
      <c r="O3" s="40"/>
      <c r="P3" s="40"/>
      <c r="Q3" s="41"/>
      <c r="R3" s="42" t="s">
        <v>677</v>
      </c>
      <c r="S3" s="44"/>
      <c r="T3" s="44"/>
      <c r="U3" s="43"/>
    </row>
    <row r="4" spans="2:21" ht="25.5" x14ac:dyDescent="0.25">
      <c r="B4" s="2" t="s">
        <v>665</v>
      </c>
      <c r="C4" s="27" t="s">
        <v>666</v>
      </c>
      <c r="D4" s="28"/>
      <c r="E4" s="28"/>
      <c r="F4" s="29"/>
      <c r="G4" s="27" t="s">
        <v>667</v>
      </c>
      <c r="H4" s="29"/>
      <c r="I4" s="3" t="s">
        <v>668</v>
      </c>
      <c r="J4" s="27" t="s">
        <v>669</v>
      </c>
      <c r="K4" s="29"/>
      <c r="L4" s="3" t="s">
        <v>670</v>
      </c>
      <c r="M4" s="27" t="s">
        <v>671</v>
      </c>
      <c r="N4" s="28"/>
      <c r="O4" s="29"/>
      <c r="P4" s="27" t="s">
        <v>2</v>
      </c>
      <c r="Q4" s="28"/>
      <c r="R4" s="28"/>
      <c r="S4" s="29"/>
      <c r="T4" s="27" t="s">
        <v>672</v>
      </c>
      <c r="U4" s="29"/>
    </row>
    <row r="5" spans="2:21" ht="38.25" x14ac:dyDescent="0.25">
      <c r="B5" s="4" t="s">
        <v>664</v>
      </c>
      <c r="C5" s="4" t="s">
        <v>177</v>
      </c>
      <c r="D5" s="4" t="s">
        <v>0</v>
      </c>
      <c r="E5" s="4" t="s">
        <v>662</v>
      </c>
      <c r="F5" s="4" t="s">
        <v>663</v>
      </c>
      <c r="G5" s="4" t="s">
        <v>678</v>
      </c>
      <c r="H5" s="4" t="s">
        <v>679</v>
      </c>
      <c r="I5" s="6" t="s">
        <v>680</v>
      </c>
      <c r="J5" s="6" t="s">
        <v>178</v>
      </c>
      <c r="K5" s="4" t="s">
        <v>179</v>
      </c>
      <c r="L5" s="4" t="s">
        <v>681</v>
      </c>
      <c r="M5" s="4" t="s">
        <v>682</v>
      </c>
      <c r="N5" s="4" t="s">
        <v>1</v>
      </c>
      <c r="O5" s="4" t="s">
        <v>683</v>
      </c>
      <c r="P5" s="5" t="s">
        <v>684</v>
      </c>
      <c r="Q5" s="4" t="s">
        <v>7</v>
      </c>
      <c r="R5" s="4" t="s">
        <v>660</v>
      </c>
      <c r="S5" s="4" t="s">
        <v>661</v>
      </c>
      <c r="T5" s="1" t="s">
        <v>685</v>
      </c>
      <c r="U5" s="1" t="s">
        <v>686</v>
      </c>
    </row>
    <row r="6" spans="2:21" ht="45" x14ac:dyDescent="0.25">
      <c r="B6" s="45">
        <v>2018011000257</v>
      </c>
      <c r="C6" s="47" t="s">
        <v>3</v>
      </c>
      <c r="D6" s="47" t="s">
        <v>180</v>
      </c>
      <c r="E6" s="46">
        <v>273382137949</v>
      </c>
      <c r="F6" s="46">
        <v>273382137949</v>
      </c>
      <c r="G6" s="24">
        <v>6</v>
      </c>
      <c r="H6" s="12" t="s">
        <v>181</v>
      </c>
      <c r="I6" s="12" t="s">
        <v>182</v>
      </c>
      <c r="J6" s="12" t="s">
        <v>184</v>
      </c>
      <c r="K6" s="12" t="s">
        <v>4</v>
      </c>
      <c r="L6" s="12" t="s">
        <v>5</v>
      </c>
      <c r="M6" s="12" t="s">
        <v>6</v>
      </c>
      <c r="N6" s="12" t="s">
        <v>186</v>
      </c>
      <c r="O6" s="12">
        <v>1</v>
      </c>
      <c r="P6" s="7">
        <f t="shared" ref="P6:P69" si="0">+IF(N6&lt;&gt;N5,1,P5+1)</f>
        <v>1</v>
      </c>
      <c r="Q6" s="9" t="s">
        <v>187</v>
      </c>
      <c r="R6" s="8">
        <v>45352</v>
      </c>
      <c r="S6" s="8">
        <v>45657</v>
      </c>
      <c r="T6" s="12" t="s">
        <v>183</v>
      </c>
      <c r="U6" s="12" t="s">
        <v>185</v>
      </c>
    </row>
    <row r="7" spans="2:21" ht="30" x14ac:dyDescent="0.25">
      <c r="B7" s="45"/>
      <c r="C7" s="47"/>
      <c r="D7" s="47"/>
      <c r="E7" s="46"/>
      <c r="F7" s="46"/>
      <c r="G7" s="25">
        <v>6</v>
      </c>
      <c r="H7" s="13" t="s">
        <v>181</v>
      </c>
      <c r="I7" s="13"/>
      <c r="J7" s="13" t="s">
        <v>184</v>
      </c>
      <c r="K7" s="13" t="s">
        <v>4</v>
      </c>
      <c r="L7" s="13" t="s">
        <v>5</v>
      </c>
      <c r="M7" s="13" t="s">
        <v>6</v>
      </c>
      <c r="N7" s="13" t="s">
        <v>186</v>
      </c>
      <c r="O7" s="13"/>
      <c r="P7" s="7">
        <f t="shared" si="0"/>
        <v>2</v>
      </c>
      <c r="Q7" s="9" t="s">
        <v>188</v>
      </c>
      <c r="R7" s="8">
        <v>45352</v>
      </c>
      <c r="S7" s="8">
        <v>45657</v>
      </c>
      <c r="T7" s="13" t="s">
        <v>183</v>
      </c>
      <c r="U7" s="13" t="s">
        <v>185</v>
      </c>
    </row>
    <row r="8" spans="2:21" ht="45" x14ac:dyDescent="0.25">
      <c r="B8" s="45"/>
      <c r="C8" s="47"/>
      <c r="D8" s="47"/>
      <c r="E8" s="46"/>
      <c r="F8" s="46"/>
      <c r="G8" s="26">
        <v>6</v>
      </c>
      <c r="H8" s="14" t="s">
        <v>181</v>
      </c>
      <c r="I8" s="14"/>
      <c r="J8" s="14" t="s">
        <v>184</v>
      </c>
      <c r="K8" s="14" t="s">
        <v>4</v>
      </c>
      <c r="L8" s="14" t="s">
        <v>5</v>
      </c>
      <c r="M8" s="14" t="s">
        <v>6</v>
      </c>
      <c r="N8" s="14" t="s">
        <v>186</v>
      </c>
      <c r="O8" s="14"/>
      <c r="P8" s="7">
        <f t="shared" si="0"/>
        <v>3</v>
      </c>
      <c r="Q8" s="9" t="s">
        <v>189</v>
      </c>
      <c r="R8" s="8">
        <v>45352</v>
      </c>
      <c r="S8" s="8">
        <v>45657</v>
      </c>
      <c r="T8" s="14" t="s">
        <v>183</v>
      </c>
      <c r="U8" s="14" t="s">
        <v>185</v>
      </c>
    </row>
    <row r="9" spans="2:21" ht="45" x14ac:dyDescent="0.25">
      <c r="B9" s="45"/>
      <c r="C9" s="47"/>
      <c r="D9" s="47"/>
      <c r="E9" s="46"/>
      <c r="F9" s="46"/>
      <c r="G9" s="24">
        <v>6</v>
      </c>
      <c r="H9" s="12" t="s">
        <v>181</v>
      </c>
      <c r="I9" s="48" t="s">
        <v>5</v>
      </c>
      <c r="J9" s="12" t="s">
        <v>184</v>
      </c>
      <c r="K9" s="12" t="s">
        <v>4</v>
      </c>
      <c r="L9" s="12" t="s">
        <v>5</v>
      </c>
      <c r="M9" s="12" t="s">
        <v>8</v>
      </c>
      <c r="N9" s="12" t="s">
        <v>190</v>
      </c>
      <c r="O9" s="12">
        <v>0.3</v>
      </c>
      <c r="P9" s="7">
        <f t="shared" si="0"/>
        <v>1</v>
      </c>
      <c r="Q9" s="9" t="s">
        <v>191</v>
      </c>
      <c r="R9" s="8">
        <v>45293</v>
      </c>
      <c r="S9" s="8">
        <v>45657</v>
      </c>
      <c r="T9" s="12" t="s">
        <v>183</v>
      </c>
      <c r="U9" s="12" t="s">
        <v>185</v>
      </c>
    </row>
    <row r="10" spans="2:21" ht="30" x14ac:dyDescent="0.25">
      <c r="B10" s="45"/>
      <c r="C10" s="47"/>
      <c r="D10" s="47"/>
      <c r="E10" s="46"/>
      <c r="F10" s="46"/>
      <c r="G10" s="25">
        <v>6</v>
      </c>
      <c r="H10" s="13" t="s">
        <v>181</v>
      </c>
      <c r="I10" s="13"/>
      <c r="J10" s="13" t="s">
        <v>184</v>
      </c>
      <c r="K10" s="13" t="s">
        <v>4</v>
      </c>
      <c r="L10" s="13" t="s">
        <v>5</v>
      </c>
      <c r="M10" s="13" t="s">
        <v>8</v>
      </c>
      <c r="N10" s="13" t="s">
        <v>190</v>
      </c>
      <c r="O10" s="13"/>
      <c r="P10" s="7">
        <f t="shared" si="0"/>
        <v>2</v>
      </c>
      <c r="Q10" s="9" t="s">
        <v>192</v>
      </c>
      <c r="R10" s="8">
        <v>45293</v>
      </c>
      <c r="S10" s="8">
        <v>45657</v>
      </c>
      <c r="T10" s="13" t="s">
        <v>183</v>
      </c>
      <c r="U10" s="13" t="s">
        <v>185</v>
      </c>
    </row>
    <row r="11" spans="2:21" ht="30" x14ac:dyDescent="0.25">
      <c r="B11" s="45"/>
      <c r="C11" s="47"/>
      <c r="D11" s="47"/>
      <c r="E11" s="46"/>
      <c r="F11" s="46"/>
      <c r="G11" s="25">
        <v>6</v>
      </c>
      <c r="H11" s="13" t="s">
        <v>181</v>
      </c>
      <c r="I11" s="13"/>
      <c r="J11" s="13" t="s">
        <v>184</v>
      </c>
      <c r="K11" s="13" t="s">
        <v>4</v>
      </c>
      <c r="L11" s="13" t="s">
        <v>5</v>
      </c>
      <c r="M11" s="13" t="s">
        <v>8</v>
      </c>
      <c r="N11" s="13" t="s">
        <v>190</v>
      </c>
      <c r="O11" s="13"/>
      <c r="P11" s="7">
        <f t="shared" si="0"/>
        <v>3</v>
      </c>
      <c r="Q11" s="9" t="s">
        <v>193</v>
      </c>
      <c r="R11" s="8">
        <v>45337</v>
      </c>
      <c r="S11" s="8">
        <v>45625</v>
      </c>
      <c r="T11" s="13" t="s">
        <v>183</v>
      </c>
      <c r="U11" s="13" t="s">
        <v>185</v>
      </c>
    </row>
    <row r="12" spans="2:21" ht="45" x14ac:dyDescent="0.25">
      <c r="B12" s="45"/>
      <c r="C12" s="47"/>
      <c r="D12" s="47"/>
      <c r="E12" s="46"/>
      <c r="F12" s="46"/>
      <c r="G12" s="26">
        <v>6</v>
      </c>
      <c r="H12" s="14" t="s">
        <v>181</v>
      </c>
      <c r="I12" s="14"/>
      <c r="J12" s="14" t="s">
        <v>184</v>
      </c>
      <c r="K12" s="14" t="s">
        <v>4</v>
      </c>
      <c r="L12" s="14" t="s">
        <v>5</v>
      </c>
      <c r="M12" s="14" t="s">
        <v>8</v>
      </c>
      <c r="N12" s="14" t="s">
        <v>190</v>
      </c>
      <c r="O12" s="14"/>
      <c r="P12" s="7">
        <f t="shared" si="0"/>
        <v>4</v>
      </c>
      <c r="Q12" s="9" t="s">
        <v>194</v>
      </c>
      <c r="R12" s="8">
        <v>45338</v>
      </c>
      <c r="S12" s="8">
        <v>45642</v>
      </c>
      <c r="T12" s="14" t="s">
        <v>183</v>
      </c>
      <c r="U12" s="14" t="s">
        <v>185</v>
      </c>
    </row>
    <row r="13" spans="2:21" ht="30" x14ac:dyDescent="0.25">
      <c r="B13" s="45"/>
      <c r="C13" s="47"/>
      <c r="D13" s="47"/>
      <c r="E13" s="46"/>
      <c r="F13" s="46"/>
      <c r="G13" s="24">
        <v>6</v>
      </c>
      <c r="H13" s="12" t="s">
        <v>181</v>
      </c>
      <c r="I13" s="48" t="s">
        <v>5</v>
      </c>
      <c r="J13" s="12" t="s">
        <v>184</v>
      </c>
      <c r="K13" s="12" t="s">
        <v>4</v>
      </c>
      <c r="L13" s="12" t="s">
        <v>5</v>
      </c>
      <c r="M13" s="12" t="s">
        <v>9</v>
      </c>
      <c r="N13" s="12" t="s">
        <v>195</v>
      </c>
      <c r="O13" s="12">
        <v>1</v>
      </c>
      <c r="P13" s="7">
        <f t="shared" si="0"/>
        <v>1</v>
      </c>
      <c r="Q13" s="9" t="s">
        <v>196</v>
      </c>
      <c r="R13" s="8">
        <v>45306</v>
      </c>
      <c r="S13" s="8">
        <v>45657</v>
      </c>
      <c r="T13" s="12" t="s">
        <v>183</v>
      </c>
      <c r="U13" s="12" t="s">
        <v>185</v>
      </c>
    </row>
    <row r="14" spans="2:21" ht="30" x14ac:dyDescent="0.25">
      <c r="B14" s="45"/>
      <c r="C14" s="47"/>
      <c r="D14" s="47"/>
      <c r="E14" s="46"/>
      <c r="F14" s="46"/>
      <c r="G14" s="25">
        <v>6</v>
      </c>
      <c r="H14" s="13" t="s">
        <v>181</v>
      </c>
      <c r="I14" s="13"/>
      <c r="J14" s="13" t="s">
        <v>184</v>
      </c>
      <c r="K14" s="13" t="s">
        <v>4</v>
      </c>
      <c r="L14" s="13" t="s">
        <v>5</v>
      </c>
      <c r="M14" s="13" t="s">
        <v>9</v>
      </c>
      <c r="N14" s="13" t="s">
        <v>195</v>
      </c>
      <c r="O14" s="13"/>
      <c r="P14" s="7">
        <f t="shared" si="0"/>
        <v>2</v>
      </c>
      <c r="Q14" s="9" t="s">
        <v>197</v>
      </c>
      <c r="R14" s="8">
        <v>45306</v>
      </c>
      <c r="S14" s="8">
        <v>45642</v>
      </c>
      <c r="T14" s="13" t="s">
        <v>183</v>
      </c>
      <c r="U14" s="13" t="s">
        <v>185</v>
      </c>
    </row>
    <row r="15" spans="2:21" ht="30" x14ac:dyDescent="0.25">
      <c r="B15" s="45"/>
      <c r="C15" s="47"/>
      <c r="D15" s="47"/>
      <c r="E15" s="46"/>
      <c r="F15" s="46"/>
      <c r="G15" s="25">
        <v>6</v>
      </c>
      <c r="H15" s="13" t="s">
        <v>181</v>
      </c>
      <c r="I15" s="13"/>
      <c r="J15" s="13" t="s">
        <v>184</v>
      </c>
      <c r="K15" s="13" t="s">
        <v>4</v>
      </c>
      <c r="L15" s="13" t="s">
        <v>5</v>
      </c>
      <c r="M15" s="13" t="s">
        <v>9</v>
      </c>
      <c r="N15" s="13" t="s">
        <v>195</v>
      </c>
      <c r="O15" s="13"/>
      <c r="P15" s="7">
        <f t="shared" si="0"/>
        <v>3</v>
      </c>
      <c r="Q15" s="9" t="s">
        <v>198</v>
      </c>
      <c r="R15" s="8">
        <v>45323</v>
      </c>
      <c r="S15" s="8">
        <v>45657</v>
      </c>
      <c r="T15" s="13" t="s">
        <v>183</v>
      </c>
      <c r="U15" s="13" t="s">
        <v>185</v>
      </c>
    </row>
    <row r="16" spans="2:21" ht="30" x14ac:dyDescent="0.25">
      <c r="B16" s="45"/>
      <c r="C16" s="47"/>
      <c r="D16" s="47"/>
      <c r="E16" s="46"/>
      <c r="F16" s="46"/>
      <c r="G16" s="26">
        <v>6</v>
      </c>
      <c r="H16" s="14" t="s">
        <v>181</v>
      </c>
      <c r="I16" s="14"/>
      <c r="J16" s="14" t="s">
        <v>184</v>
      </c>
      <c r="K16" s="14" t="s">
        <v>4</v>
      </c>
      <c r="L16" s="14" t="s">
        <v>5</v>
      </c>
      <c r="M16" s="14" t="s">
        <v>9</v>
      </c>
      <c r="N16" s="14" t="s">
        <v>195</v>
      </c>
      <c r="O16" s="14"/>
      <c r="P16" s="7">
        <f t="shared" si="0"/>
        <v>4</v>
      </c>
      <c r="Q16" s="9" t="s">
        <v>199</v>
      </c>
      <c r="R16" s="8">
        <v>45355</v>
      </c>
      <c r="S16" s="8">
        <v>45657</v>
      </c>
      <c r="T16" s="14" t="s">
        <v>183</v>
      </c>
      <c r="U16" s="14" t="s">
        <v>185</v>
      </c>
    </row>
    <row r="17" spans="2:21" ht="30" x14ac:dyDescent="0.25">
      <c r="B17" s="45"/>
      <c r="C17" s="47"/>
      <c r="D17" s="47"/>
      <c r="E17" s="46"/>
      <c r="F17" s="46"/>
      <c r="G17" s="24">
        <v>6</v>
      </c>
      <c r="H17" s="12" t="s">
        <v>181</v>
      </c>
      <c r="I17" s="48" t="s">
        <v>5</v>
      </c>
      <c r="J17" s="12" t="s">
        <v>184</v>
      </c>
      <c r="K17" s="12" t="s">
        <v>4</v>
      </c>
      <c r="L17" s="12" t="s">
        <v>5</v>
      </c>
      <c r="M17" s="12" t="s">
        <v>10</v>
      </c>
      <c r="N17" s="12" t="s">
        <v>200</v>
      </c>
      <c r="O17" s="12">
        <v>1</v>
      </c>
      <c r="P17" s="7">
        <f t="shared" si="0"/>
        <v>1</v>
      </c>
      <c r="Q17" s="9" t="s">
        <v>201</v>
      </c>
      <c r="R17" s="8">
        <v>45323</v>
      </c>
      <c r="S17" s="8">
        <v>45657</v>
      </c>
      <c r="T17" s="12" t="s">
        <v>183</v>
      </c>
      <c r="U17" s="12" t="s">
        <v>185</v>
      </c>
    </row>
    <row r="18" spans="2:21" ht="30" x14ac:dyDescent="0.25">
      <c r="B18" s="45"/>
      <c r="C18" s="47"/>
      <c r="D18" s="47"/>
      <c r="E18" s="46"/>
      <c r="F18" s="46"/>
      <c r="G18" s="25">
        <v>6</v>
      </c>
      <c r="H18" s="13" t="s">
        <v>181</v>
      </c>
      <c r="I18" s="13"/>
      <c r="J18" s="13" t="s">
        <v>184</v>
      </c>
      <c r="K18" s="13" t="s">
        <v>4</v>
      </c>
      <c r="L18" s="13" t="s">
        <v>5</v>
      </c>
      <c r="M18" s="13" t="s">
        <v>10</v>
      </c>
      <c r="N18" s="13" t="s">
        <v>200</v>
      </c>
      <c r="O18" s="13"/>
      <c r="P18" s="7">
        <f t="shared" si="0"/>
        <v>2</v>
      </c>
      <c r="Q18" s="9" t="s">
        <v>202</v>
      </c>
      <c r="R18" s="8">
        <v>45352</v>
      </c>
      <c r="S18" s="8">
        <v>45657</v>
      </c>
      <c r="T18" s="13" t="s">
        <v>183</v>
      </c>
      <c r="U18" s="13" t="s">
        <v>185</v>
      </c>
    </row>
    <row r="19" spans="2:21" ht="30" x14ac:dyDescent="0.25">
      <c r="B19" s="45"/>
      <c r="C19" s="47"/>
      <c r="D19" s="47"/>
      <c r="E19" s="46"/>
      <c r="F19" s="46"/>
      <c r="G19" s="26">
        <v>6</v>
      </c>
      <c r="H19" s="14" t="s">
        <v>181</v>
      </c>
      <c r="I19" s="14"/>
      <c r="J19" s="14" t="s">
        <v>184</v>
      </c>
      <c r="K19" s="14" t="s">
        <v>4</v>
      </c>
      <c r="L19" s="14" t="s">
        <v>5</v>
      </c>
      <c r="M19" s="14" t="s">
        <v>10</v>
      </c>
      <c r="N19" s="14" t="s">
        <v>200</v>
      </c>
      <c r="O19" s="14"/>
      <c r="P19" s="7">
        <f t="shared" si="0"/>
        <v>3</v>
      </c>
      <c r="Q19" s="9" t="s">
        <v>203</v>
      </c>
      <c r="R19" s="8">
        <v>45352</v>
      </c>
      <c r="S19" s="8">
        <v>45657</v>
      </c>
      <c r="T19" s="14" t="s">
        <v>183</v>
      </c>
      <c r="U19" s="14" t="s">
        <v>185</v>
      </c>
    </row>
    <row r="20" spans="2:21" ht="30" x14ac:dyDescent="0.25">
      <c r="B20" s="45"/>
      <c r="C20" s="47"/>
      <c r="D20" s="47"/>
      <c r="E20" s="46"/>
      <c r="F20" s="46"/>
      <c r="G20" s="24">
        <v>6</v>
      </c>
      <c r="H20" s="12" t="s">
        <v>181</v>
      </c>
      <c r="I20" s="12" t="s">
        <v>5</v>
      </c>
      <c r="J20" s="12" t="s">
        <v>184</v>
      </c>
      <c r="K20" s="12" t="s">
        <v>4</v>
      </c>
      <c r="L20" s="12" t="s">
        <v>5</v>
      </c>
      <c r="M20" s="12" t="s">
        <v>11</v>
      </c>
      <c r="N20" s="12" t="s">
        <v>204</v>
      </c>
      <c r="O20" s="12">
        <v>1</v>
      </c>
      <c r="P20" s="7">
        <f t="shared" si="0"/>
        <v>1</v>
      </c>
      <c r="Q20" s="9" t="s">
        <v>205</v>
      </c>
      <c r="R20" s="8">
        <v>45352</v>
      </c>
      <c r="S20" s="8">
        <v>45657</v>
      </c>
      <c r="T20" s="12" t="s">
        <v>183</v>
      </c>
      <c r="U20" s="12" t="s">
        <v>185</v>
      </c>
    </row>
    <row r="21" spans="2:21" ht="60" x14ac:dyDescent="0.25">
      <c r="B21" s="45"/>
      <c r="C21" s="47"/>
      <c r="D21" s="47"/>
      <c r="E21" s="46"/>
      <c r="F21" s="46"/>
      <c r="G21" s="25">
        <v>6</v>
      </c>
      <c r="H21" s="13" t="s">
        <v>181</v>
      </c>
      <c r="I21" s="13" t="s">
        <v>5</v>
      </c>
      <c r="J21" s="13" t="s">
        <v>184</v>
      </c>
      <c r="K21" s="13" t="s">
        <v>4</v>
      </c>
      <c r="L21" s="13" t="s">
        <v>5</v>
      </c>
      <c r="M21" s="13" t="s">
        <v>11</v>
      </c>
      <c r="N21" s="13" t="s">
        <v>204</v>
      </c>
      <c r="O21" s="13"/>
      <c r="P21" s="7">
        <f t="shared" si="0"/>
        <v>2</v>
      </c>
      <c r="Q21" s="9" t="s">
        <v>206</v>
      </c>
      <c r="R21" s="8">
        <v>45352</v>
      </c>
      <c r="S21" s="8">
        <v>45657</v>
      </c>
      <c r="T21" s="13" t="s">
        <v>183</v>
      </c>
      <c r="U21" s="13" t="s">
        <v>185</v>
      </c>
    </row>
    <row r="22" spans="2:21" ht="45" x14ac:dyDescent="0.25">
      <c r="B22" s="45"/>
      <c r="C22" s="47"/>
      <c r="D22" s="47"/>
      <c r="E22" s="46"/>
      <c r="F22" s="46"/>
      <c r="G22" s="26">
        <v>6</v>
      </c>
      <c r="H22" s="14" t="s">
        <v>181</v>
      </c>
      <c r="I22" s="14" t="s">
        <v>5</v>
      </c>
      <c r="J22" s="14" t="s">
        <v>184</v>
      </c>
      <c r="K22" s="14" t="s">
        <v>4</v>
      </c>
      <c r="L22" s="14" t="s">
        <v>5</v>
      </c>
      <c r="M22" s="14" t="s">
        <v>11</v>
      </c>
      <c r="N22" s="14" t="s">
        <v>204</v>
      </c>
      <c r="O22" s="14"/>
      <c r="P22" s="7">
        <f t="shared" si="0"/>
        <v>3</v>
      </c>
      <c r="Q22" s="9" t="s">
        <v>207</v>
      </c>
      <c r="R22" s="8">
        <v>45352</v>
      </c>
      <c r="S22" s="8">
        <v>45657</v>
      </c>
      <c r="T22" s="14" t="s">
        <v>183</v>
      </c>
      <c r="U22" s="14" t="s">
        <v>185</v>
      </c>
    </row>
    <row r="23" spans="2:21" ht="45" x14ac:dyDescent="0.25">
      <c r="B23" s="45"/>
      <c r="C23" s="47"/>
      <c r="D23" s="47"/>
      <c r="E23" s="46"/>
      <c r="F23" s="46"/>
      <c r="G23" s="24">
        <v>6</v>
      </c>
      <c r="H23" s="12" t="s">
        <v>181</v>
      </c>
      <c r="I23" s="12" t="s">
        <v>5</v>
      </c>
      <c r="J23" s="12" t="s">
        <v>184</v>
      </c>
      <c r="K23" s="12" t="s">
        <v>4</v>
      </c>
      <c r="L23" s="12" t="s">
        <v>5</v>
      </c>
      <c r="M23" s="12" t="s">
        <v>12</v>
      </c>
      <c r="N23" s="12" t="s">
        <v>208</v>
      </c>
      <c r="O23" s="12">
        <v>0.9</v>
      </c>
      <c r="P23" s="7">
        <f t="shared" si="0"/>
        <v>1</v>
      </c>
      <c r="Q23" s="9" t="s">
        <v>209</v>
      </c>
      <c r="R23" s="8">
        <v>45324</v>
      </c>
      <c r="S23" s="8">
        <v>45657</v>
      </c>
      <c r="T23" s="12" t="s">
        <v>183</v>
      </c>
      <c r="U23" s="12" t="s">
        <v>185</v>
      </c>
    </row>
    <row r="24" spans="2:21" ht="30" x14ac:dyDescent="0.25">
      <c r="B24" s="45"/>
      <c r="C24" s="47"/>
      <c r="D24" s="47"/>
      <c r="E24" s="46"/>
      <c r="F24" s="46"/>
      <c r="G24" s="25">
        <v>6</v>
      </c>
      <c r="H24" s="13" t="s">
        <v>181</v>
      </c>
      <c r="I24" s="13" t="s">
        <v>5</v>
      </c>
      <c r="J24" s="13" t="s">
        <v>184</v>
      </c>
      <c r="K24" s="13" t="s">
        <v>4</v>
      </c>
      <c r="L24" s="13" t="s">
        <v>5</v>
      </c>
      <c r="M24" s="13" t="s">
        <v>12</v>
      </c>
      <c r="N24" s="13" t="s">
        <v>208</v>
      </c>
      <c r="O24" s="13"/>
      <c r="P24" s="7">
        <f t="shared" si="0"/>
        <v>2</v>
      </c>
      <c r="Q24" s="9" t="s">
        <v>210</v>
      </c>
      <c r="R24" s="8">
        <v>45324</v>
      </c>
      <c r="S24" s="8">
        <v>45657</v>
      </c>
      <c r="T24" s="13" t="s">
        <v>183</v>
      </c>
      <c r="U24" s="13" t="s">
        <v>185</v>
      </c>
    </row>
    <row r="25" spans="2:21" ht="45" x14ac:dyDescent="0.25">
      <c r="B25" s="45"/>
      <c r="C25" s="47"/>
      <c r="D25" s="47"/>
      <c r="E25" s="46"/>
      <c r="F25" s="46"/>
      <c r="G25" s="25">
        <v>6</v>
      </c>
      <c r="H25" s="13" t="s">
        <v>181</v>
      </c>
      <c r="I25" s="13" t="s">
        <v>5</v>
      </c>
      <c r="J25" s="13" t="s">
        <v>184</v>
      </c>
      <c r="K25" s="13" t="s">
        <v>4</v>
      </c>
      <c r="L25" s="13" t="s">
        <v>5</v>
      </c>
      <c r="M25" s="13" t="s">
        <v>12</v>
      </c>
      <c r="N25" s="13" t="s">
        <v>208</v>
      </c>
      <c r="O25" s="13"/>
      <c r="P25" s="7">
        <f t="shared" si="0"/>
        <v>3</v>
      </c>
      <c r="Q25" s="9" t="s">
        <v>211</v>
      </c>
      <c r="R25" s="8">
        <v>45324</v>
      </c>
      <c r="S25" s="8">
        <v>45657</v>
      </c>
      <c r="T25" s="13" t="s">
        <v>183</v>
      </c>
      <c r="U25" s="13" t="s">
        <v>185</v>
      </c>
    </row>
    <row r="26" spans="2:21" ht="45" x14ac:dyDescent="0.25">
      <c r="B26" s="45"/>
      <c r="C26" s="47"/>
      <c r="D26" s="47"/>
      <c r="E26" s="46"/>
      <c r="F26" s="46"/>
      <c r="G26" s="26">
        <v>6</v>
      </c>
      <c r="H26" s="14" t="s">
        <v>181</v>
      </c>
      <c r="I26" s="14" t="s">
        <v>5</v>
      </c>
      <c r="J26" s="14" t="s">
        <v>184</v>
      </c>
      <c r="K26" s="14" t="s">
        <v>4</v>
      </c>
      <c r="L26" s="14" t="s">
        <v>5</v>
      </c>
      <c r="M26" s="14" t="s">
        <v>12</v>
      </c>
      <c r="N26" s="14" t="s">
        <v>208</v>
      </c>
      <c r="O26" s="14"/>
      <c r="P26" s="7">
        <f t="shared" si="0"/>
        <v>4</v>
      </c>
      <c r="Q26" s="9" t="s">
        <v>212</v>
      </c>
      <c r="R26" s="8">
        <v>45324</v>
      </c>
      <c r="S26" s="8">
        <v>45657</v>
      </c>
      <c r="T26" s="14" t="s">
        <v>183</v>
      </c>
      <c r="U26" s="14" t="s">
        <v>185</v>
      </c>
    </row>
    <row r="27" spans="2:21" ht="30" x14ac:dyDescent="0.25">
      <c r="B27" s="45"/>
      <c r="C27" s="47"/>
      <c r="D27" s="47"/>
      <c r="E27" s="46"/>
      <c r="F27" s="46"/>
      <c r="G27" s="24">
        <v>6</v>
      </c>
      <c r="H27" s="12" t="s">
        <v>181</v>
      </c>
      <c r="I27" s="12" t="s">
        <v>5</v>
      </c>
      <c r="J27" s="12" t="s">
        <v>184</v>
      </c>
      <c r="K27" s="12" t="s">
        <v>4</v>
      </c>
      <c r="L27" s="12" t="s">
        <v>5</v>
      </c>
      <c r="M27" s="12" t="s">
        <v>13</v>
      </c>
      <c r="N27" s="12" t="s">
        <v>213</v>
      </c>
      <c r="O27" s="12">
        <v>0.95</v>
      </c>
      <c r="P27" s="7">
        <f t="shared" si="0"/>
        <v>1</v>
      </c>
      <c r="Q27" s="9" t="s">
        <v>214</v>
      </c>
      <c r="R27" s="8">
        <v>45323</v>
      </c>
      <c r="S27" s="8">
        <v>45655</v>
      </c>
      <c r="T27" s="12" t="s">
        <v>183</v>
      </c>
      <c r="U27" s="12" t="s">
        <v>185</v>
      </c>
    </row>
    <row r="28" spans="2:21" ht="45" x14ac:dyDescent="0.25">
      <c r="B28" s="45"/>
      <c r="C28" s="47"/>
      <c r="D28" s="47"/>
      <c r="E28" s="46"/>
      <c r="F28" s="46"/>
      <c r="G28" s="25">
        <v>6</v>
      </c>
      <c r="H28" s="13" t="s">
        <v>181</v>
      </c>
      <c r="I28" s="13" t="s">
        <v>5</v>
      </c>
      <c r="J28" s="13" t="s">
        <v>184</v>
      </c>
      <c r="K28" s="13" t="s">
        <v>4</v>
      </c>
      <c r="L28" s="13" t="s">
        <v>5</v>
      </c>
      <c r="M28" s="13" t="s">
        <v>13</v>
      </c>
      <c r="N28" s="13" t="s">
        <v>213</v>
      </c>
      <c r="O28" s="13"/>
      <c r="P28" s="7">
        <f t="shared" si="0"/>
        <v>2</v>
      </c>
      <c r="Q28" s="9" t="s">
        <v>215</v>
      </c>
      <c r="R28" s="8">
        <v>45323</v>
      </c>
      <c r="S28" s="8">
        <v>45655</v>
      </c>
      <c r="T28" s="13" t="s">
        <v>183</v>
      </c>
      <c r="U28" s="13" t="s">
        <v>185</v>
      </c>
    </row>
    <row r="29" spans="2:21" ht="30" x14ac:dyDescent="0.25">
      <c r="B29" s="45"/>
      <c r="C29" s="47"/>
      <c r="D29" s="47"/>
      <c r="E29" s="46"/>
      <c r="F29" s="46"/>
      <c r="G29" s="25">
        <v>6</v>
      </c>
      <c r="H29" s="13" t="s">
        <v>181</v>
      </c>
      <c r="I29" s="13" t="s">
        <v>5</v>
      </c>
      <c r="J29" s="13" t="s">
        <v>184</v>
      </c>
      <c r="K29" s="13" t="s">
        <v>4</v>
      </c>
      <c r="L29" s="13" t="s">
        <v>5</v>
      </c>
      <c r="M29" s="13" t="s">
        <v>13</v>
      </c>
      <c r="N29" s="13" t="s">
        <v>213</v>
      </c>
      <c r="O29" s="13"/>
      <c r="P29" s="7">
        <f t="shared" si="0"/>
        <v>3</v>
      </c>
      <c r="Q29" s="9" t="s">
        <v>216</v>
      </c>
      <c r="R29" s="8">
        <v>45323</v>
      </c>
      <c r="S29" s="8">
        <v>45655</v>
      </c>
      <c r="T29" s="13" t="s">
        <v>183</v>
      </c>
      <c r="U29" s="13" t="s">
        <v>185</v>
      </c>
    </row>
    <row r="30" spans="2:21" ht="45" x14ac:dyDescent="0.25">
      <c r="B30" s="45"/>
      <c r="C30" s="47"/>
      <c r="D30" s="47"/>
      <c r="E30" s="46"/>
      <c r="F30" s="46"/>
      <c r="G30" s="25">
        <v>6</v>
      </c>
      <c r="H30" s="13" t="s">
        <v>181</v>
      </c>
      <c r="I30" s="13" t="s">
        <v>5</v>
      </c>
      <c r="J30" s="13" t="s">
        <v>184</v>
      </c>
      <c r="K30" s="13" t="s">
        <v>4</v>
      </c>
      <c r="L30" s="13" t="s">
        <v>5</v>
      </c>
      <c r="M30" s="13" t="s">
        <v>13</v>
      </c>
      <c r="N30" s="13" t="s">
        <v>213</v>
      </c>
      <c r="O30" s="13"/>
      <c r="P30" s="7">
        <f t="shared" si="0"/>
        <v>4</v>
      </c>
      <c r="Q30" s="9" t="s">
        <v>217</v>
      </c>
      <c r="R30" s="8">
        <v>45323</v>
      </c>
      <c r="S30" s="8">
        <v>45655</v>
      </c>
      <c r="T30" s="13" t="s">
        <v>183</v>
      </c>
      <c r="U30" s="13" t="s">
        <v>185</v>
      </c>
    </row>
    <row r="31" spans="2:21" ht="45" x14ac:dyDescent="0.25">
      <c r="B31" s="45"/>
      <c r="C31" s="47"/>
      <c r="D31" s="47"/>
      <c r="E31" s="46"/>
      <c r="F31" s="46"/>
      <c r="G31" s="26">
        <v>6</v>
      </c>
      <c r="H31" s="14" t="s">
        <v>181</v>
      </c>
      <c r="I31" s="14" t="s">
        <v>5</v>
      </c>
      <c r="J31" s="14" t="s">
        <v>184</v>
      </c>
      <c r="K31" s="14" t="s">
        <v>4</v>
      </c>
      <c r="L31" s="14" t="s">
        <v>5</v>
      </c>
      <c r="M31" s="14" t="s">
        <v>13</v>
      </c>
      <c r="N31" s="14" t="s">
        <v>213</v>
      </c>
      <c r="O31" s="14"/>
      <c r="P31" s="7">
        <f t="shared" si="0"/>
        <v>5</v>
      </c>
      <c r="Q31" s="9" t="s">
        <v>218</v>
      </c>
      <c r="R31" s="8">
        <v>45324</v>
      </c>
      <c r="S31" s="8">
        <v>45657</v>
      </c>
      <c r="T31" s="14" t="s">
        <v>183</v>
      </c>
      <c r="U31" s="14" t="s">
        <v>185</v>
      </c>
    </row>
    <row r="32" spans="2:21" ht="30" x14ac:dyDescent="0.25">
      <c r="B32" s="45">
        <v>2018011000451</v>
      </c>
      <c r="C32" s="47" t="s">
        <v>14</v>
      </c>
      <c r="D32" s="47" t="s">
        <v>219</v>
      </c>
      <c r="E32" s="46">
        <v>57274875501</v>
      </c>
      <c r="F32" s="46">
        <v>57274875501</v>
      </c>
      <c r="G32" s="24">
        <v>6</v>
      </c>
      <c r="H32" s="12" t="s">
        <v>181</v>
      </c>
      <c r="I32" s="12" t="s">
        <v>5</v>
      </c>
      <c r="J32" s="12" t="s">
        <v>184</v>
      </c>
      <c r="K32" s="12" t="s">
        <v>4</v>
      </c>
      <c r="L32" s="12" t="s">
        <v>5</v>
      </c>
      <c r="M32" s="12" t="s">
        <v>15</v>
      </c>
      <c r="N32" s="12" t="s">
        <v>220</v>
      </c>
      <c r="O32" s="12">
        <v>0.35</v>
      </c>
      <c r="P32" s="7">
        <f t="shared" si="0"/>
        <v>1</v>
      </c>
      <c r="Q32" s="9" t="s">
        <v>221</v>
      </c>
      <c r="R32" s="8">
        <v>45306</v>
      </c>
      <c r="S32" s="8">
        <v>45350</v>
      </c>
      <c r="T32" s="12" t="s">
        <v>183</v>
      </c>
      <c r="U32" s="12" t="s">
        <v>185</v>
      </c>
    </row>
    <row r="33" spans="2:21" x14ac:dyDescent="0.25">
      <c r="B33" s="45"/>
      <c r="C33" s="47"/>
      <c r="D33" s="47"/>
      <c r="E33" s="46"/>
      <c r="F33" s="46"/>
      <c r="G33" s="25">
        <v>6</v>
      </c>
      <c r="H33" s="13" t="s">
        <v>181</v>
      </c>
      <c r="I33" s="13" t="s">
        <v>5</v>
      </c>
      <c r="J33" s="13" t="s">
        <v>184</v>
      </c>
      <c r="K33" s="13" t="s">
        <v>4</v>
      </c>
      <c r="L33" s="13" t="s">
        <v>5</v>
      </c>
      <c r="M33" s="13" t="s">
        <v>15</v>
      </c>
      <c r="N33" s="13" t="s">
        <v>220</v>
      </c>
      <c r="O33" s="13"/>
      <c r="P33" s="7">
        <f t="shared" si="0"/>
        <v>2</v>
      </c>
      <c r="Q33" s="9" t="s">
        <v>222</v>
      </c>
      <c r="R33" s="8">
        <v>45350</v>
      </c>
      <c r="S33" s="8">
        <v>45443</v>
      </c>
      <c r="T33" s="13" t="s">
        <v>183</v>
      </c>
      <c r="U33" s="13" t="s">
        <v>185</v>
      </c>
    </row>
    <row r="34" spans="2:21" x14ac:dyDescent="0.25">
      <c r="B34" s="45"/>
      <c r="C34" s="47"/>
      <c r="D34" s="47"/>
      <c r="E34" s="46"/>
      <c r="F34" s="46"/>
      <c r="G34" s="25">
        <v>6</v>
      </c>
      <c r="H34" s="13" t="s">
        <v>181</v>
      </c>
      <c r="I34" s="13" t="s">
        <v>5</v>
      </c>
      <c r="J34" s="13" t="s">
        <v>184</v>
      </c>
      <c r="K34" s="13" t="s">
        <v>4</v>
      </c>
      <c r="L34" s="13" t="s">
        <v>5</v>
      </c>
      <c r="M34" s="13" t="s">
        <v>15</v>
      </c>
      <c r="N34" s="13" t="s">
        <v>220</v>
      </c>
      <c r="O34" s="13"/>
      <c r="P34" s="7">
        <f t="shared" si="0"/>
        <v>3</v>
      </c>
      <c r="Q34" s="9" t="s">
        <v>16</v>
      </c>
      <c r="R34" s="8">
        <v>45446</v>
      </c>
      <c r="S34" s="8">
        <v>45471</v>
      </c>
      <c r="T34" s="13" t="s">
        <v>183</v>
      </c>
      <c r="U34" s="13" t="s">
        <v>185</v>
      </c>
    </row>
    <row r="35" spans="2:21" ht="30" x14ac:dyDescent="0.25">
      <c r="B35" s="45"/>
      <c r="C35" s="47"/>
      <c r="D35" s="47"/>
      <c r="E35" s="46"/>
      <c r="F35" s="46"/>
      <c r="G35" s="25">
        <v>6</v>
      </c>
      <c r="H35" s="13" t="s">
        <v>181</v>
      </c>
      <c r="I35" s="13" t="s">
        <v>5</v>
      </c>
      <c r="J35" s="13" t="s">
        <v>184</v>
      </c>
      <c r="K35" s="13" t="s">
        <v>4</v>
      </c>
      <c r="L35" s="13" t="s">
        <v>5</v>
      </c>
      <c r="M35" s="13" t="s">
        <v>15</v>
      </c>
      <c r="N35" s="13" t="s">
        <v>220</v>
      </c>
      <c r="O35" s="13"/>
      <c r="P35" s="7">
        <f t="shared" si="0"/>
        <v>4</v>
      </c>
      <c r="Q35" s="9" t="s">
        <v>223</v>
      </c>
      <c r="R35" s="8">
        <v>45474</v>
      </c>
      <c r="S35" s="8">
        <v>45534</v>
      </c>
      <c r="T35" s="13" t="s">
        <v>183</v>
      </c>
      <c r="U35" s="13" t="s">
        <v>185</v>
      </c>
    </row>
    <row r="36" spans="2:21" x14ac:dyDescent="0.25">
      <c r="B36" s="45"/>
      <c r="C36" s="47"/>
      <c r="D36" s="47"/>
      <c r="E36" s="46"/>
      <c r="F36" s="46"/>
      <c r="G36" s="26">
        <v>6</v>
      </c>
      <c r="H36" s="14" t="s">
        <v>181</v>
      </c>
      <c r="I36" s="14" t="s">
        <v>5</v>
      </c>
      <c r="J36" s="14" t="s">
        <v>184</v>
      </c>
      <c r="K36" s="14" t="s">
        <v>4</v>
      </c>
      <c r="L36" s="14" t="s">
        <v>5</v>
      </c>
      <c r="M36" s="14" t="s">
        <v>15</v>
      </c>
      <c r="N36" s="14" t="s">
        <v>220</v>
      </c>
      <c r="O36" s="14"/>
      <c r="P36" s="7">
        <f t="shared" si="0"/>
        <v>5</v>
      </c>
      <c r="Q36" s="9" t="s">
        <v>17</v>
      </c>
      <c r="R36" s="8">
        <v>45505</v>
      </c>
      <c r="S36" s="8">
        <v>45625</v>
      </c>
      <c r="T36" s="14" t="s">
        <v>183</v>
      </c>
      <c r="U36" s="14" t="s">
        <v>185</v>
      </c>
    </row>
    <row r="37" spans="2:21" x14ac:dyDescent="0.25">
      <c r="B37" s="45"/>
      <c r="C37" s="47"/>
      <c r="D37" s="47"/>
      <c r="E37" s="46"/>
      <c r="F37" s="46"/>
      <c r="G37" s="24">
        <v>6</v>
      </c>
      <c r="H37" s="12" t="s">
        <v>181</v>
      </c>
      <c r="I37" s="12" t="s">
        <v>5</v>
      </c>
      <c r="J37" s="12" t="s">
        <v>184</v>
      </c>
      <c r="K37" s="12" t="s">
        <v>4</v>
      </c>
      <c r="L37" s="12" t="s">
        <v>5</v>
      </c>
      <c r="M37" s="12" t="s">
        <v>18</v>
      </c>
      <c r="N37" s="12" t="s">
        <v>224</v>
      </c>
      <c r="O37" s="12">
        <v>0.6</v>
      </c>
      <c r="P37" s="7">
        <f t="shared" si="0"/>
        <v>1</v>
      </c>
      <c r="Q37" s="9" t="s">
        <v>225</v>
      </c>
      <c r="R37" s="8">
        <v>45352</v>
      </c>
      <c r="S37" s="8">
        <v>45412</v>
      </c>
      <c r="T37" s="12" t="s">
        <v>183</v>
      </c>
      <c r="U37" s="12" t="s">
        <v>185</v>
      </c>
    </row>
    <row r="38" spans="2:21" ht="30" x14ac:dyDescent="0.25">
      <c r="B38" s="45"/>
      <c r="C38" s="47"/>
      <c r="D38" s="47"/>
      <c r="E38" s="46"/>
      <c r="F38" s="46"/>
      <c r="G38" s="25">
        <v>6</v>
      </c>
      <c r="H38" s="13" t="s">
        <v>181</v>
      </c>
      <c r="I38" s="13" t="s">
        <v>5</v>
      </c>
      <c r="J38" s="13" t="s">
        <v>184</v>
      </c>
      <c r="K38" s="13" t="s">
        <v>4</v>
      </c>
      <c r="L38" s="13" t="s">
        <v>5</v>
      </c>
      <c r="M38" s="13" t="s">
        <v>18</v>
      </c>
      <c r="N38" s="13" t="s">
        <v>224</v>
      </c>
      <c r="O38" s="13"/>
      <c r="P38" s="7">
        <f t="shared" si="0"/>
        <v>2</v>
      </c>
      <c r="Q38" s="9" t="s">
        <v>226</v>
      </c>
      <c r="R38" s="8">
        <v>45383</v>
      </c>
      <c r="S38" s="8">
        <v>45625</v>
      </c>
      <c r="T38" s="13" t="s">
        <v>183</v>
      </c>
      <c r="U38" s="13" t="s">
        <v>185</v>
      </c>
    </row>
    <row r="39" spans="2:21" ht="30" x14ac:dyDescent="0.25">
      <c r="B39" s="45"/>
      <c r="C39" s="47"/>
      <c r="D39" s="47"/>
      <c r="E39" s="46"/>
      <c r="F39" s="46"/>
      <c r="G39" s="26">
        <v>6</v>
      </c>
      <c r="H39" s="14" t="s">
        <v>181</v>
      </c>
      <c r="I39" s="14" t="s">
        <v>5</v>
      </c>
      <c r="J39" s="14" t="s">
        <v>184</v>
      </c>
      <c r="K39" s="14" t="s">
        <v>4</v>
      </c>
      <c r="L39" s="14" t="s">
        <v>5</v>
      </c>
      <c r="M39" s="14" t="s">
        <v>18</v>
      </c>
      <c r="N39" s="14" t="s">
        <v>224</v>
      </c>
      <c r="O39" s="14"/>
      <c r="P39" s="7">
        <f t="shared" si="0"/>
        <v>3</v>
      </c>
      <c r="Q39" s="9" t="s">
        <v>227</v>
      </c>
      <c r="R39" s="8">
        <v>45397</v>
      </c>
      <c r="S39" s="8">
        <v>45625</v>
      </c>
      <c r="T39" s="14" t="s">
        <v>183</v>
      </c>
      <c r="U39" s="14" t="s">
        <v>185</v>
      </c>
    </row>
    <row r="40" spans="2:21" x14ac:dyDescent="0.25">
      <c r="B40" s="45"/>
      <c r="C40" s="47"/>
      <c r="D40" s="47"/>
      <c r="E40" s="46"/>
      <c r="F40" s="46"/>
      <c r="G40" s="24">
        <v>6</v>
      </c>
      <c r="H40" s="12" t="s">
        <v>181</v>
      </c>
      <c r="I40" s="12" t="s">
        <v>5</v>
      </c>
      <c r="J40" s="12" t="s">
        <v>184</v>
      </c>
      <c r="K40" s="12" t="s">
        <v>4</v>
      </c>
      <c r="L40" s="12" t="s">
        <v>19</v>
      </c>
      <c r="M40" s="12" t="s">
        <v>20</v>
      </c>
      <c r="N40" s="12" t="s">
        <v>21</v>
      </c>
      <c r="O40" s="12">
        <v>0.61</v>
      </c>
      <c r="P40" s="7">
        <f t="shared" si="0"/>
        <v>1</v>
      </c>
      <c r="Q40" s="9" t="s">
        <v>228</v>
      </c>
      <c r="R40" s="8">
        <v>45352</v>
      </c>
      <c r="S40" s="8">
        <v>45412</v>
      </c>
      <c r="T40" s="12" t="s">
        <v>183</v>
      </c>
      <c r="U40" s="12" t="s">
        <v>185</v>
      </c>
    </row>
    <row r="41" spans="2:21" x14ac:dyDescent="0.25">
      <c r="B41" s="45"/>
      <c r="C41" s="47"/>
      <c r="D41" s="47"/>
      <c r="E41" s="46"/>
      <c r="F41" s="46"/>
      <c r="G41" s="25">
        <v>6</v>
      </c>
      <c r="H41" s="13" t="s">
        <v>181</v>
      </c>
      <c r="I41" s="13" t="s">
        <v>5</v>
      </c>
      <c r="J41" s="13" t="s">
        <v>184</v>
      </c>
      <c r="K41" s="13" t="s">
        <v>4</v>
      </c>
      <c r="L41" s="13" t="s">
        <v>19</v>
      </c>
      <c r="M41" s="13" t="s">
        <v>20</v>
      </c>
      <c r="N41" s="13" t="s">
        <v>21</v>
      </c>
      <c r="O41" s="13"/>
      <c r="P41" s="7">
        <f t="shared" si="0"/>
        <v>2</v>
      </c>
      <c r="Q41" s="9" t="s">
        <v>229</v>
      </c>
      <c r="R41" s="8">
        <v>45383</v>
      </c>
      <c r="S41" s="8">
        <v>45625</v>
      </c>
      <c r="T41" s="13" t="s">
        <v>183</v>
      </c>
      <c r="U41" s="13" t="s">
        <v>185</v>
      </c>
    </row>
    <row r="42" spans="2:21" ht="30" x14ac:dyDescent="0.25">
      <c r="B42" s="45"/>
      <c r="C42" s="47"/>
      <c r="D42" s="47"/>
      <c r="E42" s="46"/>
      <c r="F42" s="46"/>
      <c r="G42" s="26">
        <v>6</v>
      </c>
      <c r="H42" s="14" t="s">
        <v>181</v>
      </c>
      <c r="I42" s="14" t="s">
        <v>5</v>
      </c>
      <c r="J42" s="14" t="s">
        <v>184</v>
      </c>
      <c r="K42" s="14" t="s">
        <v>4</v>
      </c>
      <c r="L42" s="14" t="s">
        <v>19</v>
      </c>
      <c r="M42" s="14" t="s">
        <v>20</v>
      </c>
      <c r="N42" s="14" t="s">
        <v>21</v>
      </c>
      <c r="O42" s="14"/>
      <c r="P42" s="7">
        <f t="shared" si="0"/>
        <v>3</v>
      </c>
      <c r="Q42" s="9" t="s">
        <v>230</v>
      </c>
      <c r="R42" s="8">
        <v>45397</v>
      </c>
      <c r="S42" s="8">
        <v>45625</v>
      </c>
      <c r="T42" s="14" t="s">
        <v>183</v>
      </c>
      <c r="U42" s="14" t="s">
        <v>185</v>
      </c>
    </row>
    <row r="43" spans="2:21" ht="30" x14ac:dyDescent="0.25">
      <c r="B43" s="45">
        <v>2018011000557</v>
      </c>
      <c r="C43" s="47" t="s">
        <v>22</v>
      </c>
      <c r="D43" s="47" t="s">
        <v>231</v>
      </c>
      <c r="E43" s="46">
        <v>25000000000</v>
      </c>
      <c r="F43" s="46">
        <v>25000000000</v>
      </c>
      <c r="G43" s="24">
        <v>9</v>
      </c>
      <c r="H43" s="12" t="s">
        <v>232</v>
      </c>
      <c r="I43" s="12" t="s">
        <v>5</v>
      </c>
      <c r="J43" s="12" t="s">
        <v>234</v>
      </c>
      <c r="K43" s="12" t="s">
        <v>235</v>
      </c>
      <c r="L43" s="12" t="s">
        <v>236</v>
      </c>
      <c r="M43" s="12" t="s">
        <v>23</v>
      </c>
      <c r="N43" s="12" t="s">
        <v>238</v>
      </c>
      <c r="O43" s="12">
        <v>1</v>
      </c>
      <c r="P43" s="7">
        <f t="shared" si="0"/>
        <v>1</v>
      </c>
      <c r="Q43" s="9" t="s">
        <v>239</v>
      </c>
      <c r="R43" s="8">
        <v>45292</v>
      </c>
      <c r="S43" s="8">
        <v>45657</v>
      </c>
      <c r="T43" s="12" t="s">
        <v>233</v>
      </c>
      <c r="U43" s="12" t="s">
        <v>237</v>
      </c>
    </row>
    <row r="44" spans="2:21" ht="30" x14ac:dyDescent="0.25">
      <c r="B44" s="45"/>
      <c r="C44" s="47"/>
      <c r="D44" s="47"/>
      <c r="E44" s="46"/>
      <c r="F44" s="46"/>
      <c r="G44" s="25">
        <v>9</v>
      </c>
      <c r="H44" s="13" t="s">
        <v>232</v>
      </c>
      <c r="I44" s="13" t="s">
        <v>5</v>
      </c>
      <c r="J44" s="13" t="s">
        <v>234</v>
      </c>
      <c r="K44" s="13" t="s">
        <v>235</v>
      </c>
      <c r="L44" s="13" t="s">
        <v>236</v>
      </c>
      <c r="M44" s="13" t="s">
        <v>23</v>
      </c>
      <c r="N44" s="13" t="s">
        <v>238</v>
      </c>
      <c r="O44" s="13"/>
      <c r="P44" s="7">
        <f t="shared" si="0"/>
        <v>2</v>
      </c>
      <c r="Q44" s="9" t="s">
        <v>240</v>
      </c>
      <c r="R44" s="8">
        <v>45292</v>
      </c>
      <c r="S44" s="8">
        <v>45657</v>
      </c>
      <c r="T44" s="13" t="s">
        <v>233</v>
      </c>
      <c r="U44" s="13" t="s">
        <v>237</v>
      </c>
    </row>
    <row r="45" spans="2:21" ht="30" x14ac:dyDescent="0.25">
      <c r="B45" s="45"/>
      <c r="C45" s="47"/>
      <c r="D45" s="47"/>
      <c r="E45" s="46"/>
      <c r="F45" s="46"/>
      <c r="G45" s="25">
        <v>9</v>
      </c>
      <c r="H45" s="13" t="s">
        <v>232</v>
      </c>
      <c r="I45" s="13" t="s">
        <v>5</v>
      </c>
      <c r="J45" s="13" t="s">
        <v>234</v>
      </c>
      <c r="K45" s="13" t="s">
        <v>235</v>
      </c>
      <c r="L45" s="13" t="s">
        <v>236</v>
      </c>
      <c r="M45" s="13" t="s">
        <v>23</v>
      </c>
      <c r="N45" s="13" t="s">
        <v>238</v>
      </c>
      <c r="O45" s="13"/>
      <c r="P45" s="7">
        <f t="shared" si="0"/>
        <v>3</v>
      </c>
      <c r="Q45" s="9" t="s">
        <v>241</v>
      </c>
      <c r="R45" s="8">
        <v>45292</v>
      </c>
      <c r="S45" s="8">
        <v>45657</v>
      </c>
      <c r="T45" s="13" t="s">
        <v>233</v>
      </c>
      <c r="U45" s="13" t="s">
        <v>237</v>
      </c>
    </row>
    <row r="46" spans="2:21" ht="30" x14ac:dyDescent="0.25">
      <c r="B46" s="45"/>
      <c r="C46" s="47"/>
      <c r="D46" s="47"/>
      <c r="E46" s="46"/>
      <c r="F46" s="46"/>
      <c r="G46" s="26">
        <v>9</v>
      </c>
      <c r="H46" s="14" t="s">
        <v>232</v>
      </c>
      <c r="I46" s="14" t="s">
        <v>5</v>
      </c>
      <c r="J46" s="14" t="s">
        <v>234</v>
      </c>
      <c r="K46" s="14" t="s">
        <v>235</v>
      </c>
      <c r="L46" s="14" t="s">
        <v>236</v>
      </c>
      <c r="M46" s="14" t="s">
        <v>23</v>
      </c>
      <c r="N46" s="14" t="s">
        <v>238</v>
      </c>
      <c r="O46" s="14"/>
      <c r="P46" s="7">
        <f t="shared" si="0"/>
        <v>4</v>
      </c>
      <c r="Q46" s="9" t="s">
        <v>242</v>
      </c>
      <c r="R46" s="8">
        <v>45292</v>
      </c>
      <c r="S46" s="8">
        <v>45657</v>
      </c>
      <c r="T46" s="14" t="s">
        <v>233</v>
      </c>
      <c r="U46" s="14" t="s">
        <v>237</v>
      </c>
    </row>
    <row r="47" spans="2:21" ht="30" x14ac:dyDescent="0.25">
      <c r="B47" s="45"/>
      <c r="C47" s="47"/>
      <c r="D47" s="47"/>
      <c r="E47" s="46"/>
      <c r="F47" s="46"/>
      <c r="G47" s="24">
        <v>9</v>
      </c>
      <c r="H47" s="15" t="s">
        <v>232</v>
      </c>
      <c r="I47" s="15" t="s">
        <v>5</v>
      </c>
      <c r="J47" s="15" t="s">
        <v>184</v>
      </c>
      <c r="K47" s="15" t="s">
        <v>4</v>
      </c>
      <c r="L47" s="15" t="s">
        <v>5</v>
      </c>
      <c r="M47" s="15" t="s">
        <v>24</v>
      </c>
      <c r="N47" s="15" t="s">
        <v>243</v>
      </c>
      <c r="O47" s="15">
        <v>100</v>
      </c>
      <c r="P47" s="7">
        <f t="shared" si="0"/>
        <v>1</v>
      </c>
      <c r="Q47" s="9" t="s">
        <v>244</v>
      </c>
      <c r="R47" s="8">
        <v>45292</v>
      </c>
      <c r="S47" s="8">
        <v>45473</v>
      </c>
      <c r="T47" s="15" t="s">
        <v>233</v>
      </c>
      <c r="U47" s="15" t="s">
        <v>237</v>
      </c>
    </row>
    <row r="48" spans="2:21" ht="30" x14ac:dyDescent="0.25">
      <c r="B48" s="45"/>
      <c r="C48" s="47"/>
      <c r="D48" s="47"/>
      <c r="E48" s="46"/>
      <c r="F48" s="46"/>
      <c r="G48" s="25">
        <v>9</v>
      </c>
      <c r="H48" s="16" t="s">
        <v>232</v>
      </c>
      <c r="I48" s="16" t="s">
        <v>5</v>
      </c>
      <c r="J48" s="16" t="s">
        <v>184</v>
      </c>
      <c r="K48" s="16" t="s">
        <v>4</v>
      </c>
      <c r="L48" s="16" t="s">
        <v>5</v>
      </c>
      <c r="M48" s="16" t="s">
        <v>24</v>
      </c>
      <c r="N48" s="16" t="s">
        <v>243</v>
      </c>
      <c r="O48" s="16"/>
      <c r="P48" s="7">
        <f t="shared" si="0"/>
        <v>2</v>
      </c>
      <c r="Q48" s="9" t="s">
        <v>245</v>
      </c>
      <c r="R48" s="8">
        <v>45292</v>
      </c>
      <c r="S48" s="8">
        <v>45473</v>
      </c>
      <c r="T48" s="16" t="s">
        <v>233</v>
      </c>
      <c r="U48" s="16" t="s">
        <v>237</v>
      </c>
    </row>
    <row r="49" spans="2:21" ht="30" x14ac:dyDescent="0.25">
      <c r="B49" s="45"/>
      <c r="C49" s="47"/>
      <c r="D49" s="47"/>
      <c r="E49" s="46"/>
      <c r="F49" s="46"/>
      <c r="G49" s="26">
        <v>9</v>
      </c>
      <c r="H49" s="17" t="s">
        <v>232</v>
      </c>
      <c r="I49" s="17" t="s">
        <v>5</v>
      </c>
      <c r="J49" s="17" t="s">
        <v>184</v>
      </c>
      <c r="K49" s="17" t="s">
        <v>4</v>
      </c>
      <c r="L49" s="17" t="s">
        <v>5</v>
      </c>
      <c r="M49" s="17" t="s">
        <v>24</v>
      </c>
      <c r="N49" s="17" t="s">
        <v>243</v>
      </c>
      <c r="O49" s="17"/>
      <c r="P49" s="7">
        <f t="shared" si="0"/>
        <v>3</v>
      </c>
      <c r="Q49" s="9" t="s">
        <v>246</v>
      </c>
      <c r="R49" s="8">
        <v>45323</v>
      </c>
      <c r="S49" s="8">
        <v>45657</v>
      </c>
      <c r="T49" s="17" t="s">
        <v>233</v>
      </c>
      <c r="U49" s="17" t="s">
        <v>237</v>
      </c>
    </row>
    <row r="50" spans="2:21" ht="30" x14ac:dyDescent="0.25">
      <c r="B50" s="45"/>
      <c r="C50" s="47"/>
      <c r="D50" s="47"/>
      <c r="E50" s="46"/>
      <c r="F50" s="46"/>
      <c r="G50" s="24">
        <v>7</v>
      </c>
      <c r="H50" s="15" t="s">
        <v>247</v>
      </c>
      <c r="I50" s="15" t="s">
        <v>5</v>
      </c>
      <c r="J50" s="15" t="s">
        <v>249</v>
      </c>
      <c r="K50" s="15" t="s">
        <v>249</v>
      </c>
      <c r="L50" s="15" t="s">
        <v>5</v>
      </c>
      <c r="M50" s="15" t="s">
        <v>25</v>
      </c>
      <c r="N50" s="15" t="s">
        <v>250</v>
      </c>
      <c r="O50" s="15">
        <v>6</v>
      </c>
      <c r="P50" s="7">
        <f t="shared" si="0"/>
        <v>1</v>
      </c>
      <c r="Q50" s="9" t="s">
        <v>251</v>
      </c>
      <c r="R50" s="8">
        <v>45292</v>
      </c>
      <c r="S50" s="8">
        <v>45381</v>
      </c>
      <c r="T50" s="15" t="s">
        <v>248</v>
      </c>
      <c r="U50" s="15" t="s">
        <v>237</v>
      </c>
    </row>
    <row r="51" spans="2:21" ht="30" x14ac:dyDescent="0.25">
      <c r="B51" s="45"/>
      <c r="C51" s="47"/>
      <c r="D51" s="47"/>
      <c r="E51" s="46"/>
      <c r="F51" s="46"/>
      <c r="G51" s="25">
        <v>7</v>
      </c>
      <c r="H51" s="16" t="s">
        <v>247</v>
      </c>
      <c r="I51" s="16" t="s">
        <v>5</v>
      </c>
      <c r="J51" s="16" t="s">
        <v>249</v>
      </c>
      <c r="K51" s="16" t="s">
        <v>249</v>
      </c>
      <c r="L51" s="16" t="s">
        <v>5</v>
      </c>
      <c r="M51" s="16" t="s">
        <v>25</v>
      </c>
      <c r="N51" s="16" t="s">
        <v>250</v>
      </c>
      <c r="O51" s="16"/>
      <c r="P51" s="7">
        <f t="shared" si="0"/>
        <v>2</v>
      </c>
      <c r="Q51" s="9" t="s">
        <v>252</v>
      </c>
      <c r="R51" s="8">
        <v>45383</v>
      </c>
      <c r="S51" s="8">
        <v>45657</v>
      </c>
      <c r="T51" s="16" t="s">
        <v>248</v>
      </c>
      <c r="U51" s="16" t="s">
        <v>237</v>
      </c>
    </row>
    <row r="52" spans="2:21" x14ac:dyDescent="0.25">
      <c r="B52" s="45"/>
      <c r="C52" s="47"/>
      <c r="D52" s="47"/>
      <c r="E52" s="46"/>
      <c r="F52" s="46"/>
      <c r="G52" s="25">
        <v>7</v>
      </c>
      <c r="H52" s="16" t="s">
        <v>247</v>
      </c>
      <c r="I52" s="16" t="s">
        <v>5</v>
      </c>
      <c r="J52" s="16" t="s">
        <v>249</v>
      </c>
      <c r="K52" s="16" t="s">
        <v>249</v>
      </c>
      <c r="L52" s="16" t="s">
        <v>5</v>
      </c>
      <c r="M52" s="16" t="s">
        <v>25</v>
      </c>
      <c r="N52" s="16" t="s">
        <v>250</v>
      </c>
      <c r="O52" s="16"/>
      <c r="P52" s="7">
        <f t="shared" si="0"/>
        <v>3</v>
      </c>
      <c r="Q52" s="9" t="s">
        <v>253</v>
      </c>
      <c r="R52" s="8">
        <v>45383</v>
      </c>
      <c r="S52" s="8">
        <v>45657</v>
      </c>
      <c r="T52" s="16" t="s">
        <v>248</v>
      </c>
      <c r="U52" s="16" t="s">
        <v>237</v>
      </c>
    </row>
    <row r="53" spans="2:21" ht="30" x14ac:dyDescent="0.25">
      <c r="B53" s="45"/>
      <c r="C53" s="47"/>
      <c r="D53" s="47"/>
      <c r="E53" s="46"/>
      <c r="F53" s="46"/>
      <c r="G53" s="26">
        <v>7</v>
      </c>
      <c r="H53" s="17" t="s">
        <v>247</v>
      </c>
      <c r="I53" s="17" t="s">
        <v>5</v>
      </c>
      <c r="J53" s="17" t="s">
        <v>249</v>
      </c>
      <c r="K53" s="17" t="s">
        <v>249</v>
      </c>
      <c r="L53" s="17" t="s">
        <v>5</v>
      </c>
      <c r="M53" s="17" t="s">
        <v>25</v>
      </c>
      <c r="N53" s="17" t="s">
        <v>250</v>
      </c>
      <c r="O53" s="17"/>
      <c r="P53" s="7">
        <f t="shared" si="0"/>
        <v>4</v>
      </c>
      <c r="Q53" s="9" t="s">
        <v>254</v>
      </c>
      <c r="R53" s="8">
        <v>45383</v>
      </c>
      <c r="S53" s="8">
        <v>45657</v>
      </c>
      <c r="T53" s="17" t="s">
        <v>248</v>
      </c>
      <c r="U53" s="17" t="s">
        <v>237</v>
      </c>
    </row>
    <row r="54" spans="2:21" ht="30" x14ac:dyDescent="0.25">
      <c r="B54" s="45"/>
      <c r="C54" s="47"/>
      <c r="D54" s="47"/>
      <c r="E54" s="46"/>
      <c r="F54" s="46"/>
      <c r="G54" s="24">
        <v>9</v>
      </c>
      <c r="H54" s="12" t="s">
        <v>232</v>
      </c>
      <c r="I54" s="12" t="s">
        <v>5</v>
      </c>
      <c r="J54" s="12" t="s">
        <v>184</v>
      </c>
      <c r="K54" s="12" t="s">
        <v>4</v>
      </c>
      <c r="L54" s="12" t="s">
        <v>5</v>
      </c>
      <c r="M54" s="12" t="s">
        <v>26</v>
      </c>
      <c r="N54" s="12" t="s">
        <v>27</v>
      </c>
      <c r="O54" s="12">
        <v>0.25</v>
      </c>
      <c r="P54" s="7">
        <f t="shared" si="0"/>
        <v>1</v>
      </c>
      <c r="Q54" s="9" t="s">
        <v>28</v>
      </c>
      <c r="R54" s="8">
        <v>45292</v>
      </c>
      <c r="S54" s="8">
        <v>45473</v>
      </c>
      <c r="T54" s="12" t="s">
        <v>233</v>
      </c>
      <c r="U54" s="12" t="s">
        <v>237</v>
      </c>
    </row>
    <row r="55" spans="2:21" ht="30" x14ac:dyDescent="0.25">
      <c r="B55" s="45"/>
      <c r="C55" s="47"/>
      <c r="D55" s="47"/>
      <c r="E55" s="46"/>
      <c r="F55" s="46"/>
      <c r="G55" s="25">
        <v>9</v>
      </c>
      <c r="H55" s="13" t="s">
        <v>232</v>
      </c>
      <c r="I55" s="13" t="s">
        <v>5</v>
      </c>
      <c r="J55" s="13" t="s">
        <v>184</v>
      </c>
      <c r="K55" s="13" t="s">
        <v>4</v>
      </c>
      <c r="L55" s="13" t="s">
        <v>5</v>
      </c>
      <c r="M55" s="13" t="s">
        <v>26</v>
      </c>
      <c r="N55" s="13" t="s">
        <v>27</v>
      </c>
      <c r="O55" s="13"/>
      <c r="P55" s="7">
        <f t="shared" si="0"/>
        <v>2</v>
      </c>
      <c r="Q55" s="9" t="s">
        <v>255</v>
      </c>
      <c r="R55" s="8">
        <v>45383</v>
      </c>
      <c r="S55" s="8">
        <v>45473</v>
      </c>
      <c r="T55" s="13" t="s">
        <v>233</v>
      </c>
      <c r="U55" s="13" t="s">
        <v>237</v>
      </c>
    </row>
    <row r="56" spans="2:21" ht="30" x14ac:dyDescent="0.25">
      <c r="B56" s="45"/>
      <c r="C56" s="47"/>
      <c r="D56" s="47"/>
      <c r="E56" s="46"/>
      <c r="F56" s="46"/>
      <c r="G56" s="26">
        <v>9</v>
      </c>
      <c r="H56" s="14" t="s">
        <v>232</v>
      </c>
      <c r="I56" s="14" t="s">
        <v>5</v>
      </c>
      <c r="J56" s="14" t="s">
        <v>184</v>
      </c>
      <c r="K56" s="14" t="s">
        <v>4</v>
      </c>
      <c r="L56" s="14" t="s">
        <v>5</v>
      </c>
      <c r="M56" s="14" t="s">
        <v>26</v>
      </c>
      <c r="N56" s="14" t="s">
        <v>27</v>
      </c>
      <c r="O56" s="14"/>
      <c r="P56" s="7">
        <f t="shared" si="0"/>
        <v>3</v>
      </c>
      <c r="Q56" s="9" t="s">
        <v>256</v>
      </c>
      <c r="R56" s="8">
        <v>45474</v>
      </c>
      <c r="S56" s="8">
        <v>45657</v>
      </c>
      <c r="T56" s="14" t="s">
        <v>233</v>
      </c>
      <c r="U56" s="14" t="s">
        <v>237</v>
      </c>
    </row>
    <row r="57" spans="2:21" ht="30" x14ac:dyDescent="0.25">
      <c r="B57" s="45"/>
      <c r="C57" s="47"/>
      <c r="D57" s="47"/>
      <c r="E57" s="46"/>
      <c r="F57" s="46"/>
      <c r="G57" s="24">
        <v>9</v>
      </c>
      <c r="H57" s="15" t="s">
        <v>232</v>
      </c>
      <c r="I57" s="15" t="s">
        <v>5</v>
      </c>
      <c r="J57" s="15" t="s">
        <v>184</v>
      </c>
      <c r="K57" s="15" t="s">
        <v>4</v>
      </c>
      <c r="L57" s="15" t="s">
        <v>5</v>
      </c>
      <c r="M57" s="15" t="s">
        <v>29</v>
      </c>
      <c r="N57" s="15" t="s">
        <v>257</v>
      </c>
      <c r="O57" s="15">
        <v>10</v>
      </c>
      <c r="P57" s="7">
        <f t="shared" si="0"/>
        <v>1</v>
      </c>
      <c r="Q57" s="9" t="s">
        <v>259</v>
      </c>
      <c r="R57" s="8">
        <v>45293</v>
      </c>
      <c r="S57" s="8">
        <v>45657</v>
      </c>
      <c r="T57" s="15" t="s">
        <v>233</v>
      </c>
      <c r="U57" s="15" t="s">
        <v>237</v>
      </c>
    </row>
    <row r="58" spans="2:21" ht="30" x14ac:dyDescent="0.25">
      <c r="B58" s="45"/>
      <c r="C58" s="47"/>
      <c r="D58" s="47"/>
      <c r="E58" s="46"/>
      <c r="F58" s="46"/>
      <c r="G58" s="26">
        <v>9</v>
      </c>
      <c r="H58" s="17" t="s">
        <v>232</v>
      </c>
      <c r="I58" s="17" t="s">
        <v>5</v>
      </c>
      <c r="J58" s="17" t="s">
        <v>184</v>
      </c>
      <c r="K58" s="17" t="s">
        <v>4</v>
      </c>
      <c r="L58" s="17" t="s">
        <v>5</v>
      </c>
      <c r="M58" s="17" t="s">
        <v>29</v>
      </c>
      <c r="N58" s="17" t="s">
        <v>257</v>
      </c>
      <c r="O58" s="17"/>
      <c r="P58" s="7">
        <f t="shared" si="0"/>
        <v>2</v>
      </c>
      <c r="Q58" s="9" t="s">
        <v>258</v>
      </c>
      <c r="R58" s="8">
        <v>45293</v>
      </c>
      <c r="S58" s="8">
        <v>45657</v>
      </c>
      <c r="T58" s="17" t="s">
        <v>233</v>
      </c>
      <c r="U58" s="17" t="s">
        <v>237</v>
      </c>
    </row>
    <row r="59" spans="2:21" ht="14.45" customHeight="1" x14ac:dyDescent="0.25">
      <c r="B59" s="45"/>
      <c r="C59" s="47"/>
      <c r="D59" s="47"/>
      <c r="E59" s="46"/>
      <c r="F59" s="46"/>
      <c r="G59" s="24">
        <v>9</v>
      </c>
      <c r="H59" s="21" t="s">
        <v>232</v>
      </c>
      <c r="I59" s="21" t="s">
        <v>260</v>
      </c>
      <c r="J59" s="21" t="s">
        <v>184</v>
      </c>
      <c r="K59" s="21" t="s">
        <v>4</v>
      </c>
      <c r="L59" s="21" t="s">
        <v>5</v>
      </c>
      <c r="M59" s="21" t="s">
        <v>30</v>
      </c>
      <c r="N59" s="21" t="s">
        <v>261</v>
      </c>
      <c r="O59" s="21">
        <v>1133</v>
      </c>
      <c r="P59" s="7">
        <f t="shared" si="0"/>
        <v>1</v>
      </c>
      <c r="Q59" s="9" t="s">
        <v>262</v>
      </c>
      <c r="R59" s="8">
        <v>45292</v>
      </c>
      <c r="S59" s="8">
        <v>45473</v>
      </c>
      <c r="T59" s="21" t="s">
        <v>233</v>
      </c>
      <c r="U59" s="21" t="s">
        <v>237</v>
      </c>
    </row>
    <row r="60" spans="2:21" ht="30" x14ac:dyDescent="0.25">
      <c r="B60" s="45"/>
      <c r="C60" s="47"/>
      <c r="D60" s="47"/>
      <c r="E60" s="46"/>
      <c r="F60" s="46"/>
      <c r="G60" s="26">
        <v>9</v>
      </c>
      <c r="H60" s="23" t="s">
        <v>232</v>
      </c>
      <c r="I60" s="23" t="s">
        <v>5</v>
      </c>
      <c r="J60" s="23" t="s">
        <v>184</v>
      </c>
      <c r="K60" s="23" t="s">
        <v>4</v>
      </c>
      <c r="L60" s="23" t="s">
        <v>5</v>
      </c>
      <c r="M60" s="23" t="s">
        <v>30</v>
      </c>
      <c r="N60" s="23" t="s">
        <v>261</v>
      </c>
      <c r="O60" s="23"/>
      <c r="P60" s="7">
        <f t="shared" si="0"/>
        <v>2</v>
      </c>
      <c r="Q60" s="9" t="s">
        <v>263</v>
      </c>
      <c r="R60" s="8">
        <v>45292</v>
      </c>
      <c r="S60" s="8">
        <v>45657</v>
      </c>
      <c r="T60" s="23" t="s">
        <v>233</v>
      </c>
      <c r="U60" s="23" t="s">
        <v>237</v>
      </c>
    </row>
    <row r="61" spans="2:21" ht="28.9" customHeight="1" x14ac:dyDescent="0.25">
      <c r="B61" s="45"/>
      <c r="C61" s="47"/>
      <c r="D61" s="47"/>
      <c r="E61" s="46"/>
      <c r="F61" s="46"/>
      <c r="G61" s="24">
        <v>9</v>
      </c>
      <c r="H61" s="21" t="s">
        <v>232</v>
      </c>
      <c r="I61" s="21" t="s">
        <v>264</v>
      </c>
      <c r="J61" s="21" t="s">
        <v>184</v>
      </c>
      <c r="K61" s="21" t="s">
        <v>4</v>
      </c>
      <c r="L61" s="21" t="s">
        <v>5</v>
      </c>
      <c r="M61" s="21" t="s">
        <v>31</v>
      </c>
      <c r="N61" s="21" t="s">
        <v>265</v>
      </c>
      <c r="O61" s="21">
        <v>1133</v>
      </c>
      <c r="P61" s="7">
        <f t="shared" si="0"/>
        <v>1</v>
      </c>
      <c r="Q61" s="9" t="s">
        <v>266</v>
      </c>
      <c r="R61" s="8">
        <v>45292</v>
      </c>
      <c r="S61" s="8">
        <v>45657</v>
      </c>
      <c r="T61" s="21" t="s">
        <v>233</v>
      </c>
      <c r="U61" s="21" t="s">
        <v>237</v>
      </c>
    </row>
    <row r="62" spans="2:21" ht="30" x14ac:dyDescent="0.25">
      <c r="B62" s="45"/>
      <c r="C62" s="47"/>
      <c r="D62" s="47"/>
      <c r="E62" s="46"/>
      <c r="F62" s="46"/>
      <c r="G62" s="25">
        <v>9</v>
      </c>
      <c r="H62" s="22" t="s">
        <v>232</v>
      </c>
      <c r="I62" s="22" t="s">
        <v>5</v>
      </c>
      <c r="J62" s="22" t="s">
        <v>184</v>
      </c>
      <c r="K62" s="22" t="s">
        <v>4</v>
      </c>
      <c r="L62" s="22" t="s">
        <v>5</v>
      </c>
      <c r="M62" s="22" t="s">
        <v>31</v>
      </c>
      <c r="N62" s="22" t="s">
        <v>265</v>
      </c>
      <c r="O62" s="22"/>
      <c r="P62" s="7">
        <f t="shared" si="0"/>
        <v>2</v>
      </c>
      <c r="Q62" s="9" t="s">
        <v>267</v>
      </c>
      <c r="R62" s="8">
        <v>45292</v>
      </c>
      <c r="S62" s="8">
        <v>45657</v>
      </c>
      <c r="T62" s="22" t="s">
        <v>233</v>
      </c>
      <c r="U62" s="22" t="s">
        <v>237</v>
      </c>
    </row>
    <row r="63" spans="2:21" x14ac:dyDescent="0.25">
      <c r="B63" s="45"/>
      <c r="C63" s="47"/>
      <c r="D63" s="47"/>
      <c r="E63" s="46"/>
      <c r="F63" s="46"/>
      <c r="G63" s="26">
        <v>9</v>
      </c>
      <c r="H63" s="23" t="s">
        <v>232</v>
      </c>
      <c r="I63" s="23" t="s">
        <v>5</v>
      </c>
      <c r="J63" s="23" t="s">
        <v>184</v>
      </c>
      <c r="K63" s="23" t="s">
        <v>4</v>
      </c>
      <c r="L63" s="23" t="s">
        <v>5</v>
      </c>
      <c r="M63" s="23" t="s">
        <v>31</v>
      </c>
      <c r="N63" s="23" t="s">
        <v>265</v>
      </c>
      <c r="O63" s="23"/>
      <c r="P63" s="7">
        <f t="shared" si="0"/>
        <v>3</v>
      </c>
      <c r="Q63" s="9" t="s">
        <v>268</v>
      </c>
      <c r="R63" s="8">
        <v>45292</v>
      </c>
      <c r="S63" s="8">
        <v>45657</v>
      </c>
      <c r="T63" s="23" t="s">
        <v>233</v>
      </c>
      <c r="U63" s="23" t="s">
        <v>237</v>
      </c>
    </row>
    <row r="64" spans="2:21" ht="28.9" customHeight="1" x14ac:dyDescent="0.25">
      <c r="B64" s="45">
        <v>2018011000627</v>
      </c>
      <c r="C64" s="47" t="s">
        <v>32</v>
      </c>
      <c r="D64" s="47" t="s">
        <v>269</v>
      </c>
      <c r="E64" s="46">
        <v>455055561327</v>
      </c>
      <c r="F64" s="46">
        <v>455055561327</v>
      </c>
      <c r="G64" s="24">
        <v>4</v>
      </c>
      <c r="H64" s="21" t="s">
        <v>270</v>
      </c>
      <c r="I64" s="21" t="s">
        <v>271</v>
      </c>
      <c r="J64" s="21" t="s">
        <v>184</v>
      </c>
      <c r="K64" s="21" t="s">
        <v>4</v>
      </c>
      <c r="L64" s="21" t="s">
        <v>5</v>
      </c>
      <c r="M64" s="21" t="s">
        <v>33</v>
      </c>
      <c r="N64" s="21" t="s">
        <v>274</v>
      </c>
      <c r="O64" s="21">
        <v>5000</v>
      </c>
      <c r="P64" s="7">
        <f t="shared" si="0"/>
        <v>1</v>
      </c>
      <c r="Q64" s="9" t="s">
        <v>275</v>
      </c>
      <c r="R64" s="8">
        <v>45323</v>
      </c>
      <c r="S64" s="8">
        <v>45380</v>
      </c>
      <c r="T64" s="21" t="s">
        <v>272</v>
      </c>
      <c r="U64" s="21" t="s">
        <v>273</v>
      </c>
    </row>
    <row r="65" spans="2:21" ht="30" x14ac:dyDescent="0.25">
      <c r="B65" s="45"/>
      <c r="C65" s="47"/>
      <c r="D65" s="47"/>
      <c r="E65" s="46"/>
      <c r="F65" s="46"/>
      <c r="G65" s="26">
        <v>4</v>
      </c>
      <c r="H65" s="23" t="s">
        <v>270</v>
      </c>
      <c r="I65" s="23" t="s">
        <v>5</v>
      </c>
      <c r="J65" s="23" t="s">
        <v>184</v>
      </c>
      <c r="K65" s="23" t="s">
        <v>4</v>
      </c>
      <c r="L65" s="23" t="s">
        <v>5</v>
      </c>
      <c r="M65" s="23" t="s">
        <v>33</v>
      </c>
      <c r="N65" s="23" t="s">
        <v>274</v>
      </c>
      <c r="O65" s="23"/>
      <c r="P65" s="7">
        <f t="shared" si="0"/>
        <v>2</v>
      </c>
      <c r="Q65" s="9" t="s">
        <v>34</v>
      </c>
      <c r="R65" s="8">
        <v>45414</v>
      </c>
      <c r="S65" s="8">
        <v>45653</v>
      </c>
      <c r="T65" s="23" t="s">
        <v>272</v>
      </c>
      <c r="U65" s="23" t="s">
        <v>273</v>
      </c>
    </row>
    <row r="66" spans="2:21" ht="28.9" customHeight="1" x14ac:dyDescent="0.25">
      <c r="B66" s="45"/>
      <c r="C66" s="47"/>
      <c r="D66" s="47"/>
      <c r="E66" s="46"/>
      <c r="F66" s="46"/>
      <c r="G66" s="24">
        <v>4</v>
      </c>
      <c r="H66" s="21" t="s">
        <v>270</v>
      </c>
      <c r="I66" s="21" t="s">
        <v>276</v>
      </c>
      <c r="J66" s="21" t="s">
        <v>184</v>
      </c>
      <c r="K66" s="21" t="s">
        <v>4</v>
      </c>
      <c r="L66" s="21" t="s">
        <v>5</v>
      </c>
      <c r="M66" s="21" t="s">
        <v>35</v>
      </c>
      <c r="N66" s="21" t="s">
        <v>277</v>
      </c>
      <c r="O66" s="21">
        <v>60500</v>
      </c>
      <c r="P66" s="7">
        <f t="shared" si="0"/>
        <v>1</v>
      </c>
      <c r="Q66" s="9" t="s">
        <v>687</v>
      </c>
      <c r="R66" s="8">
        <v>45355</v>
      </c>
      <c r="S66" s="8">
        <v>45653</v>
      </c>
      <c r="T66" s="21" t="s">
        <v>272</v>
      </c>
      <c r="U66" s="21" t="s">
        <v>273</v>
      </c>
    </row>
    <row r="67" spans="2:21" x14ac:dyDescent="0.25">
      <c r="B67" s="45"/>
      <c r="C67" s="47"/>
      <c r="D67" s="47"/>
      <c r="E67" s="46"/>
      <c r="F67" s="46"/>
      <c r="G67" s="26">
        <v>4</v>
      </c>
      <c r="H67" s="23" t="s">
        <v>270</v>
      </c>
      <c r="I67" s="23" t="s">
        <v>5</v>
      </c>
      <c r="J67" s="23" t="s">
        <v>184</v>
      </c>
      <c r="K67" s="23" t="s">
        <v>4</v>
      </c>
      <c r="L67" s="23" t="s">
        <v>5</v>
      </c>
      <c r="M67" s="23" t="s">
        <v>35</v>
      </c>
      <c r="N67" s="23" t="s">
        <v>277</v>
      </c>
      <c r="O67" s="23"/>
      <c r="P67" s="7">
        <f t="shared" si="0"/>
        <v>2</v>
      </c>
      <c r="Q67" s="9" t="s">
        <v>688</v>
      </c>
      <c r="R67" s="8">
        <v>45397</v>
      </c>
      <c r="S67" s="8">
        <v>45653</v>
      </c>
      <c r="T67" s="23" t="s">
        <v>272</v>
      </c>
      <c r="U67" s="23" t="s">
        <v>273</v>
      </c>
    </row>
    <row r="68" spans="2:21" x14ac:dyDescent="0.25">
      <c r="B68" s="45"/>
      <c r="C68" s="47"/>
      <c r="D68" s="47"/>
      <c r="E68" s="46"/>
      <c r="F68" s="46"/>
      <c r="G68" s="24">
        <v>4</v>
      </c>
      <c r="H68" s="21" t="s">
        <v>270</v>
      </c>
      <c r="I68" s="21" t="s">
        <v>5</v>
      </c>
      <c r="J68" s="21" t="s">
        <v>184</v>
      </c>
      <c r="K68" s="21" t="s">
        <v>4</v>
      </c>
      <c r="L68" s="21" t="s">
        <v>5</v>
      </c>
      <c r="M68" s="21" t="s">
        <v>36</v>
      </c>
      <c r="N68" s="21" t="s">
        <v>278</v>
      </c>
      <c r="O68" s="21">
        <v>2100000</v>
      </c>
      <c r="P68" s="7">
        <f t="shared" si="0"/>
        <v>1</v>
      </c>
      <c r="Q68" s="9" t="s">
        <v>279</v>
      </c>
      <c r="R68" s="8">
        <v>45324</v>
      </c>
      <c r="S68" s="8">
        <v>45653</v>
      </c>
      <c r="T68" s="21" t="s">
        <v>272</v>
      </c>
      <c r="U68" s="21" t="s">
        <v>273</v>
      </c>
    </row>
    <row r="69" spans="2:21" x14ac:dyDescent="0.25">
      <c r="B69" s="45"/>
      <c r="C69" s="47"/>
      <c r="D69" s="47"/>
      <c r="E69" s="46"/>
      <c r="F69" s="46"/>
      <c r="G69" s="25">
        <v>4</v>
      </c>
      <c r="H69" s="22" t="s">
        <v>270</v>
      </c>
      <c r="I69" s="22" t="s">
        <v>5</v>
      </c>
      <c r="J69" s="22" t="s">
        <v>184</v>
      </c>
      <c r="K69" s="22" t="s">
        <v>4</v>
      </c>
      <c r="L69" s="22" t="s">
        <v>5</v>
      </c>
      <c r="M69" s="22" t="s">
        <v>36</v>
      </c>
      <c r="N69" s="22" t="s">
        <v>278</v>
      </c>
      <c r="O69" s="22"/>
      <c r="P69" s="7">
        <f t="shared" si="0"/>
        <v>2</v>
      </c>
      <c r="Q69" s="9" t="s">
        <v>280</v>
      </c>
      <c r="R69" s="8">
        <v>45324</v>
      </c>
      <c r="S69" s="8">
        <v>45653</v>
      </c>
      <c r="T69" s="22" t="s">
        <v>272</v>
      </c>
      <c r="U69" s="22" t="s">
        <v>273</v>
      </c>
    </row>
    <row r="70" spans="2:21" ht="30" x14ac:dyDescent="0.25">
      <c r="B70" s="45"/>
      <c r="C70" s="47"/>
      <c r="D70" s="47"/>
      <c r="E70" s="46"/>
      <c r="F70" s="46"/>
      <c r="G70" s="26">
        <v>4</v>
      </c>
      <c r="H70" s="23" t="s">
        <v>270</v>
      </c>
      <c r="I70" s="23" t="s">
        <v>5</v>
      </c>
      <c r="J70" s="23" t="s">
        <v>184</v>
      </c>
      <c r="K70" s="23" t="s">
        <v>4</v>
      </c>
      <c r="L70" s="23" t="s">
        <v>5</v>
      </c>
      <c r="M70" s="23" t="s">
        <v>36</v>
      </c>
      <c r="N70" s="23" t="s">
        <v>278</v>
      </c>
      <c r="O70" s="23"/>
      <c r="P70" s="7">
        <f t="shared" ref="P70:P133" si="1">+IF(N70&lt;&gt;N69,1,P69+1)</f>
        <v>3</v>
      </c>
      <c r="Q70" s="9" t="s">
        <v>281</v>
      </c>
      <c r="R70" s="8">
        <v>45324</v>
      </c>
      <c r="S70" s="8">
        <v>45653</v>
      </c>
      <c r="T70" s="23" t="s">
        <v>272</v>
      </c>
      <c r="U70" s="23" t="s">
        <v>273</v>
      </c>
    </row>
    <row r="71" spans="2:21" ht="30" x14ac:dyDescent="0.25">
      <c r="B71" s="45"/>
      <c r="C71" s="47"/>
      <c r="D71" s="47"/>
      <c r="E71" s="46"/>
      <c r="F71" s="46"/>
      <c r="G71" s="24">
        <v>4</v>
      </c>
      <c r="H71" s="12" t="s">
        <v>270</v>
      </c>
      <c r="I71" s="12" t="s">
        <v>5</v>
      </c>
      <c r="J71" s="12" t="s">
        <v>184</v>
      </c>
      <c r="K71" s="12" t="s">
        <v>4</v>
      </c>
      <c r="L71" s="12" t="s">
        <v>5</v>
      </c>
      <c r="M71" s="12" t="s">
        <v>37</v>
      </c>
      <c r="N71" s="12" t="s">
        <v>282</v>
      </c>
      <c r="O71" s="12">
        <v>1</v>
      </c>
      <c r="P71" s="7">
        <f t="shared" si="1"/>
        <v>1</v>
      </c>
      <c r="Q71" s="9" t="s">
        <v>283</v>
      </c>
      <c r="R71" s="8">
        <v>45323</v>
      </c>
      <c r="S71" s="8">
        <v>45653</v>
      </c>
      <c r="T71" s="12" t="s">
        <v>272</v>
      </c>
      <c r="U71" s="12" t="s">
        <v>273</v>
      </c>
    </row>
    <row r="72" spans="2:21" ht="30" x14ac:dyDescent="0.25">
      <c r="B72" s="45"/>
      <c r="C72" s="47"/>
      <c r="D72" s="47"/>
      <c r="E72" s="46"/>
      <c r="F72" s="46"/>
      <c r="G72" s="25">
        <v>4</v>
      </c>
      <c r="H72" s="13" t="s">
        <v>270</v>
      </c>
      <c r="I72" s="13" t="s">
        <v>5</v>
      </c>
      <c r="J72" s="13" t="s">
        <v>184</v>
      </c>
      <c r="K72" s="13" t="s">
        <v>4</v>
      </c>
      <c r="L72" s="13" t="s">
        <v>5</v>
      </c>
      <c r="M72" s="13" t="s">
        <v>37</v>
      </c>
      <c r="N72" s="13" t="s">
        <v>282</v>
      </c>
      <c r="O72" s="13"/>
      <c r="P72" s="7">
        <f t="shared" si="1"/>
        <v>2</v>
      </c>
      <c r="Q72" s="9" t="s">
        <v>284</v>
      </c>
      <c r="R72" s="8">
        <v>45352</v>
      </c>
      <c r="S72" s="8">
        <v>45653</v>
      </c>
      <c r="T72" s="13" t="s">
        <v>272</v>
      </c>
      <c r="U72" s="13" t="s">
        <v>273</v>
      </c>
    </row>
    <row r="73" spans="2:21" ht="30" x14ac:dyDescent="0.25">
      <c r="B73" s="45"/>
      <c r="C73" s="47"/>
      <c r="D73" s="47"/>
      <c r="E73" s="46"/>
      <c r="F73" s="46"/>
      <c r="G73" s="25">
        <v>4</v>
      </c>
      <c r="H73" s="13" t="s">
        <v>270</v>
      </c>
      <c r="I73" s="13" t="s">
        <v>5</v>
      </c>
      <c r="J73" s="13" t="s">
        <v>184</v>
      </c>
      <c r="K73" s="13" t="s">
        <v>4</v>
      </c>
      <c r="L73" s="13" t="s">
        <v>5</v>
      </c>
      <c r="M73" s="13" t="s">
        <v>37</v>
      </c>
      <c r="N73" s="13" t="s">
        <v>282</v>
      </c>
      <c r="O73" s="13"/>
      <c r="P73" s="7">
        <f t="shared" si="1"/>
        <v>3</v>
      </c>
      <c r="Q73" s="9" t="s">
        <v>285</v>
      </c>
      <c r="R73" s="8">
        <v>45383</v>
      </c>
      <c r="S73" s="8">
        <v>45653</v>
      </c>
      <c r="T73" s="13" t="s">
        <v>272</v>
      </c>
      <c r="U73" s="13" t="s">
        <v>273</v>
      </c>
    </row>
    <row r="74" spans="2:21" ht="30" x14ac:dyDescent="0.25">
      <c r="B74" s="45"/>
      <c r="C74" s="47"/>
      <c r="D74" s="47"/>
      <c r="E74" s="46"/>
      <c r="F74" s="46"/>
      <c r="G74" s="26">
        <v>4</v>
      </c>
      <c r="H74" s="14" t="s">
        <v>270</v>
      </c>
      <c r="I74" s="14" t="s">
        <v>5</v>
      </c>
      <c r="J74" s="14" t="s">
        <v>184</v>
      </c>
      <c r="K74" s="14" t="s">
        <v>4</v>
      </c>
      <c r="L74" s="14" t="s">
        <v>5</v>
      </c>
      <c r="M74" s="14" t="s">
        <v>37</v>
      </c>
      <c r="N74" s="14" t="s">
        <v>282</v>
      </c>
      <c r="O74" s="14"/>
      <c r="P74" s="7">
        <f t="shared" si="1"/>
        <v>4</v>
      </c>
      <c r="Q74" s="9" t="s">
        <v>286</v>
      </c>
      <c r="R74" s="8">
        <v>45383</v>
      </c>
      <c r="S74" s="8">
        <v>45653</v>
      </c>
      <c r="T74" s="14" t="s">
        <v>272</v>
      </c>
      <c r="U74" s="14" t="s">
        <v>273</v>
      </c>
    </row>
    <row r="75" spans="2:21" ht="30" x14ac:dyDescent="0.25">
      <c r="B75" s="45"/>
      <c r="C75" s="47"/>
      <c r="D75" s="47"/>
      <c r="E75" s="46"/>
      <c r="F75" s="46"/>
      <c r="G75" s="24">
        <v>4</v>
      </c>
      <c r="H75" s="12" t="s">
        <v>270</v>
      </c>
      <c r="I75" s="12" t="s">
        <v>5</v>
      </c>
      <c r="J75" s="12" t="s">
        <v>184</v>
      </c>
      <c r="K75" s="12" t="s">
        <v>4</v>
      </c>
      <c r="L75" s="12" t="s">
        <v>5</v>
      </c>
      <c r="M75" s="12" t="s">
        <v>38</v>
      </c>
      <c r="N75" s="12" t="s">
        <v>287</v>
      </c>
      <c r="O75" s="12">
        <v>1</v>
      </c>
      <c r="P75" s="7">
        <f t="shared" si="1"/>
        <v>1</v>
      </c>
      <c r="Q75" s="9" t="s">
        <v>288</v>
      </c>
      <c r="R75" s="8">
        <v>45323</v>
      </c>
      <c r="S75" s="8">
        <v>45412</v>
      </c>
      <c r="T75" s="12" t="s">
        <v>272</v>
      </c>
      <c r="U75" s="12" t="s">
        <v>273</v>
      </c>
    </row>
    <row r="76" spans="2:21" ht="30" x14ac:dyDescent="0.25">
      <c r="B76" s="45"/>
      <c r="C76" s="47"/>
      <c r="D76" s="47"/>
      <c r="E76" s="46"/>
      <c r="F76" s="46"/>
      <c r="G76" s="25">
        <v>4</v>
      </c>
      <c r="H76" s="13" t="s">
        <v>270</v>
      </c>
      <c r="I76" s="13" t="s">
        <v>5</v>
      </c>
      <c r="J76" s="13" t="s">
        <v>184</v>
      </c>
      <c r="K76" s="13" t="s">
        <v>4</v>
      </c>
      <c r="L76" s="13" t="s">
        <v>5</v>
      </c>
      <c r="M76" s="13" t="s">
        <v>38</v>
      </c>
      <c r="N76" s="13" t="s">
        <v>287</v>
      </c>
      <c r="O76" s="13"/>
      <c r="P76" s="7">
        <f t="shared" si="1"/>
        <v>2</v>
      </c>
      <c r="Q76" s="9" t="s">
        <v>289</v>
      </c>
      <c r="R76" s="8">
        <v>45383</v>
      </c>
      <c r="S76" s="8">
        <v>45653</v>
      </c>
      <c r="T76" s="13" t="s">
        <v>272</v>
      </c>
      <c r="U76" s="13" t="s">
        <v>273</v>
      </c>
    </row>
    <row r="77" spans="2:21" ht="45" x14ac:dyDescent="0.25">
      <c r="B77" s="45"/>
      <c r="C77" s="47"/>
      <c r="D77" s="47"/>
      <c r="E77" s="46"/>
      <c r="F77" s="46"/>
      <c r="G77" s="26">
        <v>4</v>
      </c>
      <c r="H77" s="14" t="s">
        <v>270</v>
      </c>
      <c r="I77" s="14" t="s">
        <v>5</v>
      </c>
      <c r="J77" s="14" t="s">
        <v>184</v>
      </c>
      <c r="K77" s="14" t="s">
        <v>4</v>
      </c>
      <c r="L77" s="14" t="s">
        <v>5</v>
      </c>
      <c r="M77" s="14" t="s">
        <v>38</v>
      </c>
      <c r="N77" s="14" t="s">
        <v>287</v>
      </c>
      <c r="O77" s="14"/>
      <c r="P77" s="7">
        <f t="shared" si="1"/>
        <v>3</v>
      </c>
      <c r="Q77" s="9" t="s">
        <v>290</v>
      </c>
      <c r="R77" s="8">
        <v>45444</v>
      </c>
      <c r="S77" s="8">
        <v>45653</v>
      </c>
      <c r="T77" s="14" t="s">
        <v>272</v>
      </c>
      <c r="U77" s="14" t="s">
        <v>273</v>
      </c>
    </row>
    <row r="78" spans="2:21" x14ac:dyDescent="0.25">
      <c r="B78" s="45"/>
      <c r="C78" s="47"/>
      <c r="D78" s="47"/>
      <c r="E78" s="46"/>
      <c r="F78" s="46"/>
      <c r="G78" s="24">
        <v>4</v>
      </c>
      <c r="H78" s="21" t="s">
        <v>270</v>
      </c>
      <c r="I78" s="21" t="s">
        <v>5</v>
      </c>
      <c r="J78" s="21" t="s">
        <v>184</v>
      </c>
      <c r="K78" s="21" t="s">
        <v>4</v>
      </c>
      <c r="L78" s="21" t="s">
        <v>5</v>
      </c>
      <c r="M78" s="21" t="s">
        <v>39</v>
      </c>
      <c r="N78" s="21" t="s">
        <v>291</v>
      </c>
      <c r="O78" s="21">
        <v>16000</v>
      </c>
      <c r="P78" s="7">
        <f t="shared" si="1"/>
        <v>1</v>
      </c>
      <c r="Q78" s="9" t="s">
        <v>292</v>
      </c>
      <c r="R78" s="8">
        <v>45323</v>
      </c>
      <c r="S78" s="8">
        <v>45656</v>
      </c>
      <c r="T78" s="21" t="s">
        <v>272</v>
      </c>
      <c r="U78" s="21" t="s">
        <v>273</v>
      </c>
    </row>
    <row r="79" spans="2:21" x14ac:dyDescent="0.25">
      <c r="B79" s="45"/>
      <c r="C79" s="47"/>
      <c r="D79" s="47"/>
      <c r="E79" s="46"/>
      <c r="F79" s="46"/>
      <c r="G79" s="25">
        <v>4</v>
      </c>
      <c r="H79" s="22" t="s">
        <v>270</v>
      </c>
      <c r="I79" s="22" t="s">
        <v>5</v>
      </c>
      <c r="J79" s="22" t="s">
        <v>184</v>
      </c>
      <c r="K79" s="22" t="s">
        <v>4</v>
      </c>
      <c r="L79" s="22" t="s">
        <v>5</v>
      </c>
      <c r="M79" s="22" t="s">
        <v>39</v>
      </c>
      <c r="N79" s="22" t="s">
        <v>291</v>
      </c>
      <c r="O79" s="22"/>
      <c r="P79" s="7">
        <f t="shared" si="1"/>
        <v>2</v>
      </c>
      <c r="Q79" s="9" t="s">
        <v>293</v>
      </c>
      <c r="R79" s="8">
        <v>45323</v>
      </c>
      <c r="S79" s="8">
        <v>45656</v>
      </c>
      <c r="T79" s="22" t="s">
        <v>272</v>
      </c>
      <c r="U79" s="22" t="s">
        <v>273</v>
      </c>
    </row>
    <row r="80" spans="2:21" ht="30" x14ac:dyDescent="0.25">
      <c r="B80" s="45"/>
      <c r="C80" s="47"/>
      <c r="D80" s="47"/>
      <c r="E80" s="46"/>
      <c r="F80" s="46"/>
      <c r="G80" s="26">
        <v>4</v>
      </c>
      <c r="H80" s="23" t="s">
        <v>270</v>
      </c>
      <c r="I80" s="23" t="s">
        <v>5</v>
      </c>
      <c r="J80" s="23" t="s">
        <v>184</v>
      </c>
      <c r="K80" s="23" t="s">
        <v>4</v>
      </c>
      <c r="L80" s="23" t="s">
        <v>5</v>
      </c>
      <c r="M80" s="23" t="s">
        <v>39</v>
      </c>
      <c r="N80" s="23" t="s">
        <v>291</v>
      </c>
      <c r="O80" s="23"/>
      <c r="P80" s="7">
        <f t="shared" si="1"/>
        <v>3</v>
      </c>
      <c r="Q80" s="9" t="s">
        <v>294</v>
      </c>
      <c r="R80" s="8">
        <v>45352</v>
      </c>
      <c r="S80" s="8">
        <v>45656</v>
      </c>
      <c r="T80" s="23" t="s">
        <v>272</v>
      </c>
      <c r="U80" s="23" t="s">
        <v>273</v>
      </c>
    </row>
    <row r="81" spans="2:21" ht="30" x14ac:dyDescent="0.25">
      <c r="B81" s="45"/>
      <c r="C81" s="47"/>
      <c r="D81" s="47"/>
      <c r="E81" s="46"/>
      <c r="F81" s="46"/>
      <c r="G81" s="24">
        <v>4</v>
      </c>
      <c r="H81" s="15" t="s">
        <v>270</v>
      </c>
      <c r="I81" s="15" t="s">
        <v>5</v>
      </c>
      <c r="J81" s="15" t="s">
        <v>184</v>
      </c>
      <c r="K81" s="15" t="s">
        <v>4</v>
      </c>
      <c r="L81" s="15" t="s">
        <v>236</v>
      </c>
      <c r="M81" s="15" t="s">
        <v>40</v>
      </c>
      <c r="N81" s="15" t="s">
        <v>295</v>
      </c>
      <c r="O81" s="15">
        <v>21</v>
      </c>
      <c r="P81" s="7">
        <f t="shared" si="1"/>
        <v>1</v>
      </c>
      <c r="Q81" s="9" t="s">
        <v>296</v>
      </c>
      <c r="R81" s="8">
        <v>45337</v>
      </c>
      <c r="S81" s="8">
        <v>45625</v>
      </c>
      <c r="T81" s="15" t="s">
        <v>272</v>
      </c>
      <c r="U81" s="15" t="s">
        <v>273</v>
      </c>
    </row>
    <row r="82" spans="2:21" ht="30" x14ac:dyDescent="0.25">
      <c r="B82" s="45"/>
      <c r="C82" s="47"/>
      <c r="D82" s="47"/>
      <c r="E82" s="46"/>
      <c r="F82" s="46"/>
      <c r="G82" s="25">
        <v>4</v>
      </c>
      <c r="H82" s="16" t="s">
        <v>270</v>
      </c>
      <c r="I82" s="16" t="s">
        <v>5</v>
      </c>
      <c r="J82" s="16" t="s">
        <v>184</v>
      </c>
      <c r="K82" s="16" t="s">
        <v>4</v>
      </c>
      <c r="L82" s="16" t="s">
        <v>236</v>
      </c>
      <c r="M82" s="16" t="s">
        <v>40</v>
      </c>
      <c r="N82" s="16" t="s">
        <v>295</v>
      </c>
      <c r="O82" s="16"/>
      <c r="P82" s="7">
        <f t="shared" si="1"/>
        <v>2</v>
      </c>
      <c r="Q82" s="9" t="s">
        <v>297</v>
      </c>
      <c r="R82" s="8">
        <v>45337</v>
      </c>
      <c r="S82" s="8">
        <v>45351</v>
      </c>
      <c r="T82" s="16" t="s">
        <v>272</v>
      </c>
      <c r="U82" s="16" t="s">
        <v>273</v>
      </c>
    </row>
    <row r="83" spans="2:21" ht="45" x14ac:dyDescent="0.25">
      <c r="B83" s="45"/>
      <c r="C83" s="47"/>
      <c r="D83" s="47"/>
      <c r="E83" s="46"/>
      <c r="F83" s="46"/>
      <c r="G83" s="26">
        <v>4</v>
      </c>
      <c r="H83" s="17" t="s">
        <v>270</v>
      </c>
      <c r="I83" s="17" t="s">
        <v>5</v>
      </c>
      <c r="J83" s="17" t="s">
        <v>184</v>
      </c>
      <c r="K83" s="17" t="s">
        <v>4</v>
      </c>
      <c r="L83" s="17" t="s">
        <v>236</v>
      </c>
      <c r="M83" s="17" t="s">
        <v>40</v>
      </c>
      <c r="N83" s="17" t="s">
        <v>295</v>
      </c>
      <c r="O83" s="17"/>
      <c r="P83" s="7">
        <f t="shared" si="1"/>
        <v>3</v>
      </c>
      <c r="Q83" s="9" t="s">
        <v>689</v>
      </c>
      <c r="R83" s="8">
        <v>45352</v>
      </c>
      <c r="S83" s="8">
        <v>45653</v>
      </c>
      <c r="T83" s="17" t="s">
        <v>272</v>
      </c>
      <c r="U83" s="17" t="s">
        <v>273</v>
      </c>
    </row>
    <row r="84" spans="2:21" x14ac:dyDescent="0.25">
      <c r="B84" s="45"/>
      <c r="C84" s="47"/>
      <c r="D84" s="47"/>
      <c r="E84" s="46"/>
      <c r="F84" s="46"/>
      <c r="G84" s="24">
        <v>4</v>
      </c>
      <c r="H84" s="15" t="s">
        <v>270</v>
      </c>
      <c r="I84" s="15" t="s">
        <v>5</v>
      </c>
      <c r="J84" s="15" t="s">
        <v>184</v>
      </c>
      <c r="K84" s="15" t="s">
        <v>4</v>
      </c>
      <c r="L84" s="15" t="s">
        <v>5</v>
      </c>
      <c r="M84" s="15" t="s">
        <v>41</v>
      </c>
      <c r="N84" s="15" t="s">
        <v>298</v>
      </c>
      <c r="O84" s="15">
        <v>1</v>
      </c>
      <c r="P84" s="7">
        <f t="shared" si="1"/>
        <v>1</v>
      </c>
      <c r="Q84" s="9" t="s">
        <v>42</v>
      </c>
      <c r="R84" s="8">
        <v>45323</v>
      </c>
      <c r="S84" s="8">
        <v>45655</v>
      </c>
      <c r="T84" s="15" t="s">
        <v>272</v>
      </c>
      <c r="U84" s="15" t="s">
        <v>273</v>
      </c>
    </row>
    <row r="85" spans="2:21" x14ac:dyDescent="0.25">
      <c r="B85" s="45"/>
      <c r="C85" s="47"/>
      <c r="D85" s="47"/>
      <c r="E85" s="46"/>
      <c r="F85" s="46"/>
      <c r="G85" s="25">
        <v>4</v>
      </c>
      <c r="H85" s="16" t="s">
        <v>270</v>
      </c>
      <c r="I85" s="16" t="s">
        <v>5</v>
      </c>
      <c r="J85" s="16" t="s">
        <v>184</v>
      </c>
      <c r="K85" s="16" t="s">
        <v>4</v>
      </c>
      <c r="L85" s="16" t="s">
        <v>5</v>
      </c>
      <c r="M85" s="16" t="s">
        <v>41</v>
      </c>
      <c r="N85" s="16" t="s">
        <v>298</v>
      </c>
      <c r="O85" s="16"/>
      <c r="P85" s="7">
        <f t="shared" si="1"/>
        <v>2</v>
      </c>
      <c r="Q85" s="9" t="s">
        <v>299</v>
      </c>
      <c r="R85" s="8">
        <v>45383</v>
      </c>
      <c r="S85" s="8">
        <v>45655</v>
      </c>
      <c r="T85" s="16" t="s">
        <v>272</v>
      </c>
      <c r="U85" s="16" t="s">
        <v>273</v>
      </c>
    </row>
    <row r="86" spans="2:21" x14ac:dyDescent="0.25">
      <c r="B86" s="45"/>
      <c r="C86" s="47"/>
      <c r="D86" s="47"/>
      <c r="E86" s="46"/>
      <c r="F86" s="46"/>
      <c r="G86" s="25">
        <v>4</v>
      </c>
      <c r="H86" s="16" t="s">
        <v>270</v>
      </c>
      <c r="I86" s="16" t="s">
        <v>5</v>
      </c>
      <c r="J86" s="16" t="s">
        <v>184</v>
      </c>
      <c r="K86" s="16" t="s">
        <v>4</v>
      </c>
      <c r="L86" s="16" t="s">
        <v>5</v>
      </c>
      <c r="M86" s="16" t="s">
        <v>41</v>
      </c>
      <c r="N86" s="16" t="s">
        <v>298</v>
      </c>
      <c r="O86" s="16"/>
      <c r="P86" s="7">
        <f t="shared" si="1"/>
        <v>3</v>
      </c>
      <c r="Q86" s="9" t="s">
        <v>300</v>
      </c>
      <c r="R86" s="8">
        <v>45444</v>
      </c>
      <c r="S86" s="8">
        <v>45655</v>
      </c>
      <c r="T86" s="16" t="s">
        <v>272</v>
      </c>
      <c r="U86" s="16" t="s">
        <v>273</v>
      </c>
    </row>
    <row r="87" spans="2:21" x14ac:dyDescent="0.25">
      <c r="B87" s="45"/>
      <c r="C87" s="47"/>
      <c r="D87" s="47"/>
      <c r="E87" s="46"/>
      <c r="F87" s="46"/>
      <c r="G87" s="26">
        <v>4</v>
      </c>
      <c r="H87" s="17" t="s">
        <v>270</v>
      </c>
      <c r="I87" s="17" t="s">
        <v>5</v>
      </c>
      <c r="J87" s="17" t="s">
        <v>184</v>
      </c>
      <c r="K87" s="17" t="s">
        <v>4</v>
      </c>
      <c r="L87" s="17" t="s">
        <v>5</v>
      </c>
      <c r="M87" s="17" t="s">
        <v>41</v>
      </c>
      <c r="N87" s="17" t="s">
        <v>298</v>
      </c>
      <c r="O87" s="17"/>
      <c r="P87" s="7">
        <f t="shared" si="1"/>
        <v>4</v>
      </c>
      <c r="Q87" s="9" t="s">
        <v>301</v>
      </c>
      <c r="R87" s="8">
        <v>45474</v>
      </c>
      <c r="S87" s="8">
        <v>45655</v>
      </c>
      <c r="T87" s="17" t="s">
        <v>272</v>
      </c>
      <c r="U87" s="17" t="s">
        <v>273</v>
      </c>
    </row>
    <row r="88" spans="2:21" ht="30" x14ac:dyDescent="0.25">
      <c r="B88" s="45"/>
      <c r="C88" s="47"/>
      <c r="D88" s="47"/>
      <c r="E88" s="46"/>
      <c r="F88" s="46"/>
      <c r="G88" s="24">
        <v>7</v>
      </c>
      <c r="H88" s="12" t="s">
        <v>247</v>
      </c>
      <c r="I88" s="12" t="s">
        <v>5</v>
      </c>
      <c r="J88" s="12" t="s">
        <v>234</v>
      </c>
      <c r="K88" s="12" t="s">
        <v>303</v>
      </c>
      <c r="L88" s="12" t="s">
        <v>5</v>
      </c>
      <c r="M88" s="12" t="s">
        <v>43</v>
      </c>
      <c r="N88" s="12" t="s">
        <v>44</v>
      </c>
      <c r="O88" s="12">
        <v>0.45</v>
      </c>
      <c r="P88" s="7">
        <f t="shared" si="1"/>
        <v>1</v>
      </c>
      <c r="Q88" s="9" t="s">
        <v>304</v>
      </c>
      <c r="R88" s="8">
        <v>45323</v>
      </c>
      <c r="S88" s="8">
        <v>45655</v>
      </c>
      <c r="T88" s="12" t="s">
        <v>302</v>
      </c>
      <c r="U88" s="12" t="s">
        <v>273</v>
      </c>
    </row>
    <row r="89" spans="2:21" ht="30" x14ac:dyDescent="0.25">
      <c r="B89" s="45"/>
      <c r="C89" s="47"/>
      <c r="D89" s="47"/>
      <c r="E89" s="46"/>
      <c r="F89" s="46"/>
      <c r="G89" s="26">
        <v>7</v>
      </c>
      <c r="H89" s="14" t="s">
        <v>247</v>
      </c>
      <c r="I89" s="14" t="s">
        <v>5</v>
      </c>
      <c r="J89" s="14" t="s">
        <v>234</v>
      </c>
      <c r="K89" s="14" t="s">
        <v>303</v>
      </c>
      <c r="L89" s="14" t="s">
        <v>5</v>
      </c>
      <c r="M89" s="14" t="s">
        <v>43</v>
      </c>
      <c r="N89" s="14" t="s">
        <v>44</v>
      </c>
      <c r="O89" s="14"/>
      <c r="P89" s="7">
        <f t="shared" si="1"/>
        <v>2</v>
      </c>
      <c r="Q89" s="9" t="s">
        <v>305</v>
      </c>
      <c r="R89" s="8">
        <v>45323</v>
      </c>
      <c r="S89" s="8">
        <v>45655</v>
      </c>
      <c r="T89" s="14" t="s">
        <v>302</v>
      </c>
      <c r="U89" s="14" t="s">
        <v>273</v>
      </c>
    </row>
    <row r="90" spans="2:21" ht="30" x14ac:dyDescent="0.25">
      <c r="B90" s="45"/>
      <c r="C90" s="47"/>
      <c r="D90" s="47"/>
      <c r="E90" s="46"/>
      <c r="F90" s="46"/>
      <c r="G90" s="24">
        <v>4</v>
      </c>
      <c r="H90" s="15" t="s">
        <v>270</v>
      </c>
      <c r="I90" s="15" t="s">
        <v>5</v>
      </c>
      <c r="J90" s="15" t="s">
        <v>184</v>
      </c>
      <c r="K90" s="15" t="s">
        <v>4</v>
      </c>
      <c r="L90" s="15" t="s">
        <v>5</v>
      </c>
      <c r="M90" s="15" t="s">
        <v>45</v>
      </c>
      <c r="N90" s="15" t="s">
        <v>306</v>
      </c>
      <c r="O90" s="15">
        <v>8</v>
      </c>
      <c r="P90" s="7">
        <f t="shared" si="1"/>
        <v>1</v>
      </c>
      <c r="Q90" s="9" t="s">
        <v>307</v>
      </c>
      <c r="R90" s="8">
        <v>45352</v>
      </c>
      <c r="S90" s="8">
        <v>45412</v>
      </c>
      <c r="T90" s="15" t="s">
        <v>272</v>
      </c>
      <c r="U90" s="15" t="s">
        <v>273</v>
      </c>
    </row>
    <row r="91" spans="2:21" ht="45" x14ac:dyDescent="0.25">
      <c r="B91" s="45"/>
      <c r="C91" s="47"/>
      <c r="D91" s="47"/>
      <c r="E91" s="46"/>
      <c r="F91" s="46"/>
      <c r="G91" s="25">
        <v>4</v>
      </c>
      <c r="H91" s="16" t="s">
        <v>270</v>
      </c>
      <c r="I91" s="16" t="s">
        <v>5</v>
      </c>
      <c r="J91" s="16" t="s">
        <v>184</v>
      </c>
      <c r="K91" s="16" t="s">
        <v>4</v>
      </c>
      <c r="L91" s="16" t="s">
        <v>5</v>
      </c>
      <c r="M91" s="16" t="s">
        <v>45</v>
      </c>
      <c r="N91" s="16" t="s">
        <v>306</v>
      </c>
      <c r="O91" s="16"/>
      <c r="P91" s="7">
        <f t="shared" si="1"/>
        <v>2</v>
      </c>
      <c r="Q91" s="9" t="s">
        <v>308</v>
      </c>
      <c r="R91" s="8">
        <v>45447</v>
      </c>
      <c r="S91" s="8">
        <v>45625</v>
      </c>
      <c r="T91" s="16" t="s">
        <v>272</v>
      </c>
      <c r="U91" s="16" t="s">
        <v>273</v>
      </c>
    </row>
    <row r="92" spans="2:21" x14ac:dyDescent="0.25">
      <c r="B92" s="45"/>
      <c r="C92" s="47"/>
      <c r="D92" s="47"/>
      <c r="E92" s="46"/>
      <c r="F92" s="46"/>
      <c r="G92" s="26">
        <v>4</v>
      </c>
      <c r="H92" s="17" t="s">
        <v>270</v>
      </c>
      <c r="I92" s="17" t="s">
        <v>5</v>
      </c>
      <c r="J92" s="17" t="s">
        <v>184</v>
      </c>
      <c r="K92" s="17" t="s">
        <v>4</v>
      </c>
      <c r="L92" s="17" t="s">
        <v>5</v>
      </c>
      <c r="M92" s="17" t="s">
        <v>45</v>
      </c>
      <c r="N92" s="17" t="s">
        <v>306</v>
      </c>
      <c r="O92" s="17"/>
      <c r="P92" s="7">
        <f t="shared" si="1"/>
        <v>3</v>
      </c>
      <c r="Q92" s="9" t="s">
        <v>309</v>
      </c>
      <c r="R92" s="8">
        <v>45628</v>
      </c>
      <c r="S92" s="8">
        <v>45642</v>
      </c>
      <c r="T92" s="17" t="s">
        <v>272</v>
      </c>
      <c r="U92" s="17" t="s">
        <v>273</v>
      </c>
    </row>
    <row r="93" spans="2:21" ht="45" x14ac:dyDescent="0.25">
      <c r="B93" s="45"/>
      <c r="C93" s="47"/>
      <c r="D93" s="47"/>
      <c r="E93" s="46"/>
      <c r="F93" s="46"/>
      <c r="G93" s="24">
        <v>4</v>
      </c>
      <c r="H93" s="12" t="s">
        <v>270</v>
      </c>
      <c r="I93" s="12" t="s">
        <v>5</v>
      </c>
      <c r="J93" s="12" t="s">
        <v>184</v>
      </c>
      <c r="K93" s="12" t="s">
        <v>4</v>
      </c>
      <c r="L93" s="12" t="s">
        <v>5</v>
      </c>
      <c r="M93" s="12" t="s">
        <v>46</v>
      </c>
      <c r="N93" s="12" t="s">
        <v>310</v>
      </c>
      <c r="O93" s="12">
        <v>0.4</v>
      </c>
      <c r="P93" s="7">
        <f t="shared" si="1"/>
        <v>1</v>
      </c>
      <c r="Q93" s="9" t="s">
        <v>311</v>
      </c>
      <c r="R93" s="8">
        <v>45323</v>
      </c>
      <c r="S93" s="8">
        <v>45443</v>
      </c>
      <c r="T93" s="12" t="s">
        <v>272</v>
      </c>
      <c r="U93" s="12" t="s">
        <v>273</v>
      </c>
    </row>
    <row r="94" spans="2:21" ht="45" x14ac:dyDescent="0.25">
      <c r="B94" s="45"/>
      <c r="C94" s="47"/>
      <c r="D94" s="47"/>
      <c r="E94" s="46"/>
      <c r="F94" s="46"/>
      <c r="G94" s="25">
        <v>4</v>
      </c>
      <c r="H94" s="13" t="s">
        <v>270</v>
      </c>
      <c r="I94" s="13" t="s">
        <v>5</v>
      </c>
      <c r="J94" s="13" t="s">
        <v>184</v>
      </c>
      <c r="K94" s="13" t="s">
        <v>4</v>
      </c>
      <c r="L94" s="13" t="s">
        <v>5</v>
      </c>
      <c r="M94" s="13" t="s">
        <v>46</v>
      </c>
      <c r="N94" s="13" t="s">
        <v>310</v>
      </c>
      <c r="O94" s="13"/>
      <c r="P94" s="7">
        <f t="shared" si="1"/>
        <v>2</v>
      </c>
      <c r="Q94" s="9" t="s">
        <v>312</v>
      </c>
      <c r="R94" s="8">
        <v>45414</v>
      </c>
      <c r="S94" s="8">
        <v>45639</v>
      </c>
      <c r="T94" s="13" t="s">
        <v>272</v>
      </c>
      <c r="U94" s="13" t="s">
        <v>273</v>
      </c>
    </row>
    <row r="95" spans="2:21" ht="45" x14ac:dyDescent="0.25">
      <c r="B95" s="45"/>
      <c r="C95" s="47"/>
      <c r="D95" s="47"/>
      <c r="E95" s="46"/>
      <c r="F95" s="46"/>
      <c r="G95" s="25">
        <v>4</v>
      </c>
      <c r="H95" s="13" t="s">
        <v>270</v>
      </c>
      <c r="I95" s="13" t="s">
        <v>5</v>
      </c>
      <c r="J95" s="13" t="s">
        <v>184</v>
      </c>
      <c r="K95" s="13" t="s">
        <v>4</v>
      </c>
      <c r="L95" s="13" t="s">
        <v>5</v>
      </c>
      <c r="M95" s="13" t="s">
        <v>46</v>
      </c>
      <c r="N95" s="13" t="s">
        <v>310</v>
      </c>
      <c r="O95" s="13"/>
      <c r="P95" s="7">
        <f t="shared" si="1"/>
        <v>3</v>
      </c>
      <c r="Q95" s="9" t="s">
        <v>313</v>
      </c>
      <c r="R95" s="8">
        <v>45414</v>
      </c>
      <c r="S95" s="8">
        <v>45646</v>
      </c>
      <c r="T95" s="13" t="s">
        <v>272</v>
      </c>
      <c r="U95" s="13" t="s">
        <v>273</v>
      </c>
    </row>
    <row r="96" spans="2:21" ht="45" x14ac:dyDescent="0.25">
      <c r="B96" s="45"/>
      <c r="C96" s="47"/>
      <c r="D96" s="47"/>
      <c r="E96" s="46"/>
      <c r="F96" s="46"/>
      <c r="G96" s="26">
        <v>4</v>
      </c>
      <c r="H96" s="14" t="s">
        <v>270</v>
      </c>
      <c r="I96" s="14" t="s">
        <v>5</v>
      </c>
      <c r="J96" s="14" t="s">
        <v>184</v>
      </c>
      <c r="K96" s="14" t="s">
        <v>4</v>
      </c>
      <c r="L96" s="14" t="s">
        <v>5</v>
      </c>
      <c r="M96" s="14" t="s">
        <v>46</v>
      </c>
      <c r="N96" s="14" t="s">
        <v>310</v>
      </c>
      <c r="O96" s="14"/>
      <c r="P96" s="7">
        <f t="shared" si="1"/>
        <v>4</v>
      </c>
      <c r="Q96" s="9" t="s">
        <v>314</v>
      </c>
      <c r="R96" s="8">
        <v>45505</v>
      </c>
      <c r="S96" s="8">
        <v>45565</v>
      </c>
      <c r="T96" s="14" t="s">
        <v>272</v>
      </c>
      <c r="U96" s="14" t="s">
        <v>273</v>
      </c>
    </row>
    <row r="97" spans="2:21" ht="28.9" customHeight="1" x14ac:dyDescent="0.25">
      <c r="B97" s="45"/>
      <c r="C97" s="47"/>
      <c r="D97" s="47"/>
      <c r="E97" s="46"/>
      <c r="F97" s="46"/>
      <c r="G97" s="24">
        <v>4</v>
      </c>
      <c r="H97" s="12" t="s">
        <v>270</v>
      </c>
      <c r="I97" s="12" t="s">
        <v>276</v>
      </c>
      <c r="J97" s="12" t="s">
        <v>184</v>
      </c>
      <c r="K97" s="12" t="s">
        <v>4</v>
      </c>
      <c r="L97" s="12" t="s">
        <v>5</v>
      </c>
      <c r="M97" s="12" t="s">
        <v>47</v>
      </c>
      <c r="N97" s="12" t="s">
        <v>315</v>
      </c>
      <c r="O97" s="12">
        <v>0.9</v>
      </c>
      <c r="P97" s="7">
        <f t="shared" si="1"/>
        <v>1</v>
      </c>
      <c r="Q97" s="9" t="s">
        <v>48</v>
      </c>
      <c r="R97" s="8">
        <v>45404</v>
      </c>
      <c r="S97" s="8">
        <v>45653</v>
      </c>
      <c r="T97" s="12" t="s">
        <v>272</v>
      </c>
      <c r="U97" s="12" t="s">
        <v>273</v>
      </c>
    </row>
    <row r="98" spans="2:21" ht="30" x14ac:dyDescent="0.25">
      <c r="B98" s="45"/>
      <c r="C98" s="47"/>
      <c r="D98" s="47"/>
      <c r="E98" s="46"/>
      <c r="F98" s="46"/>
      <c r="G98" s="25">
        <v>4</v>
      </c>
      <c r="H98" s="13" t="s">
        <v>270</v>
      </c>
      <c r="I98" s="13" t="s">
        <v>5</v>
      </c>
      <c r="J98" s="13" t="s">
        <v>184</v>
      </c>
      <c r="K98" s="13" t="s">
        <v>4</v>
      </c>
      <c r="L98" s="13" t="s">
        <v>5</v>
      </c>
      <c r="M98" s="13" t="s">
        <v>47</v>
      </c>
      <c r="N98" s="13" t="s">
        <v>315</v>
      </c>
      <c r="O98" s="13"/>
      <c r="P98" s="7">
        <f t="shared" si="1"/>
        <v>2</v>
      </c>
      <c r="Q98" s="9" t="s">
        <v>316</v>
      </c>
      <c r="R98" s="8">
        <v>45414</v>
      </c>
      <c r="S98" s="8">
        <v>45653</v>
      </c>
      <c r="T98" s="13" t="s">
        <v>272</v>
      </c>
      <c r="U98" s="13" t="s">
        <v>273</v>
      </c>
    </row>
    <row r="99" spans="2:21" ht="30" x14ac:dyDescent="0.25">
      <c r="B99" s="45"/>
      <c r="C99" s="47"/>
      <c r="D99" s="47"/>
      <c r="E99" s="46"/>
      <c r="F99" s="46"/>
      <c r="G99" s="26">
        <v>4</v>
      </c>
      <c r="H99" s="14" t="s">
        <v>270</v>
      </c>
      <c r="I99" s="14" t="s">
        <v>5</v>
      </c>
      <c r="J99" s="14" t="s">
        <v>184</v>
      </c>
      <c r="K99" s="14" t="s">
        <v>4</v>
      </c>
      <c r="L99" s="14" t="s">
        <v>5</v>
      </c>
      <c r="M99" s="14" t="s">
        <v>47</v>
      </c>
      <c r="N99" s="14" t="s">
        <v>315</v>
      </c>
      <c r="O99" s="14"/>
      <c r="P99" s="7">
        <f t="shared" si="1"/>
        <v>3</v>
      </c>
      <c r="Q99" s="9" t="s">
        <v>317</v>
      </c>
      <c r="R99" s="8">
        <v>45425</v>
      </c>
      <c r="S99" s="8">
        <v>45653</v>
      </c>
      <c r="T99" s="14" t="s">
        <v>272</v>
      </c>
      <c r="U99" s="14" t="s">
        <v>273</v>
      </c>
    </row>
    <row r="100" spans="2:21" ht="28.9" customHeight="1" x14ac:dyDescent="0.25">
      <c r="B100" s="45"/>
      <c r="C100" s="47"/>
      <c r="D100" s="47"/>
      <c r="E100" s="46"/>
      <c r="F100" s="46"/>
      <c r="G100" s="24">
        <v>4</v>
      </c>
      <c r="H100" s="12" t="s">
        <v>270</v>
      </c>
      <c r="I100" s="12" t="s">
        <v>276</v>
      </c>
      <c r="J100" s="12" t="s">
        <v>184</v>
      </c>
      <c r="K100" s="12" t="s">
        <v>4</v>
      </c>
      <c r="L100" s="12" t="s">
        <v>5</v>
      </c>
      <c r="M100" s="12" t="s">
        <v>49</v>
      </c>
      <c r="N100" s="12" t="s">
        <v>318</v>
      </c>
      <c r="O100" s="12">
        <v>0.93</v>
      </c>
      <c r="P100" s="7">
        <f t="shared" si="1"/>
        <v>1</v>
      </c>
      <c r="Q100" s="9" t="s">
        <v>319</v>
      </c>
      <c r="R100" s="8">
        <v>45323</v>
      </c>
      <c r="S100" s="8">
        <v>45653</v>
      </c>
      <c r="T100" s="12" t="s">
        <v>272</v>
      </c>
      <c r="U100" s="12" t="s">
        <v>273</v>
      </c>
    </row>
    <row r="101" spans="2:21" ht="30" x14ac:dyDescent="0.25">
      <c r="B101" s="45"/>
      <c r="C101" s="47"/>
      <c r="D101" s="47"/>
      <c r="E101" s="46"/>
      <c r="F101" s="46"/>
      <c r="G101" s="25">
        <v>4</v>
      </c>
      <c r="H101" s="13" t="s">
        <v>270</v>
      </c>
      <c r="I101" s="13" t="s">
        <v>5</v>
      </c>
      <c r="J101" s="13" t="s">
        <v>184</v>
      </c>
      <c r="K101" s="13" t="s">
        <v>4</v>
      </c>
      <c r="L101" s="13" t="s">
        <v>5</v>
      </c>
      <c r="M101" s="13" t="s">
        <v>49</v>
      </c>
      <c r="N101" s="13" t="s">
        <v>318</v>
      </c>
      <c r="O101" s="13"/>
      <c r="P101" s="7">
        <f t="shared" si="1"/>
        <v>2</v>
      </c>
      <c r="Q101" s="9" t="s">
        <v>320</v>
      </c>
      <c r="R101" s="8">
        <v>45369</v>
      </c>
      <c r="S101" s="8">
        <v>45653</v>
      </c>
      <c r="T101" s="13" t="s">
        <v>272</v>
      </c>
      <c r="U101" s="13" t="s">
        <v>273</v>
      </c>
    </row>
    <row r="102" spans="2:21" x14ac:dyDescent="0.25">
      <c r="B102" s="45"/>
      <c r="C102" s="47"/>
      <c r="D102" s="47"/>
      <c r="E102" s="46"/>
      <c r="F102" s="46"/>
      <c r="G102" s="26">
        <v>4</v>
      </c>
      <c r="H102" s="14" t="s">
        <v>270</v>
      </c>
      <c r="I102" s="14" t="s">
        <v>5</v>
      </c>
      <c r="J102" s="14" t="s">
        <v>184</v>
      </c>
      <c r="K102" s="14" t="s">
        <v>4</v>
      </c>
      <c r="L102" s="14" t="s">
        <v>5</v>
      </c>
      <c r="M102" s="14" t="s">
        <v>49</v>
      </c>
      <c r="N102" s="14" t="s">
        <v>318</v>
      </c>
      <c r="O102" s="14"/>
      <c r="P102" s="7">
        <f t="shared" si="1"/>
        <v>3</v>
      </c>
      <c r="Q102" s="9" t="s">
        <v>321</v>
      </c>
      <c r="R102" s="8">
        <v>45397</v>
      </c>
      <c r="S102" s="8">
        <v>45653</v>
      </c>
      <c r="T102" s="14" t="s">
        <v>272</v>
      </c>
      <c r="U102" s="14" t="s">
        <v>273</v>
      </c>
    </row>
    <row r="103" spans="2:21" ht="45" x14ac:dyDescent="0.25">
      <c r="B103" s="45">
        <v>2018011000666</v>
      </c>
      <c r="C103" s="45" t="s">
        <v>51</v>
      </c>
      <c r="D103" s="45" t="s">
        <v>50</v>
      </c>
      <c r="E103" s="46">
        <v>471268144973</v>
      </c>
      <c r="F103" s="46">
        <v>471268144973</v>
      </c>
      <c r="G103" s="24">
        <v>2</v>
      </c>
      <c r="H103" s="21" t="s">
        <v>322</v>
      </c>
      <c r="I103" s="21" t="s">
        <v>323</v>
      </c>
      <c r="J103" s="21" t="s">
        <v>184</v>
      </c>
      <c r="K103" s="21" t="s">
        <v>4</v>
      </c>
      <c r="L103" s="21" t="s">
        <v>5</v>
      </c>
      <c r="M103" s="21" t="s">
        <v>52</v>
      </c>
      <c r="N103" s="21" t="s">
        <v>325</v>
      </c>
      <c r="O103" s="21">
        <v>1665529</v>
      </c>
      <c r="P103" s="7">
        <f t="shared" si="1"/>
        <v>1</v>
      </c>
      <c r="Q103" s="9" t="s">
        <v>326</v>
      </c>
      <c r="R103" s="8">
        <v>45292</v>
      </c>
      <c r="S103" s="8">
        <v>45596</v>
      </c>
      <c r="T103" s="21" t="s">
        <v>272</v>
      </c>
      <c r="U103" s="21" t="s">
        <v>324</v>
      </c>
    </row>
    <row r="104" spans="2:21" ht="30" x14ac:dyDescent="0.25">
      <c r="B104" s="45"/>
      <c r="C104" s="45" t="s">
        <v>51</v>
      </c>
      <c r="D104" s="45" t="s">
        <v>50</v>
      </c>
      <c r="E104" s="46">
        <v>471268144973</v>
      </c>
      <c r="F104" s="46"/>
      <c r="G104" s="25">
        <v>2</v>
      </c>
      <c r="H104" s="22" t="s">
        <v>322</v>
      </c>
      <c r="I104" s="22" t="s">
        <v>5</v>
      </c>
      <c r="J104" s="22" t="s">
        <v>184</v>
      </c>
      <c r="K104" s="22" t="s">
        <v>4</v>
      </c>
      <c r="L104" s="22" t="s">
        <v>5</v>
      </c>
      <c r="M104" s="22" t="s">
        <v>52</v>
      </c>
      <c r="N104" s="22" t="s">
        <v>325</v>
      </c>
      <c r="O104" s="22"/>
      <c r="P104" s="7">
        <f t="shared" si="1"/>
        <v>2</v>
      </c>
      <c r="Q104" s="9" t="s">
        <v>327</v>
      </c>
      <c r="R104" s="8">
        <v>45292</v>
      </c>
      <c r="S104" s="8">
        <v>45657</v>
      </c>
      <c r="T104" s="22" t="s">
        <v>272</v>
      </c>
      <c r="U104" s="22" t="s">
        <v>324</v>
      </c>
    </row>
    <row r="105" spans="2:21" ht="45" x14ac:dyDescent="0.25">
      <c r="B105" s="45"/>
      <c r="C105" s="45" t="s">
        <v>51</v>
      </c>
      <c r="D105" s="45" t="s">
        <v>50</v>
      </c>
      <c r="E105" s="46">
        <v>471268144973</v>
      </c>
      <c r="F105" s="46"/>
      <c r="G105" s="26">
        <v>2</v>
      </c>
      <c r="H105" s="23" t="s">
        <v>322</v>
      </c>
      <c r="I105" s="23" t="s">
        <v>5</v>
      </c>
      <c r="J105" s="23" t="s">
        <v>184</v>
      </c>
      <c r="K105" s="23" t="s">
        <v>4</v>
      </c>
      <c r="L105" s="23" t="s">
        <v>5</v>
      </c>
      <c r="M105" s="23" t="s">
        <v>52</v>
      </c>
      <c r="N105" s="23" t="s">
        <v>325</v>
      </c>
      <c r="O105" s="23"/>
      <c r="P105" s="7">
        <f t="shared" si="1"/>
        <v>3</v>
      </c>
      <c r="Q105" s="9" t="s">
        <v>328</v>
      </c>
      <c r="R105" s="8">
        <v>45355</v>
      </c>
      <c r="S105" s="8">
        <v>45657</v>
      </c>
      <c r="T105" s="23" t="s">
        <v>272</v>
      </c>
      <c r="U105" s="23" t="s">
        <v>324</v>
      </c>
    </row>
    <row r="106" spans="2:21" ht="30" x14ac:dyDescent="0.25">
      <c r="B106" s="45"/>
      <c r="C106" s="45" t="s">
        <v>51</v>
      </c>
      <c r="D106" s="45" t="s">
        <v>50</v>
      </c>
      <c r="E106" s="46">
        <v>471268144973</v>
      </c>
      <c r="F106" s="46"/>
      <c r="G106" s="24">
        <v>2</v>
      </c>
      <c r="H106" s="21" t="s">
        <v>322</v>
      </c>
      <c r="I106" s="21" t="s">
        <v>323</v>
      </c>
      <c r="J106" s="21" t="s">
        <v>184</v>
      </c>
      <c r="K106" s="21" t="s">
        <v>4</v>
      </c>
      <c r="L106" s="21" t="s">
        <v>5</v>
      </c>
      <c r="M106" s="21" t="s">
        <v>53</v>
      </c>
      <c r="N106" s="21" t="s">
        <v>329</v>
      </c>
      <c r="O106" s="21">
        <v>4700</v>
      </c>
      <c r="P106" s="7">
        <f t="shared" si="1"/>
        <v>1</v>
      </c>
      <c r="Q106" s="9" t="s">
        <v>330</v>
      </c>
      <c r="R106" s="8">
        <v>45306</v>
      </c>
      <c r="S106" s="8">
        <v>45565</v>
      </c>
      <c r="T106" s="21" t="s">
        <v>272</v>
      </c>
      <c r="U106" s="21" t="s">
        <v>324</v>
      </c>
    </row>
    <row r="107" spans="2:21" ht="45" x14ac:dyDescent="0.25">
      <c r="B107" s="45"/>
      <c r="C107" s="45" t="s">
        <v>51</v>
      </c>
      <c r="D107" s="45" t="s">
        <v>50</v>
      </c>
      <c r="E107" s="46">
        <v>471268144973</v>
      </c>
      <c r="F107" s="46"/>
      <c r="G107" s="25">
        <v>2</v>
      </c>
      <c r="H107" s="22" t="s">
        <v>322</v>
      </c>
      <c r="I107" s="22" t="s">
        <v>5</v>
      </c>
      <c r="J107" s="22" t="s">
        <v>184</v>
      </c>
      <c r="K107" s="22" t="s">
        <v>4</v>
      </c>
      <c r="L107" s="22" t="s">
        <v>5</v>
      </c>
      <c r="M107" s="22" t="s">
        <v>53</v>
      </c>
      <c r="N107" s="22" t="s">
        <v>329</v>
      </c>
      <c r="O107" s="22"/>
      <c r="P107" s="7">
        <f t="shared" si="1"/>
        <v>2</v>
      </c>
      <c r="Q107" s="9" t="s">
        <v>331</v>
      </c>
      <c r="R107" s="8">
        <v>45323</v>
      </c>
      <c r="S107" s="8">
        <v>45657</v>
      </c>
      <c r="T107" s="22" t="s">
        <v>272</v>
      </c>
      <c r="U107" s="22" t="s">
        <v>324</v>
      </c>
    </row>
    <row r="108" spans="2:21" ht="30" x14ac:dyDescent="0.25">
      <c r="B108" s="45"/>
      <c r="C108" s="45" t="s">
        <v>51</v>
      </c>
      <c r="D108" s="45" t="s">
        <v>50</v>
      </c>
      <c r="E108" s="46">
        <v>471268144973</v>
      </c>
      <c r="F108" s="46"/>
      <c r="G108" s="25">
        <v>2</v>
      </c>
      <c r="H108" s="22" t="s">
        <v>322</v>
      </c>
      <c r="I108" s="22" t="s">
        <v>5</v>
      </c>
      <c r="J108" s="22" t="s">
        <v>184</v>
      </c>
      <c r="K108" s="22" t="s">
        <v>4</v>
      </c>
      <c r="L108" s="22" t="s">
        <v>5</v>
      </c>
      <c r="M108" s="22" t="s">
        <v>53</v>
      </c>
      <c r="N108" s="22" t="s">
        <v>329</v>
      </c>
      <c r="O108" s="22"/>
      <c r="P108" s="7">
        <f t="shared" si="1"/>
        <v>3</v>
      </c>
      <c r="Q108" s="9" t="s">
        <v>332</v>
      </c>
      <c r="R108" s="8">
        <v>45323</v>
      </c>
      <c r="S108" s="8">
        <v>45657</v>
      </c>
      <c r="T108" s="22" t="s">
        <v>272</v>
      </c>
      <c r="U108" s="22" t="s">
        <v>324</v>
      </c>
    </row>
    <row r="109" spans="2:21" ht="30" x14ac:dyDescent="0.25">
      <c r="B109" s="45"/>
      <c r="C109" s="45" t="s">
        <v>51</v>
      </c>
      <c r="D109" s="45" t="s">
        <v>50</v>
      </c>
      <c r="E109" s="46">
        <v>471268144973</v>
      </c>
      <c r="F109" s="46"/>
      <c r="G109" s="26">
        <v>2</v>
      </c>
      <c r="H109" s="23" t="s">
        <v>322</v>
      </c>
      <c r="I109" s="23" t="s">
        <v>5</v>
      </c>
      <c r="J109" s="23" t="s">
        <v>184</v>
      </c>
      <c r="K109" s="23" t="s">
        <v>4</v>
      </c>
      <c r="L109" s="23" t="s">
        <v>5</v>
      </c>
      <c r="M109" s="23" t="s">
        <v>53</v>
      </c>
      <c r="N109" s="23" t="s">
        <v>329</v>
      </c>
      <c r="O109" s="23"/>
      <c r="P109" s="7">
        <f t="shared" si="1"/>
        <v>4</v>
      </c>
      <c r="Q109" s="9" t="s">
        <v>333</v>
      </c>
      <c r="R109" s="8">
        <v>45323</v>
      </c>
      <c r="S109" s="8">
        <v>45657</v>
      </c>
      <c r="T109" s="23" t="s">
        <v>272</v>
      </c>
      <c r="U109" s="23" t="s">
        <v>324</v>
      </c>
    </row>
    <row r="110" spans="2:21" ht="45" x14ac:dyDescent="0.25">
      <c r="B110" s="45"/>
      <c r="C110" s="45" t="s">
        <v>51</v>
      </c>
      <c r="D110" s="45" t="s">
        <v>50</v>
      </c>
      <c r="E110" s="46">
        <v>471268144973</v>
      </c>
      <c r="F110" s="46"/>
      <c r="G110" s="24">
        <v>2</v>
      </c>
      <c r="H110" s="21" t="s">
        <v>322</v>
      </c>
      <c r="I110" s="21" t="s">
        <v>323</v>
      </c>
      <c r="J110" s="21" t="s">
        <v>184</v>
      </c>
      <c r="K110" s="21" t="s">
        <v>4</v>
      </c>
      <c r="L110" s="21" t="s">
        <v>5</v>
      </c>
      <c r="M110" s="21" t="s">
        <v>54</v>
      </c>
      <c r="N110" s="21" t="s">
        <v>334</v>
      </c>
      <c r="O110" s="21">
        <v>230000</v>
      </c>
      <c r="P110" s="7">
        <f t="shared" si="1"/>
        <v>1</v>
      </c>
      <c r="Q110" s="9" t="s">
        <v>326</v>
      </c>
      <c r="R110" s="8">
        <v>45292</v>
      </c>
      <c r="S110" s="8">
        <v>45596</v>
      </c>
      <c r="T110" s="21" t="s">
        <v>272</v>
      </c>
      <c r="U110" s="21" t="s">
        <v>324</v>
      </c>
    </row>
    <row r="111" spans="2:21" ht="30" x14ac:dyDescent="0.25">
      <c r="B111" s="45"/>
      <c r="C111" s="45" t="s">
        <v>51</v>
      </c>
      <c r="D111" s="45" t="s">
        <v>50</v>
      </c>
      <c r="E111" s="46">
        <v>471268144973</v>
      </c>
      <c r="F111" s="46"/>
      <c r="G111" s="26">
        <v>2</v>
      </c>
      <c r="H111" s="23" t="s">
        <v>322</v>
      </c>
      <c r="I111" s="23" t="s">
        <v>5</v>
      </c>
      <c r="J111" s="23" t="s">
        <v>184</v>
      </c>
      <c r="K111" s="23" t="s">
        <v>4</v>
      </c>
      <c r="L111" s="23" t="s">
        <v>5</v>
      </c>
      <c r="M111" s="23" t="s">
        <v>54</v>
      </c>
      <c r="N111" s="23" t="s">
        <v>334</v>
      </c>
      <c r="O111" s="23"/>
      <c r="P111" s="7">
        <f t="shared" si="1"/>
        <v>2</v>
      </c>
      <c r="Q111" s="9" t="s">
        <v>335</v>
      </c>
      <c r="R111" s="8">
        <v>45307</v>
      </c>
      <c r="S111" s="8">
        <v>45657</v>
      </c>
      <c r="T111" s="23" t="s">
        <v>272</v>
      </c>
      <c r="U111" s="23" t="s">
        <v>324</v>
      </c>
    </row>
    <row r="112" spans="2:21" ht="30" x14ac:dyDescent="0.25">
      <c r="B112" s="45"/>
      <c r="C112" s="45" t="s">
        <v>51</v>
      </c>
      <c r="D112" s="45" t="s">
        <v>50</v>
      </c>
      <c r="E112" s="46">
        <v>471268144973</v>
      </c>
      <c r="F112" s="46"/>
      <c r="G112" s="24">
        <v>2</v>
      </c>
      <c r="H112" s="12" t="s">
        <v>322</v>
      </c>
      <c r="I112" s="12" t="s">
        <v>336</v>
      </c>
      <c r="J112" s="12" t="s">
        <v>184</v>
      </c>
      <c r="K112" s="12" t="s">
        <v>4</v>
      </c>
      <c r="L112" s="12" t="s">
        <v>5</v>
      </c>
      <c r="M112" s="12" t="s">
        <v>55</v>
      </c>
      <c r="N112" s="12" t="s">
        <v>337</v>
      </c>
      <c r="O112" s="12">
        <v>1</v>
      </c>
      <c r="P112" s="7">
        <f t="shared" si="1"/>
        <v>1</v>
      </c>
      <c r="Q112" s="9" t="s">
        <v>338</v>
      </c>
      <c r="R112" s="8">
        <v>45293</v>
      </c>
      <c r="S112" s="8">
        <v>45639</v>
      </c>
      <c r="T112" s="12" t="s">
        <v>272</v>
      </c>
      <c r="U112" s="12" t="s">
        <v>324</v>
      </c>
    </row>
    <row r="113" spans="2:21" ht="30" x14ac:dyDescent="0.25">
      <c r="B113" s="45"/>
      <c r="C113" s="45" t="s">
        <v>51</v>
      </c>
      <c r="D113" s="45" t="s">
        <v>50</v>
      </c>
      <c r="E113" s="46">
        <v>471268144973</v>
      </c>
      <c r="F113" s="46"/>
      <c r="G113" s="26">
        <v>2</v>
      </c>
      <c r="H113" s="14" t="s">
        <v>322</v>
      </c>
      <c r="I113" s="14" t="s">
        <v>5</v>
      </c>
      <c r="J113" s="14" t="s">
        <v>184</v>
      </c>
      <c r="K113" s="14" t="s">
        <v>4</v>
      </c>
      <c r="L113" s="14" t="s">
        <v>5</v>
      </c>
      <c r="M113" s="14" t="s">
        <v>55</v>
      </c>
      <c r="N113" s="14" t="s">
        <v>337</v>
      </c>
      <c r="O113" s="14"/>
      <c r="P113" s="7">
        <f t="shared" si="1"/>
        <v>2</v>
      </c>
      <c r="Q113" s="9" t="s">
        <v>339</v>
      </c>
      <c r="R113" s="8">
        <v>45294</v>
      </c>
      <c r="S113" s="8">
        <v>45639</v>
      </c>
      <c r="T113" s="14" t="s">
        <v>272</v>
      </c>
      <c r="U113" s="14" t="s">
        <v>324</v>
      </c>
    </row>
    <row r="114" spans="2:21" ht="30" x14ac:dyDescent="0.25">
      <c r="B114" s="45"/>
      <c r="C114" s="45" t="s">
        <v>51</v>
      </c>
      <c r="D114" s="45" t="s">
        <v>50</v>
      </c>
      <c r="E114" s="46">
        <v>471268144973</v>
      </c>
      <c r="F114" s="46"/>
      <c r="G114" s="24">
        <v>2</v>
      </c>
      <c r="H114" s="12" t="s">
        <v>322</v>
      </c>
      <c r="I114" s="12" t="s">
        <v>323</v>
      </c>
      <c r="J114" s="12" t="s">
        <v>184</v>
      </c>
      <c r="K114" s="12" t="s">
        <v>4</v>
      </c>
      <c r="L114" s="12" t="s">
        <v>5</v>
      </c>
      <c r="M114" s="12" t="s">
        <v>56</v>
      </c>
      <c r="N114" s="12" t="s">
        <v>340</v>
      </c>
      <c r="O114" s="12">
        <v>0.97</v>
      </c>
      <c r="P114" s="7">
        <f t="shared" si="1"/>
        <v>1</v>
      </c>
      <c r="Q114" s="9" t="s">
        <v>341</v>
      </c>
      <c r="R114" s="8">
        <v>45293</v>
      </c>
      <c r="S114" s="8">
        <v>45657</v>
      </c>
      <c r="T114" s="12" t="s">
        <v>272</v>
      </c>
      <c r="U114" s="12" t="s">
        <v>324</v>
      </c>
    </row>
    <row r="115" spans="2:21" ht="45" x14ac:dyDescent="0.25">
      <c r="B115" s="45"/>
      <c r="C115" s="45" t="s">
        <v>51</v>
      </c>
      <c r="D115" s="45" t="s">
        <v>50</v>
      </c>
      <c r="E115" s="46">
        <v>471268144973</v>
      </c>
      <c r="F115" s="46"/>
      <c r="G115" s="26">
        <v>2</v>
      </c>
      <c r="H115" s="14" t="s">
        <v>322</v>
      </c>
      <c r="I115" s="14" t="s">
        <v>5</v>
      </c>
      <c r="J115" s="14" t="s">
        <v>184</v>
      </c>
      <c r="K115" s="14" t="s">
        <v>4</v>
      </c>
      <c r="L115" s="14" t="s">
        <v>5</v>
      </c>
      <c r="M115" s="14" t="s">
        <v>56</v>
      </c>
      <c r="N115" s="14" t="s">
        <v>340</v>
      </c>
      <c r="O115" s="14"/>
      <c r="P115" s="7">
        <f t="shared" si="1"/>
        <v>2</v>
      </c>
      <c r="Q115" s="9" t="s">
        <v>342</v>
      </c>
      <c r="R115" s="8">
        <v>45293</v>
      </c>
      <c r="S115" s="8">
        <v>45657</v>
      </c>
      <c r="T115" s="14" t="s">
        <v>272</v>
      </c>
      <c r="U115" s="14" t="s">
        <v>324</v>
      </c>
    </row>
    <row r="116" spans="2:21" ht="60" x14ac:dyDescent="0.25">
      <c r="B116" s="45"/>
      <c r="C116" s="45" t="s">
        <v>51</v>
      </c>
      <c r="D116" s="45" t="s">
        <v>50</v>
      </c>
      <c r="E116" s="46">
        <v>471268144973</v>
      </c>
      <c r="F116" s="46"/>
      <c r="G116" s="24">
        <v>2</v>
      </c>
      <c r="H116" s="12" t="s">
        <v>322</v>
      </c>
      <c r="I116" s="12" t="s">
        <v>5</v>
      </c>
      <c r="J116" s="12" t="s">
        <v>184</v>
      </c>
      <c r="K116" s="12" t="s">
        <v>4</v>
      </c>
      <c r="L116" s="12" t="s">
        <v>5</v>
      </c>
      <c r="M116" s="12" t="s">
        <v>57</v>
      </c>
      <c r="N116" s="12" t="s">
        <v>343</v>
      </c>
      <c r="O116" s="12">
        <v>1</v>
      </c>
      <c r="P116" s="7">
        <f t="shared" si="1"/>
        <v>1</v>
      </c>
      <c r="Q116" s="9" t="s">
        <v>344</v>
      </c>
      <c r="R116" s="8">
        <v>45309</v>
      </c>
      <c r="S116" s="8">
        <v>45657</v>
      </c>
      <c r="T116" s="12" t="s">
        <v>272</v>
      </c>
      <c r="U116" s="12" t="s">
        <v>324</v>
      </c>
    </row>
    <row r="117" spans="2:21" ht="45" x14ac:dyDescent="0.25">
      <c r="B117" s="45"/>
      <c r="C117" s="45" t="s">
        <v>51</v>
      </c>
      <c r="D117" s="45" t="s">
        <v>50</v>
      </c>
      <c r="E117" s="46">
        <v>471268144973</v>
      </c>
      <c r="F117" s="46"/>
      <c r="G117" s="26">
        <v>2</v>
      </c>
      <c r="H117" s="14" t="s">
        <v>322</v>
      </c>
      <c r="I117" s="14" t="s">
        <v>5</v>
      </c>
      <c r="J117" s="14" t="s">
        <v>184</v>
      </c>
      <c r="K117" s="14" t="s">
        <v>4</v>
      </c>
      <c r="L117" s="14" t="s">
        <v>5</v>
      </c>
      <c r="M117" s="14" t="s">
        <v>57</v>
      </c>
      <c r="N117" s="14" t="s">
        <v>343</v>
      </c>
      <c r="O117" s="14"/>
      <c r="P117" s="7">
        <f t="shared" si="1"/>
        <v>2</v>
      </c>
      <c r="Q117" s="9" t="s">
        <v>345</v>
      </c>
      <c r="R117" s="8">
        <v>45309</v>
      </c>
      <c r="S117" s="8">
        <v>45657</v>
      </c>
      <c r="T117" s="14" t="s">
        <v>272</v>
      </c>
      <c r="U117" s="14" t="s">
        <v>324</v>
      </c>
    </row>
    <row r="118" spans="2:21" ht="30" x14ac:dyDescent="0.25">
      <c r="B118" s="45"/>
      <c r="C118" s="45" t="s">
        <v>51</v>
      </c>
      <c r="D118" s="45" t="s">
        <v>50</v>
      </c>
      <c r="E118" s="46">
        <v>471268144973</v>
      </c>
      <c r="F118" s="46"/>
      <c r="G118" s="24">
        <v>2</v>
      </c>
      <c r="H118" s="21" t="s">
        <v>322</v>
      </c>
      <c r="I118" s="21" t="s">
        <v>336</v>
      </c>
      <c r="J118" s="21" t="s">
        <v>184</v>
      </c>
      <c r="K118" s="21" t="s">
        <v>4</v>
      </c>
      <c r="L118" s="21" t="s">
        <v>5</v>
      </c>
      <c r="M118" s="21" t="s">
        <v>58</v>
      </c>
      <c r="N118" s="21" t="s">
        <v>346</v>
      </c>
      <c r="O118" s="21">
        <v>605146</v>
      </c>
      <c r="P118" s="7">
        <f t="shared" si="1"/>
        <v>1</v>
      </c>
      <c r="Q118" s="9" t="s">
        <v>347</v>
      </c>
      <c r="R118" s="8">
        <v>44942</v>
      </c>
      <c r="S118" s="8">
        <v>45657</v>
      </c>
      <c r="T118" s="21" t="s">
        <v>272</v>
      </c>
      <c r="U118" s="21" t="s">
        <v>324</v>
      </c>
    </row>
    <row r="119" spans="2:21" ht="45" x14ac:dyDescent="0.25">
      <c r="B119" s="45"/>
      <c r="C119" s="45" t="s">
        <v>51</v>
      </c>
      <c r="D119" s="45" t="s">
        <v>50</v>
      </c>
      <c r="E119" s="46">
        <v>471268144973</v>
      </c>
      <c r="F119" s="46"/>
      <c r="G119" s="26">
        <v>2</v>
      </c>
      <c r="H119" s="23" t="s">
        <v>322</v>
      </c>
      <c r="I119" s="23" t="s">
        <v>5</v>
      </c>
      <c r="J119" s="23" t="s">
        <v>184</v>
      </c>
      <c r="K119" s="23" t="s">
        <v>4</v>
      </c>
      <c r="L119" s="23" t="s">
        <v>5</v>
      </c>
      <c r="M119" s="23" t="s">
        <v>58</v>
      </c>
      <c r="N119" s="23" t="s">
        <v>346</v>
      </c>
      <c r="O119" s="23"/>
      <c r="P119" s="7">
        <f t="shared" si="1"/>
        <v>2</v>
      </c>
      <c r="Q119" s="9" t="s">
        <v>326</v>
      </c>
      <c r="R119" s="8">
        <v>45292</v>
      </c>
      <c r="S119" s="8">
        <v>45657</v>
      </c>
      <c r="T119" s="23" t="s">
        <v>272</v>
      </c>
      <c r="U119" s="23" t="s">
        <v>324</v>
      </c>
    </row>
    <row r="120" spans="2:21" x14ac:dyDescent="0.25">
      <c r="B120" s="45"/>
      <c r="C120" s="45" t="s">
        <v>51</v>
      </c>
      <c r="D120" s="45" t="s">
        <v>50</v>
      </c>
      <c r="E120" s="46">
        <v>471268144973</v>
      </c>
      <c r="F120" s="46"/>
      <c r="G120" s="24">
        <v>2</v>
      </c>
      <c r="H120" s="12" t="s">
        <v>322</v>
      </c>
      <c r="I120" s="12" t="s">
        <v>5</v>
      </c>
      <c r="J120" s="12" t="s">
        <v>184</v>
      </c>
      <c r="K120" s="12" t="s">
        <v>4</v>
      </c>
      <c r="L120" s="12" t="s">
        <v>5</v>
      </c>
      <c r="M120" s="12" t="s">
        <v>59</v>
      </c>
      <c r="N120" s="12" t="s">
        <v>348</v>
      </c>
      <c r="O120" s="12">
        <v>1</v>
      </c>
      <c r="P120" s="7">
        <f t="shared" si="1"/>
        <v>1</v>
      </c>
      <c r="Q120" s="9" t="s">
        <v>349</v>
      </c>
      <c r="R120" s="8">
        <v>45323</v>
      </c>
      <c r="S120" s="8">
        <v>45657</v>
      </c>
      <c r="T120" s="12" t="s">
        <v>272</v>
      </c>
      <c r="U120" s="12" t="s">
        <v>324</v>
      </c>
    </row>
    <row r="121" spans="2:21" x14ac:dyDescent="0.25">
      <c r="B121" s="45"/>
      <c r="C121" s="45" t="s">
        <v>51</v>
      </c>
      <c r="D121" s="45" t="s">
        <v>50</v>
      </c>
      <c r="E121" s="46">
        <v>471268144973</v>
      </c>
      <c r="F121" s="46"/>
      <c r="G121" s="25">
        <v>2</v>
      </c>
      <c r="H121" s="13" t="s">
        <v>322</v>
      </c>
      <c r="I121" s="13" t="s">
        <v>5</v>
      </c>
      <c r="J121" s="13" t="s">
        <v>184</v>
      </c>
      <c r="K121" s="13" t="s">
        <v>4</v>
      </c>
      <c r="L121" s="13" t="s">
        <v>5</v>
      </c>
      <c r="M121" s="13" t="s">
        <v>59</v>
      </c>
      <c r="N121" s="13" t="s">
        <v>348</v>
      </c>
      <c r="O121" s="13"/>
      <c r="P121" s="7">
        <f t="shared" si="1"/>
        <v>2</v>
      </c>
      <c r="Q121" s="9" t="s">
        <v>350</v>
      </c>
      <c r="R121" s="8">
        <v>45323</v>
      </c>
      <c r="S121" s="8">
        <v>45657</v>
      </c>
      <c r="T121" s="13" t="s">
        <v>272</v>
      </c>
      <c r="U121" s="13" t="s">
        <v>324</v>
      </c>
    </row>
    <row r="122" spans="2:21" x14ac:dyDescent="0.25">
      <c r="B122" s="45"/>
      <c r="C122" s="45" t="s">
        <v>51</v>
      </c>
      <c r="D122" s="45" t="s">
        <v>50</v>
      </c>
      <c r="E122" s="46">
        <v>471268144973</v>
      </c>
      <c r="F122" s="46"/>
      <c r="G122" s="25">
        <v>2</v>
      </c>
      <c r="H122" s="13" t="s">
        <v>322</v>
      </c>
      <c r="I122" s="13" t="s">
        <v>5</v>
      </c>
      <c r="J122" s="13" t="s">
        <v>184</v>
      </c>
      <c r="K122" s="13" t="s">
        <v>4</v>
      </c>
      <c r="L122" s="13" t="s">
        <v>5</v>
      </c>
      <c r="M122" s="13" t="s">
        <v>59</v>
      </c>
      <c r="N122" s="13" t="s">
        <v>348</v>
      </c>
      <c r="O122" s="13"/>
      <c r="P122" s="7">
        <f t="shared" si="1"/>
        <v>3</v>
      </c>
      <c r="Q122" s="9" t="s">
        <v>351</v>
      </c>
      <c r="R122" s="8">
        <v>45323</v>
      </c>
      <c r="S122" s="8">
        <v>45657</v>
      </c>
      <c r="T122" s="13" t="s">
        <v>272</v>
      </c>
      <c r="U122" s="13" t="s">
        <v>324</v>
      </c>
    </row>
    <row r="123" spans="2:21" x14ac:dyDescent="0.25">
      <c r="B123" s="45"/>
      <c r="C123" s="45" t="s">
        <v>51</v>
      </c>
      <c r="D123" s="45" t="s">
        <v>50</v>
      </c>
      <c r="E123" s="46">
        <v>471268144973</v>
      </c>
      <c r="F123" s="46"/>
      <c r="G123" s="26">
        <v>2</v>
      </c>
      <c r="H123" s="14" t="s">
        <v>322</v>
      </c>
      <c r="I123" s="14" t="s">
        <v>5</v>
      </c>
      <c r="J123" s="14" t="s">
        <v>184</v>
      </c>
      <c r="K123" s="14" t="s">
        <v>4</v>
      </c>
      <c r="L123" s="14" t="s">
        <v>5</v>
      </c>
      <c r="M123" s="14" t="s">
        <v>59</v>
      </c>
      <c r="N123" s="14" t="s">
        <v>348</v>
      </c>
      <c r="O123" s="14"/>
      <c r="P123" s="7">
        <f t="shared" si="1"/>
        <v>4</v>
      </c>
      <c r="Q123" s="9" t="s">
        <v>352</v>
      </c>
      <c r="R123" s="8">
        <v>45323</v>
      </c>
      <c r="S123" s="8">
        <v>45657</v>
      </c>
      <c r="T123" s="14" t="s">
        <v>272</v>
      </c>
      <c r="U123" s="14" t="s">
        <v>324</v>
      </c>
    </row>
    <row r="124" spans="2:21" ht="30" x14ac:dyDescent="0.25">
      <c r="B124" s="45">
        <v>2020011000156</v>
      </c>
      <c r="C124" s="45" t="s">
        <v>61</v>
      </c>
      <c r="D124" s="45" t="s">
        <v>60</v>
      </c>
      <c r="E124" s="46">
        <v>850000000</v>
      </c>
      <c r="F124" s="46">
        <v>850000000</v>
      </c>
      <c r="G124" s="24">
        <v>1</v>
      </c>
      <c r="H124" s="12" t="s">
        <v>353</v>
      </c>
      <c r="I124" s="12" t="s">
        <v>354</v>
      </c>
      <c r="J124" s="12" t="s">
        <v>184</v>
      </c>
      <c r="K124" s="12" t="s">
        <v>4</v>
      </c>
      <c r="L124" s="12" t="s">
        <v>5</v>
      </c>
      <c r="M124" s="12" t="s">
        <v>62</v>
      </c>
      <c r="N124" s="12" t="s">
        <v>356</v>
      </c>
      <c r="O124" s="12">
        <v>0.25</v>
      </c>
      <c r="P124" s="7">
        <f t="shared" si="1"/>
        <v>1</v>
      </c>
      <c r="Q124" s="9" t="s">
        <v>357</v>
      </c>
      <c r="R124" s="8">
        <v>45446</v>
      </c>
      <c r="S124" s="8">
        <v>45656</v>
      </c>
      <c r="T124" s="12" t="s">
        <v>272</v>
      </c>
      <c r="U124" s="12" t="s">
        <v>355</v>
      </c>
    </row>
    <row r="125" spans="2:21" ht="45" x14ac:dyDescent="0.25">
      <c r="B125" s="45"/>
      <c r="C125" s="45" t="s">
        <v>61</v>
      </c>
      <c r="D125" s="45" t="s">
        <v>60</v>
      </c>
      <c r="E125" s="46">
        <v>850000000</v>
      </c>
      <c r="F125" s="46">
        <v>850000000</v>
      </c>
      <c r="G125" s="25">
        <v>1</v>
      </c>
      <c r="H125" s="13" t="s">
        <v>353</v>
      </c>
      <c r="I125" s="13" t="s">
        <v>5</v>
      </c>
      <c r="J125" s="13" t="s">
        <v>184</v>
      </c>
      <c r="K125" s="13" t="s">
        <v>4</v>
      </c>
      <c r="L125" s="13" t="s">
        <v>5</v>
      </c>
      <c r="M125" s="13" t="s">
        <v>62</v>
      </c>
      <c r="N125" s="13" t="s">
        <v>356</v>
      </c>
      <c r="O125" s="13"/>
      <c r="P125" s="7">
        <f t="shared" si="1"/>
        <v>2</v>
      </c>
      <c r="Q125" s="9" t="s">
        <v>690</v>
      </c>
      <c r="R125" s="8">
        <v>45446</v>
      </c>
      <c r="S125" s="8">
        <v>45656</v>
      </c>
      <c r="T125" s="13" t="s">
        <v>272</v>
      </c>
      <c r="U125" s="13" t="s">
        <v>355</v>
      </c>
    </row>
    <row r="126" spans="2:21" ht="30" x14ac:dyDescent="0.25">
      <c r="B126" s="45"/>
      <c r="C126" s="45" t="s">
        <v>61</v>
      </c>
      <c r="D126" s="45" t="s">
        <v>60</v>
      </c>
      <c r="E126" s="46">
        <v>850000000</v>
      </c>
      <c r="F126" s="46">
        <v>850000000</v>
      </c>
      <c r="G126" s="25">
        <v>1</v>
      </c>
      <c r="H126" s="13" t="s">
        <v>353</v>
      </c>
      <c r="I126" s="13" t="s">
        <v>5</v>
      </c>
      <c r="J126" s="13" t="s">
        <v>184</v>
      </c>
      <c r="K126" s="13" t="s">
        <v>4</v>
      </c>
      <c r="L126" s="13" t="s">
        <v>5</v>
      </c>
      <c r="M126" s="13" t="s">
        <v>62</v>
      </c>
      <c r="N126" s="13" t="s">
        <v>356</v>
      </c>
      <c r="O126" s="13"/>
      <c r="P126" s="7">
        <f t="shared" si="1"/>
        <v>3</v>
      </c>
      <c r="Q126" s="9" t="s">
        <v>358</v>
      </c>
      <c r="R126" s="8">
        <v>45446</v>
      </c>
      <c r="S126" s="8">
        <v>45656</v>
      </c>
      <c r="T126" s="13" t="s">
        <v>272</v>
      </c>
      <c r="U126" s="13" t="s">
        <v>355</v>
      </c>
    </row>
    <row r="127" spans="2:21" ht="45" x14ac:dyDescent="0.25">
      <c r="B127" s="45"/>
      <c r="C127" s="45" t="s">
        <v>61</v>
      </c>
      <c r="D127" s="45" t="s">
        <v>60</v>
      </c>
      <c r="E127" s="46">
        <v>850000000</v>
      </c>
      <c r="F127" s="46">
        <v>850000000</v>
      </c>
      <c r="G127" s="25">
        <v>1</v>
      </c>
      <c r="H127" s="13" t="s">
        <v>353</v>
      </c>
      <c r="I127" s="13" t="s">
        <v>5</v>
      </c>
      <c r="J127" s="13" t="s">
        <v>184</v>
      </c>
      <c r="K127" s="13" t="s">
        <v>4</v>
      </c>
      <c r="L127" s="13" t="s">
        <v>5</v>
      </c>
      <c r="M127" s="13" t="s">
        <v>62</v>
      </c>
      <c r="N127" s="13" t="s">
        <v>356</v>
      </c>
      <c r="O127" s="13"/>
      <c r="P127" s="7">
        <f t="shared" si="1"/>
        <v>4</v>
      </c>
      <c r="Q127" s="9" t="s">
        <v>359</v>
      </c>
      <c r="R127" s="8">
        <v>45446</v>
      </c>
      <c r="S127" s="8">
        <v>45656</v>
      </c>
      <c r="T127" s="13" t="s">
        <v>272</v>
      </c>
      <c r="U127" s="13" t="s">
        <v>355</v>
      </c>
    </row>
    <row r="128" spans="2:21" ht="30" x14ac:dyDescent="0.25">
      <c r="B128" s="45"/>
      <c r="C128" s="45" t="s">
        <v>61</v>
      </c>
      <c r="D128" s="45" t="s">
        <v>60</v>
      </c>
      <c r="E128" s="46">
        <v>850000000</v>
      </c>
      <c r="F128" s="46">
        <v>850000000</v>
      </c>
      <c r="G128" s="26">
        <v>1</v>
      </c>
      <c r="H128" s="14" t="s">
        <v>353</v>
      </c>
      <c r="I128" s="14" t="s">
        <v>5</v>
      </c>
      <c r="J128" s="14" t="s">
        <v>184</v>
      </c>
      <c r="K128" s="14" t="s">
        <v>4</v>
      </c>
      <c r="L128" s="14" t="s">
        <v>5</v>
      </c>
      <c r="M128" s="14" t="s">
        <v>62</v>
      </c>
      <c r="N128" s="14" t="s">
        <v>356</v>
      </c>
      <c r="O128" s="14"/>
      <c r="P128" s="7">
        <f t="shared" si="1"/>
        <v>5</v>
      </c>
      <c r="Q128" s="9" t="s">
        <v>360</v>
      </c>
      <c r="R128" s="8">
        <v>45446</v>
      </c>
      <c r="S128" s="8">
        <v>45656</v>
      </c>
      <c r="T128" s="14" t="s">
        <v>272</v>
      </c>
      <c r="U128" s="14" t="s">
        <v>355</v>
      </c>
    </row>
    <row r="129" spans="2:21" ht="45" x14ac:dyDescent="0.25">
      <c r="B129" s="45"/>
      <c r="C129" s="45" t="s">
        <v>61</v>
      </c>
      <c r="D129" s="45" t="s">
        <v>60</v>
      </c>
      <c r="E129" s="46">
        <v>850000000</v>
      </c>
      <c r="F129" s="46">
        <v>850000000</v>
      </c>
      <c r="G129" s="24">
        <v>9</v>
      </c>
      <c r="H129" s="12" t="s">
        <v>232</v>
      </c>
      <c r="I129" s="12" t="s">
        <v>361</v>
      </c>
      <c r="J129" s="12" t="s">
        <v>184</v>
      </c>
      <c r="K129" s="12" t="s">
        <v>4</v>
      </c>
      <c r="L129" s="12" t="s">
        <v>5</v>
      </c>
      <c r="M129" s="12" t="s">
        <v>63</v>
      </c>
      <c r="N129" s="12" t="s">
        <v>363</v>
      </c>
      <c r="O129" s="12">
        <v>1</v>
      </c>
      <c r="P129" s="7">
        <f t="shared" si="1"/>
        <v>1</v>
      </c>
      <c r="Q129" s="9" t="s">
        <v>364</v>
      </c>
      <c r="R129" s="8">
        <v>45323</v>
      </c>
      <c r="S129" s="8">
        <v>45412</v>
      </c>
      <c r="T129" s="12" t="s">
        <v>272</v>
      </c>
      <c r="U129" s="12" t="s">
        <v>362</v>
      </c>
    </row>
    <row r="130" spans="2:21" ht="30" x14ac:dyDescent="0.25">
      <c r="B130" s="45"/>
      <c r="C130" s="45" t="s">
        <v>61</v>
      </c>
      <c r="D130" s="45" t="s">
        <v>60</v>
      </c>
      <c r="E130" s="46">
        <v>850000000</v>
      </c>
      <c r="F130" s="46">
        <v>850000000</v>
      </c>
      <c r="G130" s="25">
        <v>9</v>
      </c>
      <c r="H130" s="13" t="s">
        <v>232</v>
      </c>
      <c r="I130" s="13" t="s">
        <v>5</v>
      </c>
      <c r="J130" s="13" t="s">
        <v>184</v>
      </c>
      <c r="K130" s="13" t="s">
        <v>4</v>
      </c>
      <c r="L130" s="13" t="s">
        <v>5</v>
      </c>
      <c r="M130" s="13" t="s">
        <v>63</v>
      </c>
      <c r="N130" s="13" t="s">
        <v>363</v>
      </c>
      <c r="O130" s="13"/>
      <c r="P130" s="7">
        <f t="shared" si="1"/>
        <v>2</v>
      </c>
      <c r="Q130" s="9" t="s">
        <v>365</v>
      </c>
      <c r="R130" s="8">
        <v>45352</v>
      </c>
      <c r="S130" s="8">
        <v>45442</v>
      </c>
      <c r="T130" s="13" t="s">
        <v>272</v>
      </c>
      <c r="U130" s="13" t="s">
        <v>362</v>
      </c>
    </row>
    <row r="131" spans="2:21" ht="30" x14ac:dyDescent="0.25">
      <c r="B131" s="45"/>
      <c r="C131" s="45" t="s">
        <v>61</v>
      </c>
      <c r="D131" s="45" t="s">
        <v>60</v>
      </c>
      <c r="E131" s="46">
        <v>850000000</v>
      </c>
      <c r="F131" s="46">
        <v>850000000</v>
      </c>
      <c r="G131" s="26">
        <v>9</v>
      </c>
      <c r="H131" s="14" t="s">
        <v>232</v>
      </c>
      <c r="I131" s="14" t="s">
        <v>5</v>
      </c>
      <c r="J131" s="14" t="s">
        <v>184</v>
      </c>
      <c r="K131" s="14" t="s">
        <v>4</v>
      </c>
      <c r="L131" s="14" t="s">
        <v>5</v>
      </c>
      <c r="M131" s="14" t="s">
        <v>63</v>
      </c>
      <c r="N131" s="14" t="s">
        <v>363</v>
      </c>
      <c r="O131" s="14"/>
      <c r="P131" s="7">
        <f t="shared" si="1"/>
        <v>3</v>
      </c>
      <c r="Q131" s="9" t="s">
        <v>366</v>
      </c>
      <c r="R131" s="8">
        <v>45352</v>
      </c>
      <c r="S131" s="8">
        <v>45641</v>
      </c>
      <c r="T131" s="14" t="s">
        <v>272</v>
      </c>
      <c r="U131" s="14" t="s">
        <v>362</v>
      </c>
    </row>
    <row r="132" spans="2:21" ht="60" x14ac:dyDescent="0.25">
      <c r="B132" s="45"/>
      <c r="C132" s="45" t="s">
        <v>61</v>
      </c>
      <c r="D132" s="45" t="s">
        <v>60</v>
      </c>
      <c r="E132" s="46">
        <v>850000000</v>
      </c>
      <c r="F132" s="46">
        <v>850000000</v>
      </c>
      <c r="G132" s="24">
        <v>9</v>
      </c>
      <c r="H132" s="15" t="s">
        <v>232</v>
      </c>
      <c r="I132" s="15" t="s">
        <v>361</v>
      </c>
      <c r="J132" s="15" t="s">
        <v>184</v>
      </c>
      <c r="K132" s="15" t="s">
        <v>4</v>
      </c>
      <c r="L132" s="15" t="s">
        <v>5</v>
      </c>
      <c r="M132" s="15" t="s">
        <v>64</v>
      </c>
      <c r="N132" s="15" t="s">
        <v>367</v>
      </c>
      <c r="O132" s="15">
        <v>213</v>
      </c>
      <c r="P132" s="7">
        <f t="shared" si="1"/>
        <v>1</v>
      </c>
      <c r="Q132" s="9" t="s">
        <v>368</v>
      </c>
      <c r="R132" s="8">
        <v>45323</v>
      </c>
      <c r="S132" s="8">
        <v>45412</v>
      </c>
      <c r="T132" s="15" t="s">
        <v>272</v>
      </c>
      <c r="U132" s="15" t="s">
        <v>362</v>
      </c>
    </row>
    <row r="133" spans="2:21" ht="30" x14ac:dyDescent="0.25">
      <c r="B133" s="45"/>
      <c r="C133" s="45" t="s">
        <v>61</v>
      </c>
      <c r="D133" s="45" t="s">
        <v>60</v>
      </c>
      <c r="E133" s="46">
        <v>850000000</v>
      </c>
      <c r="F133" s="46">
        <v>850000000</v>
      </c>
      <c r="G133" s="25">
        <v>9</v>
      </c>
      <c r="H133" s="16" t="s">
        <v>232</v>
      </c>
      <c r="I133" s="16" t="s">
        <v>5</v>
      </c>
      <c r="J133" s="16" t="s">
        <v>184</v>
      </c>
      <c r="K133" s="16" t="s">
        <v>4</v>
      </c>
      <c r="L133" s="16" t="s">
        <v>5</v>
      </c>
      <c r="M133" s="16" t="s">
        <v>64</v>
      </c>
      <c r="N133" s="16" t="s">
        <v>367</v>
      </c>
      <c r="O133" s="16"/>
      <c r="P133" s="7">
        <f t="shared" si="1"/>
        <v>2</v>
      </c>
      <c r="Q133" s="9" t="s">
        <v>365</v>
      </c>
      <c r="R133" s="8">
        <v>45352</v>
      </c>
      <c r="S133" s="8">
        <v>45442</v>
      </c>
      <c r="T133" s="16" t="s">
        <v>272</v>
      </c>
      <c r="U133" s="16" t="s">
        <v>362</v>
      </c>
    </row>
    <row r="134" spans="2:21" ht="30" x14ac:dyDescent="0.25">
      <c r="B134" s="45"/>
      <c r="C134" s="45" t="s">
        <v>61</v>
      </c>
      <c r="D134" s="45" t="s">
        <v>60</v>
      </c>
      <c r="E134" s="46">
        <v>850000000</v>
      </c>
      <c r="F134" s="46">
        <v>850000000</v>
      </c>
      <c r="G134" s="26">
        <v>9</v>
      </c>
      <c r="H134" s="17" t="s">
        <v>232</v>
      </c>
      <c r="I134" s="17" t="s">
        <v>5</v>
      </c>
      <c r="J134" s="17" t="s">
        <v>184</v>
      </c>
      <c r="K134" s="17" t="s">
        <v>4</v>
      </c>
      <c r="L134" s="17" t="s">
        <v>5</v>
      </c>
      <c r="M134" s="17" t="s">
        <v>64</v>
      </c>
      <c r="N134" s="17" t="s">
        <v>367</v>
      </c>
      <c r="O134" s="17"/>
      <c r="P134" s="7">
        <f t="shared" ref="P134:P197" si="2">+IF(N134&lt;&gt;N133,1,P133+1)</f>
        <v>3</v>
      </c>
      <c r="Q134" s="9" t="s">
        <v>366</v>
      </c>
      <c r="R134" s="8">
        <v>45352</v>
      </c>
      <c r="S134" s="8">
        <v>45641</v>
      </c>
      <c r="T134" s="17" t="s">
        <v>272</v>
      </c>
      <c r="U134" s="17" t="s">
        <v>362</v>
      </c>
    </row>
    <row r="135" spans="2:21" ht="60" x14ac:dyDescent="0.25">
      <c r="B135" s="45"/>
      <c r="C135" s="45" t="s">
        <v>61</v>
      </c>
      <c r="D135" s="45" t="s">
        <v>60</v>
      </c>
      <c r="E135" s="46">
        <v>850000000</v>
      </c>
      <c r="F135" s="46">
        <v>850000000</v>
      </c>
      <c r="G135" s="24">
        <v>3</v>
      </c>
      <c r="H135" s="15" t="s">
        <v>369</v>
      </c>
      <c r="I135" s="15" t="s">
        <v>361</v>
      </c>
      <c r="J135" s="15" t="s">
        <v>184</v>
      </c>
      <c r="K135" s="15" t="s">
        <v>4</v>
      </c>
      <c r="L135" s="15" t="s">
        <v>5</v>
      </c>
      <c r="M135" s="15" t="s">
        <v>65</v>
      </c>
      <c r="N135" s="15" t="s">
        <v>66</v>
      </c>
      <c r="O135" s="15">
        <v>100</v>
      </c>
      <c r="P135" s="7">
        <f t="shared" si="2"/>
        <v>1</v>
      </c>
      <c r="Q135" s="9" t="s">
        <v>370</v>
      </c>
      <c r="R135" s="8">
        <v>45323</v>
      </c>
      <c r="S135" s="8">
        <v>45412</v>
      </c>
      <c r="T135" s="15" t="s">
        <v>272</v>
      </c>
      <c r="U135" s="15" t="s">
        <v>362</v>
      </c>
    </row>
    <row r="136" spans="2:21" ht="30" x14ac:dyDescent="0.25">
      <c r="B136" s="45"/>
      <c r="C136" s="45" t="s">
        <v>61</v>
      </c>
      <c r="D136" s="45" t="s">
        <v>60</v>
      </c>
      <c r="E136" s="46">
        <v>850000000</v>
      </c>
      <c r="F136" s="46">
        <v>850000000</v>
      </c>
      <c r="G136" s="25">
        <v>3</v>
      </c>
      <c r="H136" s="16" t="s">
        <v>369</v>
      </c>
      <c r="I136" s="16" t="s">
        <v>5</v>
      </c>
      <c r="J136" s="16" t="s">
        <v>184</v>
      </c>
      <c r="K136" s="16" t="s">
        <v>4</v>
      </c>
      <c r="L136" s="16" t="s">
        <v>5</v>
      </c>
      <c r="M136" s="16" t="s">
        <v>65</v>
      </c>
      <c r="N136" s="16" t="s">
        <v>66</v>
      </c>
      <c r="O136" s="16"/>
      <c r="P136" s="7">
        <f t="shared" si="2"/>
        <v>2</v>
      </c>
      <c r="Q136" s="9" t="s">
        <v>365</v>
      </c>
      <c r="R136" s="8">
        <v>45352</v>
      </c>
      <c r="S136" s="8">
        <v>45442</v>
      </c>
      <c r="T136" s="16" t="s">
        <v>272</v>
      </c>
      <c r="U136" s="16" t="s">
        <v>362</v>
      </c>
    </row>
    <row r="137" spans="2:21" ht="30" x14ac:dyDescent="0.25">
      <c r="B137" s="45"/>
      <c r="C137" s="45" t="s">
        <v>61</v>
      </c>
      <c r="D137" s="45" t="s">
        <v>60</v>
      </c>
      <c r="E137" s="46">
        <v>850000000</v>
      </c>
      <c r="F137" s="46">
        <v>850000000</v>
      </c>
      <c r="G137" s="26">
        <v>3</v>
      </c>
      <c r="H137" s="17" t="s">
        <v>369</v>
      </c>
      <c r="I137" s="17" t="s">
        <v>5</v>
      </c>
      <c r="J137" s="17" t="s">
        <v>184</v>
      </c>
      <c r="K137" s="17" t="s">
        <v>4</v>
      </c>
      <c r="L137" s="17" t="s">
        <v>5</v>
      </c>
      <c r="M137" s="17" t="s">
        <v>65</v>
      </c>
      <c r="N137" s="17" t="s">
        <v>66</v>
      </c>
      <c r="O137" s="17"/>
      <c r="P137" s="7">
        <f t="shared" si="2"/>
        <v>3</v>
      </c>
      <c r="Q137" s="9" t="s">
        <v>366</v>
      </c>
      <c r="R137" s="8">
        <v>45352</v>
      </c>
      <c r="S137" s="8">
        <v>45641</v>
      </c>
      <c r="T137" s="17" t="s">
        <v>272</v>
      </c>
      <c r="U137" s="17" t="s">
        <v>362</v>
      </c>
    </row>
    <row r="138" spans="2:21" ht="45" x14ac:dyDescent="0.25">
      <c r="B138" s="45"/>
      <c r="C138" s="45" t="s">
        <v>61</v>
      </c>
      <c r="D138" s="45" t="s">
        <v>60</v>
      </c>
      <c r="E138" s="46">
        <v>850000000</v>
      </c>
      <c r="F138" s="46">
        <v>850000000</v>
      </c>
      <c r="G138" s="24">
        <v>1</v>
      </c>
      <c r="H138" s="15" t="s">
        <v>353</v>
      </c>
      <c r="I138" s="15" t="s">
        <v>5</v>
      </c>
      <c r="J138" s="15" t="s">
        <v>184</v>
      </c>
      <c r="K138" s="15" t="s">
        <v>4</v>
      </c>
      <c r="L138" s="15" t="s">
        <v>5</v>
      </c>
      <c r="M138" s="15" t="s">
        <v>67</v>
      </c>
      <c r="N138" s="15" t="s">
        <v>371</v>
      </c>
      <c r="O138" s="15">
        <v>224</v>
      </c>
      <c r="P138" s="7">
        <f t="shared" si="2"/>
        <v>1</v>
      </c>
      <c r="Q138" s="9" t="s">
        <v>372</v>
      </c>
      <c r="R138" s="8">
        <v>45444</v>
      </c>
      <c r="S138" s="8">
        <v>45656</v>
      </c>
      <c r="T138" s="15" t="s">
        <v>272</v>
      </c>
      <c r="U138" s="15" t="s">
        <v>355</v>
      </c>
    </row>
    <row r="139" spans="2:21" x14ac:dyDescent="0.25">
      <c r="B139" s="45"/>
      <c r="C139" s="45" t="s">
        <v>61</v>
      </c>
      <c r="D139" s="45" t="s">
        <v>60</v>
      </c>
      <c r="E139" s="46">
        <v>850000000</v>
      </c>
      <c r="F139" s="46">
        <v>850000000</v>
      </c>
      <c r="G139" s="25">
        <v>1</v>
      </c>
      <c r="H139" s="16" t="s">
        <v>353</v>
      </c>
      <c r="I139" s="16" t="s">
        <v>5</v>
      </c>
      <c r="J139" s="16" t="s">
        <v>184</v>
      </c>
      <c r="K139" s="16" t="s">
        <v>4</v>
      </c>
      <c r="L139" s="16" t="s">
        <v>5</v>
      </c>
      <c r="M139" s="16" t="s">
        <v>67</v>
      </c>
      <c r="N139" s="16" t="s">
        <v>371</v>
      </c>
      <c r="O139" s="16"/>
      <c r="P139" s="7">
        <f t="shared" si="2"/>
        <v>2</v>
      </c>
      <c r="Q139" s="9" t="s">
        <v>373</v>
      </c>
      <c r="R139" s="8">
        <v>45444</v>
      </c>
      <c r="S139" s="8">
        <v>45473</v>
      </c>
      <c r="T139" s="16" t="s">
        <v>272</v>
      </c>
      <c r="U139" s="16" t="s">
        <v>355</v>
      </c>
    </row>
    <row r="140" spans="2:21" ht="60" x14ac:dyDescent="0.25">
      <c r="B140" s="45"/>
      <c r="C140" s="45" t="s">
        <v>61</v>
      </c>
      <c r="D140" s="45" t="s">
        <v>60</v>
      </c>
      <c r="E140" s="46">
        <v>850000000</v>
      </c>
      <c r="F140" s="46">
        <v>850000000</v>
      </c>
      <c r="G140" s="26">
        <v>1</v>
      </c>
      <c r="H140" s="17" t="s">
        <v>353</v>
      </c>
      <c r="I140" s="17" t="s">
        <v>5</v>
      </c>
      <c r="J140" s="17" t="s">
        <v>184</v>
      </c>
      <c r="K140" s="17" t="s">
        <v>4</v>
      </c>
      <c r="L140" s="17" t="s">
        <v>5</v>
      </c>
      <c r="M140" s="17" t="s">
        <v>67</v>
      </c>
      <c r="N140" s="17" t="s">
        <v>371</v>
      </c>
      <c r="O140" s="17"/>
      <c r="P140" s="7">
        <f t="shared" si="2"/>
        <v>3</v>
      </c>
      <c r="Q140" s="9" t="s">
        <v>374</v>
      </c>
      <c r="R140" s="8">
        <v>45444</v>
      </c>
      <c r="S140" s="8">
        <v>45473</v>
      </c>
      <c r="T140" s="17" t="s">
        <v>272</v>
      </c>
      <c r="U140" s="17" t="s">
        <v>355</v>
      </c>
    </row>
    <row r="141" spans="2:21" ht="30" x14ac:dyDescent="0.25">
      <c r="B141" s="45"/>
      <c r="C141" s="45" t="s">
        <v>61</v>
      </c>
      <c r="D141" s="45" t="s">
        <v>60</v>
      </c>
      <c r="E141" s="46">
        <v>850000000</v>
      </c>
      <c r="F141" s="46">
        <v>850000000</v>
      </c>
      <c r="G141" s="24">
        <v>1</v>
      </c>
      <c r="H141" s="21" t="s">
        <v>353</v>
      </c>
      <c r="I141" s="21" t="s">
        <v>5</v>
      </c>
      <c r="J141" s="21" t="s">
        <v>184</v>
      </c>
      <c r="K141" s="21" t="s">
        <v>4</v>
      </c>
      <c r="L141" s="21" t="s">
        <v>5</v>
      </c>
      <c r="M141" s="21" t="s">
        <v>68</v>
      </c>
      <c r="N141" s="21" t="s">
        <v>375</v>
      </c>
      <c r="O141" s="21">
        <v>337240</v>
      </c>
      <c r="P141" s="7">
        <f t="shared" si="2"/>
        <v>1</v>
      </c>
      <c r="Q141" s="9" t="s">
        <v>376</v>
      </c>
      <c r="R141" s="8">
        <v>45323</v>
      </c>
      <c r="S141" s="8">
        <v>45656</v>
      </c>
      <c r="T141" s="21" t="s">
        <v>272</v>
      </c>
      <c r="U141" s="21" t="s">
        <v>355</v>
      </c>
    </row>
    <row r="142" spans="2:21" ht="30" x14ac:dyDescent="0.25">
      <c r="B142" s="45"/>
      <c r="C142" s="45" t="s">
        <v>61</v>
      </c>
      <c r="D142" s="45" t="s">
        <v>60</v>
      </c>
      <c r="E142" s="46">
        <v>850000000</v>
      </c>
      <c r="F142" s="46">
        <v>850000000</v>
      </c>
      <c r="G142" s="25">
        <v>1</v>
      </c>
      <c r="H142" s="22" t="s">
        <v>353</v>
      </c>
      <c r="I142" s="22" t="s">
        <v>5</v>
      </c>
      <c r="J142" s="22" t="s">
        <v>184</v>
      </c>
      <c r="K142" s="22" t="s">
        <v>4</v>
      </c>
      <c r="L142" s="22" t="s">
        <v>5</v>
      </c>
      <c r="M142" s="22" t="s">
        <v>68</v>
      </c>
      <c r="N142" s="22" t="s">
        <v>375</v>
      </c>
      <c r="O142" s="22"/>
      <c r="P142" s="7">
        <f t="shared" si="2"/>
        <v>2</v>
      </c>
      <c r="Q142" s="9" t="s">
        <v>377</v>
      </c>
      <c r="R142" s="8">
        <v>45352</v>
      </c>
      <c r="S142" s="8">
        <v>45656</v>
      </c>
      <c r="T142" s="22" t="s">
        <v>272</v>
      </c>
      <c r="U142" s="22" t="s">
        <v>355</v>
      </c>
    </row>
    <row r="143" spans="2:21" ht="30" x14ac:dyDescent="0.25">
      <c r="B143" s="45"/>
      <c r="C143" s="45" t="s">
        <v>61</v>
      </c>
      <c r="D143" s="45" t="s">
        <v>60</v>
      </c>
      <c r="E143" s="46">
        <v>850000000</v>
      </c>
      <c r="F143" s="46">
        <v>850000000</v>
      </c>
      <c r="G143" s="26">
        <v>1</v>
      </c>
      <c r="H143" s="23" t="s">
        <v>353</v>
      </c>
      <c r="I143" s="23" t="s">
        <v>5</v>
      </c>
      <c r="J143" s="23" t="s">
        <v>184</v>
      </c>
      <c r="K143" s="23" t="s">
        <v>4</v>
      </c>
      <c r="L143" s="23" t="s">
        <v>5</v>
      </c>
      <c r="M143" s="23" t="s">
        <v>68</v>
      </c>
      <c r="N143" s="23" t="s">
        <v>375</v>
      </c>
      <c r="O143" s="23"/>
      <c r="P143" s="7">
        <f t="shared" si="2"/>
        <v>3</v>
      </c>
      <c r="Q143" s="9" t="s">
        <v>378</v>
      </c>
      <c r="R143" s="8">
        <v>45383</v>
      </c>
      <c r="S143" s="8">
        <v>45656</v>
      </c>
      <c r="T143" s="23" t="s">
        <v>272</v>
      </c>
      <c r="U143" s="23" t="s">
        <v>355</v>
      </c>
    </row>
    <row r="144" spans="2:21" ht="30" x14ac:dyDescent="0.25">
      <c r="B144" s="45">
        <v>2020011000157</v>
      </c>
      <c r="C144" s="45" t="s">
        <v>70</v>
      </c>
      <c r="D144" s="45" t="s">
        <v>69</v>
      </c>
      <c r="E144" s="46">
        <v>835090852</v>
      </c>
      <c r="F144" s="46">
        <v>835090852</v>
      </c>
      <c r="G144" s="24">
        <v>5</v>
      </c>
      <c r="H144" s="21" t="s">
        <v>379</v>
      </c>
      <c r="I144" s="21" t="s">
        <v>380</v>
      </c>
      <c r="J144" s="21" t="s">
        <v>184</v>
      </c>
      <c r="K144" s="21" t="s">
        <v>4</v>
      </c>
      <c r="L144" s="21" t="s">
        <v>5</v>
      </c>
      <c r="M144" s="21" t="s">
        <v>71</v>
      </c>
      <c r="N144" s="21" t="s">
        <v>382</v>
      </c>
      <c r="O144" s="21">
        <v>5000</v>
      </c>
      <c r="P144" s="7">
        <f t="shared" si="2"/>
        <v>1</v>
      </c>
      <c r="Q144" s="9" t="s">
        <v>383</v>
      </c>
      <c r="R144" s="8">
        <v>45352</v>
      </c>
      <c r="S144" s="8">
        <v>45380</v>
      </c>
      <c r="T144" s="21" t="s">
        <v>272</v>
      </c>
      <c r="U144" s="21" t="s">
        <v>381</v>
      </c>
    </row>
    <row r="145" spans="2:21" ht="45" x14ac:dyDescent="0.25">
      <c r="B145" s="45"/>
      <c r="C145" s="45" t="s">
        <v>70</v>
      </c>
      <c r="D145" s="45" t="s">
        <v>69</v>
      </c>
      <c r="E145" s="46">
        <v>835090852</v>
      </c>
      <c r="F145" s="46">
        <v>835090852</v>
      </c>
      <c r="G145" s="25">
        <v>5</v>
      </c>
      <c r="H145" s="22" t="s">
        <v>379</v>
      </c>
      <c r="I145" s="22" t="s">
        <v>5</v>
      </c>
      <c r="J145" s="22" t="s">
        <v>184</v>
      </c>
      <c r="K145" s="22" t="s">
        <v>4</v>
      </c>
      <c r="L145" s="22" t="s">
        <v>5</v>
      </c>
      <c r="M145" s="22" t="s">
        <v>71</v>
      </c>
      <c r="N145" s="22" t="s">
        <v>382</v>
      </c>
      <c r="O145" s="22"/>
      <c r="P145" s="7">
        <f t="shared" si="2"/>
        <v>2</v>
      </c>
      <c r="Q145" s="9" t="s">
        <v>384</v>
      </c>
      <c r="R145" s="8">
        <v>45383</v>
      </c>
      <c r="S145" s="8">
        <v>45471</v>
      </c>
      <c r="T145" s="22" t="s">
        <v>272</v>
      </c>
      <c r="U145" s="22" t="s">
        <v>381</v>
      </c>
    </row>
    <row r="146" spans="2:21" ht="45" x14ac:dyDescent="0.25">
      <c r="B146" s="45"/>
      <c r="C146" s="45" t="s">
        <v>70</v>
      </c>
      <c r="D146" s="45" t="s">
        <v>69</v>
      </c>
      <c r="E146" s="46">
        <v>835090852</v>
      </c>
      <c r="F146" s="46">
        <v>835090852</v>
      </c>
      <c r="G146" s="26">
        <v>5</v>
      </c>
      <c r="H146" s="23" t="s">
        <v>379</v>
      </c>
      <c r="I146" s="23" t="s">
        <v>5</v>
      </c>
      <c r="J146" s="23" t="s">
        <v>184</v>
      </c>
      <c r="K146" s="23" t="s">
        <v>4</v>
      </c>
      <c r="L146" s="23" t="s">
        <v>5</v>
      </c>
      <c r="M146" s="23" t="s">
        <v>71</v>
      </c>
      <c r="N146" s="23" t="s">
        <v>382</v>
      </c>
      <c r="O146" s="23"/>
      <c r="P146" s="7">
        <f t="shared" si="2"/>
        <v>3</v>
      </c>
      <c r="Q146" s="9" t="s">
        <v>385</v>
      </c>
      <c r="R146" s="8">
        <v>45383</v>
      </c>
      <c r="S146" s="8">
        <v>45646</v>
      </c>
      <c r="T146" s="23" t="s">
        <v>272</v>
      </c>
      <c r="U146" s="23" t="s">
        <v>381</v>
      </c>
    </row>
    <row r="147" spans="2:21" x14ac:dyDescent="0.25">
      <c r="B147" s="45"/>
      <c r="C147" s="45" t="s">
        <v>70</v>
      </c>
      <c r="D147" s="45" t="s">
        <v>69</v>
      </c>
      <c r="E147" s="46">
        <v>835090852</v>
      </c>
      <c r="F147" s="46">
        <v>835090852</v>
      </c>
      <c r="G147" s="24">
        <v>1</v>
      </c>
      <c r="H147" s="21" t="s">
        <v>353</v>
      </c>
      <c r="I147" s="21" t="s">
        <v>5</v>
      </c>
      <c r="J147" s="21" t="s">
        <v>184</v>
      </c>
      <c r="K147" s="21" t="s">
        <v>4</v>
      </c>
      <c r="L147" s="21" t="s">
        <v>5</v>
      </c>
      <c r="M147" s="21" t="s">
        <v>72</v>
      </c>
      <c r="N147" s="21" t="s">
        <v>386</v>
      </c>
      <c r="O147" s="21">
        <v>9166</v>
      </c>
      <c r="P147" s="7">
        <f t="shared" si="2"/>
        <v>1</v>
      </c>
      <c r="Q147" s="9" t="s">
        <v>387</v>
      </c>
      <c r="R147" s="8">
        <v>45383</v>
      </c>
      <c r="S147" s="8">
        <v>45646</v>
      </c>
      <c r="T147" s="21" t="s">
        <v>272</v>
      </c>
      <c r="U147" s="21" t="s">
        <v>381</v>
      </c>
    </row>
    <row r="148" spans="2:21" x14ac:dyDescent="0.25">
      <c r="B148" s="45"/>
      <c r="C148" s="45" t="s">
        <v>70</v>
      </c>
      <c r="D148" s="45" t="s">
        <v>69</v>
      </c>
      <c r="E148" s="46">
        <v>835090852</v>
      </c>
      <c r="F148" s="46">
        <v>835090852</v>
      </c>
      <c r="G148" s="26">
        <v>1</v>
      </c>
      <c r="H148" s="23" t="s">
        <v>353</v>
      </c>
      <c r="I148" s="23" t="s">
        <v>5</v>
      </c>
      <c r="J148" s="23" t="s">
        <v>184</v>
      </c>
      <c r="K148" s="23" t="s">
        <v>4</v>
      </c>
      <c r="L148" s="23" t="s">
        <v>5</v>
      </c>
      <c r="M148" s="23" t="s">
        <v>72</v>
      </c>
      <c r="N148" s="23" t="s">
        <v>386</v>
      </c>
      <c r="O148" s="23"/>
      <c r="P148" s="7">
        <f t="shared" si="2"/>
        <v>2</v>
      </c>
      <c r="Q148" s="9" t="s">
        <v>388</v>
      </c>
      <c r="R148" s="8">
        <v>45383</v>
      </c>
      <c r="S148" s="8">
        <v>45646</v>
      </c>
      <c r="T148" s="23" t="s">
        <v>272</v>
      </c>
      <c r="U148" s="23" t="s">
        <v>381</v>
      </c>
    </row>
    <row r="149" spans="2:21" x14ac:dyDescent="0.25">
      <c r="B149" s="45"/>
      <c r="C149" s="45" t="s">
        <v>70</v>
      </c>
      <c r="D149" s="45" t="s">
        <v>69</v>
      </c>
      <c r="E149" s="46">
        <v>835090852</v>
      </c>
      <c r="F149" s="46">
        <v>835090852</v>
      </c>
      <c r="G149" s="24">
        <v>1</v>
      </c>
      <c r="H149" s="21" t="s">
        <v>353</v>
      </c>
      <c r="I149" s="21" t="s">
        <v>5</v>
      </c>
      <c r="J149" s="21" t="s">
        <v>184</v>
      </c>
      <c r="K149" s="21" t="s">
        <v>4</v>
      </c>
      <c r="L149" s="21" t="s">
        <v>236</v>
      </c>
      <c r="M149" s="21" t="s">
        <v>73</v>
      </c>
      <c r="N149" s="21" t="s">
        <v>389</v>
      </c>
      <c r="O149" s="21">
        <v>25172</v>
      </c>
      <c r="P149" s="7">
        <f t="shared" si="2"/>
        <v>1</v>
      </c>
      <c r="Q149" s="9" t="s">
        <v>390</v>
      </c>
      <c r="R149" s="8">
        <v>45383</v>
      </c>
      <c r="S149" s="8">
        <v>45646</v>
      </c>
      <c r="T149" s="21" t="s">
        <v>272</v>
      </c>
      <c r="U149" s="21" t="s">
        <v>381</v>
      </c>
    </row>
    <row r="150" spans="2:21" x14ac:dyDescent="0.25">
      <c r="B150" s="45"/>
      <c r="C150" s="45" t="s">
        <v>70</v>
      </c>
      <c r="D150" s="45" t="s">
        <v>69</v>
      </c>
      <c r="E150" s="46">
        <v>835090852</v>
      </c>
      <c r="F150" s="46">
        <v>835090852</v>
      </c>
      <c r="G150" s="26">
        <v>1</v>
      </c>
      <c r="H150" s="23" t="s">
        <v>353</v>
      </c>
      <c r="I150" s="23" t="s">
        <v>5</v>
      </c>
      <c r="J150" s="23" t="s">
        <v>184</v>
      </c>
      <c r="K150" s="23" t="s">
        <v>4</v>
      </c>
      <c r="L150" s="23" t="s">
        <v>236</v>
      </c>
      <c r="M150" s="23" t="s">
        <v>73</v>
      </c>
      <c r="N150" s="23" t="s">
        <v>389</v>
      </c>
      <c r="O150" s="23"/>
      <c r="P150" s="7">
        <f t="shared" si="2"/>
        <v>2</v>
      </c>
      <c r="Q150" s="9" t="s">
        <v>391</v>
      </c>
      <c r="R150" s="8">
        <v>45383</v>
      </c>
      <c r="S150" s="8">
        <v>45625</v>
      </c>
      <c r="T150" s="23" t="s">
        <v>272</v>
      </c>
      <c r="U150" s="23" t="s">
        <v>381</v>
      </c>
    </row>
    <row r="151" spans="2:21" ht="30" x14ac:dyDescent="0.25">
      <c r="B151" s="45">
        <v>202300000000429</v>
      </c>
      <c r="C151" s="45" t="s">
        <v>74</v>
      </c>
      <c r="D151" s="45" t="s">
        <v>392</v>
      </c>
      <c r="E151" s="46">
        <v>6633184782185</v>
      </c>
      <c r="F151" s="46">
        <v>6631678782185</v>
      </c>
      <c r="G151" s="24">
        <v>3</v>
      </c>
      <c r="H151" s="15" t="s">
        <v>369</v>
      </c>
      <c r="I151" s="15" t="s">
        <v>393</v>
      </c>
      <c r="J151" s="15" t="s">
        <v>184</v>
      </c>
      <c r="K151" s="15" t="s">
        <v>4</v>
      </c>
      <c r="L151" s="15" t="s">
        <v>5</v>
      </c>
      <c r="M151" s="15" t="s">
        <v>75</v>
      </c>
      <c r="N151" s="15" t="s">
        <v>395</v>
      </c>
      <c r="O151" s="15">
        <v>6</v>
      </c>
      <c r="P151" s="7">
        <f t="shared" si="2"/>
        <v>1</v>
      </c>
      <c r="Q151" s="9" t="s">
        <v>396</v>
      </c>
      <c r="R151" s="8">
        <v>45316</v>
      </c>
      <c r="S151" s="8">
        <v>45382</v>
      </c>
      <c r="T151" s="15" t="s">
        <v>272</v>
      </c>
      <c r="U151" s="15" t="s">
        <v>394</v>
      </c>
    </row>
    <row r="152" spans="2:21" ht="30" x14ac:dyDescent="0.25">
      <c r="B152" s="45"/>
      <c r="C152" s="45" t="s">
        <v>74</v>
      </c>
      <c r="D152" s="45" t="s">
        <v>392</v>
      </c>
      <c r="E152" s="46">
        <v>6633184782185</v>
      </c>
      <c r="F152" s="46">
        <v>6631678782185</v>
      </c>
      <c r="G152" s="26">
        <v>3</v>
      </c>
      <c r="H152" s="17" t="s">
        <v>369</v>
      </c>
      <c r="I152" s="17" t="s">
        <v>5</v>
      </c>
      <c r="J152" s="17" t="s">
        <v>184</v>
      </c>
      <c r="K152" s="17" t="s">
        <v>4</v>
      </c>
      <c r="L152" s="17" t="s">
        <v>5</v>
      </c>
      <c r="M152" s="17" t="s">
        <v>75</v>
      </c>
      <c r="N152" s="17" t="s">
        <v>395</v>
      </c>
      <c r="O152" s="17"/>
      <c r="P152" s="7">
        <f t="shared" si="2"/>
        <v>2</v>
      </c>
      <c r="Q152" s="9" t="s">
        <v>397</v>
      </c>
      <c r="R152" s="8">
        <v>45323</v>
      </c>
      <c r="S152" s="8">
        <v>45412</v>
      </c>
      <c r="T152" s="17" t="s">
        <v>272</v>
      </c>
      <c r="U152" s="17" t="s">
        <v>394</v>
      </c>
    </row>
    <row r="153" spans="2:21" ht="14.45" customHeight="1" x14ac:dyDescent="0.25">
      <c r="B153" s="45"/>
      <c r="C153" s="45" t="s">
        <v>74</v>
      </c>
      <c r="D153" s="45" t="s">
        <v>392</v>
      </c>
      <c r="E153" s="46">
        <v>6633184782185</v>
      </c>
      <c r="F153" s="46">
        <v>6631678782185</v>
      </c>
      <c r="G153" s="24">
        <v>3</v>
      </c>
      <c r="H153" s="21" t="s">
        <v>369</v>
      </c>
      <c r="I153" s="21" t="s">
        <v>393</v>
      </c>
      <c r="J153" s="21" t="s">
        <v>184</v>
      </c>
      <c r="K153" s="21" t="s">
        <v>4</v>
      </c>
      <c r="L153" s="21" t="s">
        <v>5</v>
      </c>
      <c r="M153" s="21" t="s">
        <v>76</v>
      </c>
      <c r="N153" s="21" t="s">
        <v>398</v>
      </c>
      <c r="O153" s="21">
        <v>135364</v>
      </c>
      <c r="P153" s="7">
        <f t="shared" si="2"/>
        <v>1</v>
      </c>
      <c r="Q153" s="9" t="s">
        <v>399</v>
      </c>
      <c r="R153" s="8">
        <v>45308</v>
      </c>
      <c r="S153" s="8">
        <v>45657</v>
      </c>
      <c r="T153" s="21" t="s">
        <v>272</v>
      </c>
      <c r="U153" s="21" t="s">
        <v>394</v>
      </c>
    </row>
    <row r="154" spans="2:21" ht="30" x14ac:dyDescent="0.25">
      <c r="B154" s="45"/>
      <c r="C154" s="45" t="s">
        <v>74</v>
      </c>
      <c r="D154" s="45" t="s">
        <v>392</v>
      </c>
      <c r="E154" s="46">
        <v>6633184782185</v>
      </c>
      <c r="F154" s="46">
        <v>6631678782185</v>
      </c>
      <c r="G154" s="25">
        <v>3</v>
      </c>
      <c r="H154" s="22" t="s">
        <v>369</v>
      </c>
      <c r="I154" s="22" t="s">
        <v>5</v>
      </c>
      <c r="J154" s="22" t="s">
        <v>184</v>
      </c>
      <c r="K154" s="22" t="s">
        <v>4</v>
      </c>
      <c r="L154" s="22" t="s">
        <v>5</v>
      </c>
      <c r="M154" s="22" t="s">
        <v>76</v>
      </c>
      <c r="N154" s="22" t="s">
        <v>398</v>
      </c>
      <c r="O154" s="22"/>
      <c r="P154" s="7">
        <f t="shared" si="2"/>
        <v>2</v>
      </c>
      <c r="Q154" s="9" t="s">
        <v>400</v>
      </c>
      <c r="R154" s="8">
        <v>45413</v>
      </c>
      <c r="S154" s="8">
        <v>45657</v>
      </c>
      <c r="T154" s="22" t="s">
        <v>272</v>
      </c>
      <c r="U154" s="22" t="s">
        <v>394</v>
      </c>
    </row>
    <row r="155" spans="2:21" x14ac:dyDescent="0.25">
      <c r="B155" s="45"/>
      <c r="C155" s="45" t="s">
        <v>74</v>
      </c>
      <c r="D155" s="45" t="s">
        <v>392</v>
      </c>
      <c r="E155" s="46">
        <v>6633184782185</v>
      </c>
      <c r="F155" s="46">
        <v>6631678782185</v>
      </c>
      <c r="G155" s="26">
        <v>3</v>
      </c>
      <c r="H155" s="23" t="s">
        <v>369</v>
      </c>
      <c r="I155" s="23" t="s">
        <v>5</v>
      </c>
      <c r="J155" s="23" t="s">
        <v>184</v>
      </c>
      <c r="K155" s="23" t="s">
        <v>4</v>
      </c>
      <c r="L155" s="23" t="s">
        <v>5</v>
      </c>
      <c r="M155" s="23" t="s">
        <v>76</v>
      </c>
      <c r="N155" s="23" t="s">
        <v>398</v>
      </c>
      <c r="O155" s="23"/>
      <c r="P155" s="7">
        <f t="shared" si="2"/>
        <v>3</v>
      </c>
      <c r="Q155" s="9" t="s">
        <v>401</v>
      </c>
      <c r="R155" s="8">
        <v>45474</v>
      </c>
      <c r="S155" s="8">
        <v>45657</v>
      </c>
      <c r="T155" s="23" t="s">
        <v>272</v>
      </c>
      <c r="U155" s="23" t="s">
        <v>394</v>
      </c>
    </row>
    <row r="156" spans="2:21" ht="14.45" customHeight="1" x14ac:dyDescent="0.25">
      <c r="B156" s="45"/>
      <c r="C156" s="45" t="s">
        <v>74</v>
      </c>
      <c r="D156" s="45" t="s">
        <v>392</v>
      </c>
      <c r="E156" s="46">
        <v>6633184782185</v>
      </c>
      <c r="F156" s="46">
        <v>6631678782185</v>
      </c>
      <c r="G156" s="24">
        <v>3</v>
      </c>
      <c r="H156" s="21" t="s">
        <v>369</v>
      </c>
      <c r="I156" s="21" t="s">
        <v>402</v>
      </c>
      <c r="J156" s="21" t="s">
        <v>184</v>
      </c>
      <c r="K156" s="21" t="s">
        <v>4</v>
      </c>
      <c r="L156" s="21" t="s">
        <v>5</v>
      </c>
      <c r="M156" s="21" t="s">
        <v>77</v>
      </c>
      <c r="N156" s="21" t="s">
        <v>403</v>
      </c>
      <c r="O156" s="21">
        <v>30000</v>
      </c>
      <c r="P156" s="7">
        <f t="shared" si="2"/>
        <v>1</v>
      </c>
      <c r="Q156" s="9" t="s">
        <v>404</v>
      </c>
      <c r="R156" s="8">
        <v>45313</v>
      </c>
      <c r="S156" s="8">
        <v>45413</v>
      </c>
      <c r="T156" s="21" t="s">
        <v>272</v>
      </c>
      <c r="U156" s="21" t="s">
        <v>394</v>
      </c>
    </row>
    <row r="157" spans="2:21" ht="30" x14ac:dyDescent="0.25">
      <c r="B157" s="45"/>
      <c r="C157" s="45" t="s">
        <v>74</v>
      </c>
      <c r="D157" s="45" t="s">
        <v>392</v>
      </c>
      <c r="E157" s="46">
        <v>6633184782185</v>
      </c>
      <c r="F157" s="46">
        <v>6631678782185</v>
      </c>
      <c r="G157" s="25">
        <v>3</v>
      </c>
      <c r="H157" s="22" t="s">
        <v>369</v>
      </c>
      <c r="I157" s="22" t="s">
        <v>5</v>
      </c>
      <c r="J157" s="22" t="s">
        <v>184</v>
      </c>
      <c r="K157" s="22" t="s">
        <v>4</v>
      </c>
      <c r="L157" s="22" t="s">
        <v>5</v>
      </c>
      <c r="M157" s="22" t="s">
        <v>77</v>
      </c>
      <c r="N157" s="22" t="s">
        <v>403</v>
      </c>
      <c r="O157" s="22"/>
      <c r="P157" s="7">
        <f t="shared" si="2"/>
        <v>2</v>
      </c>
      <c r="Q157" s="9" t="s">
        <v>405</v>
      </c>
      <c r="R157" s="8">
        <v>45413</v>
      </c>
      <c r="S157" s="8">
        <v>45657</v>
      </c>
      <c r="T157" s="22" t="s">
        <v>272</v>
      </c>
      <c r="U157" s="22" t="s">
        <v>394</v>
      </c>
    </row>
    <row r="158" spans="2:21" ht="30" x14ac:dyDescent="0.25">
      <c r="B158" s="45"/>
      <c r="C158" s="45" t="s">
        <v>74</v>
      </c>
      <c r="D158" s="45" t="s">
        <v>392</v>
      </c>
      <c r="E158" s="46">
        <v>6633184782185</v>
      </c>
      <c r="F158" s="46">
        <v>6631678782185</v>
      </c>
      <c r="G158" s="26">
        <v>3</v>
      </c>
      <c r="H158" s="23" t="s">
        <v>369</v>
      </c>
      <c r="I158" s="23" t="s">
        <v>5</v>
      </c>
      <c r="J158" s="23" t="s">
        <v>184</v>
      </c>
      <c r="K158" s="23" t="s">
        <v>4</v>
      </c>
      <c r="L158" s="23" t="s">
        <v>5</v>
      </c>
      <c r="M158" s="23" t="s">
        <v>77</v>
      </c>
      <c r="N158" s="23" t="s">
        <v>403</v>
      </c>
      <c r="O158" s="23"/>
      <c r="P158" s="7">
        <f t="shared" si="2"/>
        <v>3</v>
      </c>
      <c r="Q158" s="9" t="s">
        <v>406</v>
      </c>
      <c r="R158" s="8">
        <v>45413</v>
      </c>
      <c r="S158" s="8">
        <v>45657</v>
      </c>
      <c r="T158" s="23" t="s">
        <v>272</v>
      </c>
      <c r="U158" s="23" t="s">
        <v>394</v>
      </c>
    </row>
    <row r="159" spans="2:21" ht="14.45" customHeight="1" x14ac:dyDescent="0.25">
      <c r="B159" s="45"/>
      <c r="C159" s="45" t="s">
        <v>74</v>
      </c>
      <c r="D159" s="45" t="s">
        <v>392</v>
      </c>
      <c r="E159" s="46">
        <v>6633184782185</v>
      </c>
      <c r="F159" s="46">
        <v>6631678782185</v>
      </c>
      <c r="G159" s="24">
        <v>3</v>
      </c>
      <c r="H159" s="12" t="s">
        <v>369</v>
      </c>
      <c r="I159" s="12" t="s">
        <v>393</v>
      </c>
      <c r="J159" s="12" t="s">
        <v>184</v>
      </c>
      <c r="K159" s="12" t="s">
        <v>4</v>
      </c>
      <c r="L159" s="12" t="s">
        <v>5</v>
      </c>
      <c r="M159" s="12" t="s">
        <v>78</v>
      </c>
      <c r="N159" s="12" t="s">
        <v>407</v>
      </c>
      <c r="O159" s="12">
        <v>1</v>
      </c>
      <c r="P159" s="7">
        <f t="shared" si="2"/>
        <v>1</v>
      </c>
      <c r="Q159" s="9" t="s">
        <v>408</v>
      </c>
      <c r="R159" s="8">
        <v>45323</v>
      </c>
      <c r="S159" s="8">
        <v>45443</v>
      </c>
      <c r="T159" s="12" t="s">
        <v>272</v>
      </c>
      <c r="U159" s="12" t="s">
        <v>394</v>
      </c>
    </row>
    <row r="160" spans="2:21" ht="30" x14ac:dyDescent="0.25">
      <c r="B160" s="45"/>
      <c r="C160" s="45" t="s">
        <v>74</v>
      </c>
      <c r="D160" s="45" t="s">
        <v>392</v>
      </c>
      <c r="E160" s="46">
        <v>6633184782185</v>
      </c>
      <c r="F160" s="46">
        <v>6631678782185</v>
      </c>
      <c r="G160" s="25">
        <v>3</v>
      </c>
      <c r="H160" s="13" t="s">
        <v>369</v>
      </c>
      <c r="I160" s="13" t="s">
        <v>5</v>
      </c>
      <c r="J160" s="13" t="s">
        <v>184</v>
      </c>
      <c r="K160" s="13" t="s">
        <v>4</v>
      </c>
      <c r="L160" s="13" t="s">
        <v>5</v>
      </c>
      <c r="M160" s="13" t="s">
        <v>78</v>
      </c>
      <c r="N160" s="13" t="s">
        <v>407</v>
      </c>
      <c r="O160" s="13"/>
      <c r="P160" s="7">
        <f t="shared" si="2"/>
        <v>2</v>
      </c>
      <c r="Q160" s="9" t="s">
        <v>409</v>
      </c>
      <c r="R160" s="8">
        <v>45427</v>
      </c>
      <c r="S160" s="8">
        <v>45535</v>
      </c>
      <c r="T160" s="13" t="s">
        <v>272</v>
      </c>
      <c r="U160" s="13" t="s">
        <v>394</v>
      </c>
    </row>
    <row r="161" spans="2:21" x14ac:dyDescent="0.25">
      <c r="B161" s="45"/>
      <c r="C161" s="45" t="s">
        <v>74</v>
      </c>
      <c r="D161" s="45" t="s">
        <v>392</v>
      </c>
      <c r="E161" s="46">
        <v>6633184782185</v>
      </c>
      <c r="F161" s="46">
        <v>6631678782185</v>
      </c>
      <c r="G161" s="26">
        <v>3</v>
      </c>
      <c r="H161" s="14" t="s">
        <v>369</v>
      </c>
      <c r="I161" s="14" t="s">
        <v>5</v>
      </c>
      <c r="J161" s="14" t="s">
        <v>184</v>
      </c>
      <c r="K161" s="14" t="s">
        <v>4</v>
      </c>
      <c r="L161" s="14" t="s">
        <v>5</v>
      </c>
      <c r="M161" s="14" t="s">
        <v>78</v>
      </c>
      <c r="N161" s="14" t="s">
        <v>407</v>
      </c>
      <c r="O161" s="14"/>
      <c r="P161" s="7">
        <f t="shared" si="2"/>
        <v>3</v>
      </c>
      <c r="Q161" s="9" t="s">
        <v>410</v>
      </c>
      <c r="R161" s="8">
        <v>45536</v>
      </c>
      <c r="S161" s="8">
        <v>45657</v>
      </c>
      <c r="T161" s="14" t="s">
        <v>272</v>
      </c>
      <c r="U161" s="14" t="s">
        <v>394</v>
      </c>
    </row>
    <row r="162" spans="2:21" ht="30" x14ac:dyDescent="0.25">
      <c r="B162" s="45"/>
      <c r="C162" s="45" t="s">
        <v>74</v>
      </c>
      <c r="D162" s="45" t="s">
        <v>392</v>
      </c>
      <c r="E162" s="46">
        <v>6633184782185</v>
      </c>
      <c r="F162" s="46">
        <v>6631678782185</v>
      </c>
      <c r="G162" s="24">
        <v>3</v>
      </c>
      <c r="H162" s="21" t="s">
        <v>369</v>
      </c>
      <c r="I162" s="21" t="s">
        <v>5</v>
      </c>
      <c r="J162" s="21" t="s">
        <v>184</v>
      </c>
      <c r="K162" s="21" t="s">
        <v>4</v>
      </c>
      <c r="L162" s="21" t="s">
        <v>5</v>
      </c>
      <c r="M162" s="21" t="s">
        <v>79</v>
      </c>
      <c r="N162" s="21" t="s">
        <v>411</v>
      </c>
      <c r="O162" s="21">
        <v>165914</v>
      </c>
      <c r="P162" s="7">
        <f t="shared" si="2"/>
        <v>1</v>
      </c>
      <c r="Q162" s="9" t="s">
        <v>412</v>
      </c>
      <c r="R162" s="8">
        <v>45323</v>
      </c>
      <c r="S162" s="8">
        <v>45657</v>
      </c>
      <c r="T162" s="21" t="s">
        <v>272</v>
      </c>
      <c r="U162" s="21" t="s">
        <v>394</v>
      </c>
    </row>
    <row r="163" spans="2:21" ht="30" x14ac:dyDescent="0.25">
      <c r="B163" s="45"/>
      <c r="C163" s="45" t="s">
        <v>74</v>
      </c>
      <c r="D163" s="45" t="s">
        <v>392</v>
      </c>
      <c r="E163" s="46">
        <v>6633184782185</v>
      </c>
      <c r="F163" s="46">
        <v>6631678782185</v>
      </c>
      <c r="G163" s="26">
        <v>3</v>
      </c>
      <c r="H163" s="23" t="s">
        <v>369</v>
      </c>
      <c r="I163" s="23" t="s">
        <v>5</v>
      </c>
      <c r="J163" s="23" t="s">
        <v>184</v>
      </c>
      <c r="K163" s="23" t="s">
        <v>4</v>
      </c>
      <c r="L163" s="23" t="s">
        <v>5</v>
      </c>
      <c r="M163" s="23" t="s">
        <v>79</v>
      </c>
      <c r="N163" s="23" t="s">
        <v>411</v>
      </c>
      <c r="O163" s="23"/>
      <c r="P163" s="7">
        <f t="shared" si="2"/>
        <v>2</v>
      </c>
      <c r="Q163" s="9" t="s">
        <v>413</v>
      </c>
      <c r="R163" s="8">
        <v>45474</v>
      </c>
      <c r="S163" s="8">
        <v>45657</v>
      </c>
      <c r="T163" s="23" t="s">
        <v>272</v>
      </c>
      <c r="U163" s="23" t="s">
        <v>394</v>
      </c>
    </row>
    <row r="164" spans="2:21" ht="14.45" customHeight="1" x14ac:dyDescent="0.25">
      <c r="B164" s="45">
        <v>2018011000534</v>
      </c>
      <c r="C164" s="45" t="s">
        <v>80</v>
      </c>
      <c r="D164" s="45" t="s">
        <v>691</v>
      </c>
      <c r="E164" s="46">
        <v>141937457349</v>
      </c>
      <c r="F164" s="46">
        <v>141937457349</v>
      </c>
      <c r="G164" s="24">
        <v>8</v>
      </c>
      <c r="H164" s="12" t="s">
        <v>414</v>
      </c>
      <c r="I164" s="12" t="s">
        <v>415</v>
      </c>
      <c r="J164" s="12" t="s">
        <v>417</v>
      </c>
      <c r="K164" s="12" t="s">
        <v>418</v>
      </c>
      <c r="L164" s="12" t="s">
        <v>5</v>
      </c>
      <c r="M164" s="12" t="s">
        <v>81</v>
      </c>
      <c r="N164" s="12" t="s">
        <v>420</v>
      </c>
      <c r="O164" s="12">
        <v>0.8</v>
      </c>
      <c r="P164" s="7">
        <f t="shared" si="2"/>
        <v>1</v>
      </c>
      <c r="Q164" s="9" t="s">
        <v>421</v>
      </c>
      <c r="R164" s="8">
        <v>45366</v>
      </c>
      <c r="S164" s="8">
        <v>45471</v>
      </c>
      <c r="T164" s="12" t="s">
        <v>416</v>
      </c>
      <c r="U164" s="12" t="s">
        <v>419</v>
      </c>
    </row>
    <row r="165" spans="2:21" x14ac:dyDescent="0.25">
      <c r="B165" s="45"/>
      <c r="C165" s="45" t="s">
        <v>80</v>
      </c>
      <c r="D165" s="45" t="s">
        <v>691</v>
      </c>
      <c r="E165" s="46">
        <v>141937457349</v>
      </c>
      <c r="F165" s="46">
        <v>141937457349</v>
      </c>
      <c r="G165" s="25">
        <v>8</v>
      </c>
      <c r="H165" s="13" t="s">
        <v>414</v>
      </c>
      <c r="I165" s="13" t="s">
        <v>5</v>
      </c>
      <c r="J165" s="13" t="s">
        <v>417</v>
      </c>
      <c r="K165" s="13" t="s">
        <v>418</v>
      </c>
      <c r="L165" s="13" t="s">
        <v>5</v>
      </c>
      <c r="M165" s="13" t="s">
        <v>81</v>
      </c>
      <c r="N165" s="13" t="s">
        <v>420</v>
      </c>
      <c r="O165" s="13"/>
      <c r="P165" s="7">
        <f t="shared" si="2"/>
        <v>2</v>
      </c>
      <c r="Q165" s="9" t="s">
        <v>422</v>
      </c>
      <c r="R165" s="8">
        <v>45474</v>
      </c>
      <c r="S165" s="8">
        <v>45534</v>
      </c>
      <c r="T165" s="13" t="s">
        <v>416</v>
      </c>
      <c r="U165" s="13" t="s">
        <v>419</v>
      </c>
    </row>
    <row r="166" spans="2:21" x14ac:dyDescent="0.25">
      <c r="B166" s="45"/>
      <c r="C166" s="45" t="s">
        <v>80</v>
      </c>
      <c r="D166" s="45" t="s">
        <v>691</v>
      </c>
      <c r="E166" s="46">
        <v>141937457349</v>
      </c>
      <c r="F166" s="46">
        <v>141937457349</v>
      </c>
      <c r="G166" s="25">
        <v>8</v>
      </c>
      <c r="H166" s="13" t="s">
        <v>414</v>
      </c>
      <c r="I166" s="13" t="s">
        <v>5</v>
      </c>
      <c r="J166" s="13" t="s">
        <v>417</v>
      </c>
      <c r="K166" s="13" t="s">
        <v>418</v>
      </c>
      <c r="L166" s="13" t="s">
        <v>5</v>
      </c>
      <c r="M166" s="13" t="s">
        <v>81</v>
      </c>
      <c r="N166" s="13" t="s">
        <v>420</v>
      </c>
      <c r="O166" s="13"/>
      <c r="P166" s="7">
        <f t="shared" si="2"/>
        <v>3</v>
      </c>
      <c r="Q166" s="9" t="s">
        <v>82</v>
      </c>
      <c r="R166" s="8">
        <v>45537</v>
      </c>
      <c r="S166" s="8">
        <v>45596</v>
      </c>
      <c r="T166" s="13" t="s">
        <v>416</v>
      </c>
      <c r="U166" s="13" t="s">
        <v>419</v>
      </c>
    </row>
    <row r="167" spans="2:21" x14ac:dyDescent="0.25">
      <c r="B167" s="45"/>
      <c r="C167" s="45" t="s">
        <v>80</v>
      </c>
      <c r="D167" s="45" t="s">
        <v>691</v>
      </c>
      <c r="E167" s="46">
        <v>141937457349</v>
      </c>
      <c r="F167" s="46">
        <v>141937457349</v>
      </c>
      <c r="G167" s="26">
        <v>8</v>
      </c>
      <c r="H167" s="14" t="s">
        <v>414</v>
      </c>
      <c r="I167" s="14" t="s">
        <v>5</v>
      </c>
      <c r="J167" s="14" t="s">
        <v>417</v>
      </c>
      <c r="K167" s="14" t="s">
        <v>418</v>
      </c>
      <c r="L167" s="14" t="s">
        <v>5</v>
      </c>
      <c r="M167" s="14" t="s">
        <v>81</v>
      </c>
      <c r="N167" s="14" t="s">
        <v>420</v>
      </c>
      <c r="O167" s="14"/>
      <c r="P167" s="7">
        <f t="shared" si="2"/>
        <v>4</v>
      </c>
      <c r="Q167" s="9" t="s">
        <v>423</v>
      </c>
      <c r="R167" s="8">
        <v>45597</v>
      </c>
      <c r="S167" s="8">
        <v>45653</v>
      </c>
      <c r="T167" s="14" t="s">
        <v>416</v>
      </c>
      <c r="U167" s="14" t="s">
        <v>419</v>
      </c>
    </row>
    <row r="168" spans="2:21" ht="30" x14ac:dyDescent="0.25">
      <c r="B168" s="45"/>
      <c r="C168" s="45" t="s">
        <v>80</v>
      </c>
      <c r="D168" s="45" t="s">
        <v>691</v>
      </c>
      <c r="E168" s="46">
        <v>141937457349</v>
      </c>
      <c r="F168" s="46">
        <v>141937457349</v>
      </c>
      <c r="G168" s="24">
        <v>7</v>
      </c>
      <c r="H168" s="12" t="s">
        <v>247</v>
      </c>
      <c r="I168" s="12" t="s">
        <v>5</v>
      </c>
      <c r="J168" s="12" t="s">
        <v>184</v>
      </c>
      <c r="K168" s="12" t="s">
        <v>83</v>
      </c>
      <c r="L168" s="12" t="s">
        <v>424</v>
      </c>
      <c r="M168" s="12" t="s">
        <v>84</v>
      </c>
      <c r="N168" s="12" t="s">
        <v>425</v>
      </c>
      <c r="O168" s="12">
        <v>0.95</v>
      </c>
      <c r="P168" s="7">
        <f t="shared" si="2"/>
        <v>1</v>
      </c>
      <c r="Q168" s="9" t="s">
        <v>426</v>
      </c>
      <c r="R168" s="8">
        <v>45301</v>
      </c>
      <c r="S168" s="8">
        <v>45322</v>
      </c>
      <c r="T168" s="12" t="s">
        <v>416</v>
      </c>
      <c r="U168" s="12" t="s">
        <v>419</v>
      </c>
    </row>
    <row r="169" spans="2:21" ht="30" x14ac:dyDescent="0.25">
      <c r="B169" s="45"/>
      <c r="C169" s="45" t="s">
        <v>80</v>
      </c>
      <c r="D169" s="45" t="s">
        <v>691</v>
      </c>
      <c r="E169" s="46">
        <v>141937457349</v>
      </c>
      <c r="F169" s="46">
        <v>141937457349</v>
      </c>
      <c r="G169" s="26">
        <v>7</v>
      </c>
      <c r="H169" s="14" t="s">
        <v>247</v>
      </c>
      <c r="I169" s="14" t="s">
        <v>5</v>
      </c>
      <c r="J169" s="14" t="s">
        <v>184</v>
      </c>
      <c r="K169" s="14" t="s">
        <v>83</v>
      </c>
      <c r="L169" s="14" t="s">
        <v>424</v>
      </c>
      <c r="M169" s="14" t="s">
        <v>84</v>
      </c>
      <c r="N169" s="14" t="s">
        <v>425</v>
      </c>
      <c r="O169" s="14"/>
      <c r="P169" s="7">
        <f t="shared" si="2"/>
        <v>2</v>
      </c>
      <c r="Q169" s="9" t="s">
        <v>427</v>
      </c>
      <c r="R169" s="8">
        <v>45323</v>
      </c>
      <c r="S169" s="8">
        <v>45625</v>
      </c>
      <c r="T169" s="14" t="s">
        <v>416</v>
      </c>
      <c r="U169" s="14" t="s">
        <v>419</v>
      </c>
    </row>
    <row r="170" spans="2:21" ht="14.45" customHeight="1" x14ac:dyDescent="0.25">
      <c r="B170" s="45"/>
      <c r="C170" s="45" t="s">
        <v>80</v>
      </c>
      <c r="D170" s="45" t="s">
        <v>691</v>
      </c>
      <c r="E170" s="46">
        <v>141937457349</v>
      </c>
      <c r="F170" s="46">
        <v>141937457349</v>
      </c>
      <c r="G170" s="24">
        <v>7</v>
      </c>
      <c r="H170" s="12" t="s">
        <v>247</v>
      </c>
      <c r="I170" s="12" t="s">
        <v>428</v>
      </c>
      <c r="J170" s="12" t="s">
        <v>184</v>
      </c>
      <c r="K170" s="12" t="s">
        <v>429</v>
      </c>
      <c r="L170" s="12" t="s">
        <v>5</v>
      </c>
      <c r="M170" s="12" t="s">
        <v>85</v>
      </c>
      <c r="N170" s="12" t="s">
        <v>430</v>
      </c>
      <c r="O170" s="12">
        <v>0.8</v>
      </c>
      <c r="P170" s="7">
        <f t="shared" si="2"/>
        <v>1</v>
      </c>
      <c r="Q170" s="9" t="s">
        <v>431</v>
      </c>
      <c r="R170" s="8">
        <v>45352</v>
      </c>
      <c r="S170" s="8">
        <v>45402</v>
      </c>
      <c r="T170" s="12" t="s">
        <v>416</v>
      </c>
      <c r="U170" s="12" t="s">
        <v>419</v>
      </c>
    </row>
    <row r="171" spans="2:21" x14ac:dyDescent="0.25">
      <c r="B171" s="45"/>
      <c r="C171" s="45" t="s">
        <v>80</v>
      </c>
      <c r="D171" s="45" t="s">
        <v>691</v>
      </c>
      <c r="E171" s="46">
        <v>141937457349</v>
      </c>
      <c r="F171" s="46">
        <v>141937457349</v>
      </c>
      <c r="G171" s="25">
        <v>7</v>
      </c>
      <c r="H171" s="13" t="s">
        <v>247</v>
      </c>
      <c r="I171" s="13" t="s">
        <v>5</v>
      </c>
      <c r="J171" s="13" t="s">
        <v>184</v>
      </c>
      <c r="K171" s="13" t="s">
        <v>429</v>
      </c>
      <c r="L171" s="13" t="s">
        <v>5</v>
      </c>
      <c r="M171" s="13" t="s">
        <v>85</v>
      </c>
      <c r="N171" s="13" t="s">
        <v>430</v>
      </c>
      <c r="O171" s="13"/>
      <c r="P171" s="7">
        <f t="shared" si="2"/>
        <v>2</v>
      </c>
      <c r="Q171" s="9" t="s">
        <v>432</v>
      </c>
      <c r="R171" s="8">
        <v>45404</v>
      </c>
      <c r="S171" s="8">
        <v>45503</v>
      </c>
      <c r="T171" s="13" t="s">
        <v>416</v>
      </c>
      <c r="U171" s="13" t="s">
        <v>419</v>
      </c>
    </row>
    <row r="172" spans="2:21" x14ac:dyDescent="0.25">
      <c r="B172" s="45"/>
      <c r="C172" s="45" t="s">
        <v>80</v>
      </c>
      <c r="D172" s="45" t="s">
        <v>691</v>
      </c>
      <c r="E172" s="46">
        <v>141937457349</v>
      </c>
      <c r="F172" s="46">
        <v>141937457349</v>
      </c>
      <c r="G172" s="25">
        <v>7</v>
      </c>
      <c r="H172" s="13" t="s">
        <v>247</v>
      </c>
      <c r="I172" s="13" t="s">
        <v>5</v>
      </c>
      <c r="J172" s="13" t="s">
        <v>184</v>
      </c>
      <c r="K172" s="13" t="s">
        <v>429</v>
      </c>
      <c r="L172" s="13" t="s">
        <v>5</v>
      </c>
      <c r="M172" s="13" t="s">
        <v>85</v>
      </c>
      <c r="N172" s="13" t="s">
        <v>430</v>
      </c>
      <c r="O172" s="13"/>
      <c r="P172" s="7">
        <f t="shared" si="2"/>
        <v>3</v>
      </c>
      <c r="Q172" s="9" t="s">
        <v>433</v>
      </c>
      <c r="R172" s="8">
        <v>45474</v>
      </c>
      <c r="S172" s="8">
        <v>45565</v>
      </c>
      <c r="T172" s="13" t="s">
        <v>416</v>
      </c>
      <c r="U172" s="13" t="s">
        <v>419</v>
      </c>
    </row>
    <row r="173" spans="2:21" x14ac:dyDescent="0.25">
      <c r="B173" s="45"/>
      <c r="C173" s="45" t="s">
        <v>80</v>
      </c>
      <c r="D173" s="45" t="s">
        <v>691</v>
      </c>
      <c r="E173" s="46">
        <v>141937457349</v>
      </c>
      <c r="F173" s="46">
        <v>141937457349</v>
      </c>
      <c r="G173" s="26">
        <v>7</v>
      </c>
      <c r="H173" s="14" t="s">
        <v>247</v>
      </c>
      <c r="I173" s="14" t="s">
        <v>5</v>
      </c>
      <c r="J173" s="14" t="s">
        <v>184</v>
      </c>
      <c r="K173" s="14" t="s">
        <v>429</v>
      </c>
      <c r="L173" s="14" t="s">
        <v>5</v>
      </c>
      <c r="M173" s="14" t="s">
        <v>85</v>
      </c>
      <c r="N173" s="14" t="s">
        <v>430</v>
      </c>
      <c r="O173" s="14"/>
      <c r="P173" s="7">
        <f t="shared" si="2"/>
        <v>4</v>
      </c>
      <c r="Q173" s="9" t="s">
        <v>434</v>
      </c>
      <c r="R173" s="8">
        <v>45566</v>
      </c>
      <c r="S173" s="8">
        <v>45653</v>
      </c>
      <c r="T173" s="14" t="s">
        <v>416</v>
      </c>
      <c r="U173" s="14" t="s">
        <v>419</v>
      </c>
    </row>
    <row r="174" spans="2:21" ht="30" x14ac:dyDescent="0.25">
      <c r="B174" s="45"/>
      <c r="C174" s="45" t="s">
        <v>80</v>
      </c>
      <c r="D174" s="45" t="s">
        <v>691</v>
      </c>
      <c r="E174" s="46">
        <v>141937457349</v>
      </c>
      <c r="F174" s="46">
        <v>141937457349</v>
      </c>
      <c r="G174" s="24">
        <v>7</v>
      </c>
      <c r="H174" s="12" t="s">
        <v>247</v>
      </c>
      <c r="I174" s="12" t="s">
        <v>5</v>
      </c>
      <c r="J174" s="12" t="s">
        <v>184</v>
      </c>
      <c r="K174" s="12" t="s">
        <v>83</v>
      </c>
      <c r="L174" s="12" t="s">
        <v>86</v>
      </c>
      <c r="M174" s="12" t="s">
        <v>87</v>
      </c>
      <c r="N174" s="12" t="s">
        <v>435</v>
      </c>
      <c r="O174" s="12">
        <v>1</v>
      </c>
      <c r="P174" s="7">
        <f t="shared" si="2"/>
        <v>1</v>
      </c>
      <c r="Q174" s="9" t="s">
        <v>436</v>
      </c>
      <c r="R174" s="8">
        <v>45306</v>
      </c>
      <c r="S174" s="8">
        <v>45322</v>
      </c>
      <c r="T174" s="12" t="s">
        <v>416</v>
      </c>
      <c r="U174" s="12" t="s">
        <v>419</v>
      </c>
    </row>
    <row r="175" spans="2:21" x14ac:dyDescent="0.25">
      <c r="B175" s="45"/>
      <c r="C175" s="45" t="s">
        <v>80</v>
      </c>
      <c r="D175" s="45" t="s">
        <v>691</v>
      </c>
      <c r="E175" s="46">
        <v>141937457349</v>
      </c>
      <c r="F175" s="46">
        <v>141937457349</v>
      </c>
      <c r="G175" s="26">
        <v>7</v>
      </c>
      <c r="H175" s="14" t="s">
        <v>247</v>
      </c>
      <c r="I175" s="14" t="s">
        <v>5</v>
      </c>
      <c r="J175" s="14" t="s">
        <v>184</v>
      </c>
      <c r="K175" s="14" t="s">
        <v>83</v>
      </c>
      <c r="L175" s="14" t="s">
        <v>86</v>
      </c>
      <c r="M175" s="14" t="s">
        <v>87</v>
      </c>
      <c r="N175" s="14" t="s">
        <v>435</v>
      </c>
      <c r="O175" s="14"/>
      <c r="P175" s="7">
        <f t="shared" si="2"/>
        <v>2</v>
      </c>
      <c r="Q175" s="9" t="s">
        <v>437</v>
      </c>
      <c r="R175" s="8">
        <v>45323</v>
      </c>
      <c r="S175" s="8">
        <v>45656</v>
      </c>
      <c r="T175" s="14" t="s">
        <v>416</v>
      </c>
      <c r="U175" s="14" t="s">
        <v>419</v>
      </c>
    </row>
    <row r="176" spans="2:21" ht="30" x14ac:dyDescent="0.25">
      <c r="B176" s="45"/>
      <c r="C176" s="45" t="s">
        <v>80</v>
      </c>
      <c r="D176" s="45" t="s">
        <v>691</v>
      </c>
      <c r="E176" s="46">
        <v>141937457349</v>
      </c>
      <c r="F176" s="46">
        <v>141937457349</v>
      </c>
      <c r="G176" s="24">
        <v>7</v>
      </c>
      <c r="H176" s="12" t="s">
        <v>247</v>
      </c>
      <c r="I176" s="12" t="s">
        <v>5</v>
      </c>
      <c r="J176" s="12" t="s">
        <v>184</v>
      </c>
      <c r="K176" s="12" t="s">
        <v>429</v>
      </c>
      <c r="L176" s="12" t="s">
        <v>438</v>
      </c>
      <c r="M176" s="12" t="s">
        <v>88</v>
      </c>
      <c r="N176" s="12" t="s">
        <v>439</v>
      </c>
      <c r="O176" s="12">
        <v>0.9</v>
      </c>
      <c r="P176" s="7">
        <f t="shared" si="2"/>
        <v>1</v>
      </c>
      <c r="Q176" s="9" t="s">
        <v>440</v>
      </c>
      <c r="R176" s="8">
        <v>45307</v>
      </c>
      <c r="S176" s="8">
        <v>45322</v>
      </c>
      <c r="T176" s="12" t="s">
        <v>416</v>
      </c>
      <c r="U176" s="12" t="s">
        <v>419</v>
      </c>
    </row>
    <row r="177" spans="2:21" ht="30" x14ac:dyDescent="0.25">
      <c r="B177" s="45"/>
      <c r="C177" s="45" t="s">
        <v>80</v>
      </c>
      <c r="D177" s="45" t="s">
        <v>691</v>
      </c>
      <c r="E177" s="46">
        <v>141937457349</v>
      </c>
      <c r="F177" s="46">
        <v>141937457349</v>
      </c>
      <c r="G177" s="26">
        <v>7</v>
      </c>
      <c r="H177" s="14" t="s">
        <v>247</v>
      </c>
      <c r="I177" s="14" t="s">
        <v>5</v>
      </c>
      <c r="J177" s="14" t="s">
        <v>184</v>
      </c>
      <c r="K177" s="14" t="s">
        <v>429</v>
      </c>
      <c r="L177" s="14" t="s">
        <v>438</v>
      </c>
      <c r="M177" s="14" t="s">
        <v>88</v>
      </c>
      <c r="N177" s="14" t="s">
        <v>439</v>
      </c>
      <c r="O177" s="14"/>
      <c r="P177" s="7">
        <f t="shared" si="2"/>
        <v>2</v>
      </c>
      <c r="Q177" s="9" t="s">
        <v>441</v>
      </c>
      <c r="R177" s="8">
        <v>45323</v>
      </c>
      <c r="S177" s="8">
        <v>45656</v>
      </c>
      <c r="T177" s="14" t="s">
        <v>416</v>
      </c>
      <c r="U177" s="14" t="s">
        <v>419</v>
      </c>
    </row>
    <row r="178" spans="2:21" ht="30" x14ac:dyDescent="0.25">
      <c r="B178" s="45"/>
      <c r="C178" s="45" t="s">
        <v>80</v>
      </c>
      <c r="D178" s="45" t="s">
        <v>691</v>
      </c>
      <c r="E178" s="46">
        <v>141937457349</v>
      </c>
      <c r="F178" s="46">
        <v>141937457349</v>
      </c>
      <c r="G178" s="24">
        <v>7</v>
      </c>
      <c r="H178" s="12" t="s">
        <v>247</v>
      </c>
      <c r="I178" s="12" t="s">
        <v>5</v>
      </c>
      <c r="J178" s="12" t="s">
        <v>184</v>
      </c>
      <c r="K178" s="12" t="s">
        <v>429</v>
      </c>
      <c r="L178" s="12" t="s">
        <v>5</v>
      </c>
      <c r="M178" s="12" t="s">
        <v>89</v>
      </c>
      <c r="N178" s="12" t="s">
        <v>442</v>
      </c>
      <c r="O178" s="12">
        <v>0.9</v>
      </c>
      <c r="P178" s="7">
        <f t="shared" si="2"/>
        <v>1</v>
      </c>
      <c r="Q178" s="9" t="s">
        <v>443</v>
      </c>
      <c r="R178" s="8">
        <v>45293</v>
      </c>
      <c r="S178" s="8">
        <v>45657</v>
      </c>
      <c r="T178" s="12" t="s">
        <v>416</v>
      </c>
      <c r="U178" s="12" t="s">
        <v>419</v>
      </c>
    </row>
    <row r="179" spans="2:21" x14ac:dyDescent="0.25">
      <c r="B179" s="45"/>
      <c r="C179" s="45" t="s">
        <v>80</v>
      </c>
      <c r="D179" s="45" t="s">
        <v>691</v>
      </c>
      <c r="E179" s="46">
        <v>141937457349</v>
      </c>
      <c r="F179" s="46">
        <v>141937457349</v>
      </c>
      <c r="G179" s="25">
        <v>7</v>
      </c>
      <c r="H179" s="13" t="s">
        <v>247</v>
      </c>
      <c r="I179" s="13" t="s">
        <v>5</v>
      </c>
      <c r="J179" s="13" t="s">
        <v>184</v>
      </c>
      <c r="K179" s="13" t="s">
        <v>429</v>
      </c>
      <c r="L179" s="13" t="s">
        <v>5</v>
      </c>
      <c r="M179" s="13" t="s">
        <v>89</v>
      </c>
      <c r="N179" s="13" t="s">
        <v>442</v>
      </c>
      <c r="O179" s="13"/>
      <c r="P179" s="7">
        <f t="shared" si="2"/>
        <v>2</v>
      </c>
      <c r="Q179" s="9" t="s">
        <v>90</v>
      </c>
      <c r="R179" s="8">
        <v>45323</v>
      </c>
      <c r="S179" s="8">
        <v>45625</v>
      </c>
      <c r="T179" s="13" t="s">
        <v>416</v>
      </c>
      <c r="U179" s="13" t="s">
        <v>419</v>
      </c>
    </row>
    <row r="180" spans="2:21" ht="30" x14ac:dyDescent="0.25">
      <c r="B180" s="45"/>
      <c r="C180" s="45" t="s">
        <v>80</v>
      </c>
      <c r="D180" s="45" t="s">
        <v>691</v>
      </c>
      <c r="E180" s="46">
        <v>141937457349</v>
      </c>
      <c r="F180" s="46">
        <v>141937457349</v>
      </c>
      <c r="G180" s="25">
        <v>7</v>
      </c>
      <c r="H180" s="13" t="s">
        <v>247</v>
      </c>
      <c r="I180" s="13" t="s">
        <v>5</v>
      </c>
      <c r="J180" s="13" t="s">
        <v>184</v>
      </c>
      <c r="K180" s="13" t="s">
        <v>429</v>
      </c>
      <c r="L180" s="13" t="s">
        <v>5</v>
      </c>
      <c r="M180" s="13" t="s">
        <v>89</v>
      </c>
      <c r="N180" s="13" t="s">
        <v>442</v>
      </c>
      <c r="O180" s="13"/>
      <c r="P180" s="7">
        <f t="shared" si="2"/>
        <v>3</v>
      </c>
      <c r="Q180" s="9" t="s">
        <v>91</v>
      </c>
      <c r="R180" s="8">
        <v>45323</v>
      </c>
      <c r="S180" s="8">
        <v>45625</v>
      </c>
      <c r="T180" s="13" t="s">
        <v>416</v>
      </c>
      <c r="U180" s="13" t="s">
        <v>419</v>
      </c>
    </row>
    <row r="181" spans="2:21" x14ac:dyDescent="0.25">
      <c r="B181" s="45"/>
      <c r="C181" s="45" t="s">
        <v>80</v>
      </c>
      <c r="D181" s="45" t="s">
        <v>691</v>
      </c>
      <c r="E181" s="46">
        <v>141937457349</v>
      </c>
      <c r="F181" s="46">
        <v>141937457349</v>
      </c>
      <c r="G181" s="26">
        <v>7</v>
      </c>
      <c r="H181" s="14" t="s">
        <v>247</v>
      </c>
      <c r="I181" s="14" t="s">
        <v>5</v>
      </c>
      <c r="J181" s="14" t="s">
        <v>184</v>
      </c>
      <c r="K181" s="14" t="s">
        <v>429</v>
      </c>
      <c r="L181" s="14" t="s">
        <v>5</v>
      </c>
      <c r="M181" s="14" t="s">
        <v>89</v>
      </c>
      <c r="N181" s="14" t="s">
        <v>442</v>
      </c>
      <c r="O181" s="14"/>
      <c r="P181" s="7">
        <f t="shared" si="2"/>
        <v>4</v>
      </c>
      <c r="Q181" s="9" t="s">
        <v>444</v>
      </c>
      <c r="R181" s="8">
        <v>45334</v>
      </c>
      <c r="S181" s="8">
        <v>45639</v>
      </c>
      <c r="T181" s="14" t="s">
        <v>416</v>
      </c>
      <c r="U181" s="14" t="s">
        <v>419</v>
      </c>
    </row>
    <row r="182" spans="2:21" ht="60" x14ac:dyDescent="0.25">
      <c r="B182" s="45">
        <v>2018011000705</v>
      </c>
      <c r="C182" s="45" t="s">
        <v>93</v>
      </c>
      <c r="D182" s="45" t="s">
        <v>92</v>
      </c>
      <c r="E182" s="46">
        <v>488050275011</v>
      </c>
      <c r="F182" s="46">
        <v>488050275011</v>
      </c>
      <c r="G182" s="24">
        <v>7</v>
      </c>
      <c r="H182" s="12" t="s">
        <v>247</v>
      </c>
      <c r="I182" s="12" t="s">
        <v>5</v>
      </c>
      <c r="J182" s="12" t="s">
        <v>234</v>
      </c>
      <c r="K182" s="12" t="s">
        <v>446</v>
      </c>
      <c r="L182" s="12" t="s">
        <v>94</v>
      </c>
      <c r="M182" s="12" t="s">
        <v>95</v>
      </c>
      <c r="N182" s="12" t="s">
        <v>448</v>
      </c>
      <c r="O182" s="12">
        <v>0.97</v>
      </c>
      <c r="P182" s="7">
        <f t="shared" si="2"/>
        <v>1</v>
      </c>
      <c r="Q182" s="9" t="s">
        <v>449</v>
      </c>
      <c r="R182" s="8">
        <v>45293</v>
      </c>
      <c r="S182" s="8">
        <v>45322</v>
      </c>
      <c r="T182" s="12" t="s">
        <v>445</v>
      </c>
      <c r="U182" s="12" t="s">
        <v>447</v>
      </c>
    </row>
    <row r="183" spans="2:21" ht="30" x14ac:dyDescent="0.25">
      <c r="B183" s="45"/>
      <c r="C183" s="45" t="s">
        <v>93</v>
      </c>
      <c r="D183" s="45" t="s">
        <v>92</v>
      </c>
      <c r="E183" s="46">
        <v>488050275011</v>
      </c>
      <c r="F183" s="46">
        <v>488050275011</v>
      </c>
      <c r="G183" s="25">
        <v>7</v>
      </c>
      <c r="H183" s="13" t="s">
        <v>247</v>
      </c>
      <c r="I183" s="13" t="s">
        <v>5</v>
      </c>
      <c r="J183" s="13" t="s">
        <v>234</v>
      </c>
      <c r="K183" s="13" t="s">
        <v>446</v>
      </c>
      <c r="L183" s="13" t="s">
        <v>94</v>
      </c>
      <c r="M183" s="13" t="s">
        <v>95</v>
      </c>
      <c r="N183" s="13" t="s">
        <v>448</v>
      </c>
      <c r="O183" s="13"/>
      <c r="P183" s="7">
        <f t="shared" si="2"/>
        <v>2</v>
      </c>
      <c r="Q183" s="9" t="s">
        <v>450</v>
      </c>
      <c r="R183" s="8">
        <v>45306</v>
      </c>
      <c r="S183" s="8">
        <v>45653</v>
      </c>
      <c r="T183" s="13" t="s">
        <v>445</v>
      </c>
      <c r="U183" s="13" t="s">
        <v>447</v>
      </c>
    </row>
    <row r="184" spans="2:21" ht="30" x14ac:dyDescent="0.25">
      <c r="B184" s="45"/>
      <c r="C184" s="45" t="s">
        <v>93</v>
      </c>
      <c r="D184" s="45" t="s">
        <v>92</v>
      </c>
      <c r="E184" s="46">
        <v>488050275011</v>
      </c>
      <c r="F184" s="46">
        <v>488050275011</v>
      </c>
      <c r="G184" s="25">
        <v>7</v>
      </c>
      <c r="H184" s="13" t="s">
        <v>247</v>
      </c>
      <c r="I184" s="13" t="s">
        <v>5</v>
      </c>
      <c r="J184" s="13" t="s">
        <v>234</v>
      </c>
      <c r="K184" s="13" t="s">
        <v>446</v>
      </c>
      <c r="L184" s="13" t="s">
        <v>94</v>
      </c>
      <c r="M184" s="13" t="s">
        <v>95</v>
      </c>
      <c r="N184" s="13" t="s">
        <v>448</v>
      </c>
      <c r="O184" s="13"/>
      <c r="P184" s="7">
        <f t="shared" si="2"/>
        <v>3</v>
      </c>
      <c r="Q184" s="9" t="s">
        <v>451</v>
      </c>
      <c r="R184" s="8">
        <v>45352</v>
      </c>
      <c r="S184" s="8">
        <v>45653</v>
      </c>
      <c r="T184" s="13" t="s">
        <v>445</v>
      </c>
      <c r="U184" s="13" t="s">
        <v>447</v>
      </c>
    </row>
    <row r="185" spans="2:21" ht="45" x14ac:dyDescent="0.25">
      <c r="B185" s="45"/>
      <c r="C185" s="45" t="s">
        <v>93</v>
      </c>
      <c r="D185" s="45" t="s">
        <v>92</v>
      </c>
      <c r="E185" s="46">
        <v>488050275011</v>
      </c>
      <c r="F185" s="46">
        <v>488050275011</v>
      </c>
      <c r="G185" s="26">
        <v>7</v>
      </c>
      <c r="H185" s="14" t="s">
        <v>247</v>
      </c>
      <c r="I185" s="14" t="s">
        <v>5</v>
      </c>
      <c r="J185" s="14" t="s">
        <v>234</v>
      </c>
      <c r="K185" s="14" t="s">
        <v>446</v>
      </c>
      <c r="L185" s="14" t="s">
        <v>94</v>
      </c>
      <c r="M185" s="14" t="s">
        <v>95</v>
      </c>
      <c r="N185" s="14" t="s">
        <v>448</v>
      </c>
      <c r="O185" s="14"/>
      <c r="P185" s="7">
        <f t="shared" si="2"/>
        <v>4</v>
      </c>
      <c r="Q185" s="9" t="s">
        <v>452</v>
      </c>
      <c r="R185" s="8">
        <v>45432</v>
      </c>
      <c r="S185" s="8">
        <v>45618</v>
      </c>
      <c r="T185" s="14" t="s">
        <v>445</v>
      </c>
      <c r="U185" s="14" t="s">
        <v>447</v>
      </c>
    </row>
    <row r="186" spans="2:21" ht="30" x14ac:dyDescent="0.25">
      <c r="B186" s="45"/>
      <c r="C186" s="45" t="s">
        <v>93</v>
      </c>
      <c r="D186" s="45" t="s">
        <v>92</v>
      </c>
      <c r="E186" s="46">
        <v>488050275011</v>
      </c>
      <c r="F186" s="46">
        <v>488050275011</v>
      </c>
      <c r="G186" s="24">
        <v>7</v>
      </c>
      <c r="H186" s="12" t="s">
        <v>247</v>
      </c>
      <c r="I186" s="12" t="s">
        <v>5</v>
      </c>
      <c r="J186" s="12" t="s">
        <v>184</v>
      </c>
      <c r="K186" s="12" t="s">
        <v>429</v>
      </c>
      <c r="L186" s="12" t="s">
        <v>5</v>
      </c>
      <c r="M186" s="12" t="s">
        <v>96</v>
      </c>
      <c r="N186" s="12" t="s">
        <v>453</v>
      </c>
      <c r="O186" s="12">
        <v>1</v>
      </c>
      <c r="P186" s="7">
        <f t="shared" si="2"/>
        <v>1</v>
      </c>
      <c r="Q186" s="9" t="s">
        <v>454</v>
      </c>
      <c r="R186" s="8">
        <v>45307</v>
      </c>
      <c r="S186" s="8">
        <v>45322</v>
      </c>
      <c r="T186" s="12" t="s">
        <v>416</v>
      </c>
      <c r="U186" s="12" t="s">
        <v>419</v>
      </c>
    </row>
    <row r="187" spans="2:21" ht="30" x14ac:dyDescent="0.25">
      <c r="B187" s="45"/>
      <c r="C187" s="45" t="s">
        <v>93</v>
      </c>
      <c r="D187" s="45" t="s">
        <v>92</v>
      </c>
      <c r="E187" s="46">
        <v>488050275011</v>
      </c>
      <c r="F187" s="46">
        <v>488050275011</v>
      </c>
      <c r="G187" s="26">
        <v>7</v>
      </c>
      <c r="H187" s="14" t="s">
        <v>247</v>
      </c>
      <c r="I187" s="14" t="s">
        <v>5</v>
      </c>
      <c r="J187" s="14" t="s">
        <v>184</v>
      </c>
      <c r="K187" s="14" t="s">
        <v>429</v>
      </c>
      <c r="L187" s="14" t="s">
        <v>5</v>
      </c>
      <c r="M187" s="14" t="s">
        <v>96</v>
      </c>
      <c r="N187" s="14" t="s">
        <v>453</v>
      </c>
      <c r="O187" s="14"/>
      <c r="P187" s="7">
        <f t="shared" si="2"/>
        <v>2</v>
      </c>
      <c r="Q187" s="9" t="s">
        <v>455</v>
      </c>
      <c r="R187" s="8">
        <v>45323</v>
      </c>
      <c r="S187" s="8">
        <v>45657</v>
      </c>
      <c r="T187" s="14" t="s">
        <v>416</v>
      </c>
      <c r="U187" s="14" t="s">
        <v>419</v>
      </c>
    </row>
    <row r="188" spans="2:21" ht="28.9" customHeight="1" x14ac:dyDescent="0.25">
      <c r="B188" s="45"/>
      <c r="C188" s="45" t="s">
        <v>93</v>
      </c>
      <c r="D188" s="45" t="s">
        <v>92</v>
      </c>
      <c r="E188" s="46">
        <v>488050275011</v>
      </c>
      <c r="F188" s="46">
        <v>488050275011</v>
      </c>
      <c r="G188" s="24">
        <v>7</v>
      </c>
      <c r="H188" s="12" t="s">
        <v>247</v>
      </c>
      <c r="I188" s="12" t="s">
        <v>456</v>
      </c>
      <c r="J188" s="12" t="s">
        <v>97</v>
      </c>
      <c r="K188" s="12" t="s">
        <v>97</v>
      </c>
      <c r="L188" s="12" t="s">
        <v>5</v>
      </c>
      <c r="M188" s="12" t="s">
        <v>99</v>
      </c>
      <c r="N188" s="12" t="s">
        <v>458</v>
      </c>
      <c r="O188" s="12">
        <v>1</v>
      </c>
      <c r="P188" s="7">
        <f t="shared" si="2"/>
        <v>1</v>
      </c>
      <c r="Q188" s="9" t="s">
        <v>459</v>
      </c>
      <c r="R188" s="8">
        <v>45306</v>
      </c>
      <c r="S188" s="8">
        <v>45642</v>
      </c>
      <c r="T188" s="12" t="s">
        <v>457</v>
      </c>
      <c r="U188" s="12" t="s">
        <v>98</v>
      </c>
    </row>
    <row r="189" spans="2:21" ht="30" x14ac:dyDescent="0.25">
      <c r="B189" s="45"/>
      <c r="C189" s="45" t="s">
        <v>93</v>
      </c>
      <c r="D189" s="45" t="s">
        <v>92</v>
      </c>
      <c r="E189" s="46">
        <v>488050275011</v>
      </c>
      <c r="F189" s="46">
        <v>488050275011</v>
      </c>
      <c r="G189" s="25">
        <v>7</v>
      </c>
      <c r="H189" s="13" t="s">
        <v>247</v>
      </c>
      <c r="I189" s="13" t="s">
        <v>5</v>
      </c>
      <c r="J189" s="13" t="s">
        <v>97</v>
      </c>
      <c r="K189" s="13" t="s">
        <v>97</v>
      </c>
      <c r="L189" s="13" t="s">
        <v>5</v>
      </c>
      <c r="M189" s="13" t="s">
        <v>99</v>
      </c>
      <c r="N189" s="13" t="s">
        <v>458</v>
      </c>
      <c r="O189" s="13"/>
      <c r="P189" s="7">
        <f t="shared" si="2"/>
        <v>2</v>
      </c>
      <c r="Q189" s="9" t="s">
        <v>460</v>
      </c>
      <c r="R189" s="8">
        <v>45306</v>
      </c>
      <c r="S189" s="8">
        <v>45642</v>
      </c>
      <c r="T189" s="13" t="s">
        <v>457</v>
      </c>
      <c r="U189" s="13" t="s">
        <v>98</v>
      </c>
    </row>
    <row r="190" spans="2:21" ht="30" x14ac:dyDescent="0.25">
      <c r="B190" s="45"/>
      <c r="C190" s="45" t="s">
        <v>93</v>
      </c>
      <c r="D190" s="45" t="s">
        <v>92</v>
      </c>
      <c r="E190" s="46">
        <v>488050275011</v>
      </c>
      <c r="F190" s="46">
        <v>488050275011</v>
      </c>
      <c r="G190" s="26">
        <v>7</v>
      </c>
      <c r="H190" s="14" t="s">
        <v>247</v>
      </c>
      <c r="I190" s="14" t="s">
        <v>5</v>
      </c>
      <c r="J190" s="14" t="s">
        <v>97</v>
      </c>
      <c r="K190" s="14" t="s">
        <v>97</v>
      </c>
      <c r="L190" s="14" t="s">
        <v>5</v>
      </c>
      <c r="M190" s="14" t="s">
        <v>99</v>
      </c>
      <c r="N190" s="14" t="s">
        <v>458</v>
      </c>
      <c r="O190" s="14"/>
      <c r="P190" s="7">
        <f t="shared" si="2"/>
        <v>3</v>
      </c>
      <c r="Q190" s="9" t="s">
        <v>461</v>
      </c>
      <c r="R190" s="8">
        <v>45306</v>
      </c>
      <c r="S190" s="8">
        <v>45642</v>
      </c>
      <c r="T190" s="14" t="s">
        <v>457</v>
      </c>
      <c r="U190" s="14" t="s">
        <v>98</v>
      </c>
    </row>
    <row r="191" spans="2:21" ht="30" x14ac:dyDescent="0.25">
      <c r="B191" s="45"/>
      <c r="C191" s="45" t="s">
        <v>93</v>
      </c>
      <c r="D191" s="45" t="s">
        <v>92</v>
      </c>
      <c r="E191" s="46">
        <v>488050275011</v>
      </c>
      <c r="F191" s="46">
        <v>488050275011</v>
      </c>
      <c r="G191" s="24">
        <v>7</v>
      </c>
      <c r="H191" s="18" t="s">
        <v>247</v>
      </c>
      <c r="I191" s="18" t="s">
        <v>462</v>
      </c>
      <c r="J191" s="18" t="s">
        <v>184</v>
      </c>
      <c r="K191" s="18" t="s">
        <v>100</v>
      </c>
      <c r="L191" s="18" t="s">
        <v>5</v>
      </c>
      <c r="M191" s="18" t="s">
        <v>101</v>
      </c>
      <c r="N191" s="18" t="s">
        <v>465</v>
      </c>
      <c r="O191" s="18">
        <v>1500</v>
      </c>
      <c r="P191" s="7">
        <f t="shared" si="2"/>
        <v>1</v>
      </c>
      <c r="Q191" s="9" t="s">
        <v>466</v>
      </c>
      <c r="R191" s="8">
        <v>45293</v>
      </c>
      <c r="S191" s="8">
        <v>45351</v>
      </c>
      <c r="T191" s="18" t="s">
        <v>463</v>
      </c>
      <c r="U191" s="18" t="s">
        <v>464</v>
      </c>
    </row>
    <row r="192" spans="2:21" ht="45" x14ac:dyDescent="0.25">
      <c r="B192" s="45"/>
      <c r="C192" s="45" t="s">
        <v>93</v>
      </c>
      <c r="D192" s="45" t="s">
        <v>92</v>
      </c>
      <c r="E192" s="46">
        <v>488050275011</v>
      </c>
      <c r="F192" s="46">
        <v>488050275011</v>
      </c>
      <c r="G192" s="25">
        <v>7</v>
      </c>
      <c r="H192" s="19" t="s">
        <v>247</v>
      </c>
      <c r="I192" s="19" t="s">
        <v>5</v>
      </c>
      <c r="J192" s="19" t="s">
        <v>184</v>
      </c>
      <c r="K192" s="19" t="s">
        <v>100</v>
      </c>
      <c r="L192" s="19" t="s">
        <v>5</v>
      </c>
      <c r="M192" s="19" t="s">
        <v>101</v>
      </c>
      <c r="N192" s="19" t="s">
        <v>465</v>
      </c>
      <c r="O192" s="19"/>
      <c r="P192" s="7">
        <f t="shared" si="2"/>
        <v>2</v>
      </c>
      <c r="Q192" s="9" t="s">
        <v>467</v>
      </c>
      <c r="R192" s="8">
        <v>45323</v>
      </c>
      <c r="S192" s="8">
        <v>45351</v>
      </c>
      <c r="T192" s="19" t="s">
        <v>463</v>
      </c>
      <c r="U192" s="19" t="s">
        <v>464</v>
      </c>
    </row>
    <row r="193" spans="2:21" ht="30" x14ac:dyDescent="0.25">
      <c r="B193" s="45"/>
      <c r="C193" s="45" t="s">
        <v>93</v>
      </c>
      <c r="D193" s="45" t="s">
        <v>92</v>
      </c>
      <c r="E193" s="46">
        <v>488050275011</v>
      </c>
      <c r="F193" s="46">
        <v>488050275011</v>
      </c>
      <c r="G193" s="25">
        <v>7</v>
      </c>
      <c r="H193" s="19" t="s">
        <v>247</v>
      </c>
      <c r="I193" s="19" t="s">
        <v>5</v>
      </c>
      <c r="J193" s="19" t="s">
        <v>184</v>
      </c>
      <c r="K193" s="19" t="s">
        <v>100</v>
      </c>
      <c r="L193" s="19" t="s">
        <v>5</v>
      </c>
      <c r="M193" s="19" t="s">
        <v>101</v>
      </c>
      <c r="N193" s="19" t="s">
        <v>465</v>
      </c>
      <c r="O193" s="19"/>
      <c r="P193" s="7">
        <f t="shared" si="2"/>
        <v>3</v>
      </c>
      <c r="Q193" s="9" t="s">
        <v>468</v>
      </c>
      <c r="R193" s="8">
        <v>45352</v>
      </c>
      <c r="S193" s="8">
        <v>45657</v>
      </c>
      <c r="T193" s="19" t="s">
        <v>463</v>
      </c>
      <c r="U193" s="19" t="s">
        <v>464</v>
      </c>
    </row>
    <row r="194" spans="2:21" ht="30" x14ac:dyDescent="0.25">
      <c r="B194" s="45"/>
      <c r="C194" s="45" t="s">
        <v>93</v>
      </c>
      <c r="D194" s="45" t="s">
        <v>92</v>
      </c>
      <c r="E194" s="46">
        <v>488050275011</v>
      </c>
      <c r="F194" s="46">
        <v>488050275011</v>
      </c>
      <c r="G194" s="26">
        <v>7</v>
      </c>
      <c r="H194" s="20" t="s">
        <v>247</v>
      </c>
      <c r="I194" s="20" t="s">
        <v>5</v>
      </c>
      <c r="J194" s="20" t="s">
        <v>184</v>
      </c>
      <c r="K194" s="20" t="s">
        <v>100</v>
      </c>
      <c r="L194" s="20" t="s">
        <v>5</v>
      </c>
      <c r="M194" s="20" t="s">
        <v>101</v>
      </c>
      <c r="N194" s="20" t="s">
        <v>465</v>
      </c>
      <c r="O194" s="20"/>
      <c r="P194" s="7">
        <f t="shared" si="2"/>
        <v>4</v>
      </c>
      <c r="Q194" s="9" t="s">
        <v>469</v>
      </c>
      <c r="R194" s="8">
        <v>45352</v>
      </c>
      <c r="S194" s="8">
        <v>45657</v>
      </c>
      <c r="T194" s="20" t="s">
        <v>463</v>
      </c>
      <c r="U194" s="20" t="s">
        <v>464</v>
      </c>
    </row>
    <row r="195" spans="2:21" ht="30" x14ac:dyDescent="0.25">
      <c r="B195" s="45"/>
      <c r="C195" s="45" t="s">
        <v>93</v>
      </c>
      <c r="D195" s="45" t="s">
        <v>92</v>
      </c>
      <c r="E195" s="46">
        <v>488050275011</v>
      </c>
      <c r="F195" s="46">
        <v>488050275011</v>
      </c>
      <c r="G195" s="24">
        <v>7</v>
      </c>
      <c r="H195" s="12" t="s">
        <v>247</v>
      </c>
      <c r="I195" s="12" t="s">
        <v>5</v>
      </c>
      <c r="J195" s="12" t="s">
        <v>417</v>
      </c>
      <c r="K195" s="12" t="s">
        <v>102</v>
      </c>
      <c r="L195" s="12" t="s">
        <v>5</v>
      </c>
      <c r="M195" s="12" t="s">
        <v>104</v>
      </c>
      <c r="N195" s="12" t="s">
        <v>471</v>
      </c>
      <c r="O195" s="12">
        <v>0.53</v>
      </c>
      <c r="P195" s="7">
        <f t="shared" si="2"/>
        <v>1</v>
      </c>
      <c r="Q195" s="9" t="s">
        <v>472</v>
      </c>
      <c r="R195" s="8">
        <v>45292</v>
      </c>
      <c r="S195" s="8">
        <v>45655</v>
      </c>
      <c r="T195" s="12" t="s">
        <v>470</v>
      </c>
      <c r="U195" s="12" t="s">
        <v>103</v>
      </c>
    </row>
    <row r="196" spans="2:21" x14ac:dyDescent="0.25">
      <c r="B196" s="45"/>
      <c r="C196" s="45" t="s">
        <v>93</v>
      </c>
      <c r="D196" s="45" t="s">
        <v>92</v>
      </c>
      <c r="E196" s="46">
        <v>488050275011</v>
      </c>
      <c r="F196" s="46">
        <v>488050275011</v>
      </c>
      <c r="G196" s="25">
        <v>7</v>
      </c>
      <c r="H196" s="13" t="s">
        <v>247</v>
      </c>
      <c r="I196" s="13" t="s">
        <v>5</v>
      </c>
      <c r="J196" s="13" t="s">
        <v>417</v>
      </c>
      <c r="K196" s="13" t="s">
        <v>102</v>
      </c>
      <c r="L196" s="13" t="s">
        <v>5</v>
      </c>
      <c r="M196" s="13" t="s">
        <v>104</v>
      </c>
      <c r="N196" s="13" t="s">
        <v>471</v>
      </c>
      <c r="O196" s="13"/>
      <c r="P196" s="7">
        <f t="shared" si="2"/>
        <v>2</v>
      </c>
      <c r="Q196" s="9" t="s">
        <v>473</v>
      </c>
      <c r="R196" s="8">
        <v>45292</v>
      </c>
      <c r="S196" s="8">
        <v>45655</v>
      </c>
      <c r="T196" s="13" t="s">
        <v>470</v>
      </c>
      <c r="U196" s="13" t="s">
        <v>103</v>
      </c>
    </row>
    <row r="197" spans="2:21" ht="30" x14ac:dyDescent="0.25">
      <c r="B197" s="45"/>
      <c r="C197" s="45" t="s">
        <v>93</v>
      </c>
      <c r="D197" s="45" t="s">
        <v>92</v>
      </c>
      <c r="E197" s="46">
        <v>488050275011</v>
      </c>
      <c r="F197" s="46">
        <v>488050275011</v>
      </c>
      <c r="G197" s="25">
        <v>7</v>
      </c>
      <c r="H197" s="13" t="s">
        <v>247</v>
      </c>
      <c r="I197" s="13" t="s">
        <v>5</v>
      </c>
      <c r="J197" s="13" t="s">
        <v>417</v>
      </c>
      <c r="K197" s="13" t="s">
        <v>102</v>
      </c>
      <c r="L197" s="13" t="s">
        <v>5</v>
      </c>
      <c r="M197" s="13" t="s">
        <v>104</v>
      </c>
      <c r="N197" s="13" t="s">
        <v>471</v>
      </c>
      <c r="O197" s="13"/>
      <c r="P197" s="7">
        <f t="shared" si="2"/>
        <v>3</v>
      </c>
      <c r="Q197" s="9" t="s">
        <v>474</v>
      </c>
      <c r="R197" s="8">
        <v>45292</v>
      </c>
      <c r="S197" s="8">
        <v>45655</v>
      </c>
      <c r="T197" s="13" t="s">
        <v>470</v>
      </c>
      <c r="U197" s="13" t="s">
        <v>103</v>
      </c>
    </row>
    <row r="198" spans="2:21" ht="30" x14ac:dyDescent="0.25">
      <c r="B198" s="45"/>
      <c r="C198" s="45" t="s">
        <v>93</v>
      </c>
      <c r="D198" s="45" t="s">
        <v>92</v>
      </c>
      <c r="E198" s="46">
        <v>488050275011</v>
      </c>
      <c r="F198" s="46">
        <v>488050275011</v>
      </c>
      <c r="G198" s="26">
        <v>7</v>
      </c>
      <c r="H198" s="14" t="s">
        <v>247</v>
      </c>
      <c r="I198" s="14" t="s">
        <v>5</v>
      </c>
      <c r="J198" s="14" t="s">
        <v>417</v>
      </c>
      <c r="K198" s="14" t="s">
        <v>102</v>
      </c>
      <c r="L198" s="14" t="s">
        <v>5</v>
      </c>
      <c r="M198" s="14" t="s">
        <v>104</v>
      </c>
      <c r="N198" s="14" t="s">
        <v>471</v>
      </c>
      <c r="O198" s="14"/>
      <c r="P198" s="7">
        <f t="shared" ref="P198:P261" si="3">+IF(N198&lt;&gt;N197,1,P197+1)</f>
        <v>4</v>
      </c>
      <c r="Q198" s="9" t="s">
        <v>475</v>
      </c>
      <c r="R198" s="8">
        <v>45292</v>
      </c>
      <c r="S198" s="8">
        <v>45655</v>
      </c>
      <c r="T198" s="14" t="s">
        <v>470</v>
      </c>
      <c r="U198" s="14" t="s">
        <v>103</v>
      </c>
    </row>
    <row r="199" spans="2:21" x14ac:dyDescent="0.25">
      <c r="B199" s="45"/>
      <c r="C199" s="45" t="s">
        <v>93</v>
      </c>
      <c r="D199" s="45" t="s">
        <v>92</v>
      </c>
      <c r="E199" s="46">
        <v>488050275011</v>
      </c>
      <c r="F199" s="46">
        <v>488050275011</v>
      </c>
      <c r="G199" s="24">
        <v>7</v>
      </c>
      <c r="H199" s="12" t="s">
        <v>247</v>
      </c>
      <c r="I199" s="12" t="s">
        <v>5</v>
      </c>
      <c r="J199" s="12" t="s">
        <v>477</v>
      </c>
      <c r="K199" s="12" t="s">
        <v>478</v>
      </c>
      <c r="L199" s="12" t="s">
        <v>5</v>
      </c>
      <c r="M199" s="12" t="s">
        <v>105</v>
      </c>
      <c r="N199" s="12" t="s">
        <v>480</v>
      </c>
      <c r="O199" s="12">
        <v>1</v>
      </c>
      <c r="P199" s="7">
        <f t="shared" si="3"/>
        <v>1</v>
      </c>
      <c r="Q199" s="9" t="s">
        <v>481</v>
      </c>
      <c r="R199" s="8">
        <v>45352</v>
      </c>
      <c r="S199" s="8">
        <v>45654</v>
      </c>
      <c r="T199" s="12" t="s">
        <v>476</v>
      </c>
      <c r="U199" s="12" t="s">
        <v>479</v>
      </c>
    </row>
    <row r="200" spans="2:21" ht="30" x14ac:dyDescent="0.25">
      <c r="B200" s="45"/>
      <c r="C200" s="45" t="s">
        <v>93</v>
      </c>
      <c r="D200" s="45" t="s">
        <v>92</v>
      </c>
      <c r="E200" s="46">
        <v>488050275011</v>
      </c>
      <c r="F200" s="46">
        <v>488050275011</v>
      </c>
      <c r="G200" s="26">
        <v>7</v>
      </c>
      <c r="H200" s="14" t="s">
        <v>247</v>
      </c>
      <c r="I200" s="14" t="s">
        <v>5</v>
      </c>
      <c r="J200" s="14" t="s">
        <v>477</v>
      </c>
      <c r="K200" s="14" t="s">
        <v>478</v>
      </c>
      <c r="L200" s="14" t="s">
        <v>5</v>
      </c>
      <c r="M200" s="14" t="s">
        <v>105</v>
      </c>
      <c r="N200" s="14" t="s">
        <v>480</v>
      </c>
      <c r="O200" s="14"/>
      <c r="P200" s="7">
        <f t="shared" si="3"/>
        <v>2</v>
      </c>
      <c r="Q200" s="9" t="s">
        <v>482</v>
      </c>
      <c r="R200" s="8">
        <v>45352</v>
      </c>
      <c r="S200" s="8">
        <v>45653</v>
      </c>
      <c r="T200" s="14" t="s">
        <v>476</v>
      </c>
      <c r="U200" s="14" t="s">
        <v>479</v>
      </c>
    </row>
    <row r="201" spans="2:21" ht="30" x14ac:dyDescent="0.25">
      <c r="B201" s="45"/>
      <c r="C201" s="45" t="s">
        <v>93</v>
      </c>
      <c r="D201" s="45" t="s">
        <v>92</v>
      </c>
      <c r="E201" s="46">
        <v>488050275011</v>
      </c>
      <c r="F201" s="46">
        <v>488050275011</v>
      </c>
      <c r="G201" s="24">
        <v>8</v>
      </c>
      <c r="H201" s="12" t="s">
        <v>414</v>
      </c>
      <c r="I201" s="12" t="s">
        <v>5</v>
      </c>
      <c r="J201" s="12" t="s">
        <v>234</v>
      </c>
      <c r="K201" s="12" t="s">
        <v>303</v>
      </c>
      <c r="L201" s="12" t="s">
        <v>5</v>
      </c>
      <c r="M201" s="12" t="s">
        <v>107</v>
      </c>
      <c r="N201" s="12" t="s">
        <v>108</v>
      </c>
      <c r="O201" s="12">
        <v>1</v>
      </c>
      <c r="P201" s="7">
        <f t="shared" si="3"/>
        <v>1</v>
      </c>
      <c r="Q201" s="9" t="s">
        <v>484</v>
      </c>
      <c r="R201" s="8">
        <v>45352</v>
      </c>
      <c r="S201" s="8">
        <v>45443</v>
      </c>
      <c r="T201" s="12" t="s">
        <v>106</v>
      </c>
      <c r="U201" s="12" t="s">
        <v>483</v>
      </c>
    </row>
    <row r="202" spans="2:21" x14ac:dyDescent="0.25">
      <c r="B202" s="45"/>
      <c r="C202" s="45" t="s">
        <v>93</v>
      </c>
      <c r="D202" s="45" t="s">
        <v>92</v>
      </c>
      <c r="E202" s="46">
        <v>488050275011</v>
      </c>
      <c r="F202" s="46">
        <v>488050275011</v>
      </c>
      <c r="G202" s="25">
        <v>8</v>
      </c>
      <c r="H202" s="13" t="s">
        <v>414</v>
      </c>
      <c r="I202" s="13" t="s">
        <v>5</v>
      </c>
      <c r="J202" s="13" t="s">
        <v>234</v>
      </c>
      <c r="K202" s="13" t="s">
        <v>303</v>
      </c>
      <c r="L202" s="13" t="s">
        <v>5</v>
      </c>
      <c r="M202" s="13" t="s">
        <v>107</v>
      </c>
      <c r="N202" s="13" t="s">
        <v>108</v>
      </c>
      <c r="O202" s="13"/>
      <c r="P202" s="7">
        <f t="shared" si="3"/>
        <v>2</v>
      </c>
      <c r="Q202" s="9" t="s">
        <v>485</v>
      </c>
      <c r="R202" s="8">
        <v>45444</v>
      </c>
      <c r="S202" s="8">
        <v>45535</v>
      </c>
      <c r="T202" s="13" t="s">
        <v>106</v>
      </c>
      <c r="U202" s="13" t="s">
        <v>483</v>
      </c>
    </row>
    <row r="203" spans="2:21" x14ac:dyDescent="0.25">
      <c r="B203" s="45"/>
      <c r="C203" s="45" t="s">
        <v>93</v>
      </c>
      <c r="D203" s="45" t="s">
        <v>92</v>
      </c>
      <c r="E203" s="46">
        <v>488050275011</v>
      </c>
      <c r="F203" s="46">
        <v>488050275011</v>
      </c>
      <c r="G203" s="25">
        <v>8</v>
      </c>
      <c r="H203" s="13" t="s">
        <v>414</v>
      </c>
      <c r="I203" s="13" t="s">
        <v>5</v>
      </c>
      <c r="J203" s="13" t="s">
        <v>234</v>
      </c>
      <c r="K203" s="13" t="s">
        <v>303</v>
      </c>
      <c r="L203" s="13" t="s">
        <v>5</v>
      </c>
      <c r="M203" s="13" t="s">
        <v>107</v>
      </c>
      <c r="N203" s="13" t="s">
        <v>108</v>
      </c>
      <c r="O203" s="13"/>
      <c r="P203" s="7">
        <f t="shared" si="3"/>
        <v>3</v>
      </c>
      <c r="Q203" s="9" t="s">
        <v>486</v>
      </c>
      <c r="R203" s="8">
        <v>45444</v>
      </c>
      <c r="S203" s="8">
        <v>45535</v>
      </c>
      <c r="T203" s="13" t="s">
        <v>106</v>
      </c>
      <c r="U203" s="13" t="s">
        <v>483</v>
      </c>
    </row>
    <row r="204" spans="2:21" ht="30" x14ac:dyDescent="0.25">
      <c r="B204" s="45"/>
      <c r="C204" s="45" t="s">
        <v>93</v>
      </c>
      <c r="D204" s="45" t="s">
        <v>92</v>
      </c>
      <c r="E204" s="46">
        <v>488050275011</v>
      </c>
      <c r="F204" s="46">
        <v>488050275011</v>
      </c>
      <c r="G204" s="26">
        <v>8</v>
      </c>
      <c r="H204" s="14" t="s">
        <v>414</v>
      </c>
      <c r="I204" s="14" t="s">
        <v>5</v>
      </c>
      <c r="J204" s="14" t="s">
        <v>234</v>
      </c>
      <c r="K204" s="14" t="s">
        <v>303</v>
      </c>
      <c r="L204" s="14" t="s">
        <v>5</v>
      </c>
      <c r="M204" s="14" t="s">
        <v>107</v>
      </c>
      <c r="N204" s="14" t="s">
        <v>108</v>
      </c>
      <c r="O204" s="14"/>
      <c r="P204" s="7">
        <f t="shared" si="3"/>
        <v>4</v>
      </c>
      <c r="Q204" s="9" t="s">
        <v>487</v>
      </c>
      <c r="R204" s="8">
        <v>45536</v>
      </c>
      <c r="S204" s="8">
        <v>45657</v>
      </c>
      <c r="T204" s="14" t="s">
        <v>106</v>
      </c>
      <c r="U204" s="14" t="s">
        <v>483</v>
      </c>
    </row>
    <row r="205" spans="2:21" ht="45" x14ac:dyDescent="0.25">
      <c r="B205" s="45"/>
      <c r="C205" s="45" t="s">
        <v>93</v>
      </c>
      <c r="D205" s="45" t="s">
        <v>92</v>
      </c>
      <c r="E205" s="46">
        <v>488050275011</v>
      </c>
      <c r="F205" s="46">
        <v>488050275011</v>
      </c>
      <c r="G205" s="24">
        <v>7</v>
      </c>
      <c r="H205" s="12" t="s">
        <v>247</v>
      </c>
      <c r="I205" s="12" t="s">
        <v>5</v>
      </c>
      <c r="J205" s="12" t="s">
        <v>417</v>
      </c>
      <c r="K205" s="12" t="s">
        <v>488</v>
      </c>
      <c r="L205" s="12" t="s">
        <v>236</v>
      </c>
      <c r="M205" s="12" t="s">
        <v>109</v>
      </c>
      <c r="N205" s="12" t="s">
        <v>489</v>
      </c>
      <c r="O205" s="12">
        <v>1</v>
      </c>
      <c r="P205" s="7">
        <f t="shared" si="3"/>
        <v>1</v>
      </c>
      <c r="Q205" s="9" t="s">
        <v>490</v>
      </c>
      <c r="R205" s="8">
        <v>45323</v>
      </c>
      <c r="S205" s="8">
        <v>45412</v>
      </c>
      <c r="T205" s="12" t="s">
        <v>106</v>
      </c>
      <c r="U205" s="12" t="s">
        <v>483</v>
      </c>
    </row>
    <row r="206" spans="2:21" ht="30" x14ac:dyDescent="0.25">
      <c r="B206" s="45"/>
      <c r="C206" s="45" t="s">
        <v>93</v>
      </c>
      <c r="D206" s="45" t="s">
        <v>92</v>
      </c>
      <c r="E206" s="46">
        <v>488050275011</v>
      </c>
      <c r="F206" s="46">
        <v>488050275011</v>
      </c>
      <c r="G206" s="26">
        <v>7</v>
      </c>
      <c r="H206" s="14" t="s">
        <v>247</v>
      </c>
      <c r="I206" s="14" t="s">
        <v>5</v>
      </c>
      <c r="J206" s="14" t="s">
        <v>417</v>
      </c>
      <c r="K206" s="14" t="s">
        <v>488</v>
      </c>
      <c r="L206" s="14" t="s">
        <v>236</v>
      </c>
      <c r="M206" s="14" t="s">
        <v>109</v>
      </c>
      <c r="N206" s="14" t="s">
        <v>489</v>
      </c>
      <c r="O206" s="14"/>
      <c r="P206" s="7">
        <f t="shared" si="3"/>
        <v>2</v>
      </c>
      <c r="Q206" s="9" t="s">
        <v>110</v>
      </c>
      <c r="R206" s="8">
        <v>45413</v>
      </c>
      <c r="S206" s="8">
        <v>45657</v>
      </c>
      <c r="T206" s="14" t="s">
        <v>106</v>
      </c>
      <c r="U206" s="14" t="s">
        <v>483</v>
      </c>
    </row>
    <row r="207" spans="2:21" ht="14.45" customHeight="1" x14ac:dyDescent="0.25">
      <c r="B207" s="45"/>
      <c r="C207" s="45" t="s">
        <v>93</v>
      </c>
      <c r="D207" s="45" t="s">
        <v>92</v>
      </c>
      <c r="E207" s="46">
        <v>488050275011</v>
      </c>
      <c r="F207" s="46">
        <v>488050275011</v>
      </c>
      <c r="G207" s="24">
        <v>7</v>
      </c>
      <c r="H207" s="18" t="s">
        <v>247</v>
      </c>
      <c r="I207" s="18" t="s">
        <v>491</v>
      </c>
      <c r="J207" s="18" t="s">
        <v>234</v>
      </c>
      <c r="K207" s="18" t="s">
        <v>303</v>
      </c>
      <c r="L207" s="18" t="s">
        <v>5</v>
      </c>
      <c r="M207" s="18" t="s">
        <v>111</v>
      </c>
      <c r="N207" s="18" t="s">
        <v>112</v>
      </c>
      <c r="O207" s="18">
        <v>3000</v>
      </c>
      <c r="P207" s="7">
        <f t="shared" si="3"/>
        <v>1</v>
      </c>
      <c r="Q207" s="9" t="s">
        <v>493</v>
      </c>
      <c r="R207" s="8">
        <v>45295</v>
      </c>
      <c r="S207" s="8">
        <v>45657</v>
      </c>
      <c r="T207" s="18" t="s">
        <v>302</v>
      </c>
      <c r="U207" s="18" t="s">
        <v>492</v>
      </c>
    </row>
    <row r="208" spans="2:21" ht="45" x14ac:dyDescent="0.25">
      <c r="B208" s="45"/>
      <c r="C208" s="45" t="s">
        <v>93</v>
      </c>
      <c r="D208" s="45" t="s">
        <v>92</v>
      </c>
      <c r="E208" s="46">
        <v>488050275011</v>
      </c>
      <c r="F208" s="46">
        <v>488050275011</v>
      </c>
      <c r="G208" s="25">
        <v>7</v>
      </c>
      <c r="H208" s="19" t="s">
        <v>247</v>
      </c>
      <c r="I208" s="19" t="s">
        <v>5</v>
      </c>
      <c r="J208" s="19" t="s">
        <v>234</v>
      </c>
      <c r="K208" s="19" t="s">
        <v>303</v>
      </c>
      <c r="L208" s="19" t="s">
        <v>5</v>
      </c>
      <c r="M208" s="19" t="s">
        <v>111</v>
      </c>
      <c r="N208" s="19" t="s">
        <v>112</v>
      </c>
      <c r="O208" s="19"/>
      <c r="P208" s="7">
        <f t="shared" si="3"/>
        <v>2</v>
      </c>
      <c r="Q208" s="9" t="s">
        <v>494</v>
      </c>
      <c r="R208" s="8">
        <v>45295</v>
      </c>
      <c r="S208" s="8">
        <v>45657</v>
      </c>
      <c r="T208" s="19" t="s">
        <v>302</v>
      </c>
      <c r="U208" s="19" t="s">
        <v>492</v>
      </c>
    </row>
    <row r="209" spans="2:21" ht="30" x14ac:dyDescent="0.25">
      <c r="B209" s="45"/>
      <c r="C209" s="45" t="s">
        <v>93</v>
      </c>
      <c r="D209" s="45" t="s">
        <v>92</v>
      </c>
      <c r="E209" s="46">
        <v>488050275011</v>
      </c>
      <c r="F209" s="46">
        <v>488050275011</v>
      </c>
      <c r="G209" s="26">
        <v>7</v>
      </c>
      <c r="H209" s="20" t="s">
        <v>247</v>
      </c>
      <c r="I209" s="20" t="s">
        <v>5</v>
      </c>
      <c r="J209" s="20" t="s">
        <v>234</v>
      </c>
      <c r="K209" s="20" t="s">
        <v>303</v>
      </c>
      <c r="L209" s="20" t="s">
        <v>5</v>
      </c>
      <c r="M209" s="20" t="s">
        <v>111</v>
      </c>
      <c r="N209" s="20" t="s">
        <v>112</v>
      </c>
      <c r="O209" s="20"/>
      <c r="P209" s="7">
        <f t="shared" si="3"/>
        <v>3</v>
      </c>
      <c r="Q209" s="9" t="s">
        <v>113</v>
      </c>
      <c r="R209" s="8">
        <v>45295</v>
      </c>
      <c r="S209" s="8">
        <v>45657</v>
      </c>
      <c r="T209" s="20" t="s">
        <v>302</v>
      </c>
      <c r="U209" s="20" t="s">
        <v>492</v>
      </c>
    </row>
    <row r="210" spans="2:21" ht="14.45" customHeight="1" x14ac:dyDescent="0.25">
      <c r="B210" s="45"/>
      <c r="C210" s="45" t="s">
        <v>93</v>
      </c>
      <c r="D210" s="45" t="s">
        <v>92</v>
      </c>
      <c r="E210" s="46">
        <v>488050275011</v>
      </c>
      <c r="F210" s="46">
        <v>488050275011</v>
      </c>
      <c r="G210" s="24">
        <v>7</v>
      </c>
      <c r="H210" s="12" t="s">
        <v>247</v>
      </c>
      <c r="I210" s="12" t="s">
        <v>495</v>
      </c>
      <c r="J210" s="12" t="s">
        <v>184</v>
      </c>
      <c r="K210" s="12" t="s">
        <v>4</v>
      </c>
      <c r="L210" s="12" t="s">
        <v>497</v>
      </c>
      <c r="M210" s="12" t="s">
        <v>114</v>
      </c>
      <c r="N210" s="12" t="s">
        <v>115</v>
      </c>
      <c r="O210" s="12">
        <v>1</v>
      </c>
      <c r="P210" s="7">
        <f t="shared" si="3"/>
        <v>1</v>
      </c>
      <c r="Q210" s="9" t="s">
        <v>499</v>
      </c>
      <c r="R210" s="8">
        <v>45337</v>
      </c>
      <c r="S210" s="8">
        <v>45646</v>
      </c>
      <c r="T210" s="12" t="s">
        <v>496</v>
      </c>
      <c r="U210" s="12" t="s">
        <v>498</v>
      </c>
    </row>
    <row r="211" spans="2:21" ht="30" x14ac:dyDescent="0.25">
      <c r="B211" s="45"/>
      <c r="C211" s="45" t="s">
        <v>93</v>
      </c>
      <c r="D211" s="45" t="s">
        <v>92</v>
      </c>
      <c r="E211" s="46">
        <v>488050275011</v>
      </c>
      <c r="F211" s="46">
        <v>488050275011</v>
      </c>
      <c r="G211" s="25">
        <v>7</v>
      </c>
      <c r="H211" s="13" t="s">
        <v>247</v>
      </c>
      <c r="I211" s="13" t="s">
        <v>5</v>
      </c>
      <c r="J211" s="13" t="s">
        <v>184</v>
      </c>
      <c r="K211" s="13" t="s">
        <v>4</v>
      </c>
      <c r="L211" s="13" t="s">
        <v>497</v>
      </c>
      <c r="M211" s="13" t="s">
        <v>114</v>
      </c>
      <c r="N211" s="13" t="s">
        <v>115</v>
      </c>
      <c r="O211" s="13"/>
      <c r="P211" s="7">
        <f t="shared" si="3"/>
        <v>2</v>
      </c>
      <c r="Q211" s="9" t="s">
        <v>500</v>
      </c>
      <c r="R211" s="8">
        <v>45337</v>
      </c>
      <c r="S211" s="8">
        <v>45646</v>
      </c>
      <c r="T211" s="13" t="s">
        <v>496</v>
      </c>
      <c r="U211" s="13" t="s">
        <v>498</v>
      </c>
    </row>
    <row r="212" spans="2:21" x14ac:dyDescent="0.25">
      <c r="B212" s="45"/>
      <c r="C212" s="45" t="s">
        <v>93</v>
      </c>
      <c r="D212" s="45" t="s">
        <v>92</v>
      </c>
      <c r="E212" s="46">
        <v>488050275011</v>
      </c>
      <c r="F212" s="46">
        <v>488050275011</v>
      </c>
      <c r="G212" s="26">
        <v>7</v>
      </c>
      <c r="H212" s="14" t="s">
        <v>247</v>
      </c>
      <c r="I212" s="14" t="s">
        <v>5</v>
      </c>
      <c r="J212" s="14" t="s">
        <v>184</v>
      </c>
      <c r="K212" s="14" t="s">
        <v>4</v>
      </c>
      <c r="L212" s="14" t="s">
        <v>497</v>
      </c>
      <c r="M212" s="14" t="s">
        <v>114</v>
      </c>
      <c r="N212" s="14" t="s">
        <v>115</v>
      </c>
      <c r="O212" s="14"/>
      <c r="P212" s="7">
        <f t="shared" si="3"/>
        <v>3</v>
      </c>
      <c r="Q212" s="9" t="s">
        <v>501</v>
      </c>
      <c r="R212" s="8">
        <v>45352</v>
      </c>
      <c r="S212" s="8">
        <v>45646</v>
      </c>
      <c r="T212" s="14" t="s">
        <v>496</v>
      </c>
      <c r="U212" s="14" t="s">
        <v>498</v>
      </c>
    </row>
    <row r="213" spans="2:21" ht="14.45" customHeight="1" x14ac:dyDescent="0.25">
      <c r="B213" s="45"/>
      <c r="C213" s="45" t="s">
        <v>93</v>
      </c>
      <c r="D213" s="45" t="s">
        <v>92</v>
      </c>
      <c r="E213" s="46">
        <v>488050275011</v>
      </c>
      <c r="F213" s="46">
        <v>488050275011</v>
      </c>
      <c r="G213" s="24">
        <v>7</v>
      </c>
      <c r="H213" s="15" t="s">
        <v>247</v>
      </c>
      <c r="I213" s="15" t="s">
        <v>502</v>
      </c>
      <c r="J213" s="15" t="s">
        <v>184</v>
      </c>
      <c r="K213" s="15" t="s">
        <v>116</v>
      </c>
      <c r="L213" s="15" t="s">
        <v>5</v>
      </c>
      <c r="M213" s="15" t="s">
        <v>117</v>
      </c>
      <c r="N213" s="15" t="s">
        <v>505</v>
      </c>
      <c r="O213" s="15">
        <v>76</v>
      </c>
      <c r="P213" s="7">
        <f t="shared" si="3"/>
        <v>1</v>
      </c>
      <c r="Q213" s="9" t="s">
        <v>506</v>
      </c>
      <c r="R213" s="8">
        <v>45293</v>
      </c>
      <c r="S213" s="8">
        <v>45443</v>
      </c>
      <c r="T213" s="15" t="s">
        <v>503</v>
      </c>
      <c r="U213" s="15" t="s">
        <v>504</v>
      </c>
    </row>
    <row r="214" spans="2:21" ht="30" x14ac:dyDescent="0.25">
      <c r="B214" s="45"/>
      <c r="C214" s="45" t="s">
        <v>93</v>
      </c>
      <c r="D214" s="45" t="s">
        <v>92</v>
      </c>
      <c r="E214" s="46">
        <v>488050275011</v>
      </c>
      <c r="F214" s="46">
        <v>488050275011</v>
      </c>
      <c r="G214" s="25">
        <v>7</v>
      </c>
      <c r="H214" s="16" t="s">
        <v>247</v>
      </c>
      <c r="I214" s="16" t="s">
        <v>5</v>
      </c>
      <c r="J214" s="16" t="s">
        <v>184</v>
      </c>
      <c r="K214" s="16" t="s">
        <v>116</v>
      </c>
      <c r="L214" s="16" t="s">
        <v>5</v>
      </c>
      <c r="M214" s="16" t="s">
        <v>117</v>
      </c>
      <c r="N214" s="16" t="s">
        <v>505</v>
      </c>
      <c r="O214" s="16"/>
      <c r="P214" s="7">
        <f t="shared" si="3"/>
        <v>2</v>
      </c>
      <c r="Q214" s="9" t="s">
        <v>507</v>
      </c>
      <c r="R214" s="8">
        <v>45413</v>
      </c>
      <c r="S214" s="8">
        <v>45504</v>
      </c>
      <c r="T214" s="16" t="s">
        <v>503</v>
      </c>
      <c r="U214" s="16" t="s">
        <v>504</v>
      </c>
    </row>
    <row r="215" spans="2:21" x14ac:dyDescent="0.25">
      <c r="B215" s="45"/>
      <c r="C215" s="45" t="s">
        <v>93</v>
      </c>
      <c r="D215" s="45" t="s">
        <v>92</v>
      </c>
      <c r="E215" s="46">
        <v>488050275011</v>
      </c>
      <c r="F215" s="46">
        <v>488050275011</v>
      </c>
      <c r="G215" s="25">
        <v>7</v>
      </c>
      <c r="H215" s="16" t="s">
        <v>247</v>
      </c>
      <c r="I215" s="16" t="s">
        <v>5</v>
      </c>
      <c r="J215" s="16" t="s">
        <v>184</v>
      </c>
      <c r="K215" s="16" t="s">
        <v>116</v>
      </c>
      <c r="L215" s="16" t="s">
        <v>5</v>
      </c>
      <c r="M215" s="16" t="s">
        <v>117</v>
      </c>
      <c r="N215" s="16" t="s">
        <v>505</v>
      </c>
      <c r="O215" s="16"/>
      <c r="P215" s="7">
        <f t="shared" si="3"/>
        <v>3</v>
      </c>
      <c r="Q215" s="9" t="s">
        <v>118</v>
      </c>
      <c r="R215" s="8">
        <v>45444</v>
      </c>
      <c r="S215" s="8">
        <v>45504</v>
      </c>
      <c r="T215" s="16" t="s">
        <v>503</v>
      </c>
      <c r="U215" s="16" t="s">
        <v>504</v>
      </c>
    </row>
    <row r="216" spans="2:21" x14ac:dyDescent="0.25">
      <c r="B216" s="45"/>
      <c r="C216" s="45" t="s">
        <v>93</v>
      </c>
      <c r="D216" s="45" t="s">
        <v>92</v>
      </c>
      <c r="E216" s="46">
        <v>488050275011</v>
      </c>
      <c r="F216" s="46">
        <v>488050275011</v>
      </c>
      <c r="G216" s="26">
        <v>7</v>
      </c>
      <c r="H216" s="17" t="s">
        <v>247</v>
      </c>
      <c r="I216" s="17" t="s">
        <v>5</v>
      </c>
      <c r="J216" s="17" t="s">
        <v>184</v>
      </c>
      <c r="K216" s="17" t="s">
        <v>116</v>
      </c>
      <c r="L216" s="17" t="s">
        <v>5</v>
      </c>
      <c r="M216" s="17" t="s">
        <v>117</v>
      </c>
      <c r="N216" s="17" t="s">
        <v>505</v>
      </c>
      <c r="O216" s="17"/>
      <c r="P216" s="7">
        <f t="shared" si="3"/>
        <v>4</v>
      </c>
      <c r="Q216" s="9" t="s">
        <v>119</v>
      </c>
      <c r="R216" s="8">
        <v>45537</v>
      </c>
      <c r="S216" s="8">
        <v>45656</v>
      </c>
      <c r="T216" s="17" t="s">
        <v>503</v>
      </c>
      <c r="U216" s="17" t="s">
        <v>504</v>
      </c>
    </row>
    <row r="217" spans="2:21" ht="14.45" customHeight="1" x14ac:dyDescent="0.25">
      <c r="B217" s="45"/>
      <c r="C217" s="45" t="s">
        <v>93</v>
      </c>
      <c r="D217" s="45" t="s">
        <v>92</v>
      </c>
      <c r="E217" s="46">
        <v>488050275011</v>
      </c>
      <c r="F217" s="46">
        <v>488050275011</v>
      </c>
      <c r="G217" s="24">
        <v>7</v>
      </c>
      <c r="H217" s="12" t="s">
        <v>247</v>
      </c>
      <c r="I217" s="12" t="s">
        <v>502</v>
      </c>
      <c r="J217" s="12" t="s">
        <v>184</v>
      </c>
      <c r="K217" s="12" t="s">
        <v>116</v>
      </c>
      <c r="L217" s="12" t="s">
        <v>5</v>
      </c>
      <c r="M217" s="12" t="s">
        <v>120</v>
      </c>
      <c r="N217" s="12" t="s">
        <v>121</v>
      </c>
      <c r="O217" s="12">
        <v>1</v>
      </c>
      <c r="P217" s="7">
        <f t="shared" si="3"/>
        <v>1</v>
      </c>
      <c r="Q217" s="9" t="s">
        <v>508</v>
      </c>
      <c r="R217" s="8">
        <v>45323</v>
      </c>
      <c r="S217" s="8">
        <v>45380</v>
      </c>
      <c r="T217" s="12" t="s">
        <v>503</v>
      </c>
      <c r="U217" s="12" t="s">
        <v>504</v>
      </c>
    </row>
    <row r="218" spans="2:21" x14ac:dyDescent="0.25">
      <c r="B218" s="45"/>
      <c r="C218" s="45" t="s">
        <v>93</v>
      </c>
      <c r="D218" s="45" t="s">
        <v>92</v>
      </c>
      <c r="E218" s="46">
        <v>488050275011</v>
      </c>
      <c r="F218" s="46">
        <v>488050275011</v>
      </c>
      <c r="G218" s="25">
        <v>7</v>
      </c>
      <c r="H218" s="13" t="s">
        <v>247</v>
      </c>
      <c r="I218" s="13" t="s">
        <v>5</v>
      </c>
      <c r="J218" s="13" t="s">
        <v>184</v>
      </c>
      <c r="K218" s="13" t="s">
        <v>116</v>
      </c>
      <c r="L218" s="13" t="s">
        <v>5</v>
      </c>
      <c r="M218" s="13" t="s">
        <v>120</v>
      </c>
      <c r="N218" s="13" t="s">
        <v>121</v>
      </c>
      <c r="O218" s="13"/>
      <c r="P218" s="7">
        <f t="shared" si="3"/>
        <v>2</v>
      </c>
      <c r="Q218" s="9" t="s">
        <v>509</v>
      </c>
      <c r="R218" s="8">
        <v>45383</v>
      </c>
      <c r="S218" s="8">
        <v>45657</v>
      </c>
      <c r="T218" s="13" t="s">
        <v>503</v>
      </c>
      <c r="U218" s="13" t="s">
        <v>504</v>
      </c>
    </row>
    <row r="219" spans="2:21" x14ac:dyDescent="0.25">
      <c r="B219" s="45"/>
      <c r="C219" s="45" t="s">
        <v>93</v>
      </c>
      <c r="D219" s="45" t="s">
        <v>92</v>
      </c>
      <c r="E219" s="46">
        <v>488050275011</v>
      </c>
      <c r="F219" s="46">
        <v>488050275011</v>
      </c>
      <c r="G219" s="25">
        <v>7</v>
      </c>
      <c r="H219" s="13" t="s">
        <v>247</v>
      </c>
      <c r="I219" s="13" t="s">
        <v>5</v>
      </c>
      <c r="J219" s="13" t="s">
        <v>184</v>
      </c>
      <c r="K219" s="13" t="s">
        <v>116</v>
      </c>
      <c r="L219" s="13" t="s">
        <v>5</v>
      </c>
      <c r="M219" s="13" t="s">
        <v>120</v>
      </c>
      <c r="N219" s="13" t="s">
        <v>121</v>
      </c>
      <c r="O219" s="13"/>
      <c r="P219" s="7">
        <f t="shared" si="3"/>
        <v>3</v>
      </c>
      <c r="Q219" s="9" t="s">
        <v>122</v>
      </c>
      <c r="R219" s="8">
        <v>45413</v>
      </c>
      <c r="S219" s="8">
        <v>45656</v>
      </c>
      <c r="T219" s="13" t="s">
        <v>503</v>
      </c>
      <c r="U219" s="13" t="s">
        <v>504</v>
      </c>
    </row>
    <row r="220" spans="2:21" ht="30" x14ac:dyDescent="0.25">
      <c r="B220" s="45"/>
      <c r="C220" s="45" t="s">
        <v>93</v>
      </c>
      <c r="D220" s="45" t="s">
        <v>92</v>
      </c>
      <c r="E220" s="46">
        <v>488050275011</v>
      </c>
      <c r="F220" s="46">
        <v>488050275011</v>
      </c>
      <c r="G220" s="26">
        <v>7</v>
      </c>
      <c r="H220" s="14" t="s">
        <v>247</v>
      </c>
      <c r="I220" s="14" t="s">
        <v>5</v>
      </c>
      <c r="J220" s="14" t="s">
        <v>184</v>
      </c>
      <c r="K220" s="14" t="s">
        <v>116</v>
      </c>
      <c r="L220" s="14" t="s">
        <v>5</v>
      </c>
      <c r="M220" s="14" t="s">
        <v>120</v>
      </c>
      <c r="N220" s="14" t="s">
        <v>121</v>
      </c>
      <c r="O220" s="14"/>
      <c r="P220" s="7">
        <f t="shared" si="3"/>
        <v>4</v>
      </c>
      <c r="Q220" s="9" t="s">
        <v>510</v>
      </c>
      <c r="R220" s="8">
        <v>45537</v>
      </c>
      <c r="S220" s="8">
        <v>45657</v>
      </c>
      <c r="T220" s="14" t="s">
        <v>503</v>
      </c>
      <c r="U220" s="14" t="s">
        <v>504</v>
      </c>
    </row>
    <row r="221" spans="2:21" x14ac:dyDescent="0.25">
      <c r="B221" s="45"/>
      <c r="C221" s="45" t="s">
        <v>93</v>
      </c>
      <c r="D221" s="45" t="s">
        <v>92</v>
      </c>
      <c r="E221" s="46">
        <v>488050275011</v>
      </c>
      <c r="F221" s="46">
        <v>488050275011</v>
      </c>
      <c r="G221" s="24">
        <v>7</v>
      </c>
      <c r="H221" s="12" t="s">
        <v>247</v>
      </c>
      <c r="I221" s="12" t="s">
        <v>5</v>
      </c>
      <c r="J221" s="12" t="s">
        <v>184</v>
      </c>
      <c r="K221" s="12" t="s">
        <v>102</v>
      </c>
      <c r="L221" s="12" t="s">
        <v>497</v>
      </c>
      <c r="M221" s="12" t="s">
        <v>123</v>
      </c>
      <c r="N221" s="12" t="s">
        <v>692</v>
      </c>
      <c r="O221" s="12">
        <v>1</v>
      </c>
      <c r="P221" s="7">
        <f t="shared" si="3"/>
        <v>1</v>
      </c>
      <c r="Q221" s="9" t="s">
        <v>511</v>
      </c>
      <c r="R221" s="8">
        <v>45299</v>
      </c>
      <c r="S221" s="8">
        <v>45322</v>
      </c>
      <c r="T221" s="12" t="s">
        <v>476</v>
      </c>
      <c r="U221" s="12" t="s">
        <v>504</v>
      </c>
    </row>
    <row r="222" spans="2:21" x14ac:dyDescent="0.25">
      <c r="B222" s="45"/>
      <c r="C222" s="45" t="s">
        <v>93</v>
      </c>
      <c r="D222" s="45" t="s">
        <v>92</v>
      </c>
      <c r="E222" s="46">
        <v>488050275011</v>
      </c>
      <c r="F222" s="46">
        <v>488050275011</v>
      </c>
      <c r="G222" s="26">
        <v>7</v>
      </c>
      <c r="H222" s="14" t="s">
        <v>247</v>
      </c>
      <c r="I222" s="14" t="s">
        <v>5</v>
      </c>
      <c r="J222" s="14" t="s">
        <v>184</v>
      </c>
      <c r="K222" s="14" t="s">
        <v>102</v>
      </c>
      <c r="L222" s="14" t="s">
        <v>497</v>
      </c>
      <c r="M222" s="14" t="s">
        <v>123</v>
      </c>
      <c r="N222" s="14" t="s">
        <v>692</v>
      </c>
      <c r="O222" s="14"/>
      <c r="P222" s="7">
        <f t="shared" si="3"/>
        <v>2</v>
      </c>
      <c r="Q222" s="9" t="s">
        <v>512</v>
      </c>
      <c r="R222" s="8">
        <v>45323</v>
      </c>
      <c r="S222" s="8">
        <v>45653</v>
      </c>
      <c r="T222" s="14" t="s">
        <v>476</v>
      </c>
      <c r="U222" s="14" t="s">
        <v>504</v>
      </c>
    </row>
    <row r="223" spans="2:21" ht="14.45" customHeight="1" x14ac:dyDescent="0.25">
      <c r="B223" s="45"/>
      <c r="C223" s="45" t="s">
        <v>93</v>
      </c>
      <c r="D223" s="45" t="s">
        <v>92</v>
      </c>
      <c r="E223" s="46">
        <v>488050275011</v>
      </c>
      <c r="F223" s="46">
        <v>488050275011</v>
      </c>
      <c r="G223" s="24">
        <v>7</v>
      </c>
      <c r="H223" s="12" t="s">
        <v>247</v>
      </c>
      <c r="I223" s="12" t="s">
        <v>513</v>
      </c>
      <c r="J223" s="12" t="s">
        <v>249</v>
      </c>
      <c r="K223" s="12" t="s">
        <v>249</v>
      </c>
      <c r="L223" s="12" t="s">
        <v>5</v>
      </c>
      <c r="M223" s="12" t="s">
        <v>124</v>
      </c>
      <c r="N223" s="12" t="s">
        <v>514</v>
      </c>
      <c r="O223" s="12">
        <v>1</v>
      </c>
      <c r="P223" s="7">
        <f t="shared" si="3"/>
        <v>1</v>
      </c>
      <c r="Q223" s="9" t="s">
        <v>125</v>
      </c>
      <c r="R223" s="8">
        <v>45323</v>
      </c>
      <c r="S223" s="8">
        <v>45471</v>
      </c>
      <c r="T223" s="12" t="s">
        <v>248</v>
      </c>
      <c r="U223" s="12" t="s">
        <v>504</v>
      </c>
    </row>
    <row r="224" spans="2:21" ht="45" x14ac:dyDescent="0.25">
      <c r="B224" s="45"/>
      <c r="C224" s="45" t="s">
        <v>93</v>
      </c>
      <c r="D224" s="45" t="s">
        <v>92</v>
      </c>
      <c r="E224" s="46">
        <v>488050275011</v>
      </c>
      <c r="F224" s="46">
        <v>488050275011</v>
      </c>
      <c r="G224" s="25">
        <v>7</v>
      </c>
      <c r="H224" s="13" t="s">
        <v>247</v>
      </c>
      <c r="I224" s="13" t="s">
        <v>5</v>
      </c>
      <c r="J224" s="13" t="s">
        <v>249</v>
      </c>
      <c r="K224" s="13" t="s">
        <v>249</v>
      </c>
      <c r="L224" s="13" t="s">
        <v>5</v>
      </c>
      <c r="M224" s="13" t="s">
        <v>124</v>
      </c>
      <c r="N224" s="13" t="s">
        <v>514</v>
      </c>
      <c r="O224" s="13"/>
      <c r="P224" s="7">
        <f t="shared" si="3"/>
        <v>2</v>
      </c>
      <c r="Q224" s="9" t="s">
        <v>515</v>
      </c>
      <c r="R224" s="8">
        <v>45474</v>
      </c>
      <c r="S224" s="8">
        <v>45596</v>
      </c>
      <c r="T224" s="13" t="s">
        <v>248</v>
      </c>
      <c r="U224" s="13" t="s">
        <v>504</v>
      </c>
    </row>
    <row r="225" spans="2:21" ht="45" x14ac:dyDescent="0.25">
      <c r="B225" s="45"/>
      <c r="C225" s="45" t="s">
        <v>93</v>
      </c>
      <c r="D225" s="45" t="s">
        <v>92</v>
      </c>
      <c r="E225" s="46">
        <v>488050275011</v>
      </c>
      <c r="F225" s="46">
        <v>488050275011</v>
      </c>
      <c r="G225" s="25">
        <v>7</v>
      </c>
      <c r="H225" s="13" t="s">
        <v>247</v>
      </c>
      <c r="I225" s="13" t="s">
        <v>5</v>
      </c>
      <c r="J225" s="13" t="s">
        <v>249</v>
      </c>
      <c r="K225" s="13" t="s">
        <v>249</v>
      </c>
      <c r="L225" s="13" t="s">
        <v>5</v>
      </c>
      <c r="M225" s="13" t="s">
        <v>124</v>
      </c>
      <c r="N225" s="13" t="s">
        <v>514</v>
      </c>
      <c r="O225" s="13"/>
      <c r="P225" s="7">
        <f t="shared" si="3"/>
        <v>3</v>
      </c>
      <c r="Q225" s="9" t="s">
        <v>516</v>
      </c>
      <c r="R225" s="8">
        <v>45572</v>
      </c>
      <c r="S225" s="8">
        <v>45653</v>
      </c>
      <c r="T225" s="13" t="s">
        <v>248</v>
      </c>
      <c r="U225" s="13" t="s">
        <v>504</v>
      </c>
    </row>
    <row r="226" spans="2:21" ht="30" x14ac:dyDescent="0.25">
      <c r="B226" s="45"/>
      <c r="C226" s="45" t="s">
        <v>93</v>
      </c>
      <c r="D226" s="45" t="s">
        <v>92</v>
      </c>
      <c r="E226" s="46">
        <v>488050275011</v>
      </c>
      <c r="F226" s="46">
        <v>488050275011</v>
      </c>
      <c r="G226" s="26">
        <v>7</v>
      </c>
      <c r="H226" s="14" t="s">
        <v>247</v>
      </c>
      <c r="I226" s="14" t="s">
        <v>5</v>
      </c>
      <c r="J226" s="14" t="s">
        <v>249</v>
      </c>
      <c r="K226" s="14" t="s">
        <v>249</v>
      </c>
      <c r="L226" s="14" t="s">
        <v>5</v>
      </c>
      <c r="M226" s="14" t="s">
        <v>124</v>
      </c>
      <c r="N226" s="14" t="s">
        <v>514</v>
      </c>
      <c r="O226" s="14"/>
      <c r="P226" s="7">
        <f t="shared" si="3"/>
        <v>4</v>
      </c>
      <c r="Q226" s="9" t="s">
        <v>126</v>
      </c>
      <c r="R226" s="8">
        <v>45597</v>
      </c>
      <c r="S226" s="8">
        <v>45657</v>
      </c>
      <c r="T226" s="14" t="s">
        <v>248</v>
      </c>
      <c r="U226" s="14" t="s">
        <v>504</v>
      </c>
    </row>
    <row r="227" spans="2:21" x14ac:dyDescent="0.25">
      <c r="B227" s="45"/>
      <c r="C227" s="45" t="s">
        <v>93</v>
      </c>
      <c r="D227" s="45" t="s">
        <v>92</v>
      </c>
      <c r="E227" s="46">
        <v>488050275011</v>
      </c>
      <c r="F227" s="46">
        <v>488050275011</v>
      </c>
      <c r="G227" s="24">
        <v>7</v>
      </c>
      <c r="H227" s="12" t="s">
        <v>247</v>
      </c>
      <c r="I227" s="12" t="s">
        <v>127</v>
      </c>
      <c r="J227" s="12" t="s">
        <v>184</v>
      </c>
      <c r="K227" s="12" t="s">
        <v>4</v>
      </c>
      <c r="L227" s="12" t="s">
        <v>5</v>
      </c>
      <c r="M227" s="12" t="s">
        <v>128</v>
      </c>
      <c r="N227" s="12" t="s">
        <v>517</v>
      </c>
      <c r="O227" s="12">
        <v>1</v>
      </c>
      <c r="P227" s="7">
        <f t="shared" si="3"/>
        <v>1</v>
      </c>
      <c r="Q227" s="9" t="s">
        <v>129</v>
      </c>
      <c r="R227" s="8">
        <v>45323</v>
      </c>
      <c r="S227" s="8">
        <v>45646</v>
      </c>
      <c r="T227" s="12" t="s">
        <v>496</v>
      </c>
      <c r="U227" s="12" t="s">
        <v>498</v>
      </c>
    </row>
    <row r="228" spans="2:21" x14ac:dyDescent="0.25">
      <c r="B228" s="45"/>
      <c r="C228" s="45" t="s">
        <v>93</v>
      </c>
      <c r="D228" s="45" t="s">
        <v>92</v>
      </c>
      <c r="E228" s="46">
        <v>488050275011</v>
      </c>
      <c r="F228" s="46">
        <v>488050275011</v>
      </c>
      <c r="G228" s="25">
        <v>7</v>
      </c>
      <c r="H228" s="13" t="s">
        <v>247</v>
      </c>
      <c r="I228" s="13" t="s">
        <v>5</v>
      </c>
      <c r="J228" s="13" t="s">
        <v>184</v>
      </c>
      <c r="K228" s="13" t="s">
        <v>4</v>
      </c>
      <c r="L228" s="13" t="s">
        <v>5</v>
      </c>
      <c r="M228" s="13" t="s">
        <v>128</v>
      </c>
      <c r="N228" s="13" t="s">
        <v>517</v>
      </c>
      <c r="O228" s="13"/>
      <c r="P228" s="7">
        <f t="shared" si="3"/>
        <v>2</v>
      </c>
      <c r="Q228" s="9" t="s">
        <v>518</v>
      </c>
      <c r="R228" s="8">
        <v>45323</v>
      </c>
      <c r="S228" s="8">
        <v>45646</v>
      </c>
      <c r="T228" s="13" t="s">
        <v>496</v>
      </c>
      <c r="U228" s="13" t="s">
        <v>498</v>
      </c>
    </row>
    <row r="229" spans="2:21" ht="60" x14ac:dyDescent="0.25">
      <c r="B229" s="45"/>
      <c r="C229" s="45" t="s">
        <v>93</v>
      </c>
      <c r="D229" s="45" t="s">
        <v>92</v>
      </c>
      <c r="E229" s="46">
        <v>488050275011</v>
      </c>
      <c r="F229" s="46">
        <v>488050275011</v>
      </c>
      <c r="G229" s="25">
        <v>7</v>
      </c>
      <c r="H229" s="13" t="s">
        <v>247</v>
      </c>
      <c r="I229" s="13" t="s">
        <v>5</v>
      </c>
      <c r="J229" s="13" t="s">
        <v>184</v>
      </c>
      <c r="K229" s="13" t="s">
        <v>4</v>
      </c>
      <c r="L229" s="13" t="s">
        <v>5</v>
      </c>
      <c r="M229" s="13" t="s">
        <v>128</v>
      </c>
      <c r="N229" s="13" t="s">
        <v>517</v>
      </c>
      <c r="O229" s="13"/>
      <c r="P229" s="7">
        <f t="shared" si="3"/>
        <v>3</v>
      </c>
      <c r="Q229" s="9" t="s">
        <v>519</v>
      </c>
      <c r="R229" s="8">
        <v>45323</v>
      </c>
      <c r="S229" s="8">
        <v>45646</v>
      </c>
      <c r="T229" s="13" t="s">
        <v>496</v>
      </c>
      <c r="U229" s="13" t="s">
        <v>498</v>
      </c>
    </row>
    <row r="230" spans="2:21" ht="30" x14ac:dyDescent="0.25">
      <c r="B230" s="45"/>
      <c r="C230" s="45" t="s">
        <v>93</v>
      </c>
      <c r="D230" s="45" t="s">
        <v>92</v>
      </c>
      <c r="E230" s="46">
        <v>488050275011</v>
      </c>
      <c r="F230" s="46">
        <v>488050275011</v>
      </c>
      <c r="G230" s="25">
        <v>7</v>
      </c>
      <c r="H230" s="13" t="s">
        <v>247</v>
      </c>
      <c r="I230" s="13" t="s">
        <v>5</v>
      </c>
      <c r="J230" s="13" t="s">
        <v>184</v>
      </c>
      <c r="K230" s="13" t="s">
        <v>4</v>
      </c>
      <c r="L230" s="13" t="s">
        <v>5</v>
      </c>
      <c r="M230" s="13" t="s">
        <v>128</v>
      </c>
      <c r="N230" s="13" t="s">
        <v>517</v>
      </c>
      <c r="O230" s="13"/>
      <c r="P230" s="7">
        <f t="shared" si="3"/>
        <v>4</v>
      </c>
      <c r="Q230" s="9" t="s">
        <v>520</v>
      </c>
      <c r="R230" s="8">
        <v>45323</v>
      </c>
      <c r="S230" s="8">
        <v>45646</v>
      </c>
      <c r="T230" s="13" t="s">
        <v>496</v>
      </c>
      <c r="U230" s="13" t="s">
        <v>498</v>
      </c>
    </row>
    <row r="231" spans="2:21" ht="45" x14ac:dyDescent="0.25">
      <c r="B231" s="45"/>
      <c r="C231" s="45" t="s">
        <v>93</v>
      </c>
      <c r="D231" s="45" t="s">
        <v>92</v>
      </c>
      <c r="E231" s="46">
        <v>488050275011</v>
      </c>
      <c r="F231" s="46">
        <v>488050275011</v>
      </c>
      <c r="G231" s="26">
        <v>7</v>
      </c>
      <c r="H231" s="14" t="s">
        <v>247</v>
      </c>
      <c r="I231" s="14" t="s">
        <v>5</v>
      </c>
      <c r="J231" s="14" t="s">
        <v>184</v>
      </c>
      <c r="K231" s="14" t="s">
        <v>4</v>
      </c>
      <c r="L231" s="14" t="s">
        <v>5</v>
      </c>
      <c r="M231" s="14" t="s">
        <v>128</v>
      </c>
      <c r="N231" s="14" t="s">
        <v>517</v>
      </c>
      <c r="O231" s="14"/>
      <c r="P231" s="7">
        <f t="shared" si="3"/>
        <v>5</v>
      </c>
      <c r="Q231" s="9" t="s">
        <v>521</v>
      </c>
      <c r="R231" s="8">
        <v>45536</v>
      </c>
      <c r="S231" s="8">
        <v>45565</v>
      </c>
      <c r="T231" s="14" t="s">
        <v>496</v>
      </c>
      <c r="U231" s="14" t="s">
        <v>498</v>
      </c>
    </row>
    <row r="232" spans="2:21" ht="60" x14ac:dyDescent="0.25">
      <c r="B232" s="45"/>
      <c r="C232" s="45" t="s">
        <v>93</v>
      </c>
      <c r="D232" s="45" t="s">
        <v>92</v>
      </c>
      <c r="E232" s="46">
        <v>488050275011</v>
      </c>
      <c r="F232" s="46">
        <v>488050275011</v>
      </c>
      <c r="G232" s="24">
        <v>7</v>
      </c>
      <c r="H232" s="12" t="s">
        <v>247</v>
      </c>
      <c r="I232" s="12" t="s">
        <v>522</v>
      </c>
      <c r="J232" s="12" t="s">
        <v>184</v>
      </c>
      <c r="K232" s="12" t="s">
        <v>130</v>
      </c>
      <c r="L232" s="12" t="s">
        <v>5</v>
      </c>
      <c r="M232" s="12" t="s">
        <v>131</v>
      </c>
      <c r="N232" s="12" t="s">
        <v>523</v>
      </c>
      <c r="O232" s="12">
        <v>1</v>
      </c>
      <c r="P232" s="7">
        <f t="shared" si="3"/>
        <v>1</v>
      </c>
      <c r="Q232" s="9" t="s">
        <v>524</v>
      </c>
      <c r="R232" s="8">
        <v>45352</v>
      </c>
      <c r="S232" s="8">
        <v>45646</v>
      </c>
      <c r="T232" s="12" t="s">
        <v>496</v>
      </c>
      <c r="U232" s="12" t="s">
        <v>498</v>
      </c>
    </row>
    <row r="233" spans="2:21" ht="60" x14ac:dyDescent="0.25">
      <c r="B233" s="45"/>
      <c r="C233" s="45" t="s">
        <v>93</v>
      </c>
      <c r="D233" s="45" t="s">
        <v>92</v>
      </c>
      <c r="E233" s="46">
        <v>488050275011</v>
      </c>
      <c r="F233" s="46">
        <v>488050275011</v>
      </c>
      <c r="G233" s="25">
        <v>7</v>
      </c>
      <c r="H233" s="13" t="s">
        <v>247</v>
      </c>
      <c r="I233" s="13" t="s">
        <v>5</v>
      </c>
      <c r="J233" s="13" t="s">
        <v>184</v>
      </c>
      <c r="K233" s="13" t="s">
        <v>130</v>
      </c>
      <c r="L233" s="13" t="s">
        <v>5</v>
      </c>
      <c r="M233" s="13" t="s">
        <v>131</v>
      </c>
      <c r="N233" s="13" t="s">
        <v>523</v>
      </c>
      <c r="O233" s="13"/>
      <c r="P233" s="7">
        <f t="shared" si="3"/>
        <v>2</v>
      </c>
      <c r="Q233" s="9" t="s">
        <v>525</v>
      </c>
      <c r="R233" s="8">
        <v>45352</v>
      </c>
      <c r="S233" s="8">
        <v>45646</v>
      </c>
      <c r="T233" s="13" t="s">
        <v>496</v>
      </c>
      <c r="U233" s="13" t="s">
        <v>498</v>
      </c>
    </row>
    <row r="234" spans="2:21" ht="45" x14ac:dyDescent="0.25">
      <c r="B234" s="45"/>
      <c r="C234" s="45" t="s">
        <v>93</v>
      </c>
      <c r="D234" s="45" t="s">
        <v>92</v>
      </c>
      <c r="E234" s="46">
        <v>488050275011</v>
      </c>
      <c r="F234" s="46">
        <v>488050275011</v>
      </c>
      <c r="G234" s="26">
        <v>7</v>
      </c>
      <c r="H234" s="14" t="s">
        <v>247</v>
      </c>
      <c r="I234" s="14" t="s">
        <v>5</v>
      </c>
      <c r="J234" s="14" t="s">
        <v>184</v>
      </c>
      <c r="K234" s="14" t="s">
        <v>130</v>
      </c>
      <c r="L234" s="14" t="s">
        <v>5</v>
      </c>
      <c r="M234" s="14" t="s">
        <v>131</v>
      </c>
      <c r="N234" s="14" t="s">
        <v>523</v>
      </c>
      <c r="O234" s="14"/>
      <c r="P234" s="7">
        <f t="shared" si="3"/>
        <v>3</v>
      </c>
      <c r="Q234" s="9" t="s">
        <v>526</v>
      </c>
      <c r="R234" s="8">
        <v>45444</v>
      </c>
      <c r="S234" s="8">
        <v>45626</v>
      </c>
      <c r="T234" s="14" t="s">
        <v>496</v>
      </c>
      <c r="U234" s="14" t="s">
        <v>498</v>
      </c>
    </row>
    <row r="235" spans="2:21" x14ac:dyDescent="0.25">
      <c r="B235" s="45"/>
      <c r="C235" s="45" t="s">
        <v>93</v>
      </c>
      <c r="D235" s="45" t="s">
        <v>92</v>
      </c>
      <c r="E235" s="46">
        <v>488050275011</v>
      </c>
      <c r="F235" s="46">
        <v>488050275011</v>
      </c>
      <c r="G235" s="24">
        <v>7</v>
      </c>
      <c r="H235" s="15" t="s">
        <v>247</v>
      </c>
      <c r="I235" s="15" t="s">
        <v>5</v>
      </c>
      <c r="J235" s="15" t="s">
        <v>184</v>
      </c>
      <c r="K235" s="15" t="s">
        <v>116</v>
      </c>
      <c r="L235" s="15" t="s">
        <v>5</v>
      </c>
      <c r="M235" s="15" t="s">
        <v>132</v>
      </c>
      <c r="N235" s="15" t="s">
        <v>527</v>
      </c>
      <c r="O235" s="15" t="s">
        <v>693</v>
      </c>
      <c r="P235" s="7">
        <f t="shared" si="3"/>
        <v>1</v>
      </c>
      <c r="Q235" s="9" t="s">
        <v>528</v>
      </c>
      <c r="R235" s="8">
        <v>45352</v>
      </c>
      <c r="S235" s="8">
        <v>45382</v>
      </c>
      <c r="T235" s="15" t="s">
        <v>106</v>
      </c>
      <c r="U235" s="15" t="s">
        <v>483</v>
      </c>
    </row>
    <row r="236" spans="2:21" x14ac:dyDescent="0.25">
      <c r="B236" s="45"/>
      <c r="C236" s="45" t="s">
        <v>93</v>
      </c>
      <c r="D236" s="45" t="s">
        <v>92</v>
      </c>
      <c r="E236" s="46">
        <v>488050275011</v>
      </c>
      <c r="F236" s="46">
        <v>488050275011</v>
      </c>
      <c r="G236" s="25">
        <v>7</v>
      </c>
      <c r="H236" s="16" t="s">
        <v>247</v>
      </c>
      <c r="I236" s="16" t="s">
        <v>5</v>
      </c>
      <c r="J236" s="16" t="s">
        <v>184</v>
      </c>
      <c r="K236" s="16" t="s">
        <v>116</v>
      </c>
      <c r="L236" s="16" t="s">
        <v>5</v>
      </c>
      <c r="M236" s="16" t="s">
        <v>132</v>
      </c>
      <c r="N236" s="16" t="s">
        <v>527</v>
      </c>
      <c r="O236" s="16"/>
      <c r="P236" s="7">
        <f t="shared" si="3"/>
        <v>2</v>
      </c>
      <c r="Q236" s="9" t="s">
        <v>529</v>
      </c>
      <c r="R236" s="8">
        <v>45383</v>
      </c>
      <c r="S236" s="8">
        <v>45641</v>
      </c>
      <c r="T236" s="16" t="s">
        <v>106</v>
      </c>
      <c r="U236" s="16" t="s">
        <v>483</v>
      </c>
    </row>
    <row r="237" spans="2:21" ht="45" x14ac:dyDescent="0.25">
      <c r="B237" s="45"/>
      <c r="C237" s="45" t="s">
        <v>93</v>
      </c>
      <c r="D237" s="45" t="s">
        <v>92</v>
      </c>
      <c r="E237" s="46">
        <v>488050275011</v>
      </c>
      <c r="F237" s="46">
        <v>488050275011</v>
      </c>
      <c r="G237" s="26">
        <v>7</v>
      </c>
      <c r="H237" s="17" t="s">
        <v>247</v>
      </c>
      <c r="I237" s="17" t="s">
        <v>5</v>
      </c>
      <c r="J237" s="17" t="s">
        <v>184</v>
      </c>
      <c r="K237" s="17" t="s">
        <v>116</v>
      </c>
      <c r="L237" s="17" t="s">
        <v>5</v>
      </c>
      <c r="M237" s="17" t="s">
        <v>132</v>
      </c>
      <c r="N237" s="17" t="s">
        <v>527</v>
      </c>
      <c r="O237" s="17"/>
      <c r="P237" s="7">
        <f t="shared" si="3"/>
        <v>3</v>
      </c>
      <c r="Q237" s="9" t="s">
        <v>530</v>
      </c>
      <c r="R237" s="8">
        <v>45413</v>
      </c>
      <c r="S237" s="8">
        <v>45657</v>
      </c>
      <c r="T237" s="17" t="s">
        <v>106</v>
      </c>
      <c r="U237" s="17" t="s">
        <v>483</v>
      </c>
    </row>
    <row r="238" spans="2:21" ht="30" x14ac:dyDescent="0.25">
      <c r="B238" s="45"/>
      <c r="C238" s="45" t="s">
        <v>93</v>
      </c>
      <c r="D238" s="45" t="s">
        <v>92</v>
      </c>
      <c r="E238" s="46">
        <v>488050275011</v>
      </c>
      <c r="F238" s="46">
        <v>488050275011</v>
      </c>
      <c r="G238" s="24">
        <v>7</v>
      </c>
      <c r="H238" s="18" t="s">
        <v>247</v>
      </c>
      <c r="I238" s="18" t="s">
        <v>531</v>
      </c>
      <c r="J238" s="18" t="s">
        <v>234</v>
      </c>
      <c r="K238" s="18" t="s">
        <v>303</v>
      </c>
      <c r="L238" s="18" t="s">
        <v>5</v>
      </c>
      <c r="M238" s="18" t="s">
        <v>133</v>
      </c>
      <c r="N238" s="18" t="s">
        <v>134</v>
      </c>
      <c r="O238" s="18">
        <v>20000</v>
      </c>
      <c r="P238" s="7">
        <f t="shared" si="3"/>
        <v>1</v>
      </c>
      <c r="Q238" s="9" t="s">
        <v>135</v>
      </c>
      <c r="R238" s="8">
        <v>45303</v>
      </c>
      <c r="S238" s="8">
        <v>45657</v>
      </c>
      <c r="T238" s="18" t="s">
        <v>302</v>
      </c>
      <c r="U238" s="18" t="s">
        <v>492</v>
      </c>
    </row>
    <row r="239" spans="2:21" ht="45" x14ac:dyDescent="0.25">
      <c r="B239" s="45"/>
      <c r="C239" s="45" t="s">
        <v>93</v>
      </c>
      <c r="D239" s="45" t="s">
        <v>92</v>
      </c>
      <c r="E239" s="46">
        <v>488050275011</v>
      </c>
      <c r="F239" s="46">
        <v>488050275011</v>
      </c>
      <c r="G239" s="25">
        <v>7</v>
      </c>
      <c r="H239" s="19" t="s">
        <v>247</v>
      </c>
      <c r="I239" s="19" t="s">
        <v>5</v>
      </c>
      <c r="J239" s="19" t="s">
        <v>234</v>
      </c>
      <c r="K239" s="19" t="s">
        <v>303</v>
      </c>
      <c r="L239" s="19" t="s">
        <v>5</v>
      </c>
      <c r="M239" s="19" t="s">
        <v>133</v>
      </c>
      <c r="N239" s="19" t="s">
        <v>134</v>
      </c>
      <c r="O239" s="19"/>
      <c r="P239" s="7">
        <f t="shared" si="3"/>
        <v>2</v>
      </c>
      <c r="Q239" s="9" t="s">
        <v>532</v>
      </c>
      <c r="R239" s="8">
        <v>45322</v>
      </c>
      <c r="S239" s="8">
        <v>45656</v>
      </c>
      <c r="T239" s="19" t="s">
        <v>302</v>
      </c>
      <c r="U239" s="19" t="s">
        <v>492</v>
      </c>
    </row>
    <row r="240" spans="2:21" ht="30" x14ac:dyDescent="0.25">
      <c r="B240" s="45"/>
      <c r="C240" s="45" t="s">
        <v>93</v>
      </c>
      <c r="D240" s="45" t="s">
        <v>92</v>
      </c>
      <c r="E240" s="46">
        <v>488050275011</v>
      </c>
      <c r="F240" s="46">
        <v>488050275011</v>
      </c>
      <c r="G240" s="26">
        <v>7</v>
      </c>
      <c r="H240" s="20" t="s">
        <v>247</v>
      </c>
      <c r="I240" s="20" t="s">
        <v>5</v>
      </c>
      <c r="J240" s="20" t="s">
        <v>234</v>
      </c>
      <c r="K240" s="20" t="s">
        <v>303</v>
      </c>
      <c r="L240" s="20" t="s">
        <v>5</v>
      </c>
      <c r="M240" s="20" t="s">
        <v>133</v>
      </c>
      <c r="N240" s="20" t="s">
        <v>134</v>
      </c>
      <c r="O240" s="20"/>
      <c r="P240" s="7">
        <f t="shared" si="3"/>
        <v>3</v>
      </c>
      <c r="Q240" s="9" t="s">
        <v>533</v>
      </c>
      <c r="R240" s="8">
        <v>45380</v>
      </c>
      <c r="S240" s="8">
        <v>45505</v>
      </c>
      <c r="T240" s="20" t="s">
        <v>302</v>
      </c>
      <c r="U240" s="20" t="s">
        <v>492</v>
      </c>
    </row>
    <row r="241" spans="2:21" ht="45" x14ac:dyDescent="0.25">
      <c r="B241" s="45"/>
      <c r="C241" s="45" t="s">
        <v>93</v>
      </c>
      <c r="D241" s="45" t="s">
        <v>92</v>
      </c>
      <c r="E241" s="46">
        <v>488050275011</v>
      </c>
      <c r="F241" s="46">
        <v>488050275011</v>
      </c>
      <c r="G241" s="24">
        <v>7</v>
      </c>
      <c r="H241" s="12" t="s">
        <v>247</v>
      </c>
      <c r="I241" s="12" t="s">
        <v>534</v>
      </c>
      <c r="J241" s="12" t="s">
        <v>234</v>
      </c>
      <c r="K241" s="12" t="s">
        <v>446</v>
      </c>
      <c r="L241" s="12" t="s">
        <v>5</v>
      </c>
      <c r="M241" s="12" t="s">
        <v>136</v>
      </c>
      <c r="N241" s="12" t="s">
        <v>536</v>
      </c>
      <c r="O241" s="12">
        <v>1</v>
      </c>
      <c r="P241" s="7">
        <f t="shared" si="3"/>
        <v>1</v>
      </c>
      <c r="Q241" s="9" t="s">
        <v>537</v>
      </c>
      <c r="R241" s="8">
        <v>45293</v>
      </c>
      <c r="S241" s="8">
        <v>45657</v>
      </c>
      <c r="T241" s="12" t="s">
        <v>445</v>
      </c>
      <c r="U241" s="12" t="s">
        <v>535</v>
      </c>
    </row>
    <row r="242" spans="2:21" ht="30" x14ac:dyDescent="0.25">
      <c r="B242" s="45"/>
      <c r="C242" s="45" t="s">
        <v>93</v>
      </c>
      <c r="D242" s="45" t="s">
        <v>92</v>
      </c>
      <c r="E242" s="46">
        <v>488050275011</v>
      </c>
      <c r="F242" s="46">
        <v>488050275011</v>
      </c>
      <c r="G242" s="26">
        <v>7</v>
      </c>
      <c r="H242" s="14" t="s">
        <v>247</v>
      </c>
      <c r="I242" s="14" t="s">
        <v>5</v>
      </c>
      <c r="J242" s="14" t="s">
        <v>234</v>
      </c>
      <c r="K242" s="14" t="s">
        <v>446</v>
      </c>
      <c r="L242" s="14" t="s">
        <v>5</v>
      </c>
      <c r="M242" s="14" t="s">
        <v>136</v>
      </c>
      <c r="N242" s="14" t="s">
        <v>536</v>
      </c>
      <c r="O242" s="14"/>
      <c r="P242" s="7">
        <f t="shared" si="3"/>
        <v>2</v>
      </c>
      <c r="Q242" s="9" t="s">
        <v>538</v>
      </c>
      <c r="R242" s="8">
        <v>45301</v>
      </c>
      <c r="S242" s="8">
        <v>45657</v>
      </c>
      <c r="T242" s="14" t="s">
        <v>445</v>
      </c>
      <c r="U242" s="14" t="s">
        <v>535</v>
      </c>
    </row>
    <row r="243" spans="2:21" ht="14.45" customHeight="1" x14ac:dyDescent="0.25">
      <c r="B243" s="45"/>
      <c r="C243" s="45" t="s">
        <v>93</v>
      </c>
      <c r="D243" s="45" t="s">
        <v>92</v>
      </c>
      <c r="E243" s="46">
        <v>488050275011</v>
      </c>
      <c r="F243" s="46">
        <v>488050275011</v>
      </c>
      <c r="G243" s="24">
        <v>7</v>
      </c>
      <c r="H243" s="12" t="s">
        <v>247</v>
      </c>
      <c r="I243" s="12" t="s">
        <v>502</v>
      </c>
      <c r="J243" s="12" t="s">
        <v>184</v>
      </c>
      <c r="K243" s="12" t="s">
        <v>116</v>
      </c>
      <c r="L243" s="12" t="s">
        <v>5</v>
      </c>
      <c r="M243" s="12" t="s">
        <v>137</v>
      </c>
      <c r="N243" s="12" t="s">
        <v>539</v>
      </c>
      <c r="O243" s="12">
        <v>0.98</v>
      </c>
      <c r="P243" s="7">
        <f t="shared" si="3"/>
        <v>1</v>
      </c>
      <c r="Q243" s="9" t="s">
        <v>540</v>
      </c>
      <c r="R243" s="8">
        <v>45293</v>
      </c>
      <c r="S243" s="8">
        <v>45322</v>
      </c>
      <c r="T243" s="12" t="s">
        <v>503</v>
      </c>
      <c r="U243" s="12" t="s">
        <v>504</v>
      </c>
    </row>
    <row r="244" spans="2:21" ht="30" x14ac:dyDescent="0.25">
      <c r="B244" s="45"/>
      <c r="C244" s="45" t="s">
        <v>93</v>
      </c>
      <c r="D244" s="45" t="s">
        <v>92</v>
      </c>
      <c r="E244" s="46">
        <v>488050275011</v>
      </c>
      <c r="F244" s="46">
        <v>488050275011</v>
      </c>
      <c r="G244" s="26">
        <v>7</v>
      </c>
      <c r="H244" s="14" t="s">
        <v>247</v>
      </c>
      <c r="I244" s="14" t="s">
        <v>5</v>
      </c>
      <c r="J244" s="14" t="s">
        <v>184</v>
      </c>
      <c r="K244" s="14" t="s">
        <v>116</v>
      </c>
      <c r="L244" s="14" t="s">
        <v>5</v>
      </c>
      <c r="M244" s="14" t="s">
        <v>137</v>
      </c>
      <c r="N244" s="14" t="s">
        <v>539</v>
      </c>
      <c r="O244" s="14"/>
      <c r="P244" s="7">
        <f t="shared" si="3"/>
        <v>2</v>
      </c>
      <c r="Q244" s="9" t="s">
        <v>541</v>
      </c>
      <c r="R244" s="8">
        <v>45323</v>
      </c>
      <c r="S244" s="8">
        <v>45378</v>
      </c>
      <c r="T244" s="14" t="s">
        <v>503</v>
      </c>
      <c r="U244" s="14" t="s">
        <v>504</v>
      </c>
    </row>
    <row r="245" spans="2:21" x14ac:dyDescent="0.25">
      <c r="B245" s="45"/>
      <c r="C245" s="45" t="s">
        <v>93</v>
      </c>
      <c r="D245" s="45" t="s">
        <v>92</v>
      </c>
      <c r="E245" s="46">
        <v>488050275011</v>
      </c>
      <c r="F245" s="46">
        <v>488050275011</v>
      </c>
      <c r="G245" s="24">
        <v>7</v>
      </c>
      <c r="H245" s="12" t="s">
        <v>247</v>
      </c>
      <c r="I245" s="12" t="s">
        <v>5</v>
      </c>
      <c r="J245" s="12" t="s">
        <v>417</v>
      </c>
      <c r="K245" s="12" t="s">
        <v>418</v>
      </c>
      <c r="L245" s="12" t="s">
        <v>5</v>
      </c>
      <c r="M245" s="12" t="s">
        <v>138</v>
      </c>
      <c r="N245" s="12" t="s">
        <v>542</v>
      </c>
      <c r="O245" s="12">
        <v>1</v>
      </c>
      <c r="P245" s="7">
        <f t="shared" si="3"/>
        <v>1</v>
      </c>
      <c r="Q245" s="9" t="s">
        <v>543</v>
      </c>
      <c r="R245" s="8">
        <v>45307</v>
      </c>
      <c r="S245" s="8">
        <v>45380</v>
      </c>
      <c r="T245" s="12" t="s">
        <v>416</v>
      </c>
      <c r="U245" s="12" t="s">
        <v>504</v>
      </c>
    </row>
    <row r="246" spans="2:21" x14ac:dyDescent="0.25">
      <c r="B246" s="45"/>
      <c r="C246" s="45" t="s">
        <v>93</v>
      </c>
      <c r="D246" s="45" t="s">
        <v>92</v>
      </c>
      <c r="E246" s="46">
        <v>488050275011</v>
      </c>
      <c r="F246" s="46">
        <v>488050275011</v>
      </c>
      <c r="G246" s="25">
        <v>7</v>
      </c>
      <c r="H246" s="13" t="s">
        <v>247</v>
      </c>
      <c r="I246" s="13" t="s">
        <v>5</v>
      </c>
      <c r="J246" s="13" t="s">
        <v>417</v>
      </c>
      <c r="K246" s="13" t="s">
        <v>418</v>
      </c>
      <c r="L246" s="13" t="s">
        <v>5</v>
      </c>
      <c r="M246" s="13" t="s">
        <v>138</v>
      </c>
      <c r="N246" s="13" t="s">
        <v>542</v>
      </c>
      <c r="O246" s="13"/>
      <c r="P246" s="7">
        <f t="shared" si="3"/>
        <v>2</v>
      </c>
      <c r="Q246" s="9" t="s">
        <v>139</v>
      </c>
      <c r="R246" s="8">
        <v>45383</v>
      </c>
      <c r="S246" s="8">
        <v>45657</v>
      </c>
      <c r="T246" s="13" t="s">
        <v>416</v>
      </c>
      <c r="U246" s="13" t="s">
        <v>504</v>
      </c>
    </row>
    <row r="247" spans="2:21" x14ac:dyDescent="0.25">
      <c r="B247" s="45"/>
      <c r="C247" s="45" t="s">
        <v>93</v>
      </c>
      <c r="D247" s="45" t="s">
        <v>92</v>
      </c>
      <c r="E247" s="46">
        <v>488050275011</v>
      </c>
      <c r="F247" s="46">
        <v>488050275011</v>
      </c>
      <c r="G247" s="25">
        <v>7</v>
      </c>
      <c r="H247" s="13" t="s">
        <v>247</v>
      </c>
      <c r="I247" s="13" t="s">
        <v>5</v>
      </c>
      <c r="J247" s="13" t="s">
        <v>417</v>
      </c>
      <c r="K247" s="13" t="s">
        <v>418</v>
      </c>
      <c r="L247" s="13" t="s">
        <v>5</v>
      </c>
      <c r="M247" s="13" t="s">
        <v>138</v>
      </c>
      <c r="N247" s="13" t="s">
        <v>542</v>
      </c>
      <c r="O247" s="13"/>
      <c r="P247" s="7">
        <f t="shared" si="3"/>
        <v>3</v>
      </c>
      <c r="Q247" s="9" t="s">
        <v>544</v>
      </c>
      <c r="R247" s="8">
        <v>45474</v>
      </c>
      <c r="S247" s="8">
        <v>45657</v>
      </c>
      <c r="T247" s="13" t="s">
        <v>416</v>
      </c>
      <c r="U247" s="13" t="s">
        <v>504</v>
      </c>
    </row>
    <row r="248" spans="2:21" x14ac:dyDescent="0.25">
      <c r="B248" s="45"/>
      <c r="C248" s="45" t="s">
        <v>93</v>
      </c>
      <c r="D248" s="45" t="s">
        <v>92</v>
      </c>
      <c r="E248" s="46">
        <v>488050275011</v>
      </c>
      <c r="F248" s="46">
        <v>488050275011</v>
      </c>
      <c r="G248" s="25">
        <v>7</v>
      </c>
      <c r="H248" s="13" t="s">
        <v>247</v>
      </c>
      <c r="I248" s="13" t="s">
        <v>5</v>
      </c>
      <c r="J248" s="13" t="s">
        <v>417</v>
      </c>
      <c r="K248" s="13" t="s">
        <v>418</v>
      </c>
      <c r="L248" s="13" t="s">
        <v>5</v>
      </c>
      <c r="M248" s="13" t="s">
        <v>138</v>
      </c>
      <c r="N248" s="13" t="s">
        <v>542</v>
      </c>
      <c r="O248" s="13"/>
      <c r="P248" s="7">
        <f t="shared" si="3"/>
        <v>4</v>
      </c>
      <c r="Q248" s="9" t="s">
        <v>545</v>
      </c>
      <c r="R248" s="8">
        <v>45474</v>
      </c>
      <c r="S248" s="8">
        <v>45657</v>
      </c>
      <c r="T248" s="13" t="s">
        <v>416</v>
      </c>
      <c r="U248" s="13" t="s">
        <v>504</v>
      </c>
    </row>
    <row r="249" spans="2:21" x14ac:dyDescent="0.25">
      <c r="B249" s="45"/>
      <c r="C249" s="45" t="s">
        <v>93</v>
      </c>
      <c r="D249" s="45" t="s">
        <v>92</v>
      </c>
      <c r="E249" s="46">
        <v>488050275011</v>
      </c>
      <c r="F249" s="46">
        <v>488050275011</v>
      </c>
      <c r="G249" s="26">
        <v>7</v>
      </c>
      <c r="H249" s="14" t="s">
        <v>247</v>
      </c>
      <c r="I249" s="14" t="s">
        <v>5</v>
      </c>
      <c r="J249" s="14" t="s">
        <v>417</v>
      </c>
      <c r="K249" s="14" t="s">
        <v>418</v>
      </c>
      <c r="L249" s="14" t="s">
        <v>5</v>
      </c>
      <c r="M249" s="14" t="s">
        <v>138</v>
      </c>
      <c r="N249" s="14" t="s">
        <v>542</v>
      </c>
      <c r="O249" s="14"/>
      <c r="P249" s="7">
        <f t="shared" si="3"/>
        <v>5</v>
      </c>
      <c r="Q249" s="9" t="s">
        <v>140</v>
      </c>
      <c r="R249" s="8">
        <v>45474</v>
      </c>
      <c r="S249" s="8">
        <v>45657</v>
      </c>
      <c r="T249" s="14" t="s">
        <v>416</v>
      </c>
      <c r="U249" s="14" t="s">
        <v>504</v>
      </c>
    </row>
    <row r="250" spans="2:21" ht="30" x14ac:dyDescent="0.25">
      <c r="B250" s="45"/>
      <c r="C250" s="45" t="s">
        <v>93</v>
      </c>
      <c r="D250" s="45" t="s">
        <v>92</v>
      </c>
      <c r="E250" s="46">
        <v>488050275011</v>
      </c>
      <c r="F250" s="46">
        <v>488050275011</v>
      </c>
      <c r="G250" s="24">
        <v>7</v>
      </c>
      <c r="H250" s="15" t="s">
        <v>247</v>
      </c>
      <c r="I250" s="15" t="s">
        <v>5</v>
      </c>
      <c r="J250" s="15" t="s">
        <v>417</v>
      </c>
      <c r="K250" s="15" t="s">
        <v>102</v>
      </c>
      <c r="L250" s="15" t="s">
        <v>5</v>
      </c>
      <c r="M250" s="15" t="s">
        <v>141</v>
      </c>
      <c r="N250" s="15" t="s">
        <v>546</v>
      </c>
      <c r="O250" s="15">
        <v>304</v>
      </c>
      <c r="P250" s="7">
        <f t="shared" si="3"/>
        <v>1</v>
      </c>
      <c r="Q250" s="9" t="s">
        <v>547</v>
      </c>
      <c r="R250" s="8">
        <v>45316</v>
      </c>
      <c r="S250" s="8">
        <v>45655</v>
      </c>
      <c r="T250" s="15" t="s">
        <v>470</v>
      </c>
      <c r="U250" s="15" t="s">
        <v>103</v>
      </c>
    </row>
    <row r="251" spans="2:21" ht="30" x14ac:dyDescent="0.25">
      <c r="B251" s="45"/>
      <c r="C251" s="45" t="s">
        <v>93</v>
      </c>
      <c r="D251" s="45" t="s">
        <v>92</v>
      </c>
      <c r="E251" s="46">
        <v>488050275011</v>
      </c>
      <c r="F251" s="46">
        <v>488050275011</v>
      </c>
      <c r="G251" s="26">
        <v>7</v>
      </c>
      <c r="H251" s="17" t="s">
        <v>247</v>
      </c>
      <c r="I251" s="17" t="s">
        <v>5</v>
      </c>
      <c r="J251" s="17" t="s">
        <v>417</v>
      </c>
      <c r="K251" s="17" t="s">
        <v>102</v>
      </c>
      <c r="L251" s="17" t="s">
        <v>5</v>
      </c>
      <c r="M251" s="17" t="s">
        <v>141</v>
      </c>
      <c r="N251" s="17" t="s">
        <v>546</v>
      </c>
      <c r="O251" s="17"/>
      <c r="P251" s="7">
        <f t="shared" si="3"/>
        <v>2</v>
      </c>
      <c r="Q251" s="9" t="s">
        <v>548</v>
      </c>
      <c r="R251" s="8">
        <v>45323</v>
      </c>
      <c r="S251" s="8">
        <v>45655</v>
      </c>
      <c r="T251" s="17" t="s">
        <v>470</v>
      </c>
      <c r="U251" s="17" t="s">
        <v>103</v>
      </c>
    </row>
    <row r="252" spans="2:21" ht="30" x14ac:dyDescent="0.25">
      <c r="B252" s="45"/>
      <c r="C252" s="45" t="s">
        <v>93</v>
      </c>
      <c r="D252" s="45" t="s">
        <v>92</v>
      </c>
      <c r="E252" s="46">
        <v>488050275011</v>
      </c>
      <c r="F252" s="46">
        <v>488050275011</v>
      </c>
      <c r="G252" s="24">
        <v>7</v>
      </c>
      <c r="H252" s="12" t="s">
        <v>247</v>
      </c>
      <c r="I252" s="12" t="s">
        <v>5</v>
      </c>
      <c r="J252" s="12" t="s">
        <v>477</v>
      </c>
      <c r="K252" s="12" t="s">
        <v>478</v>
      </c>
      <c r="L252" s="12" t="s">
        <v>5</v>
      </c>
      <c r="M252" s="12" t="s">
        <v>142</v>
      </c>
      <c r="N252" s="12" t="s">
        <v>549</v>
      </c>
      <c r="O252" s="12">
        <v>1</v>
      </c>
      <c r="P252" s="7">
        <f t="shared" si="3"/>
        <v>1</v>
      </c>
      <c r="Q252" s="9" t="s">
        <v>550</v>
      </c>
      <c r="R252" s="8">
        <v>45352</v>
      </c>
      <c r="S252" s="8">
        <v>45653</v>
      </c>
      <c r="T252" s="12" t="s">
        <v>476</v>
      </c>
      <c r="U252" s="12" t="s">
        <v>479</v>
      </c>
    </row>
    <row r="253" spans="2:21" ht="60" x14ac:dyDescent="0.25">
      <c r="B253" s="45"/>
      <c r="C253" s="45" t="s">
        <v>93</v>
      </c>
      <c r="D253" s="45" t="s">
        <v>92</v>
      </c>
      <c r="E253" s="46">
        <v>488050275011</v>
      </c>
      <c r="F253" s="46">
        <v>488050275011</v>
      </c>
      <c r="G253" s="26">
        <v>7</v>
      </c>
      <c r="H253" s="14" t="s">
        <v>247</v>
      </c>
      <c r="I253" s="14" t="s">
        <v>5</v>
      </c>
      <c r="J253" s="14" t="s">
        <v>477</v>
      </c>
      <c r="K253" s="14" t="s">
        <v>478</v>
      </c>
      <c r="L253" s="14" t="s">
        <v>5</v>
      </c>
      <c r="M253" s="14" t="s">
        <v>142</v>
      </c>
      <c r="N253" s="14" t="s">
        <v>549</v>
      </c>
      <c r="O253" s="14"/>
      <c r="P253" s="7">
        <f t="shared" si="3"/>
        <v>2</v>
      </c>
      <c r="Q253" s="9" t="s">
        <v>551</v>
      </c>
      <c r="R253" s="8">
        <v>45352</v>
      </c>
      <c r="S253" s="8">
        <v>45653</v>
      </c>
      <c r="T253" s="14" t="s">
        <v>476</v>
      </c>
      <c r="U253" s="14" t="s">
        <v>479</v>
      </c>
    </row>
    <row r="254" spans="2:21" ht="14.45" customHeight="1" x14ac:dyDescent="0.25">
      <c r="B254" s="45"/>
      <c r="C254" s="45" t="s">
        <v>93</v>
      </c>
      <c r="D254" s="45" t="s">
        <v>92</v>
      </c>
      <c r="E254" s="46">
        <v>488050275011</v>
      </c>
      <c r="F254" s="46">
        <v>488050275011</v>
      </c>
      <c r="G254" s="24">
        <v>7</v>
      </c>
      <c r="H254" s="12" t="s">
        <v>247</v>
      </c>
      <c r="I254" s="12" t="s">
        <v>402</v>
      </c>
      <c r="J254" s="12" t="s">
        <v>234</v>
      </c>
      <c r="K254" s="12" t="s">
        <v>235</v>
      </c>
      <c r="L254" s="12" t="s">
        <v>5</v>
      </c>
      <c r="M254" s="12" t="s">
        <v>143</v>
      </c>
      <c r="N254" s="12" t="s">
        <v>552</v>
      </c>
      <c r="O254" s="12">
        <v>1</v>
      </c>
      <c r="P254" s="7">
        <f t="shared" si="3"/>
        <v>1</v>
      </c>
      <c r="Q254" s="9" t="s">
        <v>553</v>
      </c>
      <c r="R254" s="8">
        <v>45352</v>
      </c>
      <c r="S254" s="8">
        <v>45473</v>
      </c>
      <c r="T254" s="12" t="s">
        <v>476</v>
      </c>
      <c r="U254" s="12" t="s">
        <v>362</v>
      </c>
    </row>
    <row r="255" spans="2:21" ht="30" x14ac:dyDescent="0.25">
      <c r="B255" s="45"/>
      <c r="C255" s="45" t="s">
        <v>93</v>
      </c>
      <c r="D255" s="45" t="s">
        <v>92</v>
      </c>
      <c r="E255" s="46">
        <v>488050275011</v>
      </c>
      <c r="F255" s="46">
        <v>488050275011</v>
      </c>
      <c r="G255" s="25">
        <v>7</v>
      </c>
      <c r="H255" s="13" t="s">
        <v>247</v>
      </c>
      <c r="I255" s="13" t="s">
        <v>5</v>
      </c>
      <c r="J255" s="13" t="s">
        <v>234</v>
      </c>
      <c r="K255" s="13" t="s">
        <v>235</v>
      </c>
      <c r="L255" s="13" t="s">
        <v>5</v>
      </c>
      <c r="M255" s="13" t="s">
        <v>143</v>
      </c>
      <c r="N255" s="13" t="s">
        <v>552</v>
      </c>
      <c r="O255" s="13"/>
      <c r="P255" s="7">
        <f t="shared" si="3"/>
        <v>2</v>
      </c>
      <c r="Q255" s="9" t="s">
        <v>554</v>
      </c>
      <c r="R255" s="8">
        <v>45352</v>
      </c>
      <c r="S255" s="8">
        <v>45412</v>
      </c>
      <c r="T255" s="13" t="s">
        <v>476</v>
      </c>
      <c r="U255" s="13" t="s">
        <v>362</v>
      </c>
    </row>
    <row r="256" spans="2:21" ht="30" x14ac:dyDescent="0.25">
      <c r="B256" s="45"/>
      <c r="C256" s="45" t="s">
        <v>93</v>
      </c>
      <c r="D256" s="45" t="s">
        <v>92</v>
      </c>
      <c r="E256" s="46">
        <v>488050275011</v>
      </c>
      <c r="F256" s="46">
        <v>488050275011</v>
      </c>
      <c r="G256" s="26">
        <v>7</v>
      </c>
      <c r="H256" s="14" t="s">
        <v>247</v>
      </c>
      <c r="I256" s="14" t="s">
        <v>5</v>
      </c>
      <c r="J256" s="14" t="s">
        <v>234</v>
      </c>
      <c r="K256" s="14" t="s">
        <v>235</v>
      </c>
      <c r="L256" s="14" t="s">
        <v>5</v>
      </c>
      <c r="M256" s="14" t="s">
        <v>143</v>
      </c>
      <c r="N256" s="14" t="s">
        <v>552</v>
      </c>
      <c r="O256" s="14"/>
      <c r="P256" s="7">
        <f t="shared" si="3"/>
        <v>3</v>
      </c>
      <c r="Q256" s="9" t="s">
        <v>555</v>
      </c>
      <c r="R256" s="8">
        <v>45352</v>
      </c>
      <c r="S256" s="8">
        <v>45646</v>
      </c>
      <c r="T256" s="14" t="s">
        <v>476</v>
      </c>
      <c r="U256" s="14" t="s">
        <v>362</v>
      </c>
    </row>
    <row r="257" spans="2:21" ht="45" x14ac:dyDescent="0.25">
      <c r="B257" s="45"/>
      <c r="C257" s="45" t="s">
        <v>93</v>
      </c>
      <c r="D257" s="45" t="s">
        <v>92</v>
      </c>
      <c r="E257" s="46">
        <v>488050275011</v>
      </c>
      <c r="F257" s="46">
        <v>488050275011</v>
      </c>
      <c r="G257" s="24">
        <v>7</v>
      </c>
      <c r="H257" s="12" t="s">
        <v>247</v>
      </c>
      <c r="I257" s="12" t="s">
        <v>5</v>
      </c>
      <c r="J257" s="12" t="s">
        <v>97</v>
      </c>
      <c r="K257" s="12" t="s">
        <v>97</v>
      </c>
      <c r="L257" s="12" t="s">
        <v>5</v>
      </c>
      <c r="M257" s="12" t="s">
        <v>145</v>
      </c>
      <c r="N257" s="12" t="s">
        <v>557</v>
      </c>
      <c r="O257" s="12">
        <v>0.59</v>
      </c>
      <c r="P257" s="7">
        <f t="shared" si="3"/>
        <v>1</v>
      </c>
      <c r="Q257" s="9" t="s">
        <v>558</v>
      </c>
      <c r="R257" s="8">
        <v>45293</v>
      </c>
      <c r="S257" s="8">
        <v>45657</v>
      </c>
      <c r="T257" s="12" t="s">
        <v>556</v>
      </c>
      <c r="U257" s="12" t="s">
        <v>144</v>
      </c>
    </row>
    <row r="258" spans="2:21" ht="30" x14ac:dyDescent="0.25">
      <c r="B258" s="45"/>
      <c r="C258" s="45" t="s">
        <v>93</v>
      </c>
      <c r="D258" s="45" t="s">
        <v>92</v>
      </c>
      <c r="E258" s="46">
        <v>488050275011</v>
      </c>
      <c r="F258" s="46">
        <v>488050275011</v>
      </c>
      <c r="G258" s="26">
        <v>7</v>
      </c>
      <c r="H258" s="14" t="s">
        <v>247</v>
      </c>
      <c r="I258" s="14" t="s">
        <v>5</v>
      </c>
      <c r="J258" s="14" t="s">
        <v>97</v>
      </c>
      <c r="K258" s="14" t="s">
        <v>97</v>
      </c>
      <c r="L258" s="14" t="s">
        <v>5</v>
      </c>
      <c r="M258" s="14" t="s">
        <v>145</v>
      </c>
      <c r="N258" s="14" t="s">
        <v>557</v>
      </c>
      <c r="O258" s="14"/>
      <c r="P258" s="7">
        <f t="shared" si="3"/>
        <v>2</v>
      </c>
      <c r="Q258" s="9" t="s">
        <v>559</v>
      </c>
      <c r="R258" s="8">
        <v>45293</v>
      </c>
      <c r="S258" s="8">
        <v>45657</v>
      </c>
      <c r="T258" s="14" t="s">
        <v>556</v>
      </c>
      <c r="U258" s="14" t="s">
        <v>144</v>
      </c>
    </row>
    <row r="259" spans="2:21" ht="45" x14ac:dyDescent="0.25">
      <c r="B259" s="45"/>
      <c r="C259" s="45" t="s">
        <v>93</v>
      </c>
      <c r="D259" s="45" t="s">
        <v>92</v>
      </c>
      <c r="E259" s="46">
        <v>488050275011</v>
      </c>
      <c r="F259" s="46">
        <v>488050275011</v>
      </c>
      <c r="G259" s="24">
        <v>7</v>
      </c>
      <c r="H259" s="12" t="s">
        <v>247</v>
      </c>
      <c r="I259" s="12" t="s">
        <v>5</v>
      </c>
      <c r="J259" s="12" t="s">
        <v>97</v>
      </c>
      <c r="K259" s="12" t="s">
        <v>97</v>
      </c>
      <c r="L259" s="12" t="s">
        <v>5</v>
      </c>
      <c r="M259" s="12" t="s">
        <v>146</v>
      </c>
      <c r="N259" s="12" t="s">
        <v>560</v>
      </c>
      <c r="O259" s="12">
        <v>0.3</v>
      </c>
      <c r="P259" s="7">
        <f t="shared" si="3"/>
        <v>1</v>
      </c>
      <c r="Q259" s="9" t="s">
        <v>561</v>
      </c>
      <c r="R259" s="8">
        <v>45293</v>
      </c>
      <c r="S259" s="8">
        <v>45657</v>
      </c>
      <c r="T259" s="12" t="s">
        <v>556</v>
      </c>
      <c r="U259" s="12" t="s">
        <v>144</v>
      </c>
    </row>
    <row r="260" spans="2:21" ht="45" x14ac:dyDescent="0.25">
      <c r="B260" s="45"/>
      <c r="C260" s="45" t="s">
        <v>93</v>
      </c>
      <c r="D260" s="45" t="s">
        <v>92</v>
      </c>
      <c r="E260" s="46">
        <v>488050275011</v>
      </c>
      <c r="F260" s="46">
        <v>488050275011</v>
      </c>
      <c r="G260" s="26">
        <v>7</v>
      </c>
      <c r="H260" s="14" t="s">
        <v>247</v>
      </c>
      <c r="I260" s="14" t="s">
        <v>5</v>
      </c>
      <c r="J260" s="14" t="s">
        <v>97</v>
      </c>
      <c r="K260" s="14" t="s">
        <v>97</v>
      </c>
      <c r="L260" s="14" t="s">
        <v>5</v>
      </c>
      <c r="M260" s="14" t="s">
        <v>146</v>
      </c>
      <c r="N260" s="14" t="s">
        <v>560</v>
      </c>
      <c r="O260" s="14"/>
      <c r="P260" s="7">
        <f t="shared" si="3"/>
        <v>2</v>
      </c>
      <c r="Q260" s="9" t="s">
        <v>562</v>
      </c>
      <c r="R260" s="8">
        <v>45293</v>
      </c>
      <c r="S260" s="8">
        <v>45657</v>
      </c>
      <c r="T260" s="14" t="s">
        <v>556</v>
      </c>
      <c r="U260" s="14" t="s">
        <v>144</v>
      </c>
    </row>
    <row r="261" spans="2:21" ht="30" x14ac:dyDescent="0.25">
      <c r="B261" s="45"/>
      <c r="C261" s="45" t="s">
        <v>93</v>
      </c>
      <c r="D261" s="45" t="s">
        <v>92</v>
      </c>
      <c r="E261" s="46">
        <v>488050275011</v>
      </c>
      <c r="F261" s="46">
        <v>488050275011</v>
      </c>
      <c r="G261" s="24">
        <v>7</v>
      </c>
      <c r="H261" s="12" t="s">
        <v>247</v>
      </c>
      <c r="I261" s="12" t="s">
        <v>5</v>
      </c>
      <c r="J261" s="12" t="s">
        <v>234</v>
      </c>
      <c r="K261" s="12" t="s">
        <v>446</v>
      </c>
      <c r="L261" s="12" t="s">
        <v>5</v>
      </c>
      <c r="M261" s="12" t="s">
        <v>147</v>
      </c>
      <c r="N261" s="12" t="s">
        <v>148</v>
      </c>
      <c r="O261" s="12">
        <v>1</v>
      </c>
      <c r="P261" s="7">
        <f t="shared" si="3"/>
        <v>1</v>
      </c>
      <c r="Q261" s="9" t="s">
        <v>563</v>
      </c>
      <c r="R261" s="8">
        <v>45323</v>
      </c>
      <c r="S261" s="8">
        <v>45504</v>
      </c>
      <c r="T261" s="12" t="s">
        <v>445</v>
      </c>
      <c r="U261" s="12" t="s">
        <v>535</v>
      </c>
    </row>
    <row r="262" spans="2:21" ht="30" x14ac:dyDescent="0.25">
      <c r="B262" s="45"/>
      <c r="C262" s="45" t="s">
        <v>93</v>
      </c>
      <c r="D262" s="45" t="s">
        <v>92</v>
      </c>
      <c r="E262" s="46">
        <v>488050275011</v>
      </c>
      <c r="F262" s="46">
        <v>488050275011</v>
      </c>
      <c r="G262" s="26">
        <v>7</v>
      </c>
      <c r="H262" s="14" t="s">
        <v>247</v>
      </c>
      <c r="I262" s="14" t="s">
        <v>5</v>
      </c>
      <c r="J262" s="14" t="s">
        <v>234</v>
      </c>
      <c r="K262" s="14" t="s">
        <v>446</v>
      </c>
      <c r="L262" s="14" t="s">
        <v>5</v>
      </c>
      <c r="M262" s="14" t="s">
        <v>147</v>
      </c>
      <c r="N262" s="14" t="s">
        <v>148</v>
      </c>
      <c r="O262" s="14"/>
      <c r="P262" s="7">
        <f t="shared" ref="P262:P325" si="4">+IF(N262&lt;&gt;N261,1,P261+1)</f>
        <v>2</v>
      </c>
      <c r="Q262" s="9" t="s">
        <v>564</v>
      </c>
      <c r="R262" s="8">
        <v>45350</v>
      </c>
      <c r="S262" s="8">
        <v>45657</v>
      </c>
      <c r="T262" s="14" t="s">
        <v>445</v>
      </c>
      <c r="U262" s="14" t="s">
        <v>535</v>
      </c>
    </row>
    <row r="263" spans="2:21" ht="45" x14ac:dyDescent="0.25">
      <c r="B263" s="45"/>
      <c r="C263" s="45" t="s">
        <v>93</v>
      </c>
      <c r="D263" s="45" t="s">
        <v>92</v>
      </c>
      <c r="E263" s="46">
        <v>488050275011</v>
      </c>
      <c r="F263" s="46">
        <v>488050275011</v>
      </c>
      <c r="G263" s="24">
        <v>7</v>
      </c>
      <c r="H263" s="12" t="s">
        <v>247</v>
      </c>
      <c r="I263" s="12" t="s">
        <v>5</v>
      </c>
      <c r="J263" s="12" t="s">
        <v>234</v>
      </c>
      <c r="K263" s="12" t="s">
        <v>446</v>
      </c>
      <c r="L263" s="12" t="s">
        <v>5</v>
      </c>
      <c r="M263" s="12" t="s">
        <v>149</v>
      </c>
      <c r="N263" s="12" t="s">
        <v>565</v>
      </c>
      <c r="O263" s="12">
        <v>1</v>
      </c>
      <c r="P263" s="7">
        <f t="shared" si="4"/>
        <v>1</v>
      </c>
      <c r="Q263" s="9" t="s">
        <v>566</v>
      </c>
      <c r="R263" s="8">
        <v>45337</v>
      </c>
      <c r="S263" s="8">
        <v>45657</v>
      </c>
      <c r="T263" s="12" t="s">
        <v>445</v>
      </c>
      <c r="U263" s="12" t="s">
        <v>535</v>
      </c>
    </row>
    <row r="264" spans="2:21" ht="30" x14ac:dyDescent="0.25">
      <c r="B264" s="45"/>
      <c r="C264" s="45" t="s">
        <v>93</v>
      </c>
      <c r="D264" s="45" t="s">
        <v>92</v>
      </c>
      <c r="E264" s="46">
        <v>488050275011</v>
      </c>
      <c r="F264" s="46">
        <v>488050275011</v>
      </c>
      <c r="G264" s="26">
        <v>7</v>
      </c>
      <c r="H264" s="14" t="s">
        <v>247</v>
      </c>
      <c r="I264" s="14" t="s">
        <v>5</v>
      </c>
      <c r="J264" s="14" t="s">
        <v>234</v>
      </c>
      <c r="K264" s="14" t="s">
        <v>446</v>
      </c>
      <c r="L264" s="14" t="s">
        <v>5</v>
      </c>
      <c r="M264" s="14" t="s">
        <v>149</v>
      </c>
      <c r="N264" s="14" t="s">
        <v>565</v>
      </c>
      <c r="O264" s="14"/>
      <c r="P264" s="7">
        <f t="shared" si="4"/>
        <v>2</v>
      </c>
      <c r="Q264" s="9" t="s">
        <v>567</v>
      </c>
      <c r="R264" s="8">
        <v>45352</v>
      </c>
      <c r="S264" s="8">
        <v>45471</v>
      </c>
      <c r="T264" s="14" t="s">
        <v>445</v>
      </c>
      <c r="U264" s="14" t="s">
        <v>535</v>
      </c>
    </row>
    <row r="265" spans="2:21" ht="45" x14ac:dyDescent="0.25">
      <c r="B265" s="45"/>
      <c r="C265" s="45" t="s">
        <v>93</v>
      </c>
      <c r="D265" s="45" t="s">
        <v>92</v>
      </c>
      <c r="E265" s="46">
        <v>488050275011</v>
      </c>
      <c r="F265" s="46">
        <v>488050275011</v>
      </c>
      <c r="G265" s="24">
        <v>4</v>
      </c>
      <c r="H265" s="15" t="s">
        <v>270</v>
      </c>
      <c r="I265" s="15" t="s">
        <v>5</v>
      </c>
      <c r="J265" s="15" t="s">
        <v>234</v>
      </c>
      <c r="K265" s="15" t="s">
        <v>446</v>
      </c>
      <c r="L265" s="15" t="s">
        <v>5</v>
      </c>
      <c r="M265" s="15" t="s">
        <v>150</v>
      </c>
      <c r="N265" s="15" t="s">
        <v>568</v>
      </c>
      <c r="O265" s="15">
        <v>5</v>
      </c>
      <c r="P265" s="7">
        <f t="shared" si="4"/>
        <v>1</v>
      </c>
      <c r="Q265" s="9" t="s">
        <v>569</v>
      </c>
      <c r="R265" s="8">
        <v>45323</v>
      </c>
      <c r="S265" s="8">
        <v>45471</v>
      </c>
      <c r="T265" s="15" t="s">
        <v>445</v>
      </c>
      <c r="U265" s="15" t="s">
        <v>447</v>
      </c>
    </row>
    <row r="266" spans="2:21" ht="30" x14ac:dyDescent="0.25">
      <c r="B266" s="45"/>
      <c r="C266" s="45" t="s">
        <v>93</v>
      </c>
      <c r="D266" s="45" t="s">
        <v>92</v>
      </c>
      <c r="E266" s="46">
        <v>488050275011</v>
      </c>
      <c r="F266" s="46">
        <v>488050275011</v>
      </c>
      <c r="G266" s="25">
        <v>4</v>
      </c>
      <c r="H266" s="16" t="s">
        <v>270</v>
      </c>
      <c r="I266" s="16" t="s">
        <v>5</v>
      </c>
      <c r="J266" s="16" t="s">
        <v>234</v>
      </c>
      <c r="K266" s="16" t="s">
        <v>446</v>
      </c>
      <c r="L266" s="16" t="s">
        <v>5</v>
      </c>
      <c r="M266" s="16" t="s">
        <v>150</v>
      </c>
      <c r="N266" s="16" t="s">
        <v>568</v>
      </c>
      <c r="O266" s="16"/>
      <c r="P266" s="7">
        <f t="shared" si="4"/>
        <v>2</v>
      </c>
      <c r="Q266" s="9" t="s">
        <v>570</v>
      </c>
      <c r="R266" s="8">
        <v>45323</v>
      </c>
      <c r="S266" s="8">
        <v>45412</v>
      </c>
      <c r="T266" s="16" t="s">
        <v>445</v>
      </c>
      <c r="U266" s="16" t="s">
        <v>447</v>
      </c>
    </row>
    <row r="267" spans="2:21" ht="45" x14ac:dyDescent="0.25">
      <c r="B267" s="45"/>
      <c r="C267" s="45" t="s">
        <v>93</v>
      </c>
      <c r="D267" s="45" t="s">
        <v>92</v>
      </c>
      <c r="E267" s="46">
        <v>488050275011</v>
      </c>
      <c r="F267" s="46">
        <v>488050275011</v>
      </c>
      <c r="G267" s="25">
        <v>4</v>
      </c>
      <c r="H267" s="16" t="s">
        <v>270</v>
      </c>
      <c r="I267" s="16" t="s">
        <v>5</v>
      </c>
      <c r="J267" s="16" t="s">
        <v>234</v>
      </c>
      <c r="K267" s="16" t="s">
        <v>446</v>
      </c>
      <c r="L267" s="16" t="s">
        <v>5</v>
      </c>
      <c r="M267" s="16" t="s">
        <v>150</v>
      </c>
      <c r="N267" s="16" t="s">
        <v>568</v>
      </c>
      <c r="O267" s="16"/>
      <c r="P267" s="7">
        <f t="shared" si="4"/>
        <v>3</v>
      </c>
      <c r="Q267" s="9" t="s">
        <v>571</v>
      </c>
      <c r="R267" s="8">
        <v>45323</v>
      </c>
      <c r="S267" s="8">
        <v>45412</v>
      </c>
      <c r="T267" s="16" t="s">
        <v>445</v>
      </c>
      <c r="U267" s="16" t="s">
        <v>447</v>
      </c>
    </row>
    <row r="268" spans="2:21" ht="45" x14ac:dyDescent="0.25">
      <c r="B268" s="45"/>
      <c r="C268" s="45" t="s">
        <v>93</v>
      </c>
      <c r="D268" s="45" t="s">
        <v>92</v>
      </c>
      <c r="E268" s="46">
        <v>488050275011</v>
      </c>
      <c r="F268" s="46">
        <v>488050275011</v>
      </c>
      <c r="G268" s="25">
        <v>4</v>
      </c>
      <c r="H268" s="16" t="s">
        <v>270</v>
      </c>
      <c r="I268" s="16" t="s">
        <v>5</v>
      </c>
      <c r="J268" s="16" t="s">
        <v>234</v>
      </c>
      <c r="K268" s="16" t="s">
        <v>446</v>
      </c>
      <c r="L268" s="16" t="s">
        <v>5</v>
      </c>
      <c r="M268" s="16" t="s">
        <v>150</v>
      </c>
      <c r="N268" s="16" t="s">
        <v>568</v>
      </c>
      <c r="O268" s="16"/>
      <c r="P268" s="7">
        <f t="shared" si="4"/>
        <v>4</v>
      </c>
      <c r="Q268" s="9" t="s">
        <v>572</v>
      </c>
      <c r="R268" s="8">
        <v>45323</v>
      </c>
      <c r="S268" s="8">
        <v>45596</v>
      </c>
      <c r="T268" s="16" t="s">
        <v>445</v>
      </c>
      <c r="U268" s="16" t="s">
        <v>447</v>
      </c>
    </row>
    <row r="269" spans="2:21" ht="45" x14ac:dyDescent="0.25">
      <c r="B269" s="45"/>
      <c r="C269" s="45" t="s">
        <v>93</v>
      </c>
      <c r="D269" s="45" t="s">
        <v>92</v>
      </c>
      <c r="E269" s="46">
        <v>488050275011</v>
      </c>
      <c r="F269" s="46">
        <v>488050275011</v>
      </c>
      <c r="G269" s="26">
        <v>4</v>
      </c>
      <c r="H269" s="17" t="s">
        <v>270</v>
      </c>
      <c r="I269" s="17" t="s">
        <v>5</v>
      </c>
      <c r="J269" s="17" t="s">
        <v>234</v>
      </c>
      <c r="K269" s="17" t="s">
        <v>446</v>
      </c>
      <c r="L269" s="17" t="s">
        <v>5</v>
      </c>
      <c r="M269" s="17" t="s">
        <v>150</v>
      </c>
      <c r="N269" s="17" t="s">
        <v>568</v>
      </c>
      <c r="O269" s="17"/>
      <c r="P269" s="7">
        <f t="shared" si="4"/>
        <v>5</v>
      </c>
      <c r="Q269" s="9" t="s">
        <v>573</v>
      </c>
      <c r="R269" s="8">
        <v>45323</v>
      </c>
      <c r="S269" s="8">
        <v>45642</v>
      </c>
      <c r="T269" s="17" t="s">
        <v>445</v>
      </c>
      <c r="U269" s="17" t="s">
        <v>447</v>
      </c>
    </row>
    <row r="270" spans="2:21" x14ac:dyDescent="0.25">
      <c r="B270" s="45"/>
      <c r="C270" s="45" t="s">
        <v>93</v>
      </c>
      <c r="D270" s="45" t="s">
        <v>92</v>
      </c>
      <c r="E270" s="46">
        <v>488050275011</v>
      </c>
      <c r="F270" s="46">
        <v>488050275011</v>
      </c>
      <c r="G270" s="24">
        <v>8</v>
      </c>
      <c r="H270" s="15" t="s">
        <v>414</v>
      </c>
      <c r="I270" s="15" t="s">
        <v>5</v>
      </c>
      <c r="J270" s="15" t="s">
        <v>184</v>
      </c>
      <c r="K270" s="15" t="s">
        <v>116</v>
      </c>
      <c r="L270" s="15" t="s">
        <v>5</v>
      </c>
      <c r="M270" s="15" t="s">
        <v>151</v>
      </c>
      <c r="N270" s="15" t="s">
        <v>574</v>
      </c>
      <c r="O270" s="15">
        <v>30</v>
      </c>
      <c r="P270" s="7">
        <f t="shared" si="4"/>
        <v>1</v>
      </c>
      <c r="Q270" s="9" t="s">
        <v>575</v>
      </c>
      <c r="R270" s="8">
        <v>45292</v>
      </c>
      <c r="S270" s="8">
        <v>45657</v>
      </c>
      <c r="T270" s="15" t="s">
        <v>106</v>
      </c>
      <c r="U270" s="15" t="s">
        <v>483</v>
      </c>
    </row>
    <row r="271" spans="2:21" x14ac:dyDescent="0.25">
      <c r="B271" s="45"/>
      <c r="C271" s="45" t="s">
        <v>93</v>
      </c>
      <c r="D271" s="45" t="s">
        <v>92</v>
      </c>
      <c r="E271" s="46">
        <v>488050275011</v>
      </c>
      <c r="F271" s="46">
        <v>488050275011</v>
      </c>
      <c r="G271" s="25">
        <v>8</v>
      </c>
      <c r="H271" s="16" t="s">
        <v>414</v>
      </c>
      <c r="I271" s="16" t="s">
        <v>5</v>
      </c>
      <c r="J271" s="16" t="s">
        <v>184</v>
      </c>
      <c r="K271" s="16" t="s">
        <v>116</v>
      </c>
      <c r="L271" s="16" t="s">
        <v>5</v>
      </c>
      <c r="M271" s="16" t="s">
        <v>151</v>
      </c>
      <c r="N271" s="16" t="s">
        <v>574</v>
      </c>
      <c r="O271" s="16"/>
      <c r="P271" s="7">
        <f t="shared" si="4"/>
        <v>2</v>
      </c>
      <c r="Q271" s="9" t="s">
        <v>576</v>
      </c>
      <c r="R271" s="8">
        <v>45323</v>
      </c>
      <c r="S271" s="8">
        <v>45657</v>
      </c>
      <c r="T271" s="16" t="s">
        <v>106</v>
      </c>
      <c r="U271" s="16" t="s">
        <v>483</v>
      </c>
    </row>
    <row r="272" spans="2:21" x14ac:dyDescent="0.25">
      <c r="B272" s="45"/>
      <c r="C272" s="45" t="s">
        <v>93</v>
      </c>
      <c r="D272" s="45" t="s">
        <v>92</v>
      </c>
      <c r="E272" s="46">
        <v>488050275011</v>
      </c>
      <c r="F272" s="46">
        <v>488050275011</v>
      </c>
      <c r="G272" s="26">
        <v>8</v>
      </c>
      <c r="H272" s="17" t="s">
        <v>414</v>
      </c>
      <c r="I272" s="17" t="s">
        <v>5</v>
      </c>
      <c r="J272" s="17" t="s">
        <v>184</v>
      </c>
      <c r="K272" s="17" t="s">
        <v>116</v>
      </c>
      <c r="L272" s="17" t="s">
        <v>5</v>
      </c>
      <c r="M272" s="17" t="s">
        <v>151</v>
      </c>
      <c r="N272" s="17" t="s">
        <v>574</v>
      </c>
      <c r="O272" s="17"/>
      <c r="P272" s="7">
        <f t="shared" si="4"/>
        <v>3</v>
      </c>
      <c r="Q272" s="9" t="s">
        <v>577</v>
      </c>
      <c r="R272" s="8">
        <v>45323</v>
      </c>
      <c r="S272" s="8">
        <v>45657</v>
      </c>
      <c r="T272" s="17" t="s">
        <v>106</v>
      </c>
      <c r="U272" s="17" t="s">
        <v>483</v>
      </c>
    </row>
    <row r="273" spans="2:21" x14ac:dyDescent="0.25">
      <c r="B273" s="45"/>
      <c r="C273" s="45" t="s">
        <v>93</v>
      </c>
      <c r="D273" s="45" t="s">
        <v>92</v>
      </c>
      <c r="E273" s="46">
        <v>488050275011</v>
      </c>
      <c r="F273" s="46">
        <v>488050275011</v>
      </c>
      <c r="G273" s="24">
        <v>7</v>
      </c>
      <c r="H273" s="21" t="s">
        <v>247</v>
      </c>
      <c r="I273" s="21" t="s">
        <v>5</v>
      </c>
      <c r="J273" s="21" t="s">
        <v>417</v>
      </c>
      <c r="K273" s="21" t="s">
        <v>488</v>
      </c>
      <c r="L273" s="21" t="s">
        <v>5</v>
      </c>
      <c r="M273" s="21" t="s">
        <v>152</v>
      </c>
      <c r="N273" s="21" t="s">
        <v>578</v>
      </c>
      <c r="O273" s="21">
        <v>14617</v>
      </c>
      <c r="P273" s="7">
        <f t="shared" si="4"/>
        <v>1</v>
      </c>
      <c r="Q273" s="9" t="s">
        <v>579</v>
      </c>
      <c r="R273" s="8">
        <v>45323</v>
      </c>
      <c r="S273" s="8">
        <v>45382</v>
      </c>
      <c r="T273" s="21" t="s">
        <v>106</v>
      </c>
      <c r="U273" s="21" t="s">
        <v>483</v>
      </c>
    </row>
    <row r="274" spans="2:21" x14ac:dyDescent="0.25">
      <c r="B274" s="45"/>
      <c r="C274" s="45" t="s">
        <v>93</v>
      </c>
      <c r="D274" s="45" t="s">
        <v>92</v>
      </c>
      <c r="E274" s="46">
        <v>488050275011</v>
      </c>
      <c r="F274" s="46">
        <v>488050275011</v>
      </c>
      <c r="G274" s="25">
        <v>7</v>
      </c>
      <c r="H274" s="22" t="s">
        <v>247</v>
      </c>
      <c r="I274" s="22" t="s">
        <v>5</v>
      </c>
      <c r="J274" s="22" t="s">
        <v>417</v>
      </c>
      <c r="K274" s="22" t="s">
        <v>488</v>
      </c>
      <c r="L274" s="22" t="s">
        <v>5</v>
      </c>
      <c r="M274" s="22" t="s">
        <v>152</v>
      </c>
      <c r="N274" s="22" t="s">
        <v>578</v>
      </c>
      <c r="O274" s="22"/>
      <c r="P274" s="7">
        <f t="shared" si="4"/>
        <v>2</v>
      </c>
      <c r="Q274" s="9" t="s">
        <v>153</v>
      </c>
      <c r="R274" s="8">
        <v>45323</v>
      </c>
      <c r="S274" s="8">
        <v>45657</v>
      </c>
      <c r="T274" s="22" t="s">
        <v>106</v>
      </c>
      <c r="U274" s="22" t="s">
        <v>483</v>
      </c>
    </row>
    <row r="275" spans="2:21" x14ac:dyDescent="0.25">
      <c r="B275" s="45"/>
      <c r="C275" s="45" t="s">
        <v>93</v>
      </c>
      <c r="D275" s="45" t="s">
        <v>92</v>
      </c>
      <c r="E275" s="46">
        <v>488050275011</v>
      </c>
      <c r="F275" s="46">
        <v>488050275011</v>
      </c>
      <c r="G275" s="26">
        <v>7</v>
      </c>
      <c r="H275" s="23" t="s">
        <v>247</v>
      </c>
      <c r="I275" s="23" t="s">
        <v>5</v>
      </c>
      <c r="J275" s="23" t="s">
        <v>417</v>
      </c>
      <c r="K275" s="23" t="s">
        <v>488</v>
      </c>
      <c r="L275" s="23" t="s">
        <v>5</v>
      </c>
      <c r="M275" s="23" t="s">
        <v>152</v>
      </c>
      <c r="N275" s="23" t="s">
        <v>578</v>
      </c>
      <c r="O275" s="23"/>
      <c r="P275" s="7">
        <f t="shared" si="4"/>
        <v>3</v>
      </c>
      <c r="Q275" s="9" t="s">
        <v>580</v>
      </c>
      <c r="R275" s="8">
        <v>45352</v>
      </c>
      <c r="S275" s="8">
        <v>45657</v>
      </c>
      <c r="T275" s="23" t="s">
        <v>106</v>
      </c>
      <c r="U275" s="23" t="s">
        <v>483</v>
      </c>
    </row>
    <row r="276" spans="2:21" ht="30" x14ac:dyDescent="0.25">
      <c r="B276" s="45"/>
      <c r="C276" s="45" t="s">
        <v>93</v>
      </c>
      <c r="D276" s="45" t="s">
        <v>92</v>
      </c>
      <c r="E276" s="46">
        <v>488050275011</v>
      </c>
      <c r="F276" s="46">
        <v>488050275011</v>
      </c>
      <c r="G276" s="24">
        <v>8</v>
      </c>
      <c r="H276" s="12" t="s">
        <v>414</v>
      </c>
      <c r="I276" s="12" t="s">
        <v>5</v>
      </c>
      <c r="J276" s="12" t="s">
        <v>184</v>
      </c>
      <c r="K276" s="12" t="s">
        <v>429</v>
      </c>
      <c r="L276" s="12" t="s">
        <v>5</v>
      </c>
      <c r="M276" s="12" t="s">
        <v>154</v>
      </c>
      <c r="N276" s="12" t="s">
        <v>581</v>
      </c>
      <c r="O276" s="12">
        <v>0.5</v>
      </c>
      <c r="P276" s="7">
        <f t="shared" si="4"/>
        <v>1</v>
      </c>
      <c r="Q276" s="9" t="s">
        <v>582</v>
      </c>
      <c r="R276" s="8">
        <v>45323</v>
      </c>
      <c r="S276" s="8">
        <v>45473</v>
      </c>
      <c r="T276" s="12" t="s">
        <v>416</v>
      </c>
      <c r="U276" s="12" t="s">
        <v>492</v>
      </c>
    </row>
    <row r="277" spans="2:21" x14ac:dyDescent="0.25">
      <c r="B277" s="45"/>
      <c r="C277" s="45" t="s">
        <v>93</v>
      </c>
      <c r="D277" s="45" t="s">
        <v>92</v>
      </c>
      <c r="E277" s="46">
        <v>488050275011</v>
      </c>
      <c r="F277" s="46">
        <v>488050275011</v>
      </c>
      <c r="G277" s="25">
        <v>8</v>
      </c>
      <c r="H277" s="13" t="s">
        <v>414</v>
      </c>
      <c r="I277" s="13" t="s">
        <v>5</v>
      </c>
      <c r="J277" s="13" t="s">
        <v>184</v>
      </c>
      <c r="K277" s="13" t="s">
        <v>429</v>
      </c>
      <c r="L277" s="13" t="s">
        <v>5</v>
      </c>
      <c r="M277" s="13" t="s">
        <v>154</v>
      </c>
      <c r="N277" s="13" t="s">
        <v>581</v>
      </c>
      <c r="O277" s="13"/>
      <c r="P277" s="7">
        <f t="shared" si="4"/>
        <v>2</v>
      </c>
      <c r="Q277" s="9" t="s">
        <v>583</v>
      </c>
      <c r="R277" s="8">
        <v>45323</v>
      </c>
      <c r="S277" s="8">
        <v>45443</v>
      </c>
      <c r="T277" s="13" t="s">
        <v>416</v>
      </c>
      <c r="U277" s="13" t="s">
        <v>492</v>
      </c>
    </row>
    <row r="278" spans="2:21" x14ac:dyDescent="0.25">
      <c r="B278" s="45"/>
      <c r="C278" s="45" t="s">
        <v>93</v>
      </c>
      <c r="D278" s="45" t="s">
        <v>92</v>
      </c>
      <c r="E278" s="46">
        <v>488050275011</v>
      </c>
      <c r="F278" s="46">
        <v>488050275011</v>
      </c>
      <c r="G278" s="25">
        <v>8</v>
      </c>
      <c r="H278" s="13" t="s">
        <v>414</v>
      </c>
      <c r="I278" s="13" t="s">
        <v>5</v>
      </c>
      <c r="J278" s="13" t="s">
        <v>184</v>
      </c>
      <c r="K278" s="13" t="s">
        <v>429</v>
      </c>
      <c r="L278" s="13" t="s">
        <v>5</v>
      </c>
      <c r="M278" s="13" t="s">
        <v>154</v>
      </c>
      <c r="N278" s="13" t="s">
        <v>581</v>
      </c>
      <c r="O278" s="13"/>
      <c r="P278" s="7">
        <f t="shared" si="4"/>
        <v>3</v>
      </c>
      <c r="Q278" s="9" t="s">
        <v>584</v>
      </c>
      <c r="R278" s="8">
        <v>45352</v>
      </c>
      <c r="S278" s="8">
        <v>45473</v>
      </c>
      <c r="T278" s="13" t="s">
        <v>416</v>
      </c>
      <c r="U278" s="13" t="s">
        <v>492</v>
      </c>
    </row>
    <row r="279" spans="2:21" x14ac:dyDescent="0.25">
      <c r="B279" s="45"/>
      <c r="C279" s="45" t="s">
        <v>93</v>
      </c>
      <c r="D279" s="45" t="s">
        <v>92</v>
      </c>
      <c r="E279" s="46">
        <v>488050275011</v>
      </c>
      <c r="F279" s="46">
        <v>488050275011</v>
      </c>
      <c r="G279" s="25">
        <v>8</v>
      </c>
      <c r="H279" s="13" t="s">
        <v>414</v>
      </c>
      <c r="I279" s="13" t="s">
        <v>5</v>
      </c>
      <c r="J279" s="13" t="s">
        <v>184</v>
      </c>
      <c r="K279" s="13" t="s">
        <v>429</v>
      </c>
      <c r="L279" s="13" t="s">
        <v>5</v>
      </c>
      <c r="M279" s="13" t="s">
        <v>154</v>
      </c>
      <c r="N279" s="13" t="s">
        <v>581</v>
      </c>
      <c r="O279" s="13"/>
      <c r="P279" s="7">
        <f t="shared" si="4"/>
        <v>4</v>
      </c>
      <c r="Q279" s="9" t="s">
        <v>585</v>
      </c>
      <c r="R279" s="8">
        <v>45474</v>
      </c>
      <c r="S279" s="8">
        <v>45657</v>
      </c>
      <c r="T279" s="13" t="s">
        <v>416</v>
      </c>
      <c r="U279" s="13" t="s">
        <v>492</v>
      </c>
    </row>
    <row r="280" spans="2:21" x14ac:dyDescent="0.25">
      <c r="B280" s="45"/>
      <c r="C280" s="45" t="s">
        <v>93</v>
      </c>
      <c r="D280" s="45" t="s">
        <v>92</v>
      </c>
      <c r="E280" s="46">
        <v>488050275011</v>
      </c>
      <c r="F280" s="46">
        <v>488050275011</v>
      </c>
      <c r="G280" s="26">
        <v>8</v>
      </c>
      <c r="H280" s="14" t="s">
        <v>414</v>
      </c>
      <c r="I280" s="14" t="s">
        <v>5</v>
      </c>
      <c r="J280" s="14" t="s">
        <v>184</v>
      </c>
      <c r="K280" s="14" t="s">
        <v>429</v>
      </c>
      <c r="L280" s="14" t="s">
        <v>5</v>
      </c>
      <c r="M280" s="14" t="s">
        <v>154</v>
      </c>
      <c r="N280" s="14" t="s">
        <v>581</v>
      </c>
      <c r="O280" s="14"/>
      <c r="P280" s="7">
        <f t="shared" si="4"/>
        <v>5</v>
      </c>
      <c r="Q280" s="9" t="s">
        <v>586</v>
      </c>
      <c r="R280" s="8">
        <v>45474</v>
      </c>
      <c r="S280" s="8">
        <v>45657</v>
      </c>
      <c r="T280" s="14" t="s">
        <v>416</v>
      </c>
      <c r="U280" s="14" t="s">
        <v>492</v>
      </c>
    </row>
    <row r="281" spans="2:21" ht="30" x14ac:dyDescent="0.25">
      <c r="B281" s="45"/>
      <c r="C281" s="45" t="s">
        <v>93</v>
      </c>
      <c r="D281" s="45" t="s">
        <v>92</v>
      </c>
      <c r="E281" s="46">
        <v>488050275011</v>
      </c>
      <c r="F281" s="46">
        <v>488050275011</v>
      </c>
      <c r="G281" s="24">
        <v>7</v>
      </c>
      <c r="H281" s="12" t="s">
        <v>247</v>
      </c>
      <c r="I281" s="12" t="s">
        <v>5</v>
      </c>
      <c r="J281" s="12" t="s">
        <v>155</v>
      </c>
      <c r="K281" s="12" t="s">
        <v>587</v>
      </c>
      <c r="L281" s="12" t="s">
        <v>156</v>
      </c>
      <c r="M281" s="12" t="s">
        <v>157</v>
      </c>
      <c r="N281" s="12" t="s">
        <v>158</v>
      </c>
      <c r="O281" s="12">
        <v>1</v>
      </c>
      <c r="P281" s="7">
        <f t="shared" si="4"/>
        <v>1</v>
      </c>
      <c r="Q281" s="9" t="s">
        <v>589</v>
      </c>
      <c r="R281" s="8">
        <v>45293</v>
      </c>
      <c r="S281" s="8">
        <v>45322</v>
      </c>
      <c r="T281" s="12" t="s">
        <v>556</v>
      </c>
      <c r="U281" s="12" t="s">
        <v>588</v>
      </c>
    </row>
    <row r="282" spans="2:21" ht="30" x14ac:dyDescent="0.25">
      <c r="B282" s="45"/>
      <c r="C282" s="45" t="s">
        <v>93</v>
      </c>
      <c r="D282" s="45" t="s">
        <v>92</v>
      </c>
      <c r="E282" s="46">
        <v>488050275011</v>
      </c>
      <c r="F282" s="46">
        <v>488050275011</v>
      </c>
      <c r="G282" s="25">
        <v>7</v>
      </c>
      <c r="H282" s="13" t="s">
        <v>247</v>
      </c>
      <c r="I282" s="13" t="s">
        <v>5</v>
      </c>
      <c r="J282" s="13" t="s">
        <v>155</v>
      </c>
      <c r="K282" s="13" t="s">
        <v>587</v>
      </c>
      <c r="L282" s="13" t="s">
        <v>156</v>
      </c>
      <c r="M282" s="13" t="s">
        <v>157</v>
      </c>
      <c r="N282" s="13" t="s">
        <v>158</v>
      </c>
      <c r="O282" s="13"/>
      <c r="P282" s="7">
        <f t="shared" si="4"/>
        <v>2</v>
      </c>
      <c r="Q282" s="9" t="s">
        <v>590</v>
      </c>
      <c r="R282" s="8">
        <v>45352</v>
      </c>
      <c r="S282" s="8">
        <v>45649</v>
      </c>
      <c r="T282" s="13" t="s">
        <v>556</v>
      </c>
      <c r="U282" s="13" t="s">
        <v>588</v>
      </c>
    </row>
    <row r="283" spans="2:21" ht="30" x14ac:dyDescent="0.25">
      <c r="B283" s="45"/>
      <c r="C283" s="45" t="s">
        <v>93</v>
      </c>
      <c r="D283" s="45" t="s">
        <v>92</v>
      </c>
      <c r="E283" s="46">
        <v>488050275011</v>
      </c>
      <c r="F283" s="46">
        <v>488050275011</v>
      </c>
      <c r="G283" s="25">
        <v>7</v>
      </c>
      <c r="H283" s="13" t="s">
        <v>247</v>
      </c>
      <c r="I283" s="13" t="s">
        <v>5</v>
      </c>
      <c r="J283" s="13" t="s">
        <v>155</v>
      </c>
      <c r="K283" s="13" t="s">
        <v>587</v>
      </c>
      <c r="L283" s="13" t="s">
        <v>156</v>
      </c>
      <c r="M283" s="13" t="s">
        <v>157</v>
      </c>
      <c r="N283" s="13" t="s">
        <v>158</v>
      </c>
      <c r="O283" s="13"/>
      <c r="P283" s="7">
        <f t="shared" si="4"/>
        <v>3</v>
      </c>
      <c r="Q283" s="9" t="s">
        <v>591</v>
      </c>
      <c r="R283" s="8">
        <v>45505</v>
      </c>
      <c r="S283" s="8">
        <v>45534</v>
      </c>
      <c r="T283" s="13" t="s">
        <v>556</v>
      </c>
      <c r="U283" s="13" t="s">
        <v>588</v>
      </c>
    </row>
    <row r="284" spans="2:21" ht="30" x14ac:dyDescent="0.25">
      <c r="B284" s="45"/>
      <c r="C284" s="45" t="s">
        <v>93</v>
      </c>
      <c r="D284" s="45" t="s">
        <v>92</v>
      </c>
      <c r="E284" s="46">
        <v>488050275011</v>
      </c>
      <c r="F284" s="46">
        <v>488050275011</v>
      </c>
      <c r="G284" s="25">
        <v>7</v>
      </c>
      <c r="H284" s="13" t="s">
        <v>247</v>
      </c>
      <c r="I284" s="13" t="s">
        <v>5</v>
      </c>
      <c r="J284" s="13" t="s">
        <v>155</v>
      </c>
      <c r="K284" s="13" t="s">
        <v>587</v>
      </c>
      <c r="L284" s="13" t="s">
        <v>156</v>
      </c>
      <c r="M284" s="13" t="s">
        <v>157</v>
      </c>
      <c r="N284" s="13" t="s">
        <v>158</v>
      </c>
      <c r="O284" s="13"/>
      <c r="P284" s="7">
        <f t="shared" si="4"/>
        <v>4</v>
      </c>
      <c r="Q284" s="9" t="s">
        <v>592</v>
      </c>
      <c r="R284" s="8">
        <v>45597</v>
      </c>
      <c r="S284" s="8">
        <v>45628</v>
      </c>
      <c r="T284" s="13" t="s">
        <v>556</v>
      </c>
      <c r="U284" s="13" t="s">
        <v>588</v>
      </c>
    </row>
    <row r="285" spans="2:21" ht="45" x14ac:dyDescent="0.25">
      <c r="B285" s="45"/>
      <c r="C285" s="45" t="s">
        <v>93</v>
      </c>
      <c r="D285" s="45" t="s">
        <v>92</v>
      </c>
      <c r="E285" s="46">
        <v>488050275011</v>
      </c>
      <c r="F285" s="46">
        <v>488050275011</v>
      </c>
      <c r="G285" s="26">
        <v>7</v>
      </c>
      <c r="H285" s="14" t="s">
        <v>247</v>
      </c>
      <c r="I285" s="14" t="s">
        <v>5</v>
      </c>
      <c r="J285" s="14" t="s">
        <v>155</v>
      </c>
      <c r="K285" s="14" t="s">
        <v>587</v>
      </c>
      <c r="L285" s="14" t="s">
        <v>156</v>
      </c>
      <c r="M285" s="14" t="s">
        <v>157</v>
      </c>
      <c r="N285" s="14" t="s">
        <v>158</v>
      </c>
      <c r="O285" s="14"/>
      <c r="P285" s="7">
        <f t="shared" si="4"/>
        <v>5</v>
      </c>
      <c r="Q285" s="9" t="s">
        <v>593</v>
      </c>
      <c r="R285" s="8">
        <v>45628</v>
      </c>
      <c r="S285" s="8">
        <v>45646</v>
      </c>
      <c r="T285" s="14" t="s">
        <v>556</v>
      </c>
      <c r="U285" s="14" t="s">
        <v>588</v>
      </c>
    </row>
    <row r="286" spans="2:21" ht="30" x14ac:dyDescent="0.25">
      <c r="B286" s="45"/>
      <c r="C286" s="45" t="s">
        <v>93</v>
      </c>
      <c r="D286" s="45" t="s">
        <v>92</v>
      </c>
      <c r="E286" s="46">
        <v>488050275011</v>
      </c>
      <c r="F286" s="46">
        <v>488050275011</v>
      </c>
      <c r="G286" s="24">
        <v>7</v>
      </c>
      <c r="H286" s="12" t="s">
        <v>247</v>
      </c>
      <c r="I286" s="12" t="s">
        <v>5</v>
      </c>
      <c r="J286" s="12" t="s">
        <v>155</v>
      </c>
      <c r="K286" s="12" t="s">
        <v>587</v>
      </c>
      <c r="L286" s="12" t="s">
        <v>19</v>
      </c>
      <c r="M286" s="12" t="s">
        <v>159</v>
      </c>
      <c r="N286" s="12" t="s">
        <v>160</v>
      </c>
      <c r="O286" s="12">
        <v>0.1</v>
      </c>
      <c r="P286" s="7">
        <f t="shared" si="4"/>
        <v>1</v>
      </c>
      <c r="Q286" s="9" t="s">
        <v>594</v>
      </c>
      <c r="R286" s="8">
        <v>45293</v>
      </c>
      <c r="S286" s="8">
        <v>45322</v>
      </c>
      <c r="T286" s="12" t="s">
        <v>556</v>
      </c>
      <c r="U286" s="12" t="s">
        <v>588</v>
      </c>
    </row>
    <row r="287" spans="2:21" ht="45" x14ac:dyDescent="0.25">
      <c r="B287" s="45"/>
      <c r="C287" s="45" t="s">
        <v>93</v>
      </c>
      <c r="D287" s="45" t="s">
        <v>92</v>
      </c>
      <c r="E287" s="46">
        <v>488050275011</v>
      </c>
      <c r="F287" s="46">
        <v>488050275011</v>
      </c>
      <c r="G287" s="25">
        <v>7</v>
      </c>
      <c r="H287" s="13" t="s">
        <v>247</v>
      </c>
      <c r="I287" s="13" t="s">
        <v>5</v>
      </c>
      <c r="J287" s="13" t="s">
        <v>155</v>
      </c>
      <c r="K287" s="13" t="s">
        <v>587</v>
      </c>
      <c r="L287" s="13" t="s">
        <v>19</v>
      </c>
      <c r="M287" s="13" t="s">
        <v>159</v>
      </c>
      <c r="N287" s="13" t="s">
        <v>160</v>
      </c>
      <c r="O287" s="13"/>
      <c r="P287" s="7">
        <f t="shared" si="4"/>
        <v>2</v>
      </c>
      <c r="Q287" s="9" t="s">
        <v>595</v>
      </c>
      <c r="R287" s="8">
        <v>45293</v>
      </c>
      <c r="S287" s="8">
        <v>45639</v>
      </c>
      <c r="T287" s="13" t="s">
        <v>556</v>
      </c>
      <c r="U287" s="13" t="s">
        <v>588</v>
      </c>
    </row>
    <row r="288" spans="2:21" ht="30" x14ac:dyDescent="0.25">
      <c r="B288" s="45"/>
      <c r="C288" s="45" t="s">
        <v>93</v>
      </c>
      <c r="D288" s="45" t="s">
        <v>92</v>
      </c>
      <c r="E288" s="46">
        <v>488050275011</v>
      </c>
      <c r="F288" s="46">
        <v>488050275011</v>
      </c>
      <c r="G288" s="25">
        <v>7</v>
      </c>
      <c r="H288" s="13" t="s">
        <v>247</v>
      </c>
      <c r="I288" s="13" t="s">
        <v>5</v>
      </c>
      <c r="J288" s="13" t="s">
        <v>155</v>
      </c>
      <c r="K288" s="13" t="s">
        <v>587</v>
      </c>
      <c r="L288" s="13" t="s">
        <v>19</v>
      </c>
      <c r="M288" s="13" t="s">
        <v>159</v>
      </c>
      <c r="N288" s="13" t="s">
        <v>160</v>
      </c>
      <c r="O288" s="13"/>
      <c r="P288" s="7">
        <f t="shared" si="4"/>
        <v>3</v>
      </c>
      <c r="Q288" s="9" t="s">
        <v>596</v>
      </c>
      <c r="R288" s="8">
        <v>45323</v>
      </c>
      <c r="S288" s="8">
        <v>45639</v>
      </c>
      <c r="T288" s="13" t="s">
        <v>556</v>
      </c>
      <c r="U288" s="13" t="s">
        <v>588</v>
      </c>
    </row>
    <row r="289" spans="2:21" ht="30" x14ac:dyDescent="0.25">
      <c r="B289" s="45"/>
      <c r="C289" s="45" t="s">
        <v>93</v>
      </c>
      <c r="D289" s="45" t="s">
        <v>92</v>
      </c>
      <c r="E289" s="46">
        <v>488050275011</v>
      </c>
      <c r="F289" s="46">
        <v>488050275011</v>
      </c>
      <c r="G289" s="26">
        <v>7</v>
      </c>
      <c r="H289" s="14" t="s">
        <v>247</v>
      </c>
      <c r="I289" s="14" t="s">
        <v>5</v>
      </c>
      <c r="J289" s="14" t="s">
        <v>155</v>
      </c>
      <c r="K289" s="14" t="s">
        <v>587</v>
      </c>
      <c r="L289" s="14" t="s">
        <v>19</v>
      </c>
      <c r="M289" s="14" t="s">
        <v>159</v>
      </c>
      <c r="N289" s="14" t="s">
        <v>160</v>
      </c>
      <c r="O289" s="14"/>
      <c r="P289" s="7">
        <f t="shared" si="4"/>
        <v>4</v>
      </c>
      <c r="Q289" s="9" t="s">
        <v>597</v>
      </c>
      <c r="R289" s="8">
        <v>45355</v>
      </c>
      <c r="S289" s="8">
        <v>45628</v>
      </c>
      <c r="T289" s="14" t="s">
        <v>556</v>
      </c>
      <c r="U289" s="14" t="s">
        <v>588</v>
      </c>
    </row>
    <row r="290" spans="2:21" x14ac:dyDescent="0.25">
      <c r="B290" s="45"/>
      <c r="C290" s="45" t="s">
        <v>93</v>
      </c>
      <c r="D290" s="45" t="s">
        <v>92</v>
      </c>
      <c r="E290" s="46">
        <v>488050275011</v>
      </c>
      <c r="F290" s="46">
        <v>488050275011</v>
      </c>
      <c r="G290" s="24">
        <v>7</v>
      </c>
      <c r="H290" s="12" t="s">
        <v>247</v>
      </c>
      <c r="I290" s="12" t="s">
        <v>5</v>
      </c>
      <c r="J290" s="12" t="s">
        <v>155</v>
      </c>
      <c r="K290" s="12" t="s">
        <v>587</v>
      </c>
      <c r="L290" s="12" t="s">
        <v>598</v>
      </c>
      <c r="M290" s="12" t="s">
        <v>161</v>
      </c>
      <c r="N290" s="12" t="s">
        <v>162</v>
      </c>
      <c r="O290" s="12">
        <v>0.88</v>
      </c>
      <c r="P290" s="7">
        <f t="shared" si="4"/>
        <v>1</v>
      </c>
      <c r="Q290" s="9" t="s">
        <v>599</v>
      </c>
      <c r="R290" s="8">
        <v>45294</v>
      </c>
      <c r="S290" s="8">
        <v>45322</v>
      </c>
      <c r="T290" s="12" t="s">
        <v>556</v>
      </c>
      <c r="U290" s="12" t="s">
        <v>588</v>
      </c>
    </row>
    <row r="291" spans="2:21" x14ac:dyDescent="0.25">
      <c r="B291" s="45"/>
      <c r="C291" s="45" t="s">
        <v>93</v>
      </c>
      <c r="D291" s="45" t="s">
        <v>92</v>
      </c>
      <c r="E291" s="46">
        <v>488050275011</v>
      </c>
      <c r="F291" s="46">
        <v>488050275011</v>
      </c>
      <c r="G291" s="25">
        <v>7</v>
      </c>
      <c r="H291" s="13" t="s">
        <v>247</v>
      </c>
      <c r="I291" s="13" t="s">
        <v>5</v>
      </c>
      <c r="J291" s="13" t="s">
        <v>155</v>
      </c>
      <c r="K291" s="13" t="s">
        <v>587</v>
      </c>
      <c r="L291" s="13" t="s">
        <v>598</v>
      </c>
      <c r="M291" s="13" t="s">
        <v>161</v>
      </c>
      <c r="N291" s="13" t="s">
        <v>162</v>
      </c>
      <c r="O291" s="13"/>
      <c r="P291" s="7">
        <f t="shared" si="4"/>
        <v>2</v>
      </c>
      <c r="Q291" s="9" t="s">
        <v>600</v>
      </c>
      <c r="R291" s="8">
        <v>45323</v>
      </c>
      <c r="S291" s="8">
        <v>45656</v>
      </c>
      <c r="T291" s="13" t="s">
        <v>556</v>
      </c>
      <c r="U291" s="13" t="s">
        <v>588</v>
      </c>
    </row>
    <row r="292" spans="2:21" x14ac:dyDescent="0.25">
      <c r="B292" s="45"/>
      <c r="C292" s="45" t="s">
        <v>93</v>
      </c>
      <c r="D292" s="45" t="s">
        <v>92</v>
      </c>
      <c r="E292" s="46">
        <v>488050275011</v>
      </c>
      <c r="F292" s="46">
        <v>488050275011</v>
      </c>
      <c r="G292" s="25">
        <v>7</v>
      </c>
      <c r="H292" s="13" t="s">
        <v>247</v>
      </c>
      <c r="I292" s="13" t="s">
        <v>5</v>
      </c>
      <c r="J292" s="13" t="s">
        <v>155</v>
      </c>
      <c r="K292" s="13" t="s">
        <v>587</v>
      </c>
      <c r="L292" s="13" t="s">
        <v>598</v>
      </c>
      <c r="M292" s="13" t="s">
        <v>161</v>
      </c>
      <c r="N292" s="13" t="s">
        <v>162</v>
      </c>
      <c r="O292" s="13"/>
      <c r="P292" s="7">
        <f t="shared" si="4"/>
        <v>3</v>
      </c>
      <c r="Q292" s="9" t="s">
        <v>601</v>
      </c>
      <c r="R292" s="8">
        <v>45323</v>
      </c>
      <c r="S292" s="8">
        <v>45656</v>
      </c>
      <c r="T292" s="13" t="s">
        <v>556</v>
      </c>
      <c r="U292" s="13" t="s">
        <v>588</v>
      </c>
    </row>
    <row r="293" spans="2:21" x14ac:dyDescent="0.25">
      <c r="B293" s="45"/>
      <c r="C293" s="45" t="s">
        <v>93</v>
      </c>
      <c r="D293" s="45" t="s">
        <v>92</v>
      </c>
      <c r="E293" s="46">
        <v>488050275011</v>
      </c>
      <c r="F293" s="46">
        <v>488050275011</v>
      </c>
      <c r="G293" s="25">
        <v>7</v>
      </c>
      <c r="H293" s="13" t="s">
        <v>247</v>
      </c>
      <c r="I293" s="13" t="s">
        <v>5</v>
      </c>
      <c r="J293" s="13" t="s">
        <v>155</v>
      </c>
      <c r="K293" s="13" t="s">
        <v>587</v>
      </c>
      <c r="L293" s="13" t="s">
        <v>598</v>
      </c>
      <c r="M293" s="13" t="s">
        <v>161</v>
      </c>
      <c r="N293" s="13" t="s">
        <v>162</v>
      </c>
      <c r="O293" s="13"/>
      <c r="P293" s="7">
        <f t="shared" si="4"/>
        <v>4</v>
      </c>
      <c r="Q293" s="9" t="s">
        <v>602</v>
      </c>
      <c r="R293" s="8">
        <v>45425</v>
      </c>
      <c r="S293" s="8">
        <v>45645</v>
      </c>
      <c r="T293" s="13" t="s">
        <v>556</v>
      </c>
      <c r="U293" s="13" t="s">
        <v>588</v>
      </c>
    </row>
    <row r="294" spans="2:21" x14ac:dyDescent="0.25">
      <c r="B294" s="45"/>
      <c r="C294" s="45" t="s">
        <v>93</v>
      </c>
      <c r="D294" s="45" t="s">
        <v>92</v>
      </c>
      <c r="E294" s="46">
        <v>488050275011</v>
      </c>
      <c r="F294" s="46">
        <v>488050275011</v>
      </c>
      <c r="G294" s="26">
        <v>7</v>
      </c>
      <c r="H294" s="14" t="s">
        <v>247</v>
      </c>
      <c r="I294" s="14" t="s">
        <v>5</v>
      </c>
      <c r="J294" s="14" t="s">
        <v>155</v>
      </c>
      <c r="K294" s="14" t="s">
        <v>587</v>
      </c>
      <c r="L294" s="14" t="s">
        <v>598</v>
      </c>
      <c r="M294" s="14" t="s">
        <v>161</v>
      </c>
      <c r="N294" s="14" t="s">
        <v>162</v>
      </c>
      <c r="O294" s="14"/>
      <c r="P294" s="7">
        <f t="shared" si="4"/>
        <v>5</v>
      </c>
      <c r="Q294" s="9" t="s">
        <v>603</v>
      </c>
      <c r="R294" s="8">
        <v>45597</v>
      </c>
      <c r="S294" s="8">
        <v>45656</v>
      </c>
      <c r="T294" s="14" t="s">
        <v>556</v>
      </c>
      <c r="U294" s="14" t="s">
        <v>588</v>
      </c>
    </row>
    <row r="295" spans="2:21" ht="57.6" customHeight="1" x14ac:dyDescent="0.25">
      <c r="B295" s="45"/>
      <c r="C295" s="45" t="s">
        <v>93</v>
      </c>
      <c r="D295" s="45" t="s">
        <v>92</v>
      </c>
      <c r="E295" s="46">
        <v>488050275011</v>
      </c>
      <c r="F295" s="46">
        <v>488050275011</v>
      </c>
      <c r="G295" s="24">
        <v>7</v>
      </c>
      <c r="H295" s="12" t="s">
        <v>247</v>
      </c>
      <c r="I295" s="12" t="s">
        <v>604</v>
      </c>
      <c r="J295" s="12" t="s">
        <v>155</v>
      </c>
      <c r="K295" s="12" t="s">
        <v>587</v>
      </c>
      <c r="L295" s="12" t="s">
        <v>605</v>
      </c>
      <c r="M295" s="12" t="s">
        <v>163</v>
      </c>
      <c r="N295" s="12" t="s">
        <v>606</v>
      </c>
      <c r="O295" s="12">
        <v>1</v>
      </c>
      <c r="P295" s="7">
        <f t="shared" si="4"/>
        <v>1</v>
      </c>
      <c r="Q295" s="9" t="s">
        <v>607</v>
      </c>
      <c r="R295" s="8">
        <v>45293</v>
      </c>
      <c r="S295" s="8">
        <v>45322</v>
      </c>
      <c r="T295" s="12" t="s">
        <v>556</v>
      </c>
      <c r="U295" s="12" t="s">
        <v>588</v>
      </c>
    </row>
    <row r="296" spans="2:21" ht="60" x14ac:dyDescent="0.25">
      <c r="B296" s="45"/>
      <c r="C296" s="45" t="s">
        <v>93</v>
      </c>
      <c r="D296" s="45" t="s">
        <v>92</v>
      </c>
      <c r="E296" s="46">
        <v>488050275011</v>
      </c>
      <c r="F296" s="46">
        <v>488050275011</v>
      </c>
      <c r="G296" s="25">
        <v>7</v>
      </c>
      <c r="H296" s="13" t="s">
        <v>247</v>
      </c>
      <c r="I296" s="13" t="s">
        <v>5</v>
      </c>
      <c r="J296" s="13" t="s">
        <v>155</v>
      </c>
      <c r="K296" s="13" t="s">
        <v>587</v>
      </c>
      <c r="L296" s="13" t="s">
        <v>605</v>
      </c>
      <c r="M296" s="13" t="s">
        <v>163</v>
      </c>
      <c r="N296" s="13" t="s">
        <v>606</v>
      </c>
      <c r="O296" s="13"/>
      <c r="P296" s="7">
        <f t="shared" si="4"/>
        <v>2</v>
      </c>
      <c r="Q296" s="9" t="s">
        <v>608</v>
      </c>
      <c r="R296" s="8">
        <v>45324</v>
      </c>
      <c r="S296" s="8">
        <v>45649</v>
      </c>
      <c r="T296" s="13" t="s">
        <v>556</v>
      </c>
      <c r="U296" s="13" t="s">
        <v>588</v>
      </c>
    </row>
    <row r="297" spans="2:21" x14ac:dyDescent="0.25">
      <c r="B297" s="45"/>
      <c r="C297" s="45" t="s">
        <v>93</v>
      </c>
      <c r="D297" s="45" t="s">
        <v>92</v>
      </c>
      <c r="E297" s="46">
        <v>488050275011</v>
      </c>
      <c r="F297" s="46">
        <v>488050275011</v>
      </c>
      <c r="G297" s="25">
        <v>7</v>
      </c>
      <c r="H297" s="13" t="s">
        <v>247</v>
      </c>
      <c r="I297" s="13" t="s">
        <v>5</v>
      </c>
      <c r="J297" s="13" t="s">
        <v>155</v>
      </c>
      <c r="K297" s="13" t="s">
        <v>587</v>
      </c>
      <c r="L297" s="13" t="s">
        <v>605</v>
      </c>
      <c r="M297" s="13" t="s">
        <v>163</v>
      </c>
      <c r="N297" s="13" t="s">
        <v>606</v>
      </c>
      <c r="O297" s="13"/>
      <c r="P297" s="7">
        <f t="shared" si="4"/>
        <v>3</v>
      </c>
      <c r="Q297" s="9" t="s">
        <v>609</v>
      </c>
      <c r="R297" s="8">
        <v>45385</v>
      </c>
      <c r="S297" s="8">
        <v>45569</v>
      </c>
      <c r="T297" s="13" t="s">
        <v>556</v>
      </c>
      <c r="U297" s="13" t="s">
        <v>588</v>
      </c>
    </row>
    <row r="298" spans="2:21" ht="30" x14ac:dyDescent="0.25">
      <c r="B298" s="45"/>
      <c r="C298" s="45" t="s">
        <v>93</v>
      </c>
      <c r="D298" s="45" t="s">
        <v>92</v>
      </c>
      <c r="E298" s="46">
        <v>488050275011</v>
      </c>
      <c r="F298" s="46">
        <v>488050275011</v>
      </c>
      <c r="G298" s="26">
        <v>7</v>
      </c>
      <c r="H298" s="14" t="s">
        <v>247</v>
      </c>
      <c r="I298" s="14" t="s">
        <v>5</v>
      </c>
      <c r="J298" s="14" t="s">
        <v>155</v>
      </c>
      <c r="K298" s="14" t="s">
        <v>587</v>
      </c>
      <c r="L298" s="14" t="s">
        <v>605</v>
      </c>
      <c r="M298" s="14" t="s">
        <v>163</v>
      </c>
      <c r="N298" s="14" t="s">
        <v>606</v>
      </c>
      <c r="O298" s="14"/>
      <c r="P298" s="7">
        <f t="shared" si="4"/>
        <v>4</v>
      </c>
      <c r="Q298" s="9" t="s">
        <v>610</v>
      </c>
      <c r="R298" s="8">
        <v>45642</v>
      </c>
      <c r="S298" s="8">
        <v>45656</v>
      </c>
      <c r="T298" s="14" t="s">
        <v>556</v>
      </c>
      <c r="U298" s="14" t="s">
        <v>588</v>
      </c>
    </row>
    <row r="299" spans="2:21" ht="30" x14ac:dyDescent="0.25">
      <c r="B299" s="45"/>
      <c r="C299" s="45" t="s">
        <v>93</v>
      </c>
      <c r="D299" s="45" t="s">
        <v>92</v>
      </c>
      <c r="E299" s="46">
        <v>488050275011</v>
      </c>
      <c r="F299" s="46">
        <v>488050275011</v>
      </c>
      <c r="G299" s="24">
        <v>7</v>
      </c>
      <c r="H299" s="12" t="s">
        <v>247</v>
      </c>
      <c r="I299" s="12" t="s">
        <v>5</v>
      </c>
      <c r="J299" s="12" t="s">
        <v>234</v>
      </c>
      <c r="K299" s="12" t="s">
        <v>303</v>
      </c>
      <c r="L299" s="12" t="s">
        <v>5</v>
      </c>
      <c r="M299" s="12" t="s">
        <v>164</v>
      </c>
      <c r="N299" s="12" t="s">
        <v>611</v>
      </c>
      <c r="O299" s="12">
        <v>1</v>
      </c>
      <c r="P299" s="7">
        <f t="shared" si="4"/>
        <v>1</v>
      </c>
      <c r="Q299" s="9" t="s">
        <v>612</v>
      </c>
      <c r="R299" s="8">
        <v>45295</v>
      </c>
      <c r="S299" s="8">
        <v>45656</v>
      </c>
      <c r="T299" s="12" t="s">
        <v>302</v>
      </c>
      <c r="U299" s="12" t="s">
        <v>492</v>
      </c>
    </row>
    <row r="300" spans="2:21" ht="30" x14ac:dyDescent="0.25">
      <c r="B300" s="45"/>
      <c r="C300" s="45" t="s">
        <v>93</v>
      </c>
      <c r="D300" s="45" t="s">
        <v>92</v>
      </c>
      <c r="E300" s="46">
        <v>488050275011</v>
      </c>
      <c r="F300" s="46">
        <v>488050275011</v>
      </c>
      <c r="G300" s="25">
        <v>7</v>
      </c>
      <c r="H300" s="13" t="s">
        <v>247</v>
      </c>
      <c r="I300" s="13" t="s">
        <v>5</v>
      </c>
      <c r="J300" s="13" t="s">
        <v>234</v>
      </c>
      <c r="K300" s="13" t="s">
        <v>303</v>
      </c>
      <c r="L300" s="13" t="s">
        <v>5</v>
      </c>
      <c r="M300" s="13" t="s">
        <v>164</v>
      </c>
      <c r="N300" s="13" t="s">
        <v>611</v>
      </c>
      <c r="O300" s="13"/>
      <c r="P300" s="7">
        <f t="shared" si="4"/>
        <v>2</v>
      </c>
      <c r="Q300" s="9" t="s">
        <v>613</v>
      </c>
      <c r="R300" s="8">
        <v>45295</v>
      </c>
      <c r="S300" s="8">
        <v>45350</v>
      </c>
      <c r="T300" s="13" t="s">
        <v>302</v>
      </c>
      <c r="U300" s="13" t="s">
        <v>492</v>
      </c>
    </row>
    <row r="301" spans="2:21" ht="45" x14ac:dyDescent="0.25">
      <c r="B301" s="45"/>
      <c r="C301" s="45" t="s">
        <v>93</v>
      </c>
      <c r="D301" s="45" t="s">
        <v>92</v>
      </c>
      <c r="E301" s="46">
        <v>488050275011</v>
      </c>
      <c r="F301" s="46">
        <v>488050275011</v>
      </c>
      <c r="G301" s="26">
        <v>7</v>
      </c>
      <c r="H301" s="14" t="s">
        <v>247</v>
      </c>
      <c r="I301" s="14" t="s">
        <v>5</v>
      </c>
      <c r="J301" s="14" t="s">
        <v>234</v>
      </c>
      <c r="K301" s="14" t="s">
        <v>303</v>
      </c>
      <c r="L301" s="14" t="s">
        <v>5</v>
      </c>
      <c r="M301" s="14" t="s">
        <v>164</v>
      </c>
      <c r="N301" s="14" t="s">
        <v>611</v>
      </c>
      <c r="O301" s="14"/>
      <c r="P301" s="7">
        <f t="shared" si="4"/>
        <v>3</v>
      </c>
      <c r="Q301" s="9" t="s">
        <v>614</v>
      </c>
      <c r="R301" s="8">
        <v>45295</v>
      </c>
      <c r="S301" s="8">
        <v>45656</v>
      </c>
      <c r="T301" s="14" t="s">
        <v>302</v>
      </c>
      <c r="U301" s="14" t="s">
        <v>492</v>
      </c>
    </row>
    <row r="302" spans="2:21" ht="45" x14ac:dyDescent="0.25">
      <c r="B302" s="45"/>
      <c r="C302" s="45" t="s">
        <v>93</v>
      </c>
      <c r="D302" s="45" t="s">
        <v>92</v>
      </c>
      <c r="E302" s="46">
        <v>488050275011</v>
      </c>
      <c r="F302" s="46">
        <v>488050275011</v>
      </c>
      <c r="G302" s="24">
        <v>4</v>
      </c>
      <c r="H302" s="15" t="s">
        <v>270</v>
      </c>
      <c r="I302" s="15" t="s">
        <v>615</v>
      </c>
      <c r="J302" s="15" t="s">
        <v>234</v>
      </c>
      <c r="K302" s="15" t="s">
        <v>446</v>
      </c>
      <c r="L302" s="15" t="s">
        <v>5</v>
      </c>
      <c r="M302" s="15" t="s">
        <v>165</v>
      </c>
      <c r="N302" s="15" t="s">
        <v>616</v>
      </c>
      <c r="O302" s="15">
        <v>10</v>
      </c>
      <c r="P302" s="7">
        <f t="shared" si="4"/>
        <v>1</v>
      </c>
      <c r="Q302" s="9" t="s">
        <v>617</v>
      </c>
      <c r="R302" s="8">
        <v>45323</v>
      </c>
      <c r="S302" s="8">
        <v>45351</v>
      </c>
      <c r="T302" s="15" t="s">
        <v>445</v>
      </c>
      <c r="U302" s="15" t="s">
        <v>447</v>
      </c>
    </row>
    <row r="303" spans="2:21" ht="30" x14ac:dyDescent="0.25">
      <c r="B303" s="45"/>
      <c r="C303" s="45" t="s">
        <v>93</v>
      </c>
      <c r="D303" s="45" t="s">
        <v>92</v>
      </c>
      <c r="E303" s="46">
        <v>488050275011</v>
      </c>
      <c r="F303" s="46">
        <v>488050275011</v>
      </c>
      <c r="G303" s="25">
        <v>4</v>
      </c>
      <c r="H303" s="16" t="s">
        <v>270</v>
      </c>
      <c r="I303" s="16" t="s">
        <v>5</v>
      </c>
      <c r="J303" s="16" t="s">
        <v>234</v>
      </c>
      <c r="K303" s="16" t="s">
        <v>446</v>
      </c>
      <c r="L303" s="16" t="s">
        <v>5</v>
      </c>
      <c r="M303" s="16" t="s">
        <v>165</v>
      </c>
      <c r="N303" s="16" t="s">
        <v>616</v>
      </c>
      <c r="O303" s="16"/>
      <c r="P303" s="7">
        <f t="shared" si="4"/>
        <v>2</v>
      </c>
      <c r="Q303" s="9" t="s">
        <v>618</v>
      </c>
      <c r="R303" s="8">
        <v>45352</v>
      </c>
      <c r="S303" s="8">
        <v>45471</v>
      </c>
      <c r="T303" s="16" t="s">
        <v>445</v>
      </c>
      <c r="U303" s="16" t="s">
        <v>447</v>
      </c>
    </row>
    <row r="304" spans="2:21" ht="30" x14ac:dyDescent="0.25">
      <c r="B304" s="45"/>
      <c r="C304" s="45" t="s">
        <v>93</v>
      </c>
      <c r="D304" s="45" t="s">
        <v>92</v>
      </c>
      <c r="E304" s="46">
        <v>488050275011</v>
      </c>
      <c r="F304" s="46">
        <v>488050275011</v>
      </c>
      <c r="G304" s="25">
        <v>4</v>
      </c>
      <c r="H304" s="16" t="s">
        <v>270</v>
      </c>
      <c r="I304" s="16" t="s">
        <v>5</v>
      </c>
      <c r="J304" s="16" t="s">
        <v>234</v>
      </c>
      <c r="K304" s="16" t="s">
        <v>446</v>
      </c>
      <c r="L304" s="16" t="s">
        <v>5</v>
      </c>
      <c r="M304" s="16" t="s">
        <v>165</v>
      </c>
      <c r="N304" s="16" t="s">
        <v>616</v>
      </c>
      <c r="O304" s="16"/>
      <c r="P304" s="7">
        <f t="shared" si="4"/>
        <v>3</v>
      </c>
      <c r="Q304" s="9" t="s">
        <v>619</v>
      </c>
      <c r="R304" s="8">
        <v>45369</v>
      </c>
      <c r="S304" s="8">
        <v>45504</v>
      </c>
      <c r="T304" s="16" t="s">
        <v>445</v>
      </c>
      <c r="U304" s="16" t="s">
        <v>447</v>
      </c>
    </row>
    <row r="305" spans="2:21" ht="30" x14ac:dyDescent="0.25">
      <c r="B305" s="45"/>
      <c r="C305" s="45" t="s">
        <v>93</v>
      </c>
      <c r="D305" s="45" t="s">
        <v>92</v>
      </c>
      <c r="E305" s="46">
        <v>488050275011</v>
      </c>
      <c r="F305" s="46">
        <v>488050275011</v>
      </c>
      <c r="G305" s="25">
        <v>4</v>
      </c>
      <c r="H305" s="16" t="s">
        <v>270</v>
      </c>
      <c r="I305" s="16" t="s">
        <v>5</v>
      </c>
      <c r="J305" s="16" t="s">
        <v>234</v>
      </c>
      <c r="K305" s="16" t="s">
        <v>446</v>
      </c>
      <c r="L305" s="16" t="s">
        <v>5</v>
      </c>
      <c r="M305" s="16" t="s">
        <v>165</v>
      </c>
      <c r="N305" s="16" t="s">
        <v>616</v>
      </c>
      <c r="O305" s="16"/>
      <c r="P305" s="7">
        <f t="shared" si="4"/>
        <v>4</v>
      </c>
      <c r="Q305" s="9" t="s">
        <v>166</v>
      </c>
      <c r="R305" s="8">
        <v>45383</v>
      </c>
      <c r="S305" s="8">
        <v>45565</v>
      </c>
      <c r="T305" s="16" t="s">
        <v>445</v>
      </c>
      <c r="U305" s="16" t="s">
        <v>447</v>
      </c>
    </row>
    <row r="306" spans="2:21" ht="45" x14ac:dyDescent="0.25">
      <c r="B306" s="45"/>
      <c r="C306" s="45" t="s">
        <v>93</v>
      </c>
      <c r="D306" s="45" t="s">
        <v>92</v>
      </c>
      <c r="E306" s="46">
        <v>488050275011</v>
      </c>
      <c r="F306" s="46">
        <v>488050275011</v>
      </c>
      <c r="G306" s="26">
        <v>4</v>
      </c>
      <c r="H306" s="17" t="s">
        <v>270</v>
      </c>
      <c r="I306" s="17" t="s">
        <v>5</v>
      </c>
      <c r="J306" s="17" t="s">
        <v>234</v>
      </c>
      <c r="K306" s="17" t="s">
        <v>446</v>
      </c>
      <c r="L306" s="17" t="s">
        <v>5</v>
      </c>
      <c r="M306" s="17" t="s">
        <v>165</v>
      </c>
      <c r="N306" s="17" t="s">
        <v>616</v>
      </c>
      <c r="O306" s="17"/>
      <c r="P306" s="7">
        <f t="shared" si="4"/>
        <v>5</v>
      </c>
      <c r="Q306" s="9" t="s">
        <v>620</v>
      </c>
      <c r="R306" s="8">
        <v>45418</v>
      </c>
      <c r="S306" s="8">
        <v>45625</v>
      </c>
      <c r="T306" s="17" t="s">
        <v>445</v>
      </c>
      <c r="U306" s="17" t="s">
        <v>447</v>
      </c>
    </row>
    <row r="307" spans="2:21" ht="45" x14ac:dyDescent="0.25">
      <c r="B307" s="45"/>
      <c r="C307" s="45" t="s">
        <v>93</v>
      </c>
      <c r="D307" s="45" t="s">
        <v>92</v>
      </c>
      <c r="E307" s="46">
        <v>488050275011</v>
      </c>
      <c r="F307" s="46">
        <v>488050275011</v>
      </c>
      <c r="G307" s="24">
        <v>7</v>
      </c>
      <c r="H307" s="12" t="s">
        <v>247</v>
      </c>
      <c r="I307" s="12" t="s">
        <v>621</v>
      </c>
      <c r="J307" s="12" t="s">
        <v>234</v>
      </c>
      <c r="K307" s="12" t="s">
        <v>446</v>
      </c>
      <c r="L307" s="12" t="s">
        <v>5</v>
      </c>
      <c r="M307" s="12" t="s">
        <v>167</v>
      </c>
      <c r="N307" s="12" t="s">
        <v>622</v>
      </c>
      <c r="O307" s="12">
        <v>1</v>
      </c>
      <c r="P307" s="7">
        <f t="shared" si="4"/>
        <v>1</v>
      </c>
      <c r="Q307" s="9" t="s">
        <v>623</v>
      </c>
      <c r="R307" s="8">
        <v>45293</v>
      </c>
      <c r="S307" s="8">
        <v>45350</v>
      </c>
      <c r="T307" s="12" t="s">
        <v>445</v>
      </c>
      <c r="U307" s="12" t="s">
        <v>535</v>
      </c>
    </row>
    <row r="308" spans="2:21" ht="30" x14ac:dyDescent="0.25">
      <c r="B308" s="45"/>
      <c r="C308" s="45" t="s">
        <v>93</v>
      </c>
      <c r="D308" s="45" t="s">
        <v>92</v>
      </c>
      <c r="E308" s="46">
        <v>488050275011</v>
      </c>
      <c r="F308" s="46">
        <v>488050275011</v>
      </c>
      <c r="G308" s="25">
        <v>7</v>
      </c>
      <c r="H308" s="13" t="s">
        <v>247</v>
      </c>
      <c r="I308" s="13" t="s">
        <v>5</v>
      </c>
      <c r="J308" s="13" t="s">
        <v>234</v>
      </c>
      <c r="K308" s="13" t="s">
        <v>446</v>
      </c>
      <c r="L308" s="13" t="s">
        <v>5</v>
      </c>
      <c r="M308" s="13" t="s">
        <v>167</v>
      </c>
      <c r="N308" s="13" t="s">
        <v>622</v>
      </c>
      <c r="O308" s="13"/>
      <c r="P308" s="7">
        <f t="shared" si="4"/>
        <v>2</v>
      </c>
      <c r="Q308" s="9" t="s">
        <v>624</v>
      </c>
      <c r="R308" s="8">
        <v>45293</v>
      </c>
      <c r="S308" s="8">
        <v>45657</v>
      </c>
      <c r="T308" s="13" t="s">
        <v>445</v>
      </c>
      <c r="U308" s="13" t="s">
        <v>535</v>
      </c>
    </row>
    <row r="309" spans="2:21" ht="30" x14ac:dyDescent="0.25">
      <c r="B309" s="45"/>
      <c r="C309" s="45" t="s">
        <v>93</v>
      </c>
      <c r="D309" s="45" t="s">
        <v>92</v>
      </c>
      <c r="E309" s="46">
        <v>488050275011</v>
      </c>
      <c r="F309" s="46">
        <v>488050275011</v>
      </c>
      <c r="G309" s="25">
        <v>7</v>
      </c>
      <c r="H309" s="13" t="s">
        <v>247</v>
      </c>
      <c r="I309" s="13" t="s">
        <v>5</v>
      </c>
      <c r="J309" s="13" t="s">
        <v>234</v>
      </c>
      <c r="K309" s="13" t="s">
        <v>446</v>
      </c>
      <c r="L309" s="13" t="s">
        <v>5</v>
      </c>
      <c r="M309" s="13" t="s">
        <v>167</v>
      </c>
      <c r="N309" s="13" t="s">
        <v>622</v>
      </c>
      <c r="O309" s="13"/>
      <c r="P309" s="7">
        <f t="shared" si="4"/>
        <v>3</v>
      </c>
      <c r="Q309" s="9" t="s">
        <v>625</v>
      </c>
      <c r="R309" s="8">
        <v>45352</v>
      </c>
      <c r="S309" s="8">
        <v>45596</v>
      </c>
      <c r="T309" s="13" t="s">
        <v>445</v>
      </c>
      <c r="U309" s="13" t="s">
        <v>535</v>
      </c>
    </row>
    <row r="310" spans="2:21" ht="30" x14ac:dyDescent="0.25">
      <c r="B310" s="45"/>
      <c r="C310" s="45" t="s">
        <v>93</v>
      </c>
      <c r="D310" s="45" t="s">
        <v>92</v>
      </c>
      <c r="E310" s="46">
        <v>488050275011</v>
      </c>
      <c r="F310" s="46">
        <v>488050275011</v>
      </c>
      <c r="G310" s="26">
        <v>7</v>
      </c>
      <c r="H310" s="14" t="s">
        <v>247</v>
      </c>
      <c r="I310" s="14" t="s">
        <v>5</v>
      </c>
      <c r="J310" s="14" t="s">
        <v>234</v>
      </c>
      <c r="K310" s="14" t="s">
        <v>446</v>
      </c>
      <c r="L310" s="14" t="s">
        <v>5</v>
      </c>
      <c r="M310" s="14" t="s">
        <v>167</v>
      </c>
      <c r="N310" s="14" t="s">
        <v>622</v>
      </c>
      <c r="O310" s="14"/>
      <c r="P310" s="7">
        <f t="shared" si="4"/>
        <v>4</v>
      </c>
      <c r="Q310" s="9" t="s">
        <v>626</v>
      </c>
      <c r="R310" s="8">
        <v>45352</v>
      </c>
      <c r="S310" s="8">
        <v>45657</v>
      </c>
      <c r="T310" s="14" t="s">
        <v>445</v>
      </c>
      <c r="U310" s="14" t="s">
        <v>535</v>
      </c>
    </row>
    <row r="311" spans="2:21" ht="30" x14ac:dyDescent="0.25">
      <c r="B311" s="45"/>
      <c r="C311" s="45" t="s">
        <v>93</v>
      </c>
      <c r="D311" s="45" t="s">
        <v>92</v>
      </c>
      <c r="E311" s="46">
        <v>488050275011</v>
      </c>
      <c r="F311" s="46">
        <v>488050275011</v>
      </c>
      <c r="G311" s="24">
        <v>7</v>
      </c>
      <c r="H311" s="15" t="s">
        <v>247</v>
      </c>
      <c r="I311" s="15" t="s">
        <v>627</v>
      </c>
      <c r="J311" s="15" t="s">
        <v>234</v>
      </c>
      <c r="K311" s="15" t="s">
        <v>303</v>
      </c>
      <c r="L311" s="15" t="s">
        <v>5</v>
      </c>
      <c r="M311" s="15" t="s">
        <v>168</v>
      </c>
      <c r="N311" s="15" t="s">
        <v>629</v>
      </c>
      <c r="O311" s="15">
        <v>50</v>
      </c>
      <c r="P311" s="7">
        <f t="shared" si="4"/>
        <v>1</v>
      </c>
      <c r="Q311" s="9" t="s">
        <v>630</v>
      </c>
      <c r="R311" s="8">
        <v>45299</v>
      </c>
      <c r="S311" s="8">
        <v>45653</v>
      </c>
      <c r="T311" s="15" t="s">
        <v>233</v>
      </c>
      <c r="U311" s="15" t="s">
        <v>628</v>
      </c>
    </row>
    <row r="312" spans="2:21" x14ac:dyDescent="0.25">
      <c r="B312" s="45"/>
      <c r="C312" s="45" t="s">
        <v>93</v>
      </c>
      <c r="D312" s="45" t="s">
        <v>92</v>
      </c>
      <c r="E312" s="46">
        <v>488050275011</v>
      </c>
      <c r="F312" s="46">
        <v>488050275011</v>
      </c>
      <c r="G312" s="26">
        <v>7</v>
      </c>
      <c r="H312" s="17" t="s">
        <v>247</v>
      </c>
      <c r="I312" s="17" t="s">
        <v>5</v>
      </c>
      <c r="J312" s="17" t="s">
        <v>234</v>
      </c>
      <c r="K312" s="17" t="s">
        <v>303</v>
      </c>
      <c r="L312" s="17" t="s">
        <v>5</v>
      </c>
      <c r="M312" s="17" t="s">
        <v>168</v>
      </c>
      <c r="N312" s="17" t="s">
        <v>629</v>
      </c>
      <c r="O312" s="17"/>
      <c r="P312" s="7">
        <f t="shared" si="4"/>
        <v>2</v>
      </c>
      <c r="Q312" s="9" t="s">
        <v>631</v>
      </c>
      <c r="R312" s="8">
        <v>45306</v>
      </c>
      <c r="S312" s="8">
        <v>45380</v>
      </c>
      <c r="T312" s="17" t="s">
        <v>233</v>
      </c>
      <c r="U312" s="17" t="s">
        <v>628</v>
      </c>
    </row>
    <row r="313" spans="2:21" x14ac:dyDescent="0.25">
      <c r="B313" s="45"/>
      <c r="C313" s="45" t="s">
        <v>93</v>
      </c>
      <c r="D313" s="45" t="s">
        <v>92</v>
      </c>
      <c r="E313" s="46">
        <v>488050275011</v>
      </c>
      <c r="F313" s="46">
        <v>488050275011</v>
      </c>
      <c r="G313" s="24">
        <v>7</v>
      </c>
      <c r="H313" s="18" t="s">
        <v>247</v>
      </c>
      <c r="I313" s="18" t="s">
        <v>632</v>
      </c>
      <c r="J313" s="18" t="s">
        <v>234</v>
      </c>
      <c r="K313" s="18" t="s">
        <v>303</v>
      </c>
      <c r="L313" s="18" t="s">
        <v>5</v>
      </c>
      <c r="M313" s="18" t="s">
        <v>169</v>
      </c>
      <c r="N313" s="18" t="s">
        <v>633</v>
      </c>
      <c r="O313" s="18">
        <v>25000</v>
      </c>
      <c r="P313" s="7">
        <f t="shared" si="4"/>
        <v>1</v>
      </c>
      <c r="Q313" s="9" t="s">
        <v>634</v>
      </c>
      <c r="R313" s="8">
        <v>45299</v>
      </c>
      <c r="S313" s="8">
        <v>45653</v>
      </c>
      <c r="T313" s="18" t="s">
        <v>233</v>
      </c>
      <c r="U313" s="18" t="s">
        <v>628</v>
      </c>
    </row>
    <row r="314" spans="2:21" x14ac:dyDescent="0.25">
      <c r="B314" s="45"/>
      <c r="C314" s="45" t="s">
        <v>93</v>
      </c>
      <c r="D314" s="45" t="s">
        <v>92</v>
      </c>
      <c r="E314" s="46">
        <v>488050275011</v>
      </c>
      <c r="F314" s="46">
        <v>488050275011</v>
      </c>
      <c r="G314" s="25">
        <v>7</v>
      </c>
      <c r="H314" s="19" t="s">
        <v>247</v>
      </c>
      <c r="I314" s="19" t="s">
        <v>5</v>
      </c>
      <c r="J314" s="19" t="s">
        <v>234</v>
      </c>
      <c r="K314" s="19" t="s">
        <v>303</v>
      </c>
      <c r="L314" s="19" t="s">
        <v>5</v>
      </c>
      <c r="M314" s="19" t="s">
        <v>169</v>
      </c>
      <c r="N314" s="19" t="s">
        <v>633</v>
      </c>
      <c r="O314" s="19"/>
      <c r="P314" s="7">
        <f t="shared" si="4"/>
        <v>2</v>
      </c>
      <c r="Q314" s="9" t="s">
        <v>635</v>
      </c>
      <c r="R314" s="8">
        <v>45306</v>
      </c>
      <c r="S314" s="8">
        <v>45380</v>
      </c>
      <c r="T314" s="19" t="s">
        <v>233</v>
      </c>
      <c r="U314" s="19" t="s">
        <v>628</v>
      </c>
    </row>
    <row r="315" spans="2:21" x14ac:dyDescent="0.25">
      <c r="B315" s="45"/>
      <c r="C315" s="45" t="s">
        <v>93</v>
      </c>
      <c r="D315" s="45" t="s">
        <v>92</v>
      </c>
      <c r="E315" s="46">
        <v>488050275011</v>
      </c>
      <c r="F315" s="46">
        <v>488050275011</v>
      </c>
      <c r="G315" s="26">
        <v>7</v>
      </c>
      <c r="H315" s="20" t="s">
        <v>247</v>
      </c>
      <c r="I315" s="20" t="s">
        <v>5</v>
      </c>
      <c r="J315" s="20" t="s">
        <v>234</v>
      </c>
      <c r="K315" s="20" t="s">
        <v>303</v>
      </c>
      <c r="L315" s="20" t="s">
        <v>5</v>
      </c>
      <c r="M315" s="20" t="s">
        <v>169</v>
      </c>
      <c r="N315" s="20" t="s">
        <v>633</v>
      </c>
      <c r="O315" s="20"/>
      <c r="P315" s="7">
        <f t="shared" si="4"/>
        <v>3</v>
      </c>
      <c r="Q315" s="9" t="s">
        <v>636</v>
      </c>
      <c r="R315" s="8">
        <v>45323</v>
      </c>
      <c r="S315" s="8">
        <v>45471</v>
      </c>
      <c r="T315" s="20" t="s">
        <v>233</v>
      </c>
      <c r="U315" s="20" t="s">
        <v>628</v>
      </c>
    </row>
    <row r="316" spans="2:21" x14ac:dyDescent="0.25">
      <c r="B316" s="45"/>
      <c r="C316" s="45" t="s">
        <v>93</v>
      </c>
      <c r="D316" s="45" t="s">
        <v>92</v>
      </c>
      <c r="E316" s="46">
        <v>488050275011</v>
      </c>
      <c r="F316" s="46">
        <v>488050275011</v>
      </c>
      <c r="G316" s="24">
        <v>7</v>
      </c>
      <c r="H316" s="15" t="s">
        <v>247</v>
      </c>
      <c r="I316" s="15" t="s">
        <v>637</v>
      </c>
      <c r="J316" s="15" t="s">
        <v>417</v>
      </c>
      <c r="K316" s="15" t="s">
        <v>102</v>
      </c>
      <c r="L316" s="15" t="s">
        <v>5</v>
      </c>
      <c r="M316" s="15" t="s">
        <v>170</v>
      </c>
      <c r="N316" s="15" t="s">
        <v>638</v>
      </c>
      <c r="O316" s="15">
        <v>12</v>
      </c>
      <c r="P316" s="7">
        <f t="shared" si="4"/>
        <v>1</v>
      </c>
      <c r="Q316" s="9" t="s">
        <v>639</v>
      </c>
      <c r="R316" s="8">
        <v>45323</v>
      </c>
      <c r="S316" s="8">
        <v>45655</v>
      </c>
      <c r="T316" s="15" t="s">
        <v>470</v>
      </c>
      <c r="U316" s="15" t="s">
        <v>103</v>
      </c>
    </row>
    <row r="317" spans="2:21" x14ac:dyDescent="0.25">
      <c r="B317" s="45"/>
      <c r="C317" s="45" t="s">
        <v>93</v>
      </c>
      <c r="D317" s="45" t="s">
        <v>92</v>
      </c>
      <c r="E317" s="46">
        <v>488050275011</v>
      </c>
      <c r="F317" s="46">
        <v>488050275011</v>
      </c>
      <c r="G317" s="25">
        <v>7</v>
      </c>
      <c r="H317" s="16" t="s">
        <v>247</v>
      </c>
      <c r="I317" s="16" t="s">
        <v>5</v>
      </c>
      <c r="J317" s="16" t="s">
        <v>417</v>
      </c>
      <c r="K317" s="16" t="s">
        <v>102</v>
      </c>
      <c r="L317" s="16" t="s">
        <v>5</v>
      </c>
      <c r="M317" s="16" t="s">
        <v>170</v>
      </c>
      <c r="N317" s="16" t="s">
        <v>638</v>
      </c>
      <c r="O317" s="16"/>
      <c r="P317" s="7">
        <f t="shared" si="4"/>
        <v>2</v>
      </c>
      <c r="Q317" s="9" t="s">
        <v>640</v>
      </c>
      <c r="R317" s="8">
        <v>45323</v>
      </c>
      <c r="S317" s="8">
        <v>45655</v>
      </c>
      <c r="T317" s="16" t="s">
        <v>470</v>
      </c>
      <c r="U317" s="16" t="s">
        <v>103</v>
      </c>
    </row>
    <row r="318" spans="2:21" x14ac:dyDescent="0.25">
      <c r="B318" s="45"/>
      <c r="C318" s="45" t="s">
        <v>93</v>
      </c>
      <c r="D318" s="45" t="s">
        <v>92</v>
      </c>
      <c r="E318" s="46">
        <v>488050275011</v>
      </c>
      <c r="F318" s="46">
        <v>488050275011</v>
      </c>
      <c r="G318" s="25">
        <v>7</v>
      </c>
      <c r="H318" s="16" t="s">
        <v>247</v>
      </c>
      <c r="I318" s="16" t="s">
        <v>5</v>
      </c>
      <c r="J318" s="16" t="s">
        <v>417</v>
      </c>
      <c r="K318" s="16" t="s">
        <v>102</v>
      </c>
      <c r="L318" s="16" t="s">
        <v>5</v>
      </c>
      <c r="M318" s="16" t="s">
        <v>170</v>
      </c>
      <c r="N318" s="16" t="s">
        <v>638</v>
      </c>
      <c r="O318" s="16"/>
      <c r="P318" s="7">
        <f t="shared" si="4"/>
        <v>3</v>
      </c>
      <c r="Q318" s="9" t="s">
        <v>641</v>
      </c>
      <c r="R318" s="8">
        <v>45323</v>
      </c>
      <c r="S318" s="8">
        <v>45655</v>
      </c>
      <c r="T318" s="16" t="s">
        <v>470</v>
      </c>
      <c r="U318" s="16" t="s">
        <v>103</v>
      </c>
    </row>
    <row r="319" spans="2:21" x14ac:dyDescent="0.25">
      <c r="B319" s="45"/>
      <c r="C319" s="45" t="s">
        <v>93</v>
      </c>
      <c r="D319" s="45" t="s">
        <v>92</v>
      </c>
      <c r="E319" s="46">
        <v>488050275011</v>
      </c>
      <c r="F319" s="46">
        <v>488050275011</v>
      </c>
      <c r="G319" s="26">
        <v>7</v>
      </c>
      <c r="H319" s="17" t="s">
        <v>247</v>
      </c>
      <c r="I319" s="17" t="s">
        <v>5</v>
      </c>
      <c r="J319" s="17" t="s">
        <v>417</v>
      </c>
      <c r="K319" s="17" t="s">
        <v>102</v>
      </c>
      <c r="L319" s="17" t="s">
        <v>5</v>
      </c>
      <c r="M319" s="17" t="s">
        <v>170</v>
      </c>
      <c r="N319" s="17" t="s">
        <v>638</v>
      </c>
      <c r="O319" s="17"/>
      <c r="P319" s="7">
        <f t="shared" si="4"/>
        <v>4</v>
      </c>
      <c r="Q319" s="9" t="s">
        <v>642</v>
      </c>
      <c r="R319" s="8">
        <v>45323</v>
      </c>
      <c r="S319" s="8">
        <v>45655</v>
      </c>
      <c r="T319" s="17" t="s">
        <v>470</v>
      </c>
      <c r="U319" s="17" t="s">
        <v>103</v>
      </c>
    </row>
    <row r="320" spans="2:21" ht="30" x14ac:dyDescent="0.25">
      <c r="B320" s="45"/>
      <c r="C320" s="45" t="s">
        <v>93</v>
      </c>
      <c r="D320" s="45" t="s">
        <v>92</v>
      </c>
      <c r="E320" s="46">
        <v>488050275011</v>
      </c>
      <c r="F320" s="46">
        <v>488050275011</v>
      </c>
      <c r="G320" s="24">
        <v>7</v>
      </c>
      <c r="H320" s="12" t="s">
        <v>247</v>
      </c>
      <c r="I320" s="12" t="s">
        <v>643</v>
      </c>
      <c r="J320" s="12" t="s">
        <v>234</v>
      </c>
      <c r="K320" s="12" t="s">
        <v>303</v>
      </c>
      <c r="L320" s="12" t="s">
        <v>5</v>
      </c>
      <c r="M320" s="12" t="s">
        <v>171</v>
      </c>
      <c r="N320" s="12" t="s">
        <v>172</v>
      </c>
      <c r="O320" s="12">
        <v>0.98</v>
      </c>
      <c r="P320" s="7">
        <f t="shared" si="4"/>
        <v>1</v>
      </c>
      <c r="Q320" s="9" t="s">
        <v>173</v>
      </c>
      <c r="R320" s="8">
        <v>45352</v>
      </c>
      <c r="S320" s="8">
        <v>45653</v>
      </c>
      <c r="T320" s="12" t="s">
        <v>476</v>
      </c>
      <c r="U320" s="12" t="s">
        <v>504</v>
      </c>
    </row>
    <row r="321" spans="1:21" ht="30" x14ac:dyDescent="0.25">
      <c r="B321" s="45"/>
      <c r="C321" s="45" t="s">
        <v>93</v>
      </c>
      <c r="D321" s="45" t="s">
        <v>92</v>
      </c>
      <c r="E321" s="46">
        <v>488050275011</v>
      </c>
      <c r="F321" s="46">
        <v>488050275011</v>
      </c>
      <c r="G321" s="26">
        <v>7</v>
      </c>
      <c r="H321" s="14" t="s">
        <v>247</v>
      </c>
      <c r="I321" s="14" t="s">
        <v>5</v>
      </c>
      <c r="J321" s="14" t="s">
        <v>234</v>
      </c>
      <c r="K321" s="14" t="s">
        <v>303</v>
      </c>
      <c r="L321" s="14" t="s">
        <v>5</v>
      </c>
      <c r="M321" s="14" t="s">
        <v>171</v>
      </c>
      <c r="N321" s="14" t="s">
        <v>172</v>
      </c>
      <c r="O321" s="14"/>
      <c r="P321" s="7">
        <f t="shared" si="4"/>
        <v>2</v>
      </c>
      <c r="Q321" s="9" t="s">
        <v>644</v>
      </c>
      <c r="R321" s="8">
        <v>45352</v>
      </c>
      <c r="S321" s="8">
        <v>45653</v>
      </c>
      <c r="T321" s="14" t="s">
        <v>476</v>
      </c>
      <c r="U321" s="14" t="s">
        <v>504</v>
      </c>
    </row>
    <row r="322" spans="1:21" ht="30" x14ac:dyDescent="0.25">
      <c r="B322" s="45"/>
      <c r="C322" s="45" t="s">
        <v>93</v>
      </c>
      <c r="D322" s="45" t="s">
        <v>92</v>
      </c>
      <c r="E322" s="46">
        <v>488050275011</v>
      </c>
      <c r="F322" s="46">
        <v>488050275011</v>
      </c>
      <c r="G322" s="24">
        <v>7</v>
      </c>
      <c r="H322" s="15" t="s">
        <v>247</v>
      </c>
      <c r="I322" s="15" t="s">
        <v>513</v>
      </c>
      <c r="J322" s="15" t="s">
        <v>249</v>
      </c>
      <c r="K322" s="15" t="s">
        <v>249</v>
      </c>
      <c r="L322" s="15" t="s">
        <v>5</v>
      </c>
      <c r="M322" s="15" t="s">
        <v>174</v>
      </c>
      <c r="N322" s="15" t="s">
        <v>645</v>
      </c>
      <c r="O322" s="15">
        <v>6</v>
      </c>
      <c r="P322" s="7">
        <f t="shared" si="4"/>
        <v>1</v>
      </c>
      <c r="Q322" s="9" t="s">
        <v>646</v>
      </c>
      <c r="R322" s="8">
        <v>45299</v>
      </c>
      <c r="S322" s="8">
        <v>45653</v>
      </c>
      <c r="T322" s="15" t="s">
        <v>248</v>
      </c>
      <c r="U322" s="15" t="s">
        <v>504</v>
      </c>
    </row>
    <row r="323" spans="1:21" x14ac:dyDescent="0.25">
      <c r="B323" s="45"/>
      <c r="C323" s="45" t="s">
        <v>93</v>
      </c>
      <c r="D323" s="45" t="s">
        <v>92</v>
      </c>
      <c r="E323" s="46">
        <v>488050275011</v>
      </c>
      <c r="F323" s="46">
        <v>488050275011</v>
      </c>
      <c r="G323" s="25">
        <v>7</v>
      </c>
      <c r="H323" s="16" t="s">
        <v>247</v>
      </c>
      <c r="I323" s="16" t="s">
        <v>5</v>
      </c>
      <c r="J323" s="16" t="s">
        <v>249</v>
      </c>
      <c r="K323" s="16" t="s">
        <v>249</v>
      </c>
      <c r="L323" s="16" t="s">
        <v>5</v>
      </c>
      <c r="M323" s="16" t="s">
        <v>174</v>
      </c>
      <c r="N323" s="16" t="s">
        <v>645</v>
      </c>
      <c r="O323" s="16"/>
      <c r="P323" s="7">
        <f t="shared" si="4"/>
        <v>2</v>
      </c>
      <c r="Q323" s="9" t="s">
        <v>647</v>
      </c>
      <c r="R323" s="8">
        <v>45299</v>
      </c>
      <c r="S323" s="8">
        <v>45653</v>
      </c>
      <c r="T323" s="16" t="s">
        <v>248</v>
      </c>
      <c r="U323" s="16" t="s">
        <v>504</v>
      </c>
    </row>
    <row r="324" spans="1:21" ht="75" x14ac:dyDescent="0.25">
      <c r="B324" s="45"/>
      <c r="C324" s="45" t="s">
        <v>93</v>
      </c>
      <c r="D324" s="45" t="s">
        <v>92</v>
      </c>
      <c r="E324" s="46">
        <v>488050275011</v>
      </c>
      <c r="F324" s="46">
        <v>488050275011</v>
      </c>
      <c r="G324" s="25">
        <v>7</v>
      </c>
      <c r="H324" s="16" t="s">
        <v>247</v>
      </c>
      <c r="I324" s="16" t="s">
        <v>5</v>
      </c>
      <c r="J324" s="16" t="s">
        <v>249</v>
      </c>
      <c r="K324" s="16" t="s">
        <v>249</v>
      </c>
      <c r="L324" s="16" t="s">
        <v>5</v>
      </c>
      <c r="M324" s="16" t="s">
        <v>174</v>
      </c>
      <c r="N324" s="16" t="s">
        <v>645</v>
      </c>
      <c r="O324" s="16"/>
      <c r="P324" s="7">
        <f t="shared" si="4"/>
        <v>3</v>
      </c>
      <c r="Q324" s="9" t="s">
        <v>648</v>
      </c>
      <c r="R324" s="8">
        <v>45299</v>
      </c>
      <c r="S324" s="8">
        <v>45380</v>
      </c>
      <c r="T324" s="16" t="s">
        <v>248</v>
      </c>
      <c r="U324" s="16" t="s">
        <v>504</v>
      </c>
    </row>
    <row r="325" spans="1:21" ht="30" x14ac:dyDescent="0.25">
      <c r="B325" s="45"/>
      <c r="C325" s="45" t="s">
        <v>93</v>
      </c>
      <c r="D325" s="45" t="s">
        <v>92</v>
      </c>
      <c r="E325" s="46">
        <v>488050275011</v>
      </c>
      <c r="F325" s="46">
        <v>488050275011</v>
      </c>
      <c r="G325" s="25">
        <v>7</v>
      </c>
      <c r="H325" s="16" t="s">
        <v>247</v>
      </c>
      <c r="I325" s="16" t="s">
        <v>5</v>
      </c>
      <c r="J325" s="16" t="s">
        <v>249</v>
      </c>
      <c r="K325" s="16" t="s">
        <v>249</v>
      </c>
      <c r="L325" s="16" t="s">
        <v>5</v>
      </c>
      <c r="M325" s="16" t="s">
        <v>174</v>
      </c>
      <c r="N325" s="16" t="s">
        <v>645</v>
      </c>
      <c r="O325" s="16"/>
      <c r="P325" s="7">
        <f t="shared" si="4"/>
        <v>4</v>
      </c>
      <c r="Q325" s="9" t="s">
        <v>649</v>
      </c>
      <c r="R325" s="8">
        <v>45352</v>
      </c>
      <c r="S325" s="8">
        <v>45653</v>
      </c>
      <c r="T325" s="16" t="s">
        <v>248</v>
      </c>
      <c r="U325" s="16" t="s">
        <v>504</v>
      </c>
    </row>
    <row r="326" spans="1:21" ht="30" x14ac:dyDescent="0.25">
      <c r="B326" s="45"/>
      <c r="C326" s="45" t="s">
        <v>93</v>
      </c>
      <c r="D326" s="45" t="s">
        <v>92</v>
      </c>
      <c r="E326" s="46">
        <v>488050275011</v>
      </c>
      <c r="F326" s="46">
        <v>488050275011</v>
      </c>
      <c r="G326" s="26">
        <v>7</v>
      </c>
      <c r="H326" s="17" t="s">
        <v>247</v>
      </c>
      <c r="I326" s="17" t="s">
        <v>5</v>
      </c>
      <c r="J326" s="17" t="s">
        <v>249</v>
      </c>
      <c r="K326" s="17" t="s">
        <v>249</v>
      </c>
      <c r="L326" s="17" t="s">
        <v>5</v>
      </c>
      <c r="M326" s="17" t="s">
        <v>174</v>
      </c>
      <c r="N326" s="17" t="s">
        <v>645</v>
      </c>
      <c r="O326" s="17"/>
      <c r="P326" s="7">
        <f t="shared" ref="P326:P334" si="5">+IF(N326&lt;&gt;N325,1,P325+1)</f>
        <v>5</v>
      </c>
      <c r="Q326" s="9" t="s">
        <v>650</v>
      </c>
      <c r="R326" s="8">
        <v>45412</v>
      </c>
      <c r="S326" s="8">
        <v>45653</v>
      </c>
      <c r="T326" s="17" t="s">
        <v>248</v>
      </c>
      <c r="U326" s="17" t="s">
        <v>504</v>
      </c>
    </row>
    <row r="327" spans="1:21" ht="28.9" customHeight="1" x14ac:dyDescent="0.25">
      <c r="B327" s="45"/>
      <c r="C327" s="45" t="s">
        <v>93</v>
      </c>
      <c r="D327" s="45" t="s">
        <v>92</v>
      </c>
      <c r="E327" s="46">
        <v>488050275011</v>
      </c>
      <c r="F327" s="46">
        <v>488050275011</v>
      </c>
      <c r="G327" s="24">
        <v>7</v>
      </c>
      <c r="H327" s="12" t="s">
        <v>247</v>
      </c>
      <c r="I327" s="12" t="s">
        <v>502</v>
      </c>
      <c r="J327" s="12" t="s">
        <v>477</v>
      </c>
      <c r="K327" s="12" t="s">
        <v>478</v>
      </c>
      <c r="L327" s="12" t="s">
        <v>5</v>
      </c>
      <c r="M327" s="12" t="s">
        <v>175</v>
      </c>
      <c r="N327" s="12" t="s">
        <v>651</v>
      </c>
      <c r="O327" s="12">
        <v>1</v>
      </c>
      <c r="P327" s="7">
        <f t="shared" si="5"/>
        <v>1</v>
      </c>
      <c r="Q327" s="9" t="s">
        <v>652</v>
      </c>
      <c r="R327" s="8">
        <v>45299</v>
      </c>
      <c r="S327" s="8">
        <v>45380</v>
      </c>
      <c r="T327" s="12" t="s">
        <v>248</v>
      </c>
      <c r="U327" s="12" t="s">
        <v>504</v>
      </c>
    </row>
    <row r="328" spans="1:21" ht="30" x14ac:dyDescent="0.25">
      <c r="B328" s="45"/>
      <c r="C328" s="45" t="s">
        <v>93</v>
      </c>
      <c r="D328" s="45" t="s">
        <v>92</v>
      </c>
      <c r="E328" s="46">
        <v>488050275011</v>
      </c>
      <c r="F328" s="46">
        <v>488050275011</v>
      </c>
      <c r="G328" s="25">
        <v>7</v>
      </c>
      <c r="H328" s="13" t="s">
        <v>247</v>
      </c>
      <c r="I328" s="13" t="s">
        <v>5</v>
      </c>
      <c r="J328" s="13" t="s">
        <v>477</v>
      </c>
      <c r="K328" s="13" t="s">
        <v>478</v>
      </c>
      <c r="L328" s="13" t="s">
        <v>5</v>
      </c>
      <c r="M328" s="13" t="s">
        <v>175</v>
      </c>
      <c r="N328" s="13" t="s">
        <v>651</v>
      </c>
      <c r="O328" s="13"/>
      <c r="P328" s="7">
        <f t="shared" si="5"/>
        <v>2</v>
      </c>
      <c r="Q328" s="9" t="s">
        <v>653</v>
      </c>
      <c r="R328" s="8">
        <v>45299</v>
      </c>
      <c r="S328" s="8">
        <v>45657</v>
      </c>
      <c r="T328" s="13" t="s">
        <v>248</v>
      </c>
      <c r="U328" s="13" t="s">
        <v>504</v>
      </c>
    </row>
    <row r="329" spans="1:21" x14ac:dyDescent="0.25">
      <c r="B329" s="45"/>
      <c r="C329" s="45" t="s">
        <v>93</v>
      </c>
      <c r="D329" s="45" t="s">
        <v>92</v>
      </c>
      <c r="E329" s="46">
        <v>488050275011</v>
      </c>
      <c r="F329" s="46">
        <v>488050275011</v>
      </c>
      <c r="G329" s="25">
        <v>7</v>
      </c>
      <c r="H329" s="13" t="s">
        <v>247</v>
      </c>
      <c r="I329" s="13" t="s">
        <v>5</v>
      </c>
      <c r="J329" s="13" t="s">
        <v>477</v>
      </c>
      <c r="K329" s="13" t="s">
        <v>478</v>
      </c>
      <c r="L329" s="13" t="s">
        <v>5</v>
      </c>
      <c r="M329" s="13" t="s">
        <v>175</v>
      </c>
      <c r="N329" s="13" t="s">
        <v>651</v>
      </c>
      <c r="O329" s="13"/>
      <c r="P329" s="7">
        <f t="shared" si="5"/>
        <v>3</v>
      </c>
      <c r="Q329" s="9" t="s">
        <v>654</v>
      </c>
      <c r="R329" s="8">
        <v>45380</v>
      </c>
      <c r="S329" s="8">
        <v>45625</v>
      </c>
      <c r="T329" s="13" t="s">
        <v>248</v>
      </c>
      <c r="U329" s="13" t="s">
        <v>504</v>
      </c>
    </row>
    <row r="330" spans="1:21" ht="30" x14ac:dyDescent="0.25">
      <c r="B330" s="45"/>
      <c r="C330" s="45" t="s">
        <v>93</v>
      </c>
      <c r="D330" s="45" t="s">
        <v>92</v>
      </c>
      <c r="E330" s="46">
        <v>488050275011</v>
      </c>
      <c r="F330" s="46">
        <v>488050275011</v>
      </c>
      <c r="G330" s="26">
        <v>7</v>
      </c>
      <c r="H330" s="14" t="s">
        <v>247</v>
      </c>
      <c r="I330" s="14" t="s">
        <v>5</v>
      </c>
      <c r="J330" s="14" t="s">
        <v>477</v>
      </c>
      <c r="K330" s="14" t="s">
        <v>478</v>
      </c>
      <c r="L330" s="14" t="s">
        <v>5</v>
      </c>
      <c r="M330" s="14" t="s">
        <v>175</v>
      </c>
      <c r="N330" s="14" t="s">
        <v>651</v>
      </c>
      <c r="O330" s="14"/>
      <c r="P330" s="7">
        <f t="shared" si="5"/>
        <v>4</v>
      </c>
      <c r="Q330" s="9" t="s">
        <v>655</v>
      </c>
      <c r="R330" s="8">
        <v>45412</v>
      </c>
      <c r="S330" s="8">
        <v>45565</v>
      </c>
      <c r="T330" s="14" t="s">
        <v>248</v>
      </c>
      <c r="U330" s="14" t="s">
        <v>504</v>
      </c>
    </row>
    <row r="331" spans="1:21" ht="60" x14ac:dyDescent="0.25">
      <c r="B331" s="45"/>
      <c r="C331" s="45" t="s">
        <v>93</v>
      </c>
      <c r="D331" s="45" t="s">
        <v>92</v>
      </c>
      <c r="E331" s="46">
        <v>488050275011</v>
      </c>
      <c r="F331" s="46">
        <v>488050275011</v>
      </c>
      <c r="G331" s="24">
        <v>7</v>
      </c>
      <c r="H331" s="12" t="s">
        <v>247</v>
      </c>
      <c r="I331" s="12" t="s">
        <v>5</v>
      </c>
      <c r="J331" s="12" t="s">
        <v>184</v>
      </c>
      <c r="K331" s="12" t="s">
        <v>130</v>
      </c>
      <c r="L331" s="12" t="s">
        <v>497</v>
      </c>
      <c r="M331" s="12" t="s">
        <v>176</v>
      </c>
      <c r="N331" s="12" t="s">
        <v>694</v>
      </c>
      <c r="O331" s="12">
        <v>1</v>
      </c>
      <c r="P331" s="7">
        <f t="shared" si="5"/>
        <v>1</v>
      </c>
      <c r="Q331" s="9" t="s">
        <v>656</v>
      </c>
      <c r="R331" s="8">
        <v>45293</v>
      </c>
      <c r="S331" s="8">
        <v>45322</v>
      </c>
      <c r="T331" s="12" t="s">
        <v>248</v>
      </c>
      <c r="U331" s="12" t="s">
        <v>504</v>
      </c>
    </row>
    <row r="332" spans="1:21" ht="30" x14ac:dyDescent="0.25">
      <c r="B332" s="45"/>
      <c r="C332" s="45" t="s">
        <v>93</v>
      </c>
      <c r="D332" s="45" t="s">
        <v>92</v>
      </c>
      <c r="E332" s="46">
        <v>488050275011</v>
      </c>
      <c r="F332" s="46">
        <v>488050275011</v>
      </c>
      <c r="G332" s="25">
        <v>7</v>
      </c>
      <c r="H332" s="13" t="s">
        <v>247</v>
      </c>
      <c r="I332" s="13" t="s">
        <v>5</v>
      </c>
      <c r="J332" s="13" t="s">
        <v>184</v>
      </c>
      <c r="K332" s="13" t="s">
        <v>130</v>
      </c>
      <c r="L332" s="13" t="s">
        <v>497</v>
      </c>
      <c r="M332" s="13" t="s">
        <v>176</v>
      </c>
      <c r="N332" s="13" t="s">
        <v>694</v>
      </c>
      <c r="O332" s="13"/>
      <c r="P332" s="7">
        <f t="shared" si="5"/>
        <v>2</v>
      </c>
      <c r="Q332" s="9" t="s">
        <v>657</v>
      </c>
      <c r="R332" s="8">
        <v>45293</v>
      </c>
      <c r="S332" s="8">
        <v>45322</v>
      </c>
      <c r="T332" s="13" t="s">
        <v>248</v>
      </c>
      <c r="U332" s="13" t="s">
        <v>504</v>
      </c>
    </row>
    <row r="333" spans="1:21" ht="45" x14ac:dyDescent="0.25">
      <c r="B333" s="45"/>
      <c r="C333" s="45" t="s">
        <v>93</v>
      </c>
      <c r="D333" s="45" t="s">
        <v>92</v>
      </c>
      <c r="E333" s="46">
        <v>488050275011</v>
      </c>
      <c r="F333" s="46">
        <v>488050275011</v>
      </c>
      <c r="G333" s="25">
        <v>7</v>
      </c>
      <c r="H333" s="13" t="s">
        <v>247</v>
      </c>
      <c r="I333" s="13" t="s">
        <v>5</v>
      </c>
      <c r="J333" s="13" t="s">
        <v>184</v>
      </c>
      <c r="K333" s="13" t="s">
        <v>130</v>
      </c>
      <c r="L333" s="13" t="s">
        <v>497</v>
      </c>
      <c r="M333" s="13" t="s">
        <v>176</v>
      </c>
      <c r="N333" s="13" t="s">
        <v>694</v>
      </c>
      <c r="O333" s="13"/>
      <c r="P333" s="7">
        <f t="shared" si="5"/>
        <v>3</v>
      </c>
      <c r="Q333" s="9" t="s">
        <v>658</v>
      </c>
      <c r="R333" s="8">
        <v>45323</v>
      </c>
      <c r="S333" s="8">
        <v>45656</v>
      </c>
      <c r="T333" s="13" t="s">
        <v>248</v>
      </c>
      <c r="U333" s="13" t="s">
        <v>504</v>
      </c>
    </row>
    <row r="334" spans="1:21" ht="60" x14ac:dyDescent="0.25">
      <c r="B334" s="45"/>
      <c r="C334" s="45" t="s">
        <v>93</v>
      </c>
      <c r="D334" s="45" t="s">
        <v>92</v>
      </c>
      <c r="E334" s="46">
        <v>488050275011</v>
      </c>
      <c r="F334" s="46">
        <v>488050275011</v>
      </c>
      <c r="G334" s="26">
        <v>7</v>
      </c>
      <c r="H334" s="14" t="s">
        <v>247</v>
      </c>
      <c r="I334" s="14" t="s">
        <v>5</v>
      </c>
      <c r="J334" s="14" t="s">
        <v>184</v>
      </c>
      <c r="K334" s="14" t="s">
        <v>130</v>
      </c>
      <c r="L334" s="14" t="s">
        <v>497</v>
      </c>
      <c r="M334" s="14" t="s">
        <v>176</v>
      </c>
      <c r="N334" s="14" t="s">
        <v>694</v>
      </c>
      <c r="O334" s="14"/>
      <c r="P334" s="7">
        <f t="shared" si="5"/>
        <v>4</v>
      </c>
      <c r="Q334" s="9" t="s">
        <v>659</v>
      </c>
      <c r="R334" s="8">
        <v>45352</v>
      </c>
      <c r="S334" s="8">
        <v>45656</v>
      </c>
      <c r="T334" s="14" t="s">
        <v>248</v>
      </c>
      <c r="U334" s="14" t="s">
        <v>504</v>
      </c>
    </row>
    <row r="335" spans="1:21" ht="45" customHeight="1" x14ac:dyDescent="0.25">
      <c r="A335" s="10" t="s">
        <v>695</v>
      </c>
      <c r="B335" s="11"/>
      <c r="C335" s="11"/>
      <c r="D335" s="11"/>
      <c r="E335" s="11"/>
      <c r="F335" s="11"/>
      <c r="G335" s="11"/>
      <c r="H335" s="11"/>
      <c r="I335" s="11"/>
      <c r="J335" s="11"/>
      <c r="K335" s="11"/>
      <c r="L335" s="11"/>
      <c r="M335" s="11"/>
      <c r="N335" s="11"/>
      <c r="O335" s="11"/>
      <c r="P335" s="11"/>
      <c r="Q335" s="11"/>
      <c r="R335" s="11"/>
      <c r="S335" s="11"/>
      <c r="T335" s="11"/>
      <c r="U335" s="11"/>
    </row>
  </sheetData>
  <autoFilter ref="B5:U334" xr:uid="{A6CC7A5B-C2BB-4F36-AA0F-FE00419658F5}"/>
  <mergeCells count="1208">
    <mergeCell ref="O316:O319"/>
    <mergeCell ref="N311:N312"/>
    <mergeCell ref="T316:T319"/>
    <mergeCell ref="U316:U319"/>
    <mergeCell ref="T320:T321"/>
    <mergeCell ref="U320:U321"/>
    <mergeCell ref="O327:O330"/>
    <mergeCell ref="T327:T330"/>
    <mergeCell ref="U327:U330"/>
    <mergeCell ref="N331:N334"/>
    <mergeCell ref="T331:T334"/>
    <mergeCell ref="U331:U334"/>
    <mergeCell ref="T273:T275"/>
    <mergeCell ref="U273:U275"/>
    <mergeCell ref="T276:T280"/>
    <mergeCell ref="U276:U280"/>
    <mergeCell ref="T281:T285"/>
    <mergeCell ref="T286:T289"/>
    <mergeCell ref="T290:T294"/>
    <mergeCell ref="T295:T298"/>
    <mergeCell ref="N299:N301"/>
    <mergeCell ref="O307:O310"/>
    <mergeCell ref="T302:T306"/>
    <mergeCell ref="T307:T310"/>
    <mergeCell ref="T311:T312"/>
    <mergeCell ref="T313:T315"/>
    <mergeCell ref="U311:U312"/>
    <mergeCell ref="U313:U315"/>
    <mergeCell ref="N281:N285"/>
    <mergeCell ref="O331:O334"/>
    <mergeCell ref="U281:U285"/>
    <mergeCell ref="U286:U289"/>
    <mergeCell ref="H313:H315"/>
    <mergeCell ref="I313:I315"/>
    <mergeCell ref="J313:J315"/>
    <mergeCell ref="K313:K315"/>
    <mergeCell ref="O313:O315"/>
    <mergeCell ref="U195:U198"/>
    <mergeCell ref="T199:T200"/>
    <mergeCell ref="U199:U200"/>
    <mergeCell ref="N201:N204"/>
    <mergeCell ref="T201:T204"/>
    <mergeCell ref="U201:U204"/>
    <mergeCell ref="T205:T206"/>
    <mergeCell ref="U205:U206"/>
    <mergeCell ref="G210:G212"/>
    <mergeCell ref="H210:H212"/>
    <mergeCell ref="I210:I212"/>
    <mergeCell ref="J210:J212"/>
    <mergeCell ref="K210:K212"/>
    <mergeCell ref="L210:L212"/>
    <mergeCell ref="M210:M212"/>
    <mergeCell ref="N210:N212"/>
    <mergeCell ref="T210:T212"/>
    <mergeCell ref="U210:U212"/>
    <mergeCell ref="N207:N209"/>
    <mergeCell ref="G207:G209"/>
    <mergeCell ref="O207:O209"/>
    <mergeCell ref="N205:N206"/>
    <mergeCell ref="H201:H204"/>
    <mergeCell ref="I201:I204"/>
    <mergeCell ref="J201:J204"/>
    <mergeCell ref="K201:K204"/>
    <mergeCell ref="G201:G204"/>
    <mergeCell ref="T132:T134"/>
    <mergeCell ref="U132:U134"/>
    <mergeCell ref="T151:T152"/>
    <mergeCell ref="U151:U152"/>
    <mergeCell ref="T153:T155"/>
    <mergeCell ref="U153:U155"/>
    <mergeCell ref="O156:O158"/>
    <mergeCell ref="T156:T158"/>
    <mergeCell ref="U156:U158"/>
    <mergeCell ref="T164:T167"/>
    <mergeCell ref="U164:U167"/>
    <mergeCell ref="T168:T169"/>
    <mergeCell ref="U168:U169"/>
    <mergeCell ref="O170:O173"/>
    <mergeCell ref="T170:T173"/>
    <mergeCell ref="U170:U173"/>
    <mergeCell ref="O178:O181"/>
    <mergeCell ref="U174:U175"/>
    <mergeCell ref="U176:U177"/>
    <mergeCell ref="U178:U181"/>
    <mergeCell ref="N88:N89"/>
    <mergeCell ref="T84:T87"/>
    <mergeCell ref="U84:U87"/>
    <mergeCell ref="O90:O92"/>
    <mergeCell ref="G93:G96"/>
    <mergeCell ref="H93:H96"/>
    <mergeCell ref="I93:I96"/>
    <mergeCell ref="J93:J96"/>
    <mergeCell ref="K93:K96"/>
    <mergeCell ref="L93:L96"/>
    <mergeCell ref="M93:M96"/>
    <mergeCell ref="N93:N96"/>
    <mergeCell ref="T93:T96"/>
    <mergeCell ref="U93:U96"/>
    <mergeCell ref="T106:T109"/>
    <mergeCell ref="U106:U109"/>
    <mergeCell ref="H112:H113"/>
    <mergeCell ref="I112:I113"/>
    <mergeCell ref="J112:J113"/>
    <mergeCell ref="K112:K113"/>
    <mergeCell ref="O110:O111"/>
    <mergeCell ref="O112:O113"/>
    <mergeCell ref="N110:N111"/>
    <mergeCell ref="T110:T111"/>
    <mergeCell ref="T112:T113"/>
    <mergeCell ref="U110:U111"/>
    <mergeCell ref="U112:U113"/>
    <mergeCell ref="G97:G99"/>
    <mergeCell ref="H97:H99"/>
    <mergeCell ref="I97:I99"/>
    <mergeCell ref="J97:J99"/>
    <mergeCell ref="K97:K99"/>
    <mergeCell ref="N78:N80"/>
    <mergeCell ref="T78:T80"/>
    <mergeCell ref="U78:U80"/>
    <mergeCell ref="G81:G83"/>
    <mergeCell ref="H81:H83"/>
    <mergeCell ref="I81:I83"/>
    <mergeCell ref="J81:J83"/>
    <mergeCell ref="K81:K83"/>
    <mergeCell ref="L81:L83"/>
    <mergeCell ref="M81:M83"/>
    <mergeCell ref="N81:N83"/>
    <mergeCell ref="T81:T83"/>
    <mergeCell ref="U81:U83"/>
    <mergeCell ref="G84:G87"/>
    <mergeCell ref="H84:H87"/>
    <mergeCell ref="I84:I87"/>
    <mergeCell ref="J84:J87"/>
    <mergeCell ref="K84:K87"/>
    <mergeCell ref="L84:L87"/>
    <mergeCell ref="M84:M87"/>
    <mergeCell ref="N84:N87"/>
    <mergeCell ref="G68:G70"/>
    <mergeCell ref="H68:H70"/>
    <mergeCell ref="I68:I70"/>
    <mergeCell ref="J68:J70"/>
    <mergeCell ref="K68:K70"/>
    <mergeCell ref="L68:L70"/>
    <mergeCell ref="M68:M70"/>
    <mergeCell ref="N68:N70"/>
    <mergeCell ref="O71:O74"/>
    <mergeCell ref="T68:T70"/>
    <mergeCell ref="U68:U70"/>
    <mergeCell ref="H71:H74"/>
    <mergeCell ref="I71:I74"/>
    <mergeCell ref="J71:J74"/>
    <mergeCell ref="K71:K74"/>
    <mergeCell ref="T71:T74"/>
    <mergeCell ref="U71:U74"/>
    <mergeCell ref="T17:T19"/>
    <mergeCell ref="U17:U19"/>
    <mergeCell ref="T20:T22"/>
    <mergeCell ref="U20:U22"/>
    <mergeCell ref="H20:H22"/>
    <mergeCell ref="I20:I22"/>
    <mergeCell ref="J20:J22"/>
    <mergeCell ref="K20:K22"/>
    <mergeCell ref="T23:T26"/>
    <mergeCell ref="U23:U26"/>
    <mergeCell ref="T27:T31"/>
    <mergeCell ref="U27:U31"/>
    <mergeCell ref="T43:T46"/>
    <mergeCell ref="U43:U46"/>
    <mergeCell ref="O43:O46"/>
    <mergeCell ref="N47:N49"/>
    <mergeCell ref="T66:T67"/>
    <mergeCell ref="U66:U67"/>
    <mergeCell ref="M27:M31"/>
    <mergeCell ref="N27:N31"/>
    <mergeCell ref="T32:T36"/>
    <mergeCell ref="U32:U36"/>
    <mergeCell ref="H32:H36"/>
    <mergeCell ref="I32:I36"/>
    <mergeCell ref="J32:J36"/>
    <mergeCell ref="K32:K36"/>
    <mergeCell ref="O27:O31"/>
    <mergeCell ref="M23:M26"/>
    <mergeCell ref="N23:N26"/>
    <mergeCell ref="T47:T49"/>
    <mergeCell ref="U47:U49"/>
    <mergeCell ref="H47:H49"/>
    <mergeCell ref="T13:T16"/>
    <mergeCell ref="U13:U16"/>
    <mergeCell ref="H13:H16"/>
    <mergeCell ref="I13:I16"/>
    <mergeCell ref="J13:J16"/>
    <mergeCell ref="K13:K16"/>
    <mergeCell ref="O9:O12"/>
    <mergeCell ref="O13:O16"/>
    <mergeCell ref="L6:L8"/>
    <mergeCell ref="M6:M8"/>
    <mergeCell ref="N6:N8"/>
    <mergeCell ref="N9:N12"/>
    <mergeCell ref="H6:H8"/>
    <mergeCell ref="I6:I8"/>
    <mergeCell ref="J6:J8"/>
    <mergeCell ref="K6:K8"/>
    <mergeCell ref="T1:U1"/>
    <mergeCell ref="O6:O8"/>
    <mergeCell ref="T6:T8"/>
    <mergeCell ref="U6:U8"/>
    <mergeCell ref="T9:T12"/>
    <mergeCell ref="U9:U12"/>
    <mergeCell ref="F6:F31"/>
    <mergeCell ref="C6:C31"/>
    <mergeCell ref="D6:D31"/>
    <mergeCell ref="E6:E31"/>
    <mergeCell ref="O23:O26"/>
    <mergeCell ref="B6:B31"/>
    <mergeCell ref="G6:G8"/>
    <mergeCell ref="G9:G12"/>
    <mergeCell ref="G13:G16"/>
    <mergeCell ref="L20:L22"/>
    <mergeCell ref="M20:M22"/>
    <mergeCell ref="N20:N22"/>
    <mergeCell ref="O20:O22"/>
    <mergeCell ref="G20:G22"/>
    <mergeCell ref="L17:L19"/>
    <mergeCell ref="M17:M19"/>
    <mergeCell ref="N17:N19"/>
    <mergeCell ref="O17:O19"/>
    <mergeCell ref="L13:L16"/>
    <mergeCell ref="M13:M16"/>
    <mergeCell ref="N13:N16"/>
    <mergeCell ref="I9:I12"/>
    <mergeCell ref="J9:J12"/>
    <mergeCell ref="K9:K12"/>
    <mergeCell ref="L9:L12"/>
    <mergeCell ref="G17:G19"/>
    <mergeCell ref="H17:H19"/>
    <mergeCell ref="I17:I19"/>
    <mergeCell ref="J17:J19"/>
    <mergeCell ref="K17:K19"/>
    <mergeCell ref="N54:N56"/>
    <mergeCell ref="I47:I49"/>
    <mergeCell ref="J47:J49"/>
    <mergeCell ref="K47:K49"/>
    <mergeCell ref="L47:L49"/>
    <mergeCell ref="M47:M49"/>
    <mergeCell ref="G47:G49"/>
    <mergeCell ref="O47:O49"/>
    <mergeCell ref="O40:O42"/>
    <mergeCell ref="N37:N39"/>
    <mergeCell ref="L40:L42"/>
    <mergeCell ref="M40:M42"/>
    <mergeCell ref="B32:B42"/>
    <mergeCell ref="C32:C42"/>
    <mergeCell ref="D32:D42"/>
    <mergeCell ref="E32:E42"/>
    <mergeCell ref="T37:T39"/>
    <mergeCell ref="T40:T42"/>
    <mergeCell ref="H64:H65"/>
    <mergeCell ref="U37:U39"/>
    <mergeCell ref="U40:U42"/>
    <mergeCell ref="H40:H42"/>
    <mergeCell ref="I40:I42"/>
    <mergeCell ref="J40:J42"/>
    <mergeCell ref="K40:K42"/>
    <mergeCell ref="F32:F42"/>
    <mergeCell ref="G32:G36"/>
    <mergeCell ref="G40:G42"/>
    <mergeCell ref="O32:O36"/>
    <mergeCell ref="O37:O39"/>
    <mergeCell ref="M61:M63"/>
    <mergeCell ref="N61:N63"/>
    <mergeCell ref="L64:L65"/>
    <mergeCell ref="M64:M65"/>
    <mergeCell ref="B43:B63"/>
    <mergeCell ref="C43:C63"/>
    <mergeCell ref="D43:D63"/>
    <mergeCell ref="E43:E63"/>
    <mergeCell ref="H54:H56"/>
    <mergeCell ref="I54:I56"/>
    <mergeCell ref="J54:J56"/>
    <mergeCell ref="K54:K56"/>
    <mergeCell ref="F43:F63"/>
    <mergeCell ref="G50:G53"/>
    <mergeCell ref="G54:G56"/>
    <mergeCell ref="G57:G58"/>
    <mergeCell ref="O54:O56"/>
    <mergeCell ref="N50:N53"/>
    <mergeCell ref="L54:L56"/>
    <mergeCell ref="M54:M56"/>
    <mergeCell ref="N64:N65"/>
    <mergeCell ref="O50:O53"/>
    <mergeCell ref="N97:N99"/>
    <mergeCell ref="N103:N105"/>
    <mergeCell ref="B64:B102"/>
    <mergeCell ref="C64:C102"/>
    <mergeCell ref="D64:D102"/>
    <mergeCell ref="E64:E102"/>
    <mergeCell ref="O93:O96"/>
    <mergeCell ref="O97:O99"/>
    <mergeCell ref="N90:N92"/>
    <mergeCell ref="F64:F102"/>
    <mergeCell ref="G64:G65"/>
    <mergeCell ref="G71:G74"/>
    <mergeCell ref="G75:G77"/>
    <mergeCell ref="H88:H89"/>
    <mergeCell ref="I88:I89"/>
    <mergeCell ref="J88:J89"/>
    <mergeCell ref="K88:K89"/>
    <mergeCell ref="G88:G89"/>
    <mergeCell ref="G90:G92"/>
    <mergeCell ref="O84:O87"/>
    <mergeCell ref="O88:O89"/>
    <mergeCell ref="L88:L89"/>
    <mergeCell ref="M88:M89"/>
    <mergeCell ref="O81:O83"/>
    <mergeCell ref="O78:O80"/>
    <mergeCell ref="N75:N77"/>
    <mergeCell ref="O75:O77"/>
    <mergeCell ref="L71:L74"/>
    <mergeCell ref="M71:M74"/>
    <mergeCell ref="N71:N74"/>
    <mergeCell ref="N124:N128"/>
    <mergeCell ref="L129:L131"/>
    <mergeCell ref="M129:M131"/>
    <mergeCell ref="N129:N131"/>
    <mergeCell ref="O124:O128"/>
    <mergeCell ref="M120:M123"/>
    <mergeCell ref="N120:N123"/>
    <mergeCell ref="O120:O123"/>
    <mergeCell ref="F103:F123"/>
    <mergeCell ref="B103:B123"/>
    <mergeCell ref="C103:C123"/>
    <mergeCell ref="D103:D123"/>
    <mergeCell ref="O116:O117"/>
    <mergeCell ref="O118:O119"/>
    <mergeCell ref="M114:M115"/>
    <mergeCell ref="N114:N115"/>
    <mergeCell ref="E103:E123"/>
    <mergeCell ref="G103:G105"/>
    <mergeCell ref="G106:G109"/>
    <mergeCell ref="G112:G113"/>
    <mergeCell ref="O114:O115"/>
    <mergeCell ref="L112:L113"/>
    <mergeCell ref="M112:M113"/>
    <mergeCell ref="N112:N113"/>
    <mergeCell ref="H106:H109"/>
    <mergeCell ref="I106:I109"/>
    <mergeCell ref="J106:J109"/>
    <mergeCell ref="K106:K109"/>
    <mergeCell ref="O103:O105"/>
    <mergeCell ref="O106:O109"/>
    <mergeCell ref="N147:N148"/>
    <mergeCell ref="N149:N150"/>
    <mergeCell ref="B144:B150"/>
    <mergeCell ref="C144:C150"/>
    <mergeCell ref="D144:D150"/>
    <mergeCell ref="E144:E150"/>
    <mergeCell ref="O147:O148"/>
    <mergeCell ref="N144:N146"/>
    <mergeCell ref="F144:F150"/>
    <mergeCell ref="G144:G146"/>
    <mergeCell ref="G147:G148"/>
    <mergeCell ref="G149:G150"/>
    <mergeCell ref="O144:O146"/>
    <mergeCell ref="M141:M143"/>
    <mergeCell ref="N141:N143"/>
    <mergeCell ref="B124:B143"/>
    <mergeCell ref="C124:C143"/>
    <mergeCell ref="D124:D143"/>
    <mergeCell ref="E124:E143"/>
    <mergeCell ref="O141:O143"/>
    <mergeCell ref="N138:N140"/>
    <mergeCell ref="F124:F143"/>
    <mergeCell ref="G124:G128"/>
    <mergeCell ref="G129:G131"/>
    <mergeCell ref="G132:G134"/>
    <mergeCell ref="O138:O140"/>
    <mergeCell ref="N135:N137"/>
    <mergeCell ref="G135:G137"/>
    <mergeCell ref="G138:G140"/>
    <mergeCell ref="O135:O137"/>
    <mergeCell ref="N132:N134"/>
    <mergeCell ref="H129:H131"/>
    <mergeCell ref="B151:B163"/>
    <mergeCell ref="C151:C163"/>
    <mergeCell ref="D151:D163"/>
    <mergeCell ref="E151:E163"/>
    <mergeCell ref="O159:O161"/>
    <mergeCell ref="N156:N158"/>
    <mergeCell ref="N159:N161"/>
    <mergeCell ref="H153:H155"/>
    <mergeCell ref="I153:I155"/>
    <mergeCell ref="J153:J155"/>
    <mergeCell ref="K153:K155"/>
    <mergeCell ref="F151:F163"/>
    <mergeCell ref="G151:G152"/>
    <mergeCell ref="G153:G155"/>
    <mergeCell ref="G156:G158"/>
    <mergeCell ref="O153:O155"/>
    <mergeCell ref="N151:N152"/>
    <mergeCell ref="L153:L155"/>
    <mergeCell ref="M153:M155"/>
    <mergeCell ref="N153:N155"/>
    <mergeCell ref="O151:O152"/>
    <mergeCell ref="G159:G161"/>
    <mergeCell ref="H159:H161"/>
    <mergeCell ref="I159:I161"/>
    <mergeCell ref="J159:J161"/>
    <mergeCell ref="K159:K161"/>
    <mergeCell ref="L159:L161"/>
    <mergeCell ref="H156:H158"/>
    <mergeCell ref="I156:I158"/>
    <mergeCell ref="J156:J158"/>
    <mergeCell ref="K156:K158"/>
    <mergeCell ref="L156:L158"/>
    <mergeCell ref="N178:N181"/>
    <mergeCell ref="B164:B181"/>
    <mergeCell ref="C164:C181"/>
    <mergeCell ref="D164:D181"/>
    <mergeCell ref="E164:E181"/>
    <mergeCell ref="M176:M177"/>
    <mergeCell ref="N176:N177"/>
    <mergeCell ref="F164:F181"/>
    <mergeCell ref="G168:G169"/>
    <mergeCell ref="G170:G173"/>
    <mergeCell ref="G174:G175"/>
    <mergeCell ref="L170:L173"/>
    <mergeCell ref="M170:M173"/>
    <mergeCell ref="N170:N173"/>
    <mergeCell ref="N174:N175"/>
    <mergeCell ref="H170:H173"/>
    <mergeCell ref="I170:I173"/>
    <mergeCell ref="J170:J173"/>
    <mergeCell ref="K170:K173"/>
    <mergeCell ref="N168:N169"/>
    <mergeCell ref="G178:G181"/>
    <mergeCell ref="H178:H181"/>
    <mergeCell ref="I178:I181"/>
    <mergeCell ref="J178:J181"/>
    <mergeCell ref="K178:K181"/>
    <mergeCell ref="L178:L181"/>
    <mergeCell ref="G176:G177"/>
    <mergeCell ref="H176:H177"/>
    <mergeCell ref="I176:I177"/>
    <mergeCell ref="J176:J177"/>
    <mergeCell ref="K176:K177"/>
    <mergeCell ref="N191:N194"/>
    <mergeCell ref="N195:N198"/>
    <mergeCell ref="G195:G198"/>
    <mergeCell ref="O191:O194"/>
    <mergeCell ref="L188:L190"/>
    <mergeCell ref="M188:M190"/>
    <mergeCell ref="N188:N190"/>
    <mergeCell ref="O188:O190"/>
    <mergeCell ref="N186:N187"/>
    <mergeCell ref="G188:G190"/>
    <mergeCell ref="L182:L185"/>
    <mergeCell ref="M182:M185"/>
    <mergeCell ref="N182:N185"/>
    <mergeCell ref="H182:H185"/>
    <mergeCell ref="I182:I185"/>
    <mergeCell ref="J182:J185"/>
    <mergeCell ref="K182:K185"/>
    <mergeCell ref="O182:O185"/>
    <mergeCell ref="H188:H190"/>
    <mergeCell ref="I188:I190"/>
    <mergeCell ref="J188:J190"/>
    <mergeCell ref="K188:K190"/>
    <mergeCell ref="G205:G206"/>
    <mergeCell ref="O201:O204"/>
    <mergeCell ref="N199:N200"/>
    <mergeCell ref="L201:L204"/>
    <mergeCell ref="M201:M204"/>
    <mergeCell ref="G199:G200"/>
    <mergeCell ref="O195:O198"/>
    <mergeCell ref="O199:O200"/>
    <mergeCell ref="G232:G234"/>
    <mergeCell ref="G235:G237"/>
    <mergeCell ref="O232:O234"/>
    <mergeCell ref="N227:N231"/>
    <mergeCell ref="N232:N234"/>
    <mergeCell ref="G227:G231"/>
    <mergeCell ref="N223:N226"/>
    <mergeCell ref="G223:G226"/>
    <mergeCell ref="N221:N222"/>
    <mergeCell ref="H213:H216"/>
    <mergeCell ref="I213:I216"/>
    <mergeCell ref="J213:J216"/>
    <mergeCell ref="K213:K216"/>
    <mergeCell ref="G213:G216"/>
    <mergeCell ref="G217:G220"/>
    <mergeCell ref="L213:L216"/>
    <mergeCell ref="M213:M216"/>
    <mergeCell ref="N213:N216"/>
    <mergeCell ref="H217:H220"/>
    <mergeCell ref="I217:I220"/>
    <mergeCell ref="J217:J220"/>
    <mergeCell ref="K217:K220"/>
    <mergeCell ref="O205:O206"/>
    <mergeCell ref="O213:O216"/>
    <mergeCell ref="O257:O258"/>
    <mergeCell ref="O259:O260"/>
    <mergeCell ref="L254:L256"/>
    <mergeCell ref="M254:M256"/>
    <mergeCell ref="N254:N256"/>
    <mergeCell ref="G254:G256"/>
    <mergeCell ref="H250:H251"/>
    <mergeCell ref="I250:I251"/>
    <mergeCell ref="J250:J251"/>
    <mergeCell ref="K250:K251"/>
    <mergeCell ref="G250:G251"/>
    <mergeCell ref="G252:G253"/>
    <mergeCell ref="N245:N249"/>
    <mergeCell ref="L250:L251"/>
    <mergeCell ref="M250:M251"/>
    <mergeCell ref="N250:N251"/>
    <mergeCell ref="G245:G249"/>
    <mergeCell ref="H254:H256"/>
    <mergeCell ref="I254:I256"/>
    <mergeCell ref="J254:J256"/>
    <mergeCell ref="K254:K256"/>
    <mergeCell ref="O254:O256"/>
    <mergeCell ref="L245:L249"/>
    <mergeCell ref="M245:M249"/>
    <mergeCell ref="H259:H260"/>
    <mergeCell ref="I259:I260"/>
    <mergeCell ref="J259:J260"/>
    <mergeCell ref="K259:K260"/>
    <mergeCell ref="L259:L260"/>
    <mergeCell ref="M259:M260"/>
    <mergeCell ref="G270:G272"/>
    <mergeCell ref="O270:O272"/>
    <mergeCell ref="N265:N269"/>
    <mergeCell ref="G265:G269"/>
    <mergeCell ref="O265:O269"/>
    <mergeCell ref="L263:L264"/>
    <mergeCell ref="M263:M264"/>
    <mergeCell ref="N263:N264"/>
    <mergeCell ref="H263:H264"/>
    <mergeCell ref="I263:I264"/>
    <mergeCell ref="J263:J264"/>
    <mergeCell ref="K263:K264"/>
    <mergeCell ref="G263:G264"/>
    <mergeCell ref="O261:O262"/>
    <mergeCell ref="O263:O264"/>
    <mergeCell ref="N259:N260"/>
    <mergeCell ref="N261:N262"/>
    <mergeCell ref="G259:G260"/>
    <mergeCell ref="G261:G262"/>
    <mergeCell ref="H265:H269"/>
    <mergeCell ref="I265:I269"/>
    <mergeCell ref="J265:J269"/>
    <mergeCell ref="K265:K269"/>
    <mergeCell ref="L265:L269"/>
    <mergeCell ref="M265:M269"/>
    <mergeCell ref="H261:H262"/>
    <mergeCell ref="I261:I262"/>
    <mergeCell ref="J261:J262"/>
    <mergeCell ref="K261:K262"/>
    <mergeCell ref="L261:L262"/>
    <mergeCell ref="M261:M262"/>
    <mergeCell ref="G281:G285"/>
    <mergeCell ref="G286:G289"/>
    <mergeCell ref="O281:O285"/>
    <mergeCell ref="N276:N280"/>
    <mergeCell ref="O276:O280"/>
    <mergeCell ref="L273:L275"/>
    <mergeCell ref="M273:M275"/>
    <mergeCell ref="N273:N275"/>
    <mergeCell ref="H273:H275"/>
    <mergeCell ref="I273:I275"/>
    <mergeCell ref="J273:J275"/>
    <mergeCell ref="K273:K275"/>
    <mergeCell ref="G273:G275"/>
    <mergeCell ref="G276:G280"/>
    <mergeCell ref="O273:O275"/>
    <mergeCell ref="H276:H280"/>
    <mergeCell ref="I276:I280"/>
    <mergeCell ref="J276:J280"/>
    <mergeCell ref="K276:K280"/>
    <mergeCell ref="L276:L280"/>
    <mergeCell ref="M276:M280"/>
    <mergeCell ref="G299:G301"/>
    <mergeCell ref="O295:O298"/>
    <mergeCell ref="O299:O301"/>
    <mergeCell ref="L290:L294"/>
    <mergeCell ref="M290:M294"/>
    <mergeCell ref="H290:H294"/>
    <mergeCell ref="I290:I294"/>
    <mergeCell ref="J290:J294"/>
    <mergeCell ref="K290:K294"/>
    <mergeCell ref="G290:G294"/>
    <mergeCell ref="G295:G298"/>
    <mergeCell ref="O290:O294"/>
    <mergeCell ref="N286:N289"/>
    <mergeCell ref="N290:N294"/>
    <mergeCell ref="O286:O289"/>
    <mergeCell ref="H286:H289"/>
    <mergeCell ref="I286:I289"/>
    <mergeCell ref="J286:J289"/>
    <mergeCell ref="K286:K289"/>
    <mergeCell ref="L286:L289"/>
    <mergeCell ref="M286:M289"/>
    <mergeCell ref="I295:I298"/>
    <mergeCell ref="J295:J298"/>
    <mergeCell ref="K295:K298"/>
    <mergeCell ref="L295:L298"/>
    <mergeCell ref="M295:M298"/>
    <mergeCell ref="H299:H301"/>
    <mergeCell ref="I299:I301"/>
    <mergeCell ref="J299:J301"/>
    <mergeCell ref="M327:M330"/>
    <mergeCell ref="N327:N330"/>
    <mergeCell ref="M331:M334"/>
    <mergeCell ref="B182:B334"/>
    <mergeCell ref="C182:C334"/>
    <mergeCell ref="D182:D334"/>
    <mergeCell ref="E182:E334"/>
    <mergeCell ref="T322:T326"/>
    <mergeCell ref="U322:U326"/>
    <mergeCell ref="F182:F334"/>
    <mergeCell ref="G182:G185"/>
    <mergeCell ref="G186:G187"/>
    <mergeCell ref="G191:G194"/>
    <mergeCell ref="O320:O321"/>
    <mergeCell ref="O322:O326"/>
    <mergeCell ref="N316:N319"/>
    <mergeCell ref="M320:M321"/>
    <mergeCell ref="H311:H312"/>
    <mergeCell ref="I311:I312"/>
    <mergeCell ref="J311:J312"/>
    <mergeCell ref="K311:K312"/>
    <mergeCell ref="G311:G312"/>
    <mergeCell ref="G313:G315"/>
    <mergeCell ref="O311:O312"/>
    <mergeCell ref="N307:N310"/>
    <mergeCell ref="L311:L312"/>
    <mergeCell ref="M311:M312"/>
    <mergeCell ref="G307:G310"/>
    <mergeCell ref="O302:O306"/>
    <mergeCell ref="T299:T301"/>
    <mergeCell ref="U299:U301"/>
    <mergeCell ref="O252:O253"/>
    <mergeCell ref="O217:O220"/>
    <mergeCell ref="O221:O222"/>
    <mergeCell ref="O223:O226"/>
    <mergeCell ref="O227:O231"/>
    <mergeCell ref="O162:O163"/>
    <mergeCell ref="O164:O167"/>
    <mergeCell ref="O168:O169"/>
    <mergeCell ref="O174:O175"/>
    <mergeCell ref="O176:O177"/>
    <mergeCell ref="O186:O187"/>
    <mergeCell ref="O57:O58"/>
    <mergeCell ref="O59:O60"/>
    <mergeCell ref="O61:O63"/>
    <mergeCell ref="O64:O65"/>
    <mergeCell ref="O66:O67"/>
    <mergeCell ref="O68:O70"/>
    <mergeCell ref="O235:O237"/>
    <mergeCell ref="O238:O240"/>
    <mergeCell ref="O210:O212"/>
    <mergeCell ref="O149:O150"/>
    <mergeCell ref="O129:O131"/>
    <mergeCell ref="O100:O102"/>
    <mergeCell ref="O132:O134"/>
    <mergeCell ref="M9:M12"/>
    <mergeCell ref="C4:F4"/>
    <mergeCell ref="G4:H4"/>
    <mergeCell ref="J4:K4"/>
    <mergeCell ref="M4:O4"/>
    <mergeCell ref="P4:S4"/>
    <mergeCell ref="T4:U4"/>
    <mergeCell ref="B1:B3"/>
    <mergeCell ref="C1:Q3"/>
    <mergeCell ref="R1:S1"/>
    <mergeCell ref="R2:S2"/>
    <mergeCell ref="T2:U2"/>
    <mergeCell ref="R3:U3"/>
    <mergeCell ref="G27:G31"/>
    <mergeCell ref="H27:H31"/>
    <mergeCell ref="I27:I31"/>
    <mergeCell ref="J27:J31"/>
    <mergeCell ref="K27:K31"/>
    <mergeCell ref="L27:L31"/>
    <mergeCell ref="G23:G26"/>
    <mergeCell ref="H23:H26"/>
    <mergeCell ref="I23:I26"/>
    <mergeCell ref="J23:J26"/>
    <mergeCell ref="K23:K26"/>
    <mergeCell ref="L23:L26"/>
    <mergeCell ref="H9:H12"/>
    <mergeCell ref="O241:O242"/>
    <mergeCell ref="O243:O244"/>
    <mergeCell ref="O245:O249"/>
    <mergeCell ref="O250:O251"/>
    <mergeCell ref="T238:T240"/>
    <mergeCell ref="T241:T242"/>
    <mergeCell ref="U238:U240"/>
    <mergeCell ref="U241:U242"/>
    <mergeCell ref="H241:H242"/>
    <mergeCell ref="I241:I242"/>
    <mergeCell ref="J241:J242"/>
    <mergeCell ref="K241:K242"/>
    <mergeCell ref="G241:G242"/>
    <mergeCell ref="L232:L234"/>
    <mergeCell ref="M232:M234"/>
    <mergeCell ref="H232:H234"/>
    <mergeCell ref="I232:I234"/>
    <mergeCell ref="J232:J234"/>
    <mergeCell ref="K232:K234"/>
    <mergeCell ref="G243:G244"/>
    <mergeCell ref="H243:H244"/>
    <mergeCell ref="I243:I244"/>
    <mergeCell ref="J243:J244"/>
    <mergeCell ref="K243:K244"/>
    <mergeCell ref="L243:L244"/>
    <mergeCell ref="N235:N237"/>
    <mergeCell ref="G238:G240"/>
    <mergeCell ref="H238:H240"/>
    <mergeCell ref="I238:I240"/>
    <mergeCell ref="J238:J240"/>
    <mergeCell ref="K238:K240"/>
    <mergeCell ref="L238:L240"/>
    <mergeCell ref="H50:H53"/>
    <mergeCell ref="I50:I53"/>
    <mergeCell ref="J50:J53"/>
    <mergeCell ref="K50:K53"/>
    <mergeCell ref="L50:L53"/>
    <mergeCell ref="M50:M53"/>
    <mergeCell ref="N40:N42"/>
    <mergeCell ref="G43:G46"/>
    <mergeCell ref="H43:H46"/>
    <mergeCell ref="I43:I46"/>
    <mergeCell ref="J43:J46"/>
    <mergeCell ref="K43:K46"/>
    <mergeCell ref="L43:L46"/>
    <mergeCell ref="M43:M46"/>
    <mergeCell ref="N43:N46"/>
    <mergeCell ref="L32:L36"/>
    <mergeCell ref="M32:M36"/>
    <mergeCell ref="N32:N36"/>
    <mergeCell ref="G37:G39"/>
    <mergeCell ref="H37:H39"/>
    <mergeCell ref="I37:I39"/>
    <mergeCell ref="J37:J39"/>
    <mergeCell ref="K37:K39"/>
    <mergeCell ref="L37:L39"/>
    <mergeCell ref="M37:M39"/>
    <mergeCell ref="G66:G67"/>
    <mergeCell ref="H66:H67"/>
    <mergeCell ref="I66:I67"/>
    <mergeCell ref="J66:J67"/>
    <mergeCell ref="K66:K67"/>
    <mergeCell ref="L66:L67"/>
    <mergeCell ref="M66:M67"/>
    <mergeCell ref="N66:N67"/>
    <mergeCell ref="G61:G63"/>
    <mergeCell ref="H61:H63"/>
    <mergeCell ref="I61:I63"/>
    <mergeCell ref="J61:J63"/>
    <mergeCell ref="K61:K63"/>
    <mergeCell ref="L61:L63"/>
    <mergeCell ref="N57:N58"/>
    <mergeCell ref="G59:G60"/>
    <mergeCell ref="H59:H60"/>
    <mergeCell ref="I59:I60"/>
    <mergeCell ref="J59:J60"/>
    <mergeCell ref="K59:K60"/>
    <mergeCell ref="L59:L60"/>
    <mergeCell ref="M59:M60"/>
    <mergeCell ref="N59:N60"/>
    <mergeCell ref="H57:H58"/>
    <mergeCell ref="I57:I58"/>
    <mergeCell ref="J57:J58"/>
    <mergeCell ref="K57:K58"/>
    <mergeCell ref="L57:L58"/>
    <mergeCell ref="M57:M58"/>
    <mergeCell ref="J64:J65"/>
    <mergeCell ref="K64:K65"/>
    <mergeCell ref="I64:I65"/>
    <mergeCell ref="L97:L99"/>
    <mergeCell ref="H90:H92"/>
    <mergeCell ref="I90:I92"/>
    <mergeCell ref="J90:J92"/>
    <mergeCell ref="K90:K92"/>
    <mergeCell ref="L90:L92"/>
    <mergeCell ref="M90:M92"/>
    <mergeCell ref="H75:H77"/>
    <mergeCell ref="I75:I77"/>
    <mergeCell ref="J75:J77"/>
    <mergeCell ref="K75:K77"/>
    <mergeCell ref="L75:L77"/>
    <mergeCell ref="M75:M77"/>
    <mergeCell ref="M97:M99"/>
    <mergeCell ref="G78:G80"/>
    <mergeCell ref="H78:H80"/>
    <mergeCell ref="I78:I80"/>
    <mergeCell ref="J78:J80"/>
    <mergeCell ref="K78:K80"/>
    <mergeCell ref="L78:L80"/>
    <mergeCell ref="M78:M80"/>
    <mergeCell ref="L106:L109"/>
    <mergeCell ref="M106:M109"/>
    <mergeCell ref="N106:N109"/>
    <mergeCell ref="G110:G111"/>
    <mergeCell ref="H110:H111"/>
    <mergeCell ref="I110:I111"/>
    <mergeCell ref="J110:J111"/>
    <mergeCell ref="K110:K111"/>
    <mergeCell ref="L110:L111"/>
    <mergeCell ref="M110:M111"/>
    <mergeCell ref="H103:H105"/>
    <mergeCell ref="I103:I105"/>
    <mergeCell ref="J103:J105"/>
    <mergeCell ref="K103:K105"/>
    <mergeCell ref="L103:L105"/>
    <mergeCell ref="M103:M105"/>
    <mergeCell ref="G100:G102"/>
    <mergeCell ref="H100:H102"/>
    <mergeCell ref="I100:I102"/>
    <mergeCell ref="J100:J102"/>
    <mergeCell ref="K100:K102"/>
    <mergeCell ref="L100:L102"/>
    <mergeCell ref="M100:M102"/>
    <mergeCell ref="N100:N102"/>
    <mergeCell ref="M116:M117"/>
    <mergeCell ref="N116:N117"/>
    <mergeCell ref="G118:G119"/>
    <mergeCell ref="H118:H119"/>
    <mergeCell ref="I118:I119"/>
    <mergeCell ref="J118:J119"/>
    <mergeCell ref="K118:K119"/>
    <mergeCell ref="L118:L119"/>
    <mergeCell ref="M118:M119"/>
    <mergeCell ref="N118:N119"/>
    <mergeCell ref="G116:G117"/>
    <mergeCell ref="H116:H117"/>
    <mergeCell ref="I116:I117"/>
    <mergeCell ref="J116:J117"/>
    <mergeCell ref="K116:K117"/>
    <mergeCell ref="L116:L117"/>
    <mergeCell ref="G114:G115"/>
    <mergeCell ref="H114:H115"/>
    <mergeCell ref="I114:I115"/>
    <mergeCell ref="J114:J115"/>
    <mergeCell ref="K114:K115"/>
    <mergeCell ref="L114:L115"/>
    <mergeCell ref="H132:H134"/>
    <mergeCell ref="I132:I134"/>
    <mergeCell ref="J132:J134"/>
    <mergeCell ref="K132:K134"/>
    <mergeCell ref="L132:L134"/>
    <mergeCell ref="M132:M134"/>
    <mergeCell ref="H124:H128"/>
    <mergeCell ref="I124:I128"/>
    <mergeCell ref="J124:J128"/>
    <mergeCell ref="K124:K128"/>
    <mergeCell ref="L124:L128"/>
    <mergeCell ref="M124:M128"/>
    <mergeCell ref="G120:G123"/>
    <mergeCell ref="H120:H123"/>
    <mergeCell ref="I120:I123"/>
    <mergeCell ref="J120:J123"/>
    <mergeCell ref="K120:K123"/>
    <mergeCell ref="L120:L123"/>
    <mergeCell ref="I129:I131"/>
    <mergeCell ref="J129:J131"/>
    <mergeCell ref="K129:K131"/>
    <mergeCell ref="G141:G143"/>
    <mergeCell ref="H141:H143"/>
    <mergeCell ref="I141:I143"/>
    <mergeCell ref="J141:J143"/>
    <mergeCell ref="K141:K143"/>
    <mergeCell ref="L141:L143"/>
    <mergeCell ref="H138:H140"/>
    <mergeCell ref="I138:I140"/>
    <mergeCell ref="J138:J140"/>
    <mergeCell ref="K138:K140"/>
    <mergeCell ref="L138:L140"/>
    <mergeCell ref="M138:M140"/>
    <mergeCell ref="H135:H137"/>
    <mergeCell ref="I135:I137"/>
    <mergeCell ref="J135:J137"/>
    <mergeCell ref="K135:K137"/>
    <mergeCell ref="L135:L137"/>
    <mergeCell ref="M135:M137"/>
    <mergeCell ref="H149:H150"/>
    <mergeCell ref="I149:I150"/>
    <mergeCell ref="J149:J150"/>
    <mergeCell ref="K149:K150"/>
    <mergeCell ref="L149:L150"/>
    <mergeCell ref="M149:M150"/>
    <mergeCell ref="H147:H148"/>
    <mergeCell ref="I147:I148"/>
    <mergeCell ref="J147:J148"/>
    <mergeCell ref="K147:K148"/>
    <mergeCell ref="L147:L148"/>
    <mergeCell ref="M147:M148"/>
    <mergeCell ref="H144:H146"/>
    <mergeCell ref="I144:I146"/>
    <mergeCell ref="J144:J146"/>
    <mergeCell ref="K144:K146"/>
    <mergeCell ref="L144:L146"/>
    <mergeCell ref="M144:M146"/>
    <mergeCell ref="M156:M158"/>
    <mergeCell ref="H151:H152"/>
    <mergeCell ref="I151:I152"/>
    <mergeCell ref="J151:J152"/>
    <mergeCell ref="K151:K152"/>
    <mergeCell ref="L151:L152"/>
    <mergeCell ref="M151:M152"/>
    <mergeCell ref="M159:M161"/>
    <mergeCell ref="M174:M175"/>
    <mergeCell ref="H168:H169"/>
    <mergeCell ref="I168:I169"/>
    <mergeCell ref="J168:J169"/>
    <mergeCell ref="K168:K169"/>
    <mergeCell ref="L168:L169"/>
    <mergeCell ref="M168:M169"/>
    <mergeCell ref="N162:N163"/>
    <mergeCell ref="G164:G167"/>
    <mergeCell ref="H164:H167"/>
    <mergeCell ref="I164:I167"/>
    <mergeCell ref="J164:J167"/>
    <mergeCell ref="K164:K167"/>
    <mergeCell ref="L164:L167"/>
    <mergeCell ref="M164:M167"/>
    <mergeCell ref="N164:N167"/>
    <mergeCell ref="G162:G163"/>
    <mergeCell ref="H162:H163"/>
    <mergeCell ref="I162:I163"/>
    <mergeCell ref="J162:J163"/>
    <mergeCell ref="K162:K163"/>
    <mergeCell ref="L162:L163"/>
    <mergeCell ref="M162:M163"/>
    <mergeCell ref="L176:L177"/>
    <mergeCell ref="H174:H175"/>
    <mergeCell ref="I174:I175"/>
    <mergeCell ref="J174:J175"/>
    <mergeCell ref="K174:K175"/>
    <mergeCell ref="L174:L175"/>
    <mergeCell ref="H195:H198"/>
    <mergeCell ref="I195:I198"/>
    <mergeCell ref="J195:J198"/>
    <mergeCell ref="K195:K198"/>
    <mergeCell ref="L195:L198"/>
    <mergeCell ref="M195:M198"/>
    <mergeCell ref="H191:H194"/>
    <mergeCell ref="I191:I194"/>
    <mergeCell ref="J191:J194"/>
    <mergeCell ref="K191:K194"/>
    <mergeCell ref="L191:L194"/>
    <mergeCell ref="M191:M194"/>
    <mergeCell ref="H186:H187"/>
    <mergeCell ref="I186:I187"/>
    <mergeCell ref="J186:J187"/>
    <mergeCell ref="K186:K187"/>
    <mergeCell ref="L186:L187"/>
    <mergeCell ref="M186:M187"/>
    <mergeCell ref="M178:M181"/>
    <mergeCell ref="H207:H209"/>
    <mergeCell ref="I207:I209"/>
    <mergeCell ref="J207:J209"/>
    <mergeCell ref="K207:K209"/>
    <mergeCell ref="L207:L209"/>
    <mergeCell ref="M207:M209"/>
    <mergeCell ref="H205:H206"/>
    <mergeCell ref="I205:I206"/>
    <mergeCell ref="J205:J206"/>
    <mergeCell ref="K205:K206"/>
    <mergeCell ref="L205:L206"/>
    <mergeCell ref="M205:M206"/>
    <mergeCell ref="H199:H200"/>
    <mergeCell ref="I199:I200"/>
    <mergeCell ref="J199:J200"/>
    <mergeCell ref="K199:K200"/>
    <mergeCell ref="L199:L200"/>
    <mergeCell ref="M199:M200"/>
    <mergeCell ref="H227:H231"/>
    <mergeCell ref="I227:I231"/>
    <mergeCell ref="J227:J231"/>
    <mergeCell ref="K227:K231"/>
    <mergeCell ref="L227:L231"/>
    <mergeCell ref="M227:M231"/>
    <mergeCell ref="H223:H226"/>
    <mergeCell ref="I223:I226"/>
    <mergeCell ref="J223:J226"/>
    <mergeCell ref="K223:K226"/>
    <mergeCell ref="L223:L226"/>
    <mergeCell ref="M223:M226"/>
    <mergeCell ref="L217:L220"/>
    <mergeCell ref="M217:M220"/>
    <mergeCell ref="N217:N220"/>
    <mergeCell ref="G221:G222"/>
    <mergeCell ref="H221:H222"/>
    <mergeCell ref="I221:I222"/>
    <mergeCell ref="J221:J222"/>
    <mergeCell ref="K221:K222"/>
    <mergeCell ref="L221:L222"/>
    <mergeCell ref="M221:M222"/>
    <mergeCell ref="G257:G258"/>
    <mergeCell ref="H257:H258"/>
    <mergeCell ref="I257:I258"/>
    <mergeCell ref="J257:J258"/>
    <mergeCell ref="K257:K258"/>
    <mergeCell ref="L257:L258"/>
    <mergeCell ref="M257:M258"/>
    <mergeCell ref="N257:N258"/>
    <mergeCell ref="H252:H253"/>
    <mergeCell ref="I252:I253"/>
    <mergeCell ref="J252:J253"/>
    <mergeCell ref="K252:K253"/>
    <mergeCell ref="L252:L253"/>
    <mergeCell ref="M252:M253"/>
    <mergeCell ref="H245:H249"/>
    <mergeCell ref="I245:I249"/>
    <mergeCell ref="J245:J249"/>
    <mergeCell ref="K245:K249"/>
    <mergeCell ref="K302:K306"/>
    <mergeCell ref="L302:L306"/>
    <mergeCell ref="M302:M306"/>
    <mergeCell ref="N302:N306"/>
    <mergeCell ref="H295:H298"/>
    <mergeCell ref="M238:M240"/>
    <mergeCell ref="N238:N240"/>
    <mergeCell ref="H235:H237"/>
    <mergeCell ref="I235:I237"/>
    <mergeCell ref="J235:J237"/>
    <mergeCell ref="K235:K237"/>
    <mergeCell ref="L235:L237"/>
    <mergeCell ref="M235:M237"/>
    <mergeCell ref="L241:L242"/>
    <mergeCell ref="M241:M242"/>
    <mergeCell ref="M243:M244"/>
    <mergeCell ref="N241:N242"/>
    <mergeCell ref="N243:N244"/>
    <mergeCell ref="N252:N253"/>
    <mergeCell ref="K299:K301"/>
    <mergeCell ref="L299:L301"/>
    <mergeCell ref="M299:M301"/>
    <mergeCell ref="H281:H285"/>
    <mergeCell ref="I281:I285"/>
    <mergeCell ref="J281:J285"/>
    <mergeCell ref="K281:K285"/>
    <mergeCell ref="N270:N272"/>
    <mergeCell ref="J320:J321"/>
    <mergeCell ref="K320:K321"/>
    <mergeCell ref="L320:L321"/>
    <mergeCell ref="L313:L315"/>
    <mergeCell ref="M313:M315"/>
    <mergeCell ref="H270:H272"/>
    <mergeCell ref="I270:I272"/>
    <mergeCell ref="J270:J272"/>
    <mergeCell ref="K270:K272"/>
    <mergeCell ref="L270:L272"/>
    <mergeCell ref="M270:M272"/>
    <mergeCell ref="L281:L285"/>
    <mergeCell ref="M281:M285"/>
    <mergeCell ref="N313:N315"/>
    <mergeCell ref="G316:G319"/>
    <mergeCell ref="H316:H319"/>
    <mergeCell ref="I316:I319"/>
    <mergeCell ref="J316:J319"/>
    <mergeCell ref="K316:K319"/>
    <mergeCell ref="L316:L319"/>
    <mergeCell ref="M316:M319"/>
    <mergeCell ref="H307:H310"/>
    <mergeCell ref="I307:I310"/>
    <mergeCell ref="J307:J310"/>
    <mergeCell ref="K307:K310"/>
    <mergeCell ref="L307:L310"/>
    <mergeCell ref="M307:M310"/>
    <mergeCell ref="N295:N298"/>
    <mergeCell ref="G302:G306"/>
    <mergeCell ref="H302:H306"/>
    <mergeCell ref="I302:I306"/>
    <mergeCell ref="J302:J306"/>
    <mergeCell ref="T243:T244"/>
    <mergeCell ref="T245:T249"/>
    <mergeCell ref="T250:T251"/>
    <mergeCell ref="T252:T253"/>
    <mergeCell ref="T254:T256"/>
    <mergeCell ref="T59:T60"/>
    <mergeCell ref="T61:T63"/>
    <mergeCell ref="T64:T65"/>
    <mergeCell ref="G331:G334"/>
    <mergeCell ref="H331:H334"/>
    <mergeCell ref="I331:I334"/>
    <mergeCell ref="J331:J334"/>
    <mergeCell ref="K331:K334"/>
    <mergeCell ref="L331:L334"/>
    <mergeCell ref="G327:G330"/>
    <mergeCell ref="H327:H330"/>
    <mergeCell ref="I327:I330"/>
    <mergeCell ref="J327:J330"/>
    <mergeCell ref="K327:K330"/>
    <mergeCell ref="L327:L330"/>
    <mergeCell ref="N320:N321"/>
    <mergeCell ref="G322:G326"/>
    <mergeCell ref="H322:H326"/>
    <mergeCell ref="I322:I326"/>
    <mergeCell ref="J322:J326"/>
    <mergeCell ref="K322:K326"/>
    <mergeCell ref="L322:L326"/>
    <mergeCell ref="M322:M326"/>
    <mergeCell ref="N322:N326"/>
    <mergeCell ref="G320:G321"/>
    <mergeCell ref="H320:H321"/>
    <mergeCell ref="I320:I321"/>
    <mergeCell ref="T174:T175"/>
    <mergeCell ref="T176:T177"/>
    <mergeCell ref="T178:T181"/>
    <mergeCell ref="T182:T185"/>
    <mergeCell ref="T186:T187"/>
    <mergeCell ref="T191:T194"/>
    <mergeCell ref="T135:T137"/>
    <mergeCell ref="T138:T140"/>
    <mergeCell ref="T141:T143"/>
    <mergeCell ref="T144:T146"/>
    <mergeCell ref="T147:T148"/>
    <mergeCell ref="T149:T150"/>
    <mergeCell ref="T159:T161"/>
    <mergeCell ref="T162:T163"/>
    <mergeCell ref="T188:T190"/>
    <mergeCell ref="T195:T198"/>
    <mergeCell ref="T232:T234"/>
    <mergeCell ref="U75:U77"/>
    <mergeCell ref="U88:U89"/>
    <mergeCell ref="U90:U92"/>
    <mergeCell ref="U97:U99"/>
    <mergeCell ref="U100:U102"/>
    <mergeCell ref="U103:U105"/>
    <mergeCell ref="U50:U53"/>
    <mergeCell ref="U54:U56"/>
    <mergeCell ref="U57:U58"/>
    <mergeCell ref="U59:U60"/>
    <mergeCell ref="U61:U63"/>
    <mergeCell ref="U64:U65"/>
    <mergeCell ref="T257:T258"/>
    <mergeCell ref="T259:T260"/>
    <mergeCell ref="T261:T262"/>
    <mergeCell ref="T263:T264"/>
    <mergeCell ref="T265:T269"/>
    <mergeCell ref="T114:T115"/>
    <mergeCell ref="T116:T117"/>
    <mergeCell ref="T118:T119"/>
    <mergeCell ref="T120:T123"/>
    <mergeCell ref="T124:T128"/>
    <mergeCell ref="T129:T131"/>
    <mergeCell ref="T75:T77"/>
    <mergeCell ref="T88:T89"/>
    <mergeCell ref="T90:T92"/>
    <mergeCell ref="T97:T99"/>
    <mergeCell ref="T100:T102"/>
    <mergeCell ref="T103:T105"/>
    <mergeCell ref="T50:T53"/>
    <mergeCell ref="T54:T56"/>
    <mergeCell ref="T57:T58"/>
    <mergeCell ref="U182:U185"/>
    <mergeCell ref="U186:U187"/>
    <mergeCell ref="U191:U194"/>
    <mergeCell ref="U135:U137"/>
    <mergeCell ref="U138:U140"/>
    <mergeCell ref="U141:U143"/>
    <mergeCell ref="U144:U146"/>
    <mergeCell ref="U147:U148"/>
    <mergeCell ref="U149:U150"/>
    <mergeCell ref="U114:U115"/>
    <mergeCell ref="U116:U117"/>
    <mergeCell ref="U118:U119"/>
    <mergeCell ref="U120:U123"/>
    <mergeCell ref="U124:U128"/>
    <mergeCell ref="U129:U131"/>
    <mergeCell ref="U159:U161"/>
    <mergeCell ref="U162:U163"/>
    <mergeCell ref="U188:U190"/>
    <mergeCell ref="A335:U335"/>
    <mergeCell ref="U290:U294"/>
    <mergeCell ref="U295:U298"/>
    <mergeCell ref="U302:U306"/>
    <mergeCell ref="U307:U310"/>
    <mergeCell ref="U250:U251"/>
    <mergeCell ref="U252:U253"/>
    <mergeCell ref="U257:U258"/>
    <mergeCell ref="U259:U260"/>
    <mergeCell ref="U261:U262"/>
    <mergeCell ref="U263:U264"/>
    <mergeCell ref="U207:U209"/>
    <mergeCell ref="U213:U216"/>
    <mergeCell ref="U217:U220"/>
    <mergeCell ref="U221:U222"/>
    <mergeCell ref="U223:U226"/>
    <mergeCell ref="U227:U231"/>
    <mergeCell ref="U232:U234"/>
    <mergeCell ref="U235:U237"/>
    <mergeCell ref="U243:U244"/>
    <mergeCell ref="U245:U249"/>
    <mergeCell ref="U254:U256"/>
    <mergeCell ref="U265:U269"/>
    <mergeCell ref="U270:U272"/>
    <mergeCell ref="T270:T272"/>
    <mergeCell ref="T207:T209"/>
    <mergeCell ref="T213:T216"/>
    <mergeCell ref="T217:T220"/>
    <mergeCell ref="T221:T222"/>
    <mergeCell ref="T223:T226"/>
    <mergeCell ref="T227:T231"/>
    <mergeCell ref="T235:T237"/>
  </mergeCells>
  <pageMargins left="0.70866141732283472" right="0.70866141732283472" top="0.74803149606299213" bottom="0.74803149606299213" header="0.31496062992125984" footer="0.31496062992125984"/>
  <pageSetup scale="1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 de Acción 2024 v3</vt:lpstr>
      <vt:lpstr>'Plan de Acción 2024 v3'!Títulos_a_imprimir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Heron Cadavid</dc:creator>
  <cp:lastModifiedBy>Cesar Augusto Rodriguez Chaparro</cp:lastModifiedBy>
  <cp:lastPrinted>2024-06-25T01:06:07Z</cp:lastPrinted>
  <dcterms:created xsi:type="dcterms:W3CDTF">2024-05-15T22:05:19Z</dcterms:created>
  <dcterms:modified xsi:type="dcterms:W3CDTF">2024-06-25T21:55:28Z</dcterms:modified>
</cp:coreProperties>
</file>