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ugo.guerrero\Desktop\PROCESOS\PRIMERA INFANCIA\EVALUACION PRELIMINAR\"/>
    </mc:Choice>
  </mc:AlternateContent>
  <workbookProtection workbookAlgorithmName="SHA-512" workbookHashValue="7YtJDJu1y4PQGJexOj88Xyg7ocU8ca+fGzL9cAU67Zn9qmIOzJcao7it6gbNvyP5jQyWJ+WbdQJz6FHAzMc/JQ==" workbookSaltValue="gd7D9GdIqD0QCTXezwHtGw==" workbookSpinCount="100000" lockStructure="1"/>
  <bookViews>
    <workbookView xWindow="120" yWindow="135" windowWidth="15480" windowHeight="6660" tabRatio="598"/>
  </bookViews>
  <sheets>
    <sheet name="JURIDICA" sheetId="9" r:id="rId1"/>
    <sheet name="TECNICA" sheetId="8" r:id="rId2"/>
    <sheet name="FINANCIERA" sheetId="10" r:id="rId3"/>
  </sheets>
  <calcPr calcId="152511"/>
</workbook>
</file>

<file path=xl/calcChain.xml><?xml version="1.0" encoding="utf-8"?>
<calcChain xmlns="http://schemas.openxmlformats.org/spreadsheetml/2006/main">
  <c r="C12" i="10" l="1"/>
  <c r="C13" i="10" s="1"/>
  <c r="N113" i="8"/>
  <c r="M113" i="8"/>
  <c r="L113" i="8"/>
  <c r="K113" i="8"/>
  <c r="A107" i="8"/>
  <c r="A108" i="8" s="1"/>
  <c r="A109" i="8" s="1"/>
  <c r="A110" i="8" s="1"/>
  <c r="A111" i="8" s="1"/>
  <c r="A112" i="8" s="1"/>
  <c r="A106" i="8"/>
  <c r="N105" i="8"/>
  <c r="N49" i="8"/>
  <c r="N57" i="8" s="1"/>
  <c r="D41" i="8"/>
  <c r="E40" i="8" s="1"/>
  <c r="E24" i="8" l="1"/>
  <c r="E119" i="8" l="1"/>
  <c r="D144" i="8" s="1"/>
  <c r="F134" i="8"/>
  <c r="D145" i="8" s="1"/>
  <c r="E144" i="8" l="1"/>
  <c r="C115" i="8" l="1"/>
  <c r="C24" i="8"/>
  <c r="M57" i="8"/>
  <c r="C62" i="8" s="1"/>
  <c r="L57" i="8"/>
  <c r="K57" i="8"/>
  <c r="C61" i="8" s="1"/>
  <c r="A50" i="8"/>
  <c r="A51" i="8" s="1"/>
  <c r="A52" i="8" s="1"/>
  <c r="A53" i="8" s="1"/>
  <c r="A54" i="8" s="1"/>
  <c r="A55" i="8" s="1"/>
  <c r="A56" i="8" s="1"/>
</calcChain>
</file>

<file path=xl/sharedStrings.xml><?xml version="1.0" encoding="utf-8"?>
<sst xmlns="http://schemas.openxmlformats.org/spreadsheetml/2006/main" count="2832" uniqueCount="279">
  <si>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</si>
  <si>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</si>
  <si>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</si>
  <si>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</si>
  <si>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</si>
  <si>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</si>
  <si>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</si>
  <si>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</si>
  <si>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</si>
  <si>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</si>
  <si>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xx/xx/xxxx</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</si>
  <si>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</si>
  <si>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</si>
  <si>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</si>
  <si>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</si>
  <si>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</si>
  <si>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</si>
  <si>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</si>
  <si>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</si>
  <si>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</si>
  <si>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</si>
  <si>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</si>
  <si>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</si>
  <si>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</si>
  <si>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</si>
  <si>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</si>
  <si>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</si>
  <si>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</si>
  <si>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</si>
  <si>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</si>
  <si>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</si>
  <si>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</si>
  <si>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</si>
  <si>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</si>
  <si>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</si>
  <si>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</si>
  <si>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</si>
  <si>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</si>
  <si>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</si>
  <si>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</si>
  <si>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</si>
  <si>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</si>
  <si>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</si>
  <si>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</si>
  <si>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</si>
  <si>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</si>
  <si>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</si>
  <si>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</si>
  <si>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</si>
  <si>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</si>
  <si>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</si>
  <si>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</si>
  <si>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</si>
  <si>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</si>
  <si>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</si>
  <si>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</si>
  <si>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</si>
  <si>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</si>
  <si>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</si>
  <si>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</si>
  <si>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</si>
  <si>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</si>
  <si>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</si>
  <si>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</si>
  <si>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</si>
  <si>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</si>
  <si>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</si>
  <si>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</si>
  <si>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</si>
  <si>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</si>
  <si>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</si>
  <si>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</si>
  <si>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</si>
  <si>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</si>
  <si>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</si>
  <si>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</si>
  <si>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</si>
  <si>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</si>
  <si>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</si>
  <si>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</si>
  <si>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</si>
  <si>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</si>
  <si>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</si>
  <si>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</si>
  <si>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</si>
  <si>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</si>
  <si>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</si>
  <si>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</si>
  <si>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</si>
  <si>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</si>
  <si>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</si>
  <si>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</si>
  <si>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</si>
  <si>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</si>
  <si>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</si>
  <si>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</si>
  <si>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</si>
  <si>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</si>
  <si>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</si>
  <si>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</si>
  <si>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</si>
  <si>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</si>
  <si>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</si>
  <si>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</si>
  <si>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</si>
  <si>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</si>
  <si>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</si>
  <si>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</si>
  <si>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</si>
  <si>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</si>
  <si>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</si>
  <si>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</si>
  <si>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</si>
  <si>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</si>
  <si>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</si>
  <si>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</si>
  <si>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</si>
  <si>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</si>
  <si>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</si>
  <si>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</si>
  <si>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</si>
  <si>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</si>
  <si>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</si>
  <si>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</si>
  <si>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</si>
  <si>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</si>
  <si>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</si>
  <si>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</si>
  <si>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</si>
  <si>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</si>
  <si>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</si>
  <si>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</si>
  <si>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</si>
  <si>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</si>
  <si>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</si>
  <si>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</si>
  <si>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</si>
  <si>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</si>
  <si>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</si>
  <si>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</si>
  <si>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</si>
  <si>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</si>
  <si>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</si>
  <si>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</si>
  <si>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</si>
  <si>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</si>
  <si>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</si>
  <si>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</si>
  <si>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</si>
  <si>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</si>
  <si>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</si>
  <si>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</si>
  <si>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</si>
  <si>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</si>
  <si>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</si>
  <si>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</si>
  <si>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</si>
  <si>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</si>
  <si>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</si>
  <si>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</si>
  <si>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</si>
  <si>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</si>
  <si>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</si>
  <si>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</si>
  <si>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CONVOCATORIA PÚBLICA DE APORTE No CP – 003 -2014  DE 2014</t>
  </si>
  <si>
    <t>ASOCAÑA</t>
  </si>
  <si>
    <t>PROPONENTE No. 1. ASOCIACION DE CULTIVADORES DE CAÑA DE AZUCAR DE COLOMBIA ASOCAÑA</t>
  </si>
  <si>
    <t>X</t>
  </si>
  <si>
    <t>N.A.</t>
  </si>
  <si>
    <t>UNION TEMPORAL POR LA PRIMERA INFANCIA EL TAMBO</t>
  </si>
  <si>
    <t>PROPONENTE No. 2. UNION TEMPORAL  POR LA PRIMERA INFANCIA EL TAMBO</t>
  </si>
  <si>
    <t>LICEO TECNICO SUPERIOR ADSCRITO A LA CORPORACION UNIVERSITARIA AUTONOMA DEL CAUCA</t>
  </si>
  <si>
    <t>PROPONENTE No. 3. LICEO TECNICO SUPERIOR ADSCRITO A LA CORPRACION UNIVERSITARIA AUTONOMA DEL CAUCA</t>
  </si>
  <si>
    <t>ASOCIACION DE SERVICIOS INTEGRALES PARA LA COMUNIDAD ASIPCOM</t>
  </si>
  <si>
    <t>PROPONENTE No. 4.ASOCIACION DE SERVICIOS INTEGRALES PARA LA COMUNIDAD ASIPCOM</t>
  </si>
  <si>
    <t>PROPONENTE No. 5. UNION TEMPORAL POR LA PRIMERA INFANCIA DEL CAUCA GRUPO 33</t>
  </si>
  <si>
    <t>COOPERATIVA MULTIACTIVA DE USUARIOS DEL PROGRAMA SOCIAL HOGARES COMUNITARIOS DE SANTANDER DE QUILICHAO COOMHOGAR</t>
  </si>
  <si>
    <t>PROPONENTE No. 6. COOPERATIVA MULTIACTIVA DE USUARIOS DEL PROGRAMA SOCIAL HOGARES COMUNITARIOS DE SANTANDER DE QUILICHAO COOMHOGAR</t>
  </si>
  <si>
    <t>PROPONENTE No. 7. ASOCIACION DE SERVICIOS INTEGRALES PARA LA COMUNIDAD ASIPCOM</t>
  </si>
  <si>
    <t>UNION TEMPORAL POR LA PRIMERA INFANCIA DEL CAUCA GRUPO 8</t>
  </si>
  <si>
    <t>PROPONENTE No. 8. UNION TEMPORAL POR LA PRIMERA INFANCIA DEL CAUCA GRUPO 8</t>
  </si>
  <si>
    <t>PROPONENTE No. 9. ASOCIACION DE SERVICIOS INTEGRALES PARA LA COMUNIDAD ASIPCOM</t>
  </si>
  <si>
    <t>PROPONENTE No. 10.CENTRO DE INVESTIGACION ACADEMICA Y DESARROLLO TECNOLOGICO DEL OCCIDENTE COLOMBIANO "JORGE ELIECER GAITAN" CIADET</t>
  </si>
  <si>
    <t>CENTRO DE INVESTIGACION ACADEMICA Y DESARROLLO TECNOLOGICO DEL OCCIDENTE COLOMBIANO "JORGE ELIECER GAITAN" CIADET</t>
  </si>
  <si>
    <t>FUNDACION AMALAKA</t>
  </si>
  <si>
    <t>PROPONENTE No. 11. FUNDACION AMALAKA</t>
  </si>
  <si>
    <t>FUNDACION LLEVANT EN MARXA POR LOS NIÑOS MARGINOS CONSTRUCTORES DE PAZ</t>
  </si>
  <si>
    <t>PROPONENTE No. 12. FUNDACION LLEVANT EN MARXA POR LOS NIÑOS MARGINADOS  CONSTRUCTORES DE PAZ</t>
  </si>
  <si>
    <t>ONG FUNDACION GESTION SOCIAL DE COLOMBIA</t>
  </si>
  <si>
    <t>PROPONENTE No. 13. ONG FUNDACION GESTION SOCIAL DE COLOMBIA GRUPO 3</t>
  </si>
  <si>
    <t>CORPORACION PARA EL DESARROLLO DEL CAUCA CORPOCAUCA</t>
  </si>
  <si>
    <t>PROPONENTE No. 13. ONG FUNDACION GESTION DE COLOMBIA GRUPO 4</t>
  </si>
  <si>
    <t>PROPONENTE No. 13. ONG FUNDACION GESTION DE COLOMBIA GRUPO 8</t>
  </si>
  <si>
    <t>PROPONENTE No. 13. ONG FUNDACION GESTION SOCIAL DE COLOMBIA GRUPO 13</t>
  </si>
  <si>
    <t>PROPONENTE No. 13. ONG FUNDACION GESTION SOCIAL DE COLOMBIA GRUPO 14</t>
  </si>
  <si>
    <t>PROPONENTE No. 13. ONG FUNDACION GESTION SOCIAL DE COLOMBIA GRUPO 20</t>
  </si>
  <si>
    <t>PROPONENTE No. 13. ONG FUNDACION GESTION SOCIAL DE COLOMBIA  GRUPO 21</t>
  </si>
  <si>
    <t>PROPONENTE No. 13. ONG FUNDACION GESTION SOCIAL DE COLOMBIA GRUPO 23</t>
  </si>
  <si>
    <t>PROPONENTE No. 13. ONG FUNDACION GESTION SOCIAL DE COLOMBIA GRUPO 25</t>
  </si>
  <si>
    <t>PROPONENTE No. 13. ONG FUNDACION GESTION SOCIAL DE COLOMBIA GRUPO 26</t>
  </si>
  <si>
    <t>PROPONENTE No. 13. ONG FUNDACION GESTION SOCIAL DE COLOMBIA GRUPO 28</t>
  </si>
  <si>
    <t>PROPONENTE No. 13. ONG FUNDACION GESTION SOCIAL DE COLOMBIA GRUPO 42</t>
  </si>
  <si>
    <t>PROPONENTE No. 13. ONG FUNDACION GESTION SOCIAL DE COLOMBIA GRUPO 43</t>
  </si>
  <si>
    <t>PROPONENTE No. 14. CORPORACION PARA EL DESARROLLO DEL CAUCA CORPOCAUCA GRUPO 33</t>
  </si>
  <si>
    <t>PROPONENTE No. 14. CORPORACION PARA EL DESARROLLO DEL CAUCA CORPOCAUCA GRUPO 20</t>
  </si>
  <si>
    <t>PROPONENTE No. 14. CORPORACION PARA EL DESARROLLO DEL CAUCA CORPOCAUCA GRUPO 34</t>
  </si>
  <si>
    <t>PROPONENTE No. 14. CORPORACION PARA EL DESARROLLO DEL CAUCA CORPOCAUCA GRUPO 32</t>
  </si>
  <si>
    <t>PROPONENTE No. 14. CORPORACION PARA EL DESARROLLO DEL CAUCA CORPOCAUCA GRUPO 26</t>
  </si>
  <si>
    <t>PROPONENTE No. 14. CORPORACION PARA EL DESARROLLO DEL CAUCA CORPOCAUCA GRUPO 30</t>
  </si>
  <si>
    <t>PROPONENTE No. 14. CORPORACION PARA EL DESARROLLO DEL CAUCA CORPOCAUCA GRUPO 25</t>
  </si>
  <si>
    <t>PROPONENTE No. 14. CORPORACION  PARA EL DESARROLLO DEL CAUCA CORPOCAUCA GRUPO 23</t>
  </si>
  <si>
    <t>UNION TEMPORAL POR LA PRIMERA INFANCIA DEL CAUCA GRUPO 33</t>
  </si>
  <si>
    <t>FUNDACION FUTURO AMBIENTAL</t>
  </si>
  <si>
    <t>PROPONENTE No. 15. FUNDACION FUTURO AMBIENTAL</t>
  </si>
  <si>
    <t>CAMBIAR LOGOS</t>
  </si>
  <si>
    <t>ASOCIACION COMUNITARIA DE SUAREZ ASOCOMSUAREZ</t>
  </si>
  <si>
    <t>PROPONENTE No. 16. ASOCIACION COMUNITARIA DE SUAREZ ASOCOMSUAREZ GRUPO 79</t>
  </si>
  <si>
    <t>VERIFICAR LA ORIGINAL</t>
  </si>
  <si>
    <t>PROPONENTE No. 16. ASOCIACION COMUNITARIA DE SUAREZ ASCOMSUAREZ GRUPO 30</t>
  </si>
  <si>
    <t>FUNDACION AFECTO - FUNDAFECTO</t>
  </si>
  <si>
    <t>PROPONENTE No. 17.FUNDACION AFECTO - FUNDAFECTO GRUPO 22</t>
  </si>
  <si>
    <t>PROPONENTE No. 17. FUNDACION AFECTO - FUNDAFECTO GRUPO 32</t>
  </si>
  <si>
    <t>SOLO ANEXA LA PERSONERIA JURIDICA</t>
  </si>
  <si>
    <t>UNION TEMPORAL DE DESARROLLO INTEGRAL POR LA PRIMERA INFANCIA DEL SUR DEL CAUCA</t>
  </si>
  <si>
    <t>PROPONENTE No. 18. UNION TEMPORAL DE DESARROLLO INTEGRAL POR LA PRIMERA INFANCIA DEL SUR DEL CAUCA GRUPO 42</t>
  </si>
  <si>
    <t>PROPONENTE No. 18. UNION TEMPORAL DE DESARROLLO INTEGRAL POR LA PRIMERA INFANCIA DEL SUR DEL CAUCA GRUPO 4</t>
  </si>
  <si>
    <t>PROPONENTE No. 19. FUNDACION LLEVANT EN MARXA POR LOS NIÑOS MARGINADOS CONSTRUCTORES DE PAZ</t>
  </si>
  <si>
    <t>NO ESPECIFICA GRUPO</t>
  </si>
  <si>
    <t>FUNDACION LICEO COMERCIAL CIUDAD DE EL BORDO</t>
  </si>
  <si>
    <t>LA EXPEDIDE LA GOBERNACION</t>
  </si>
  <si>
    <t>NO APORTA</t>
  </si>
  <si>
    <t>FUNDACION DAR AMOR - FUNDAMOR</t>
  </si>
  <si>
    <t>PROPONENTE No. 21. FUNDACION DAR AMOR - FUNDAMOR</t>
  </si>
  <si>
    <t>N.A</t>
  </si>
  <si>
    <t>PROPONENTE No. 20. FUNDACION LICEO COMERCIAL CIUDAD DE EL BORDO 8</t>
  </si>
  <si>
    <t>PROPONENTE No. 20. FUNDACION LICEO COMERCIAL CIUDAD DE EL BORDO GRUPO 15</t>
  </si>
  <si>
    <t>PROPONENTE No. 20. FUNDACION LICEO COMERCIAL CIUDAD DE EL BORDO GRUPO 26</t>
  </si>
  <si>
    <t>PROPONENTE No. 20. FUNDACION LICEO COMERCIAL CIUDAD DE EL BORDO GRUPO 39</t>
  </si>
  <si>
    <t>PROPONENTE No. 20. FUNDACION LICEO COMERCIAL CIUDAD DE EL BORDO GRUPO 40</t>
  </si>
  <si>
    <t>PROPONENTE No. 20. FUNDACION LICEO COMERCIAL CIUDAD DE EL BORDO GRUPO 43</t>
  </si>
  <si>
    <t>PROPONENTE No. 14. CORPORACION PARA EL DESARROLLO DEL CAUCA CORPOCAUCA GRUPO 28</t>
  </si>
  <si>
    <t>PROPONENTE No. 14. CORPORACION PARA EL DESARROLLO DEL CAUCA CORPOCAUCA GRUPO 21</t>
  </si>
  <si>
    <t>FUNDACIION PROPAL</t>
  </si>
  <si>
    <t>PROPONENTE No. 22.FUNDACION PROPAL GRUPO 26</t>
  </si>
  <si>
    <t>PROPONENTE No. 22. FUNDACION PROPAL GRUPO 27</t>
  </si>
  <si>
    <t>PROPONENTE No. 22. FUNDACION PROPAL GRUPO 31</t>
  </si>
  <si>
    <t>PROPONENTE No. 22. FUNDACION PROPAL GRUPO 32</t>
  </si>
  <si>
    <t>FUNDACION INSTITUTO TECNICO DE EXCELENCIA EMPRESARIAL</t>
  </si>
  <si>
    <t>PROPONENTE No. 23. FUNDACION INSTITUTO TECNICO DE EXCELENCIA EMPRESARIAL GRUPO 32</t>
  </si>
  <si>
    <t>FUNDACION ESPERANZA Y AMOR</t>
  </si>
  <si>
    <t>PROPONENTE No. 24. FUNDACION ESPERANZA Y AMOR</t>
  </si>
  <si>
    <t>7 45 49</t>
  </si>
  <si>
    <t>FALTA RESPONSABILIDAD PERSONA JURIDICA</t>
  </si>
  <si>
    <t>FALTA ANTECEDENTES PERSONA JURIDICA</t>
  </si>
  <si>
    <t>FUNDACION GIMNASIO MODERNO DEL CAUCA</t>
  </si>
  <si>
    <t>PROPONENTE No. 25. FUNDACION GIMNASIO MODERNO DEL CAUCA GRUPO 2</t>
  </si>
  <si>
    <t>PROPONENTE No. 25. FUNDACION GIMNASIO MODERNO DEL CAUCA GRUPO 1</t>
  </si>
  <si>
    <t>PROPONENTE No. 25. FUNDACION GIMNASIO MODERNO DEL CAUCA GRUPO 8</t>
  </si>
  <si>
    <t>PROPONENTE No. 25. FUNDACION GIMNASIO MODERNO DEL CAUCA GRUPO 14</t>
  </si>
  <si>
    <t>PROPONENTE No. 25. FUNDACION GIMNASIO MODERNO DEL CAUCA GRUPO 15</t>
  </si>
  <si>
    <t>PROPONENTE No. 25. FUNDACION GIMNASIO MODERNO GRUPO 34</t>
  </si>
  <si>
    <t>PROPONENTE No. 25. FUNDACION GIMNASIO MODERNO DEL CAUCA GRUPO 13</t>
  </si>
  <si>
    <t>PROPONENTE No. 25. FUNDACION GIMNASIO MODERNO DEL CAUCA GRUPO 28</t>
  </si>
  <si>
    <t>PROPONENTE No. 26. FUNDACION AMALAKA</t>
  </si>
  <si>
    <t>FUNDACION INTERNACIONAL EXCELENCIA PERSONAL</t>
  </si>
  <si>
    <t>PROPONENTE No. 27. FUNDACION INTERNACIONAL EXCELENCIA PERSONAL</t>
  </si>
  <si>
    <t>FUNDACION ITA CHUE</t>
  </si>
  <si>
    <t>PROPONENTE No. 28. FUNDACION ITA CHUE</t>
  </si>
  <si>
    <t>ASOCIACION CASITA DE NIÑOS PARA LA INVESTIGACION Y PROMOCION DE LA EDUCACION INFANTIL</t>
  </si>
  <si>
    <t>PROPONENTE No. 29. ASOCIACION CASITA DE NIÑOS PARA LA INVESTIGACION Y PROMOCION DE LA EDUCACION INFANTIL</t>
  </si>
  <si>
    <t>PRESENTA BALANCE</t>
  </si>
  <si>
    <t>CORPORACION EDUCATIVA PAZ Y VIDA</t>
  </si>
  <si>
    <t>PROPONENTE No. 30. CORPORACION EDUCATIVA PAZ Y VIDA</t>
  </si>
  <si>
    <t>CORPORACION INTERINSTITUCIONAL DEL TROPICO ANDINO PARA LA MEDIO AMBIENTE CITMA</t>
  </si>
  <si>
    <t>PROPONENTE No. 31. CORPORACION INTERINSTITUCIONAL DEL TROPICO ANDINO PARA EL MEDIO AMBIENTE CITMA</t>
  </si>
  <si>
    <t>PRESENTA BLANCES</t>
  </si>
  <si>
    <r>
      <t>En Popayán Cauca, a los  Cuatro (4) días del mes de Diciembre</t>
    </r>
    <r>
      <rPr>
        <b/>
        <sz val="11"/>
        <color theme="1"/>
        <rFont val="Arial Narrow"/>
        <family val="2"/>
      </rPr>
      <t xml:space="preserve"> </t>
    </r>
    <r>
      <rPr>
        <sz val="11"/>
        <color theme="1"/>
        <rFont val="Arial Narrow"/>
        <family val="2"/>
      </rPr>
      <t xml:space="preserve">de 2014, en las instalaciones del Instituto Colombiano de Bienestar Familiar –ICBF- de la Regional </t>
    </r>
    <r>
      <rPr>
        <b/>
        <sz val="11"/>
        <color theme="1"/>
        <rFont val="Arial Narrow"/>
        <family val="2"/>
      </rPr>
      <t xml:space="preserve">Cauca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Martha Lucía Orozco Giraldo; Estudio Financiero</t>
    </r>
    <r>
      <rPr>
        <b/>
        <sz val="11"/>
        <color theme="1"/>
        <rFont val="Arial Narrow"/>
        <family val="2"/>
      </rPr>
      <t>:</t>
    </r>
    <r>
      <rPr>
        <sz val="11"/>
        <color theme="1"/>
        <rFont val="Arial Narrow"/>
        <family val="2"/>
      </rPr>
      <t xml:space="preserve"> Yaneth Gaviria Armero; y Estudio Jurídico</t>
    </r>
    <r>
      <rPr>
        <b/>
        <sz val="11"/>
        <color theme="1"/>
        <rFont val="Arial Narrow"/>
        <family val="2"/>
      </rPr>
      <t>:</t>
    </r>
    <r>
      <rPr>
        <sz val="11"/>
        <color theme="1"/>
        <rFont val="Arial Narrow"/>
        <family val="2"/>
      </rPr>
      <t xml:space="preserve"> Hugo Andrés guerrero Muñoz con el fin de estudiar y evaluar las propuestas presentadas con ocasión de la Convocatoria Pública de aporte No. CP – 003 -2014  DE 2014, cuyo objeto consiste en</t>
    </r>
    <r>
      <rPr>
        <b/>
        <sz val="11"/>
        <color theme="1"/>
        <rFont val="Arial Narrow"/>
        <family val="2"/>
      </rPr>
      <t>: : 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r>
  </si>
  <si>
    <t>FUNDACION PARA EL CAMBIO SOCIAL DE MERCADERES FUNDASCAMER</t>
  </si>
  <si>
    <t>PROPONENTE No. 32. FUNDACION PARA EL CAMBIO SOCIAL DE MERCADERES FUNDASCAMER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</si>
</sst>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164" formatCode="_-&quot;$&quot;* #,##0.00_-;\-&quot;$&quot;* #,##0.00_-;_-&quot;$&quot;* &quot;-&quot;??_-;_-@_-"/>
    <numFmt numFmtId="165" formatCode="_-* #,##0.00_-;\-* #,##0.00_-;_-* &quot;-&quot;??_-;_-@_-"/>
    <numFmt numFmtId="166" formatCode="[$$-240A]\ #,##0"/>
    <numFmt numFmtId="167" formatCode="[$$-2C0A]\ #,##0"/>
    <numFmt numFmtId="168" formatCode="[$$-240A]\ #,##0.00"/>
    <numFmt numFmtId="169" formatCode="_-* #,##0\ _€_-;\-* #,##0\ _€_-;_-* &quot;-&quot;??\ _€_-;_-@_-"/>
    <numFmt numFmtId="170" formatCode="[$$-2C0A]\ #,##0.00"/>
  </numFmts>
  <fonts count="36"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7">
    <xf numFmtId="0" fontId="0" fillId="0" borderId="0"/>
    <xf numFmtId="165"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264">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6" fontId="0" fillId="0" borderId="0" xfId="0" applyNumberFormat="1" applyAlignment="1">
      <alignment horizontal="center" vertical="center"/>
    </xf>
    <xf numFmtId="0" fontId="1" fillId="0" borderId="0" xfId="0" applyFont="1" applyAlignment="1">
      <alignment horizontal="center" vertical="center"/>
    </xf>
    <xf numFmtId="167" fontId="0" fillId="0" borderId="0" xfId="0" applyNumberFormat="1" applyFill="1" applyBorder="1" applyAlignment="1">
      <alignment horizontal="center" vertical="center"/>
    </xf>
    <xf numFmtId="166"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9"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8"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7"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8"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8"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7"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70" fontId="1" fillId="0" borderId="1" xfId="0" applyNumberFormat="1" applyFont="1" applyFill="1" applyBorder="1" applyAlignment="1">
      <alignment horizontal="center" vertical="center"/>
    </xf>
    <xf numFmtId="0" fontId="0" fillId="0" borderId="1" xfId="0" applyBorder="1" applyAlignment="1">
      <alignment vertical="center"/>
    </xf>
    <xf numFmtId="167"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0" borderId="20" xfId="0" applyFont="1" applyBorder="1" applyAlignment="1">
      <alignment horizontal="center" vertical="center" wrapText="1"/>
    </xf>
    <xf numFmtId="0" fontId="26" fillId="7" borderId="20" xfId="0" applyFont="1" applyFill="1" applyBorder="1" applyAlignment="1">
      <alignment horizontal="justify" vertical="center" wrapText="1"/>
    </xf>
    <xf numFmtId="0" fontId="25" fillId="6"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9" fillId="2" borderId="0" xfId="0" applyFont="1" applyFill="1" applyBorder="1" applyAlignment="1">
      <alignment horizontal="center" vertical="center" wrapText="1"/>
    </xf>
    <xf numFmtId="167"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25" fillId="6" borderId="1" xfId="0" applyFont="1" applyFill="1" applyBorder="1" applyAlignment="1">
      <alignment horizontal="center" vertical="center"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7"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5" xfId="0" applyFont="1" applyFill="1" applyBorder="1" applyAlignment="1">
      <alignment vertical="center"/>
    </xf>
    <xf numFmtId="0" fontId="28" fillId="7" borderId="26" xfId="0" applyFont="1" applyFill="1" applyBorder="1" applyAlignment="1">
      <alignment horizontal="center" vertical="center" wrapText="1"/>
    </xf>
    <xf numFmtId="0" fontId="29" fillId="0" borderId="27" xfId="0" applyFont="1" applyBorder="1" applyAlignment="1">
      <alignment vertical="center" wrapText="1"/>
    </xf>
    <xf numFmtId="0" fontId="29" fillId="0" borderId="26" xfId="0" applyFont="1" applyBorder="1" applyAlignment="1">
      <alignment vertical="center"/>
    </xf>
    <xf numFmtId="0" fontId="28" fillId="7" borderId="27" xfId="0" applyFont="1" applyFill="1" applyBorder="1" applyAlignment="1">
      <alignment vertical="center"/>
    </xf>
    <xf numFmtId="0" fontId="29" fillId="7" borderId="26" xfId="0" applyFont="1" applyFill="1" applyBorder="1" applyAlignment="1">
      <alignment vertical="center"/>
    </xf>
    <xf numFmtId="0" fontId="29" fillId="7" borderId="0" xfId="0" applyFont="1" applyFill="1" applyAlignment="1">
      <alignment vertical="center"/>
    </xf>
    <xf numFmtId="0" fontId="29" fillId="7" borderId="27" xfId="0" applyFont="1" applyFill="1" applyBorder="1" applyAlignment="1">
      <alignment vertical="center"/>
    </xf>
    <xf numFmtId="0" fontId="28" fillId="7" borderId="28" xfId="0" applyFont="1" applyFill="1" applyBorder="1" applyAlignment="1">
      <alignment vertical="center"/>
    </xf>
    <xf numFmtId="0" fontId="28" fillId="7" borderId="31" xfId="0" applyFont="1" applyFill="1" applyBorder="1" applyAlignment="1">
      <alignment vertical="center"/>
    </xf>
    <xf numFmtId="0" fontId="28" fillId="7" borderId="0" xfId="0" applyFont="1" applyFill="1" applyAlignment="1">
      <alignment horizontal="center" vertical="center"/>
    </xf>
    <xf numFmtId="0" fontId="28" fillId="7" borderId="27" xfId="0" applyFont="1" applyFill="1" applyBorder="1" applyAlignment="1">
      <alignment horizontal="center" vertical="center"/>
    </xf>
    <xf numFmtId="0" fontId="29" fillId="7" borderId="23" xfId="0" applyFont="1" applyFill="1" applyBorder="1" applyAlignment="1">
      <alignment vertical="center"/>
    </xf>
    <xf numFmtId="0" fontId="29" fillId="8" borderId="24" xfId="0" applyFont="1" applyFill="1" applyBorder="1" applyAlignment="1">
      <alignment vertical="center"/>
    </xf>
    <xf numFmtId="0" fontId="29" fillId="7" borderId="25" xfId="0" applyFont="1" applyFill="1" applyBorder="1" applyAlignment="1">
      <alignment vertical="center"/>
    </xf>
    <xf numFmtId="0" fontId="29" fillId="8" borderId="0" xfId="0" applyFont="1" applyFill="1" applyAlignment="1">
      <alignment vertical="center"/>
    </xf>
    <xf numFmtId="0" fontId="29" fillId="7" borderId="31" xfId="0" applyFont="1" applyFill="1" applyBorder="1" applyAlignment="1">
      <alignment vertical="center"/>
    </xf>
    <xf numFmtId="0" fontId="29" fillId="8" borderId="33" xfId="0" applyFont="1" applyFill="1" applyBorder="1" applyAlignment="1">
      <alignment vertical="center"/>
    </xf>
    <xf numFmtId="0" fontId="29" fillId="7" borderId="34" xfId="0" applyFont="1" applyFill="1" applyBorder="1" applyAlignment="1">
      <alignment vertical="center"/>
    </xf>
    <xf numFmtId="0" fontId="28" fillId="7" borderId="26" xfId="0" applyFont="1" applyFill="1" applyBorder="1" applyAlignment="1">
      <alignment vertical="center"/>
    </xf>
    <xf numFmtId="0" fontId="29" fillId="8" borderId="0" xfId="0" applyFont="1" applyFill="1" applyAlignment="1">
      <alignment horizontal="center" vertical="center"/>
    </xf>
    <xf numFmtId="0" fontId="29" fillId="8" borderId="33" xfId="0" applyFont="1" applyFill="1" applyBorder="1" applyAlignment="1">
      <alignment horizontal="center" vertical="center"/>
    </xf>
    <xf numFmtId="0" fontId="28" fillId="7" borderId="34"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7" xfId="0" applyFont="1" applyBorder="1" applyAlignment="1">
      <alignment vertical="center"/>
    </xf>
    <xf numFmtId="0" fontId="29" fillId="7" borderId="33" xfId="0" applyFont="1" applyFill="1" applyBorder="1" applyAlignment="1">
      <alignment vertical="center" wrapText="1"/>
    </xf>
    <xf numFmtId="0" fontId="30" fillId="0" borderId="0" xfId="0" applyFont="1"/>
    <xf numFmtId="0" fontId="33"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4" fillId="7" borderId="31" xfId="0" applyFont="1" applyFill="1" applyBorder="1" applyAlignment="1">
      <alignment vertical="center"/>
    </xf>
    <xf numFmtId="0" fontId="34" fillId="7" borderId="31" xfId="0" applyFont="1" applyFill="1" applyBorder="1" applyAlignment="1">
      <alignment horizontal="center" vertical="center"/>
    </xf>
    <xf numFmtId="0" fontId="34" fillId="7" borderId="31" xfId="0" applyFont="1" applyFill="1" applyBorder="1" applyAlignment="1">
      <alignment vertical="center" wrapText="1"/>
    </xf>
    <xf numFmtId="0" fontId="25" fillId="6" borderId="1" xfId="0" applyFont="1" applyFill="1" applyBorder="1" applyAlignment="1">
      <alignment horizontal="center" vertical="center" wrapText="1"/>
    </xf>
    <xf numFmtId="0" fontId="26" fillId="7" borderId="19" xfId="0" applyNumberFormat="1" applyFont="1" applyFill="1" applyBorder="1" applyAlignment="1">
      <alignment horizontal="center" vertical="center" wrapText="1"/>
    </xf>
    <xf numFmtId="0" fontId="26" fillId="11" borderId="20" xfId="0" applyFont="1" applyFill="1" applyBorder="1" applyAlignment="1">
      <alignment horizontal="center" vertical="center" wrapText="1"/>
    </xf>
    <xf numFmtId="0" fontId="0" fillId="11" borderId="1" xfId="0" applyFill="1" applyBorder="1"/>
    <xf numFmtId="0" fontId="26" fillId="11" borderId="20" xfId="0" applyFont="1" applyFill="1" applyBorder="1" applyAlignment="1">
      <alignment horizontal="justify" vertical="center" wrapText="1"/>
    </xf>
    <xf numFmtId="0" fontId="25" fillId="6" borderId="5" xfId="0" applyFont="1" applyFill="1" applyBorder="1" applyAlignment="1">
      <alignment horizontal="center" vertical="center" wrapText="1"/>
    </xf>
    <xf numFmtId="0" fontId="31" fillId="0" borderId="1" xfId="0" applyFont="1" applyBorder="1"/>
    <xf numFmtId="0" fontId="25" fillId="6" borderId="5"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6" fillId="7" borderId="39" xfId="0" applyFont="1" applyFill="1" applyBorder="1" applyAlignment="1">
      <alignment horizontal="left" vertical="justify" wrapText="1"/>
    </xf>
    <xf numFmtId="0" fontId="26" fillId="7" borderId="40" xfId="0" applyFont="1" applyFill="1" applyBorder="1" applyAlignment="1">
      <alignment horizontal="left" vertical="justify" wrapText="1"/>
    </xf>
    <xf numFmtId="0" fontId="26" fillId="7" borderId="41" xfId="0" applyFont="1" applyFill="1" applyBorder="1" applyAlignment="1">
      <alignment horizontal="left" vertical="justify" wrapText="1"/>
    </xf>
    <xf numFmtId="0" fontId="0" fillId="0" borderId="1" xfId="0" applyBorder="1" applyAlignment="1">
      <alignment horizontal="center"/>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26" fillId="7" borderId="22" xfId="0" applyFont="1" applyFill="1" applyBorder="1" applyAlignment="1">
      <alignment horizontal="left" vertical="justify" wrapText="1"/>
    </xf>
    <xf numFmtId="0" fontId="26" fillId="7" borderId="20" xfId="0" applyFont="1" applyFill="1" applyBorder="1" applyAlignment="1">
      <alignment horizontal="center" vertical="justify" wrapText="1"/>
    </xf>
    <xf numFmtId="0" fontId="26" fillId="7" borderId="21" xfId="0" applyFont="1" applyFill="1" applyBorder="1" applyAlignment="1">
      <alignment horizontal="center" vertical="justify" wrapText="1"/>
    </xf>
    <xf numFmtId="0" fontId="26" fillId="7" borderId="22" xfId="0" applyFont="1" applyFill="1" applyBorder="1" applyAlignment="1">
      <alignment horizontal="center" vertical="justify" wrapText="1"/>
    </xf>
    <xf numFmtId="0" fontId="0" fillId="0" borderId="5" xfId="0" applyBorder="1" applyAlignment="1">
      <alignment horizontal="center"/>
    </xf>
    <xf numFmtId="0" fontId="0" fillId="0" borderId="38" xfId="0" applyBorder="1" applyAlignment="1">
      <alignment horizontal="center"/>
    </xf>
    <xf numFmtId="0" fontId="0" fillId="0" borderId="14" xfId="0" applyBorder="1" applyAlignment="1">
      <alignment horizontal="center"/>
    </xf>
    <xf numFmtId="0" fontId="26" fillId="0" borderId="20" xfId="0" applyFont="1" applyBorder="1" applyAlignment="1">
      <alignment horizontal="left" vertical="justify" wrapText="1"/>
    </xf>
    <xf numFmtId="0" fontId="26" fillId="0" borderId="21" xfId="0" applyFont="1" applyBorder="1" applyAlignment="1">
      <alignment horizontal="left" vertical="justify" wrapText="1"/>
    </xf>
    <xf numFmtId="0" fontId="26" fillId="0" borderId="22" xfId="0" applyFont="1" applyBorder="1" applyAlignment="1">
      <alignment horizontal="left" vertical="justify" wrapText="1"/>
    </xf>
    <xf numFmtId="0" fontId="31" fillId="0" borderId="0" xfId="0" applyFont="1" applyAlignment="1">
      <alignment horizontal="center" vertical="center"/>
    </xf>
    <xf numFmtId="0" fontId="25" fillId="6" borderId="5" xfId="0" applyFont="1" applyFill="1" applyBorder="1" applyAlignment="1">
      <alignment horizontal="center" vertical="center" wrapText="1"/>
    </xf>
    <xf numFmtId="0" fontId="25" fillId="6" borderId="38"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0" fillId="11" borderId="1" xfId="0" applyFill="1" applyBorder="1" applyAlignment="1">
      <alignment horizontal="center"/>
    </xf>
    <xf numFmtId="0" fontId="0" fillId="11" borderId="5" xfId="0" applyFill="1" applyBorder="1" applyAlignment="1">
      <alignment horizontal="center"/>
    </xf>
    <xf numFmtId="0" fontId="0" fillId="11" borderId="38" xfId="0" applyFill="1" applyBorder="1" applyAlignment="1">
      <alignment horizontal="center"/>
    </xf>
    <xf numFmtId="0" fontId="0" fillId="11" borderId="14" xfId="0" applyFill="1" applyBorder="1" applyAlignment="1">
      <alignment horizontal="center"/>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32" fillId="10" borderId="0" xfId="0" applyFont="1" applyFill="1" applyAlignment="1">
      <alignment horizontal="center"/>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14" xfId="0" applyFont="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1" fillId="2" borderId="38" xfId="0" applyFont="1" applyFill="1" applyBorder="1" applyAlignment="1">
      <alignment horizontal="center" vertical="center" wrapText="1"/>
    </xf>
    <xf numFmtId="0" fontId="0" fillId="0" borderId="26" xfId="0" applyBorder="1"/>
    <xf numFmtId="0" fontId="28" fillId="7" borderId="33" xfId="0" applyFont="1" applyFill="1" applyBorder="1" applyAlignment="1">
      <alignment vertical="center" wrapText="1"/>
    </xf>
    <xf numFmtId="0" fontId="28" fillId="7" borderId="32" xfId="0" applyFont="1" applyFill="1" applyBorder="1" applyAlignment="1">
      <alignment vertical="center" wrapText="1"/>
    </xf>
    <xf numFmtId="0" fontId="28" fillId="9" borderId="28" xfId="0" applyFont="1" applyFill="1" applyBorder="1" applyAlignment="1">
      <alignment horizontal="center" vertical="center"/>
    </xf>
    <xf numFmtId="0" fontId="28" fillId="9" borderId="30" xfId="0" applyFont="1" applyFill="1" applyBorder="1" applyAlignment="1">
      <alignment horizontal="center" vertical="center"/>
    </xf>
    <xf numFmtId="0" fontId="28" fillId="9" borderId="29" xfId="0" applyFont="1" applyFill="1" applyBorder="1" applyAlignment="1">
      <alignment horizontal="center" vertical="center"/>
    </xf>
    <xf numFmtId="0" fontId="29" fillId="7" borderId="36" xfId="0" applyFont="1" applyFill="1" applyBorder="1" applyAlignment="1">
      <alignment vertical="center"/>
    </xf>
    <xf numFmtId="0" fontId="28" fillId="7" borderId="23" xfId="0" applyFont="1" applyFill="1" applyBorder="1" applyAlignment="1">
      <alignment vertical="center"/>
    </xf>
    <xf numFmtId="0" fontId="28" fillId="7" borderId="31" xfId="0" applyFont="1" applyFill="1" applyBorder="1" applyAlignment="1">
      <alignment vertical="center"/>
    </xf>
    <xf numFmtId="0" fontId="28" fillId="7" borderId="24" xfId="0" applyFont="1" applyFill="1" applyBorder="1" applyAlignment="1">
      <alignment vertical="center" wrapText="1"/>
    </xf>
    <xf numFmtId="0" fontId="28" fillId="7" borderId="35" xfId="0" applyFont="1" applyFill="1" applyBorder="1" applyAlignment="1">
      <alignment vertical="center" wrapText="1"/>
    </xf>
    <xf numFmtId="0" fontId="29" fillId="7" borderId="37" xfId="0" applyFont="1" applyFill="1" applyBorder="1" applyAlignment="1">
      <alignment vertical="center"/>
    </xf>
    <xf numFmtId="0" fontId="28" fillId="7" borderId="23" xfId="0" applyFont="1" applyFill="1" applyBorder="1" applyAlignment="1">
      <alignment horizontal="center" vertical="center" wrapText="1"/>
    </xf>
    <xf numFmtId="0" fontId="28" fillId="7" borderId="24"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0" xfId="0" applyFont="1" applyFill="1" applyBorder="1" applyAlignment="1">
      <alignment horizontal="center" vertical="center" wrapText="1"/>
    </xf>
    <xf numFmtId="0" fontId="29" fillId="7" borderId="29" xfId="0" applyFont="1" applyFill="1" applyBorder="1" applyAlignment="1">
      <alignment horizontal="center" vertical="center" wrapText="1"/>
    </xf>
    <xf numFmtId="0" fontId="35" fillId="7" borderId="30" xfId="0" applyFont="1" applyFill="1" applyBorder="1" applyAlignment="1">
      <alignment horizontal="center" vertical="center" wrapText="1"/>
    </xf>
    <xf numFmtId="0" fontId="35" fillId="7" borderId="29" xfId="0" applyFont="1" applyFill="1" applyBorder="1" applyAlignment="1">
      <alignment horizontal="center" vertical="center" wrapText="1"/>
    </xf>
    <xf numFmtId="164" fontId="35" fillId="7" borderId="30" xfId="3" applyFont="1" applyFill="1" applyBorder="1" applyAlignment="1">
      <alignment horizontal="center" vertical="center" wrapText="1"/>
    </xf>
    <xf numFmtId="164" fontId="35" fillId="7" borderId="29" xfId="3" applyFont="1" applyFill="1" applyBorder="1" applyAlignment="1">
      <alignment horizontal="center" vertical="center" wrapText="1"/>
    </xf>
    <xf numFmtId="0" fontId="34" fillId="7" borderId="30" xfId="0" applyFont="1" applyFill="1" applyBorder="1" applyAlignment="1">
      <alignment horizontal="center" vertical="center" wrapText="1"/>
    </xf>
    <xf numFmtId="0" fontId="34" fillId="7" borderId="29" xfId="0" applyFont="1" applyFill="1" applyBorder="1" applyAlignment="1">
      <alignment horizontal="center" vertical="center"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35"/>
  <sheetViews>
    <sheetView tabSelected="1" topLeftCell="A6" workbookViewId="0">
      <selection activeCell="B16" sqref="B16:L16"/>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s>
  <sheetData>
    <row r="2" spans="1:12" ht="39.75" customHeight="1" x14ac:dyDescent="0.35">
      <c r="A2" s="203" t="s">
        <v>93</v>
      </c>
      <c r="B2" s="203"/>
      <c r="C2" s="203"/>
      <c r="D2" s="203"/>
      <c r="E2" s="203"/>
      <c r="F2" s="203"/>
      <c r="G2" s="203"/>
      <c r="H2" s="203"/>
      <c r="I2" s="203"/>
      <c r="J2" s="203"/>
      <c r="K2" s="203"/>
      <c r="L2" s="203"/>
    </row>
    <row r="4" spans="1:12" ht="16.5" x14ac:dyDescent="0.25">
      <c r="A4" s="199" t="s">
        <v>66</v>
      </c>
      <c r="B4" s="199"/>
      <c r="C4" s="199"/>
      <c r="D4" s="199"/>
      <c r="E4" s="199"/>
      <c r="F4" s="199"/>
      <c r="G4" s="199"/>
      <c r="H4" s="199"/>
      <c r="I4" s="199"/>
      <c r="J4" s="199"/>
      <c r="K4" s="199"/>
      <c r="L4" s="199"/>
    </row>
    <row r="5" spans="1:12" ht="16.5" x14ac:dyDescent="0.25">
      <c r="A5" s="80"/>
    </row>
    <row r="6" spans="1:12" ht="16.5" x14ac:dyDescent="0.25">
      <c r="A6" s="199" t="s">
        <v>164</v>
      </c>
      <c r="B6" s="199"/>
      <c r="C6" s="199"/>
      <c r="D6" s="199"/>
      <c r="E6" s="199"/>
      <c r="F6" s="199"/>
      <c r="G6" s="199"/>
      <c r="H6" s="199"/>
      <c r="I6" s="199"/>
      <c r="J6" s="199"/>
      <c r="K6" s="199"/>
      <c r="L6" s="199"/>
    </row>
    <row r="7" spans="1:12" ht="16.5" x14ac:dyDescent="0.25">
      <c r="A7" s="81"/>
    </row>
    <row r="8" spans="1:12" ht="109.5" customHeight="1" x14ac:dyDescent="0.25">
      <c r="A8" s="200" t="s">
        <v>276</v>
      </c>
      <c r="B8" s="200"/>
      <c r="C8" s="200"/>
      <c r="D8" s="200"/>
      <c r="E8" s="200"/>
      <c r="F8" s="200"/>
      <c r="G8" s="200"/>
      <c r="H8" s="200"/>
      <c r="I8" s="200"/>
      <c r="J8" s="200"/>
      <c r="K8" s="200"/>
      <c r="L8" s="200"/>
    </row>
    <row r="9" spans="1:12" ht="45.75" customHeight="1" x14ac:dyDescent="0.25">
      <c r="A9" s="200"/>
      <c r="B9" s="200"/>
      <c r="C9" s="200"/>
      <c r="D9" s="200"/>
      <c r="E9" s="200"/>
      <c r="F9" s="200"/>
      <c r="G9" s="200"/>
      <c r="H9" s="200"/>
      <c r="I9" s="200"/>
      <c r="J9" s="200"/>
      <c r="K9" s="200"/>
      <c r="L9" s="200"/>
    </row>
    <row r="10" spans="1:12" ht="28.5" customHeight="1" x14ac:dyDescent="0.25">
      <c r="A10" s="200" t="s">
        <v>96</v>
      </c>
      <c r="B10" s="200"/>
      <c r="C10" s="200"/>
      <c r="D10" s="200"/>
      <c r="E10" s="200"/>
      <c r="F10" s="200"/>
      <c r="G10" s="200"/>
      <c r="H10" s="200"/>
      <c r="I10" s="200"/>
      <c r="J10" s="200"/>
      <c r="K10" s="200"/>
      <c r="L10" s="200"/>
    </row>
    <row r="11" spans="1:12" ht="28.5" customHeight="1" x14ac:dyDescent="0.25">
      <c r="A11" s="200"/>
      <c r="B11" s="200"/>
      <c r="C11" s="200"/>
      <c r="D11" s="200"/>
      <c r="E11" s="200"/>
      <c r="F11" s="200"/>
      <c r="G11" s="200"/>
      <c r="H11" s="200"/>
      <c r="I11" s="200"/>
      <c r="J11" s="200"/>
      <c r="K11" s="200"/>
      <c r="L11" s="200"/>
    </row>
    <row r="12" spans="1:12" ht="15.75" thickBot="1" x14ac:dyDescent="0.3"/>
    <row r="13" spans="1:12" ht="15.75" thickBot="1" x14ac:dyDescent="0.3">
      <c r="A13" s="82" t="s">
        <v>67</v>
      </c>
      <c r="B13" s="201" t="s">
        <v>92</v>
      </c>
      <c r="C13" s="202"/>
      <c r="D13" s="202"/>
      <c r="E13" s="202"/>
      <c r="F13" s="202"/>
      <c r="G13" s="202"/>
      <c r="H13" s="202"/>
      <c r="I13" s="202"/>
      <c r="J13" s="202"/>
      <c r="K13" s="202"/>
      <c r="L13" s="202"/>
    </row>
    <row r="14" spans="1:12" ht="15.75" thickBot="1" x14ac:dyDescent="0.3">
      <c r="A14" s="83">
        <v>1</v>
      </c>
      <c r="B14" s="204" t="s">
        <v>165</v>
      </c>
      <c r="C14" s="204"/>
      <c r="D14" s="204"/>
      <c r="E14" s="204"/>
      <c r="F14" s="204"/>
      <c r="G14" s="204"/>
      <c r="H14" s="204"/>
      <c r="I14" s="204"/>
      <c r="J14" s="204"/>
      <c r="K14" s="204"/>
      <c r="L14" s="204"/>
    </row>
    <row r="15" spans="1:12" ht="15.75" thickBot="1" x14ac:dyDescent="0.3">
      <c r="A15" s="83">
        <v>2</v>
      </c>
      <c r="B15" s="204" t="s">
        <v>169</v>
      </c>
      <c r="C15" s="204"/>
      <c r="D15" s="204"/>
      <c r="E15" s="204"/>
      <c r="F15" s="204"/>
      <c r="G15" s="204"/>
      <c r="H15" s="204"/>
      <c r="I15" s="204"/>
      <c r="J15" s="204"/>
      <c r="K15" s="204"/>
      <c r="L15" s="204"/>
    </row>
    <row r="16" spans="1:12" ht="15.75" thickBot="1" x14ac:dyDescent="0.3">
      <c r="A16" s="83">
        <v>3</v>
      </c>
      <c r="B16" s="204" t="s">
        <v>171</v>
      </c>
      <c r="C16" s="204"/>
      <c r="D16" s="204"/>
      <c r="E16" s="204"/>
      <c r="F16" s="204"/>
      <c r="G16" s="204"/>
      <c r="H16" s="204"/>
      <c r="I16" s="204"/>
      <c r="J16" s="204"/>
      <c r="K16" s="204"/>
      <c r="L16" s="204"/>
    </row>
    <row r="17" spans="1:12" ht="15.75" thickBot="1" x14ac:dyDescent="0.3">
      <c r="A17" s="83">
        <v>4</v>
      </c>
      <c r="B17" s="204" t="s">
        <v>173</v>
      </c>
      <c r="C17" s="204"/>
      <c r="D17" s="204"/>
      <c r="E17" s="204"/>
      <c r="F17" s="204"/>
      <c r="G17" s="204"/>
      <c r="H17" s="204"/>
      <c r="I17" s="204"/>
      <c r="J17" s="204"/>
      <c r="K17" s="204"/>
      <c r="L17" s="204"/>
    </row>
    <row r="18" spans="1:12" s="106" customFormat="1" ht="15.75" thickBot="1" x14ac:dyDescent="0.3">
      <c r="A18" s="83">
        <v>5</v>
      </c>
      <c r="B18" s="204" t="s">
        <v>211</v>
      </c>
      <c r="C18" s="204"/>
      <c r="D18" s="204"/>
      <c r="E18" s="204"/>
      <c r="F18" s="204"/>
      <c r="G18" s="204"/>
      <c r="H18" s="204"/>
      <c r="I18" s="204"/>
      <c r="J18" s="204"/>
      <c r="K18" s="204"/>
      <c r="L18" s="204"/>
    </row>
    <row r="19" spans="1:12" s="106" customFormat="1" ht="15.75" thickBot="1" x14ac:dyDescent="0.3">
      <c r="A19" s="83">
        <v>6</v>
      </c>
      <c r="B19" s="205" t="s">
        <v>176</v>
      </c>
      <c r="C19" s="206"/>
      <c r="D19" s="206"/>
      <c r="E19" s="206"/>
      <c r="F19" s="206"/>
      <c r="G19" s="206"/>
      <c r="H19" s="206"/>
      <c r="I19" s="206"/>
      <c r="J19" s="206"/>
      <c r="K19" s="206"/>
      <c r="L19" s="207"/>
    </row>
    <row r="20" spans="1:12" s="106" customFormat="1" ht="15.75" thickBot="1" x14ac:dyDescent="0.3">
      <c r="A20" s="83">
        <v>7</v>
      </c>
      <c r="B20" s="204" t="s">
        <v>173</v>
      </c>
      <c r="C20" s="204"/>
      <c r="D20" s="204"/>
      <c r="E20" s="204"/>
      <c r="F20" s="204"/>
      <c r="G20" s="204"/>
      <c r="H20" s="204"/>
      <c r="I20" s="204"/>
      <c r="J20" s="204"/>
      <c r="K20" s="204"/>
      <c r="L20" s="204"/>
    </row>
    <row r="21" spans="1:12" ht="15.75" thickBot="1" x14ac:dyDescent="0.3">
      <c r="A21" s="83">
        <v>8</v>
      </c>
      <c r="B21" s="204" t="s">
        <v>179</v>
      </c>
      <c r="C21" s="204"/>
      <c r="D21" s="204"/>
      <c r="E21" s="204"/>
      <c r="F21" s="204"/>
      <c r="G21" s="204"/>
      <c r="H21" s="204"/>
      <c r="I21" s="204"/>
      <c r="J21" s="204"/>
      <c r="K21" s="204"/>
      <c r="L21" s="204"/>
    </row>
    <row r="22" spans="1:12" ht="15.75" thickBot="1" x14ac:dyDescent="0.3">
      <c r="A22" s="83">
        <v>9</v>
      </c>
      <c r="B22" s="204" t="s">
        <v>173</v>
      </c>
      <c r="C22" s="204"/>
      <c r="D22" s="204"/>
      <c r="E22" s="204"/>
      <c r="F22" s="204"/>
      <c r="G22" s="204"/>
      <c r="H22" s="204"/>
      <c r="I22" s="204"/>
      <c r="J22" s="204"/>
      <c r="K22" s="204"/>
      <c r="L22" s="204"/>
    </row>
    <row r="23" spans="1:12" ht="19.5" customHeight="1" thickBot="1" x14ac:dyDescent="0.3">
      <c r="A23" s="83">
        <v>10</v>
      </c>
      <c r="B23" s="204" t="s">
        <v>183</v>
      </c>
      <c r="C23" s="204"/>
      <c r="D23" s="204"/>
      <c r="E23" s="204"/>
      <c r="F23" s="204"/>
      <c r="G23" s="204"/>
      <c r="H23" s="204"/>
      <c r="I23" s="204"/>
      <c r="J23" s="204"/>
      <c r="K23" s="204"/>
      <c r="L23" s="204"/>
    </row>
    <row r="24" spans="1:12" ht="16.5" customHeight="1" thickBot="1" x14ac:dyDescent="0.3">
      <c r="A24" s="83">
        <v>11</v>
      </c>
      <c r="B24" s="204" t="s">
        <v>184</v>
      </c>
      <c r="C24" s="204"/>
      <c r="D24" s="204"/>
      <c r="E24" s="204"/>
      <c r="F24" s="204"/>
      <c r="G24" s="204"/>
      <c r="H24" s="204"/>
      <c r="I24" s="204"/>
      <c r="J24" s="204"/>
      <c r="K24" s="204"/>
      <c r="L24" s="204"/>
    </row>
    <row r="25" spans="1:12" ht="18" customHeight="1" thickBot="1" x14ac:dyDescent="0.3">
      <c r="A25" s="83">
        <v>12</v>
      </c>
      <c r="B25" s="204" t="s">
        <v>186</v>
      </c>
      <c r="C25" s="204"/>
      <c r="D25" s="204"/>
      <c r="E25" s="204"/>
      <c r="F25" s="204"/>
      <c r="G25" s="204"/>
      <c r="H25" s="204"/>
      <c r="I25" s="204"/>
      <c r="J25" s="204"/>
      <c r="K25" s="204"/>
      <c r="L25" s="204"/>
    </row>
    <row r="26" spans="1:12" ht="15" customHeight="1" thickBot="1" x14ac:dyDescent="0.3">
      <c r="A26" s="83">
        <v>13</v>
      </c>
      <c r="B26" s="204" t="s">
        <v>188</v>
      </c>
      <c r="C26" s="204"/>
      <c r="D26" s="204"/>
      <c r="E26" s="204"/>
      <c r="F26" s="204"/>
      <c r="G26" s="204"/>
      <c r="H26" s="204"/>
      <c r="I26" s="204"/>
      <c r="J26" s="204"/>
      <c r="K26" s="204"/>
      <c r="L26" s="204"/>
    </row>
    <row r="27" spans="1:12" ht="15" customHeight="1" thickBot="1" x14ac:dyDescent="0.3">
      <c r="A27" s="83">
        <v>14</v>
      </c>
      <c r="B27" s="204" t="s">
        <v>190</v>
      </c>
      <c r="C27" s="204"/>
      <c r="D27" s="204"/>
      <c r="E27" s="204"/>
      <c r="F27" s="204"/>
      <c r="G27" s="204"/>
      <c r="H27" s="204"/>
      <c r="I27" s="204"/>
      <c r="J27" s="204"/>
      <c r="K27" s="204"/>
      <c r="L27" s="204"/>
    </row>
    <row r="28" spans="1:12" ht="14.25" customHeight="1" thickBot="1" x14ac:dyDescent="0.3">
      <c r="A28" s="83">
        <v>15</v>
      </c>
      <c r="B28" s="204" t="s">
        <v>212</v>
      </c>
      <c r="C28" s="204"/>
      <c r="D28" s="204"/>
      <c r="E28" s="204"/>
      <c r="F28" s="204"/>
      <c r="G28" s="204"/>
      <c r="H28" s="204"/>
      <c r="I28" s="204"/>
      <c r="J28" s="204"/>
      <c r="K28" s="204"/>
      <c r="L28" s="204"/>
    </row>
    <row r="29" spans="1:12" ht="19.5" customHeight="1" thickBot="1" x14ac:dyDescent="0.3">
      <c r="A29" s="83">
        <v>16</v>
      </c>
      <c r="B29" s="204" t="s">
        <v>215</v>
      </c>
      <c r="C29" s="204"/>
      <c r="D29" s="204"/>
      <c r="E29" s="204"/>
      <c r="F29" s="204"/>
      <c r="G29" s="204"/>
      <c r="H29" s="204"/>
      <c r="I29" s="204"/>
      <c r="J29" s="204"/>
      <c r="K29" s="204"/>
      <c r="L29" s="204"/>
    </row>
    <row r="30" spans="1:12" ht="15.75" customHeight="1" thickBot="1" x14ac:dyDescent="0.3">
      <c r="A30" s="83">
        <v>17</v>
      </c>
      <c r="B30" s="204" t="s">
        <v>219</v>
      </c>
      <c r="C30" s="204"/>
      <c r="D30" s="204"/>
      <c r="E30" s="204"/>
      <c r="F30" s="204"/>
      <c r="G30" s="204"/>
      <c r="H30" s="204"/>
      <c r="I30" s="204"/>
      <c r="J30" s="204"/>
      <c r="K30" s="204"/>
      <c r="L30" s="204"/>
    </row>
    <row r="31" spans="1:12" ht="15.75" customHeight="1" thickBot="1" x14ac:dyDescent="0.3">
      <c r="A31" s="83">
        <v>18</v>
      </c>
      <c r="B31" s="204" t="s">
        <v>223</v>
      </c>
      <c r="C31" s="204"/>
      <c r="D31" s="204"/>
      <c r="E31" s="204"/>
      <c r="F31" s="204"/>
      <c r="G31" s="204"/>
      <c r="H31" s="204"/>
      <c r="I31" s="204"/>
      <c r="J31" s="204"/>
      <c r="K31" s="204"/>
      <c r="L31" s="204"/>
    </row>
    <row r="32" spans="1:12" ht="15" customHeight="1" thickBot="1" x14ac:dyDescent="0.3">
      <c r="A32" s="83">
        <v>19</v>
      </c>
      <c r="B32" s="204" t="s">
        <v>186</v>
      </c>
      <c r="C32" s="204"/>
      <c r="D32" s="204"/>
      <c r="E32" s="204"/>
      <c r="F32" s="204"/>
      <c r="G32" s="204"/>
      <c r="H32" s="204"/>
      <c r="I32" s="204"/>
      <c r="J32" s="204"/>
      <c r="K32" s="204"/>
      <c r="L32" s="204"/>
    </row>
    <row r="33" spans="1:12" ht="14.25" customHeight="1" thickBot="1" x14ac:dyDescent="0.3">
      <c r="A33" s="83">
        <v>20</v>
      </c>
      <c r="B33" s="204" t="s">
        <v>228</v>
      </c>
      <c r="C33" s="204"/>
      <c r="D33" s="204"/>
      <c r="E33" s="204"/>
      <c r="F33" s="204"/>
      <c r="G33" s="204"/>
      <c r="H33" s="204"/>
      <c r="I33" s="204"/>
      <c r="J33" s="204"/>
      <c r="K33" s="204"/>
      <c r="L33" s="204"/>
    </row>
    <row r="34" spans="1:12" ht="15" customHeight="1" thickBot="1" x14ac:dyDescent="0.3">
      <c r="A34" s="83">
        <v>21</v>
      </c>
      <c r="B34" s="204" t="s">
        <v>231</v>
      </c>
      <c r="C34" s="204"/>
      <c r="D34" s="204"/>
      <c r="E34" s="204"/>
      <c r="F34" s="204"/>
      <c r="G34" s="204"/>
      <c r="H34" s="204"/>
      <c r="I34" s="204"/>
      <c r="J34" s="204"/>
      <c r="K34" s="204"/>
      <c r="L34" s="204"/>
    </row>
    <row r="35" spans="1:12" ht="13.5" customHeight="1" thickBot="1" x14ac:dyDescent="0.3">
      <c r="A35" s="83">
        <v>22</v>
      </c>
      <c r="B35" s="204" t="s">
        <v>242</v>
      </c>
      <c r="C35" s="204"/>
      <c r="D35" s="204"/>
      <c r="E35" s="204"/>
      <c r="F35" s="204"/>
      <c r="G35" s="204"/>
      <c r="H35" s="204"/>
      <c r="I35" s="204"/>
      <c r="J35" s="204"/>
      <c r="K35" s="204"/>
      <c r="L35" s="204"/>
    </row>
    <row r="36" spans="1:12" ht="16.5" customHeight="1" thickBot="1" x14ac:dyDescent="0.3">
      <c r="A36" s="83">
        <v>23</v>
      </c>
      <c r="B36" s="204" t="s">
        <v>247</v>
      </c>
      <c r="C36" s="204"/>
      <c r="D36" s="204"/>
      <c r="E36" s="204"/>
      <c r="F36" s="204"/>
      <c r="G36" s="204"/>
      <c r="H36" s="204"/>
      <c r="I36" s="204"/>
      <c r="J36" s="204"/>
      <c r="K36" s="204"/>
      <c r="L36" s="204"/>
    </row>
    <row r="37" spans="1:12" ht="15" customHeight="1" thickBot="1" x14ac:dyDescent="0.3">
      <c r="A37" s="83">
        <v>24</v>
      </c>
      <c r="B37" s="204" t="s">
        <v>249</v>
      </c>
      <c r="C37" s="204"/>
      <c r="D37" s="204"/>
      <c r="E37" s="204"/>
      <c r="F37" s="204"/>
      <c r="G37" s="204"/>
      <c r="H37" s="204"/>
      <c r="I37" s="204"/>
      <c r="J37" s="204"/>
      <c r="K37" s="204"/>
      <c r="L37" s="204"/>
    </row>
    <row r="38" spans="1:12" ht="15" customHeight="1" thickBot="1" x14ac:dyDescent="0.3">
      <c r="A38" s="83">
        <v>25</v>
      </c>
      <c r="B38" s="204" t="s">
        <v>254</v>
      </c>
      <c r="C38" s="204"/>
      <c r="D38" s="204"/>
      <c r="E38" s="204"/>
      <c r="F38" s="204"/>
      <c r="G38" s="204"/>
      <c r="H38" s="204"/>
      <c r="I38" s="204"/>
      <c r="J38" s="204"/>
      <c r="K38" s="204"/>
      <c r="L38" s="204"/>
    </row>
    <row r="39" spans="1:12" ht="15.75" thickBot="1" x14ac:dyDescent="0.3">
      <c r="A39" s="83">
        <v>26</v>
      </c>
      <c r="B39" s="204" t="s">
        <v>184</v>
      </c>
      <c r="C39" s="204"/>
      <c r="D39" s="204"/>
      <c r="E39" s="204"/>
      <c r="F39" s="204"/>
      <c r="G39" s="204"/>
      <c r="H39" s="204"/>
      <c r="I39" s="204"/>
      <c r="J39" s="204"/>
      <c r="K39" s="204"/>
      <c r="L39" s="204"/>
    </row>
    <row r="40" spans="1:12" ht="15.75" thickBot="1" x14ac:dyDescent="0.3">
      <c r="A40" s="83">
        <v>27</v>
      </c>
      <c r="B40" s="204" t="s">
        <v>264</v>
      </c>
      <c r="C40" s="204"/>
      <c r="D40" s="204"/>
      <c r="E40" s="204"/>
      <c r="F40" s="204"/>
      <c r="G40" s="204"/>
      <c r="H40" s="204"/>
      <c r="I40" s="204"/>
      <c r="J40" s="204"/>
      <c r="K40" s="204"/>
      <c r="L40" s="204"/>
    </row>
    <row r="41" spans="1:12" ht="15.75" thickBot="1" x14ac:dyDescent="0.3">
      <c r="A41" s="83">
        <v>28</v>
      </c>
      <c r="B41" s="204" t="s">
        <v>266</v>
      </c>
      <c r="C41" s="204"/>
      <c r="D41" s="204"/>
      <c r="E41" s="204"/>
      <c r="F41" s="204"/>
      <c r="G41" s="204"/>
      <c r="H41" s="204"/>
      <c r="I41" s="204"/>
      <c r="J41" s="204"/>
      <c r="K41" s="204"/>
      <c r="L41" s="204"/>
    </row>
    <row r="42" spans="1:12" ht="15.75" thickBot="1" x14ac:dyDescent="0.3">
      <c r="A42" s="83">
        <v>29</v>
      </c>
      <c r="B42" s="204" t="s">
        <v>268</v>
      </c>
      <c r="C42" s="204"/>
      <c r="D42" s="204"/>
      <c r="E42" s="204"/>
      <c r="F42" s="204"/>
      <c r="G42" s="204"/>
      <c r="H42" s="204"/>
      <c r="I42" s="204"/>
      <c r="J42" s="204"/>
      <c r="K42" s="204"/>
      <c r="L42" s="204"/>
    </row>
    <row r="43" spans="1:12" ht="15" customHeight="1" thickBot="1" x14ac:dyDescent="0.3">
      <c r="A43" s="83">
        <v>30</v>
      </c>
      <c r="B43" s="204" t="s">
        <v>271</v>
      </c>
      <c r="C43" s="204"/>
      <c r="D43" s="204"/>
      <c r="E43" s="204"/>
      <c r="F43" s="204"/>
      <c r="G43" s="204"/>
      <c r="H43" s="204"/>
      <c r="I43" s="204"/>
      <c r="J43" s="204"/>
      <c r="K43" s="204"/>
      <c r="L43" s="204"/>
    </row>
    <row r="44" spans="1:12" ht="12.75" customHeight="1" thickBot="1" x14ac:dyDescent="0.3">
      <c r="A44" s="83">
        <v>31</v>
      </c>
      <c r="B44" s="204" t="s">
        <v>273</v>
      </c>
      <c r="C44" s="204"/>
      <c r="D44" s="204"/>
      <c r="E44" s="204"/>
      <c r="F44" s="204"/>
      <c r="G44" s="204"/>
      <c r="H44" s="204"/>
      <c r="I44" s="204"/>
      <c r="J44" s="204"/>
      <c r="K44" s="204"/>
      <c r="L44" s="204"/>
    </row>
    <row r="45" spans="1:12" ht="15" customHeight="1" thickBot="1" x14ac:dyDescent="0.3">
      <c r="A45" s="83">
        <v>32</v>
      </c>
      <c r="B45" s="205" t="s">
        <v>277</v>
      </c>
      <c r="C45" s="206"/>
      <c r="D45" s="206"/>
      <c r="E45" s="206"/>
      <c r="F45" s="206"/>
      <c r="G45" s="206"/>
      <c r="H45" s="206"/>
      <c r="I45" s="206"/>
      <c r="J45" s="206"/>
      <c r="K45" s="206"/>
      <c r="L45" s="207"/>
    </row>
    <row r="46" spans="1:12" ht="15" customHeight="1" thickBot="1" x14ac:dyDescent="0.3">
      <c r="A46" s="83"/>
      <c r="B46" s="205"/>
      <c r="C46" s="206"/>
      <c r="D46" s="206"/>
      <c r="E46" s="206"/>
      <c r="F46" s="206"/>
      <c r="G46" s="206"/>
      <c r="H46" s="206"/>
      <c r="I46" s="206"/>
      <c r="J46" s="206"/>
      <c r="K46" s="206"/>
      <c r="L46" s="207"/>
    </row>
    <row r="47" spans="1:12" ht="15" customHeight="1" x14ac:dyDescent="0.25">
      <c r="A47" s="190" t="s">
        <v>166</v>
      </c>
      <c r="B47" s="190"/>
      <c r="C47" s="190"/>
      <c r="D47" s="190"/>
      <c r="E47" s="190"/>
      <c r="F47" s="190"/>
      <c r="G47" s="190"/>
      <c r="H47" s="190"/>
      <c r="I47" s="190"/>
      <c r="J47" s="190"/>
      <c r="K47" s="190"/>
      <c r="L47" s="190"/>
    </row>
    <row r="48" spans="1:12" ht="15" customHeight="1" x14ac:dyDescent="0.25"/>
    <row r="49" spans="1:12" ht="14.25" customHeight="1" x14ac:dyDescent="0.25">
      <c r="A49" s="191" t="s">
        <v>68</v>
      </c>
      <c r="B49" s="192"/>
      <c r="C49" s="192"/>
      <c r="D49" s="193"/>
      <c r="E49" s="85" t="s">
        <v>69</v>
      </c>
      <c r="F49" s="84" t="s">
        <v>70</v>
      </c>
      <c r="G49" s="84" t="s">
        <v>71</v>
      </c>
      <c r="H49" s="194" t="s">
        <v>3</v>
      </c>
      <c r="I49" s="194"/>
      <c r="J49" s="194"/>
      <c r="K49" s="194"/>
      <c r="L49" s="194"/>
    </row>
    <row r="50" spans="1:12" ht="15" customHeight="1" x14ac:dyDescent="0.25">
      <c r="A50" s="174" t="s">
        <v>99</v>
      </c>
      <c r="B50" s="175"/>
      <c r="C50" s="175"/>
      <c r="D50" s="176"/>
      <c r="E50" s="166">
        <v>3</v>
      </c>
      <c r="F50" s="1" t="s">
        <v>167</v>
      </c>
      <c r="G50" s="1"/>
      <c r="H50" s="177"/>
      <c r="I50" s="177"/>
      <c r="J50" s="177"/>
      <c r="K50" s="177"/>
      <c r="L50" s="177"/>
    </row>
    <row r="51" spans="1:12" ht="15" customHeight="1" x14ac:dyDescent="0.25">
      <c r="A51" s="178" t="s">
        <v>100</v>
      </c>
      <c r="B51" s="179"/>
      <c r="C51" s="179"/>
      <c r="D51" s="180"/>
      <c r="E51" s="87">
        <v>9</v>
      </c>
      <c r="F51" s="1" t="s">
        <v>167</v>
      </c>
      <c r="G51" s="1"/>
      <c r="H51" s="177"/>
      <c r="I51" s="177"/>
      <c r="J51" s="177"/>
      <c r="K51" s="177"/>
      <c r="L51" s="177"/>
    </row>
    <row r="52" spans="1:12" ht="15" customHeight="1" x14ac:dyDescent="0.25">
      <c r="A52" s="178" t="s">
        <v>138</v>
      </c>
      <c r="B52" s="179"/>
      <c r="C52" s="179"/>
      <c r="D52" s="180"/>
      <c r="E52" s="87">
        <v>35</v>
      </c>
      <c r="F52" s="1" t="s">
        <v>167</v>
      </c>
      <c r="G52" s="1"/>
      <c r="H52" s="177"/>
      <c r="I52" s="177"/>
      <c r="J52" s="177"/>
      <c r="K52" s="177"/>
      <c r="L52" s="177"/>
    </row>
    <row r="53" spans="1:12" ht="15" customHeight="1" x14ac:dyDescent="0.25">
      <c r="A53" s="187" t="s">
        <v>72</v>
      </c>
      <c r="B53" s="188"/>
      <c r="C53" s="188"/>
      <c r="D53" s="189"/>
      <c r="E53" s="88">
        <v>4</v>
      </c>
      <c r="F53" s="1" t="s">
        <v>167</v>
      </c>
      <c r="G53" s="1"/>
      <c r="H53" s="177"/>
      <c r="I53" s="177"/>
      <c r="J53" s="177"/>
      <c r="K53" s="177"/>
      <c r="L53" s="177"/>
    </row>
    <row r="54" spans="1:12" ht="15" customHeight="1" x14ac:dyDescent="0.25">
      <c r="A54" s="187" t="s">
        <v>95</v>
      </c>
      <c r="B54" s="188"/>
      <c r="C54" s="188"/>
      <c r="D54" s="189"/>
      <c r="E54" s="88"/>
      <c r="F54" s="1"/>
      <c r="G54" s="1"/>
      <c r="H54" s="184" t="s">
        <v>168</v>
      </c>
      <c r="I54" s="185"/>
      <c r="J54" s="185"/>
      <c r="K54" s="185"/>
      <c r="L54" s="186"/>
    </row>
    <row r="55" spans="1:12" ht="15" customHeight="1" x14ac:dyDescent="0.25">
      <c r="A55" s="187" t="s">
        <v>139</v>
      </c>
      <c r="B55" s="188"/>
      <c r="C55" s="188"/>
      <c r="D55" s="189"/>
      <c r="E55" s="88"/>
      <c r="F55" s="1"/>
      <c r="G55" s="1"/>
      <c r="H55" s="177" t="s">
        <v>168</v>
      </c>
      <c r="I55" s="177"/>
      <c r="J55" s="177"/>
      <c r="K55" s="177"/>
      <c r="L55" s="177"/>
    </row>
    <row r="56" spans="1:12" ht="15" customHeight="1" x14ac:dyDescent="0.25">
      <c r="A56" s="187" t="s">
        <v>98</v>
      </c>
      <c r="B56" s="188"/>
      <c r="C56" s="188"/>
      <c r="D56" s="189"/>
      <c r="E56" s="88"/>
      <c r="F56" s="1"/>
      <c r="G56" s="1"/>
      <c r="H56" s="184" t="s">
        <v>168</v>
      </c>
      <c r="I56" s="185"/>
      <c r="J56" s="185"/>
      <c r="K56" s="185"/>
      <c r="L56" s="186"/>
    </row>
    <row r="57" spans="1:12" ht="15" customHeight="1" x14ac:dyDescent="0.25">
      <c r="A57" s="178" t="s">
        <v>73</v>
      </c>
      <c r="B57" s="179"/>
      <c r="C57" s="179"/>
      <c r="D57" s="180"/>
      <c r="E57" s="87">
        <v>1</v>
      </c>
      <c r="F57" s="1" t="s">
        <v>167</v>
      </c>
      <c r="G57" s="1"/>
      <c r="H57" s="177"/>
      <c r="I57" s="177"/>
      <c r="J57" s="177"/>
      <c r="K57" s="177"/>
      <c r="L57" s="177"/>
    </row>
    <row r="58" spans="1:12" ht="15" customHeight="1" x14ac:dyDescent="0.25">
      <c r="A58" s="178" t="s">
        <v>74</v>
      </c>
      <c r="B58" s="179"/>
      <c r="C58" s="179"/>
      <c r="D58" s="180"/>
      <c r="E58" s="87">
        <v>1</v>
      </c>
      <c r="F58" s="1" t="s">
        <v>167</v>
      </c>
      <c r="G58" s="1"/>
      <c r="H58" s="177"/>
      <c r="I58" s="177"/>
      <c r="J58" s="177"/>
      <c r="K58" s="177"/>
      <c r="L58" s="177"/>
    </row>
    <row r="59" spans="1:12" ht="15" customHeight="1" x14ac:dyDescent="0.25">
      <c r="A59" s="178" t="s">
        <v>75</v>
      </c>
      <c r="B59" s="179"/>
      <c r="C59" s="179"/>
      <c r="D59" s="180"/>
      <c r="E59" s="87">
        <v>1</v>
      </c>
      <c r="F59" s="1" t="s">
        <v>167</v>
      </c>
      <c r="G59" s="1"/>
      <c r="H59" s="177"/>
      <c r="I59" s="177"/>
      <c r="J59" s="177"/>
      <c r="K59" s="177"/>
      <c r="L59" s="177"/>
    </row>
    <row r="60" spans="1:12" ht="15" customHeight="1" x14ac:dyDescent="0.25">
      <c r="A60" s="178" t="s">
        <v>76</v>
      </c>
      <c r="B60" s="179"/>
      <c r="C60" s="179"/>
      <c r="D60" s="180"/>
      <c r="E60" s="87">
        <v>2</v>
      </c>
      <c r="F60" s="1" t="s">
        <v>167</v>
      </c>
      <c r="G60" s="1"/>
      <c r="H60" s="177"/>
      <c r="I60" s="177"/>
      <c r="J60" s="177"/>
      <c r="K60" s="177"/>
      <c r="L60" s="177"/>
    </row>
    <row r="61" spans="1:12" ht="15" customHeight="1" x14ac:dyDescent="0.25">
      <c r="A61" s="178" t="s">
        <v>77</v>
      </c>
      <c r="B61" s="179"/>
      <c r="C61" s="179"/>
      <c r="D61" s="180"/>
      <c r="E61" s="87">
        <v>1</v>
      </c>
      <c r="F61" s="1" t="s">
        <v>167</v>
      </c>
      <c r="G61" s="1"/>
      <c r="H61" s="177"/>
      <c r="I61" s="177"/>
      <c r="J61" s="177"/>
      <c r="K61" s="177"/>
      <c r="L61" s="177"/>
    </row>
    <row r="62" spans="1:12" ht="15" customHeight="1" x14ac:dyDescent="0.25">
      <c r="A62" s="181" t="s">
        <v>97</v>
      </c>
      <c r="B62" s="182"/>
      <c r="C62" s="182"/>
      <c r="D62" s="183"/>
      <c r="E62" s="87"/>
      <c r="F62" s="1"/>
      <c r="G62" s="1" t="s">
        <v>167</v>
      </c>
      <c r="H62" s="184"/>
      <c r="I62" s="185"/>
      <c r="J62" s="185"/>
      <c r="K62" s="185"/>
      <c r="L62" s="186"/>
    </row>
    <row r="63" spans="1:12" ht="15" customHeight="1" x14ac:dyDescent="0.25">
      <c r="A63" s="178" t="s">
        <v>101</v>
      </c>
      <c r="B63" s="179"/>
      <c r="C63" s="179"/>
      <c r="D63" s="180"/>
      <c r="E63" s="87">
        <v>2</v>
      </c>
      <c r="F63" s="1"/>
      <c r="G63" s="1"/>
      <c r="H63" s="184"/>
      <c r="I63" s="185"/>
      <c r="J63" s="185"/>
      <c r="K63" s="185"/>
      <c r="L63" s="186"/>
    </row>
    <row r="64" spans="1:12" ht="15" customHeight="1" x14ac:dyDescent="0.25">
      <c r="A64" s="178" t="s">
        <v>102</v>
      </c>
      <c r="B64" s="179"/>
      <c r="C64" s="179"/>
      <c r="D64" s="180"/>
      <c r="E64" s="89"/>
      <c r="F64" s="1"/>
      <c r="G64" s="1"/>
      <c r="H64" s="177" t="s">
        <v>168</v>
      </c>
      <c r="I64" s="177"/>
      <c r="J64" s="177"/>
      <c r="K64" s="177"/>
      <c r="L64" s="177"/>
    </row>
    <row r="65" spans="1:12" ht="15" customHeight="1" x14ac:dyDescent="0.25"/>
    <row r="66" spans="1:12" ht="15" customHeight="1" x14ac:dyDescent="0.25"/>
    <row r="67" spans="1:12" ht="15" customHeight="1" x14ac:dyDescent="0.25">
      <c r="A67" s="190" t="s">
        <v>170</v>
      </c>
      <c r="B67" s="190"/>
      <c r="C67" s="190"/>
      <c r="D67" s="190"/>
      <c r="E67" s="190"/>
      <c r="F67" s="190"/>
      <c r="G67" s="190"/>
      <c r="H67" s="190"/>
      <c r="I67" s="190"/>
      <c r="J67" s="190"/>
      <c r="K67" s="190"/>
      <c r="L67" s="190"/>
    </row>
    <row r="68" spans="1:12" ht="15" customHeight="1" x14ac:dyDescent="0.25"/>
    <row r="69" spans="1:12" ht="15" customHeight="1" x14ac:dyDescent="0.25">
      <c r="A69" s="191" t="s">
        <v>68</v>
      </c>
      <c r="B69" s="192"/>
      <c r="C69" s="192"/>
      <c r="D69" s="193"/>
      <c r="E69" s="85" t="s">
        <v>69</v>
      </c>
      <c r="F69" s="90" t="s">
        <v>70</v>
      </c>
      <c r="G69" s="90" t="s">
        <v>71</v>
      </c>
      <c r="H69" s="194" t="s">
        <v>3</v>
      </c>
      <c r="I69" s="194"/>
      <c r="J69" s="194"/>
      <c r="K69" s="194"/>
      <c r="L69" s="194"/>
    </row>
    <row r="70" spans="1:12" ht="15" customHeight="1" x14ac:dyDescent="0.25">
      <c r="A70" s="174" t="s">
        <v>99</v>
      </c>
      <c r="B70" s="175"/>
      <c r="C70" s="175"/>
      <c r="D70" s="176"/>
      <c r="E70" s="86">
        <v>3</v>
      </c>
      <c r="F70" s="1" t="s">
        <v>167</v>
      </c>
      <c r="G70" s="1"/>
      <c r="H70" s="177"/>
      <c r="I70" s="177"/>
      <c r="J70" s="177"/>
      <c r="K70" s="177"/>
      <c r="L70" s="177"/>
    </row>
    <row r="71" spans="1:12" ht="15" customHeight="1" x14ac:dyDescent="0.25">
      <c r="A71" s="178" t="s">
        <v>100</v>
      </c>
      <c r="B71" s="179"/>
      <c r="C71" s="179"/>
      <c r="D71" s="180"/>
      <c r="E71" s="87">
        <v>2</v>
      </c>
      <c r="F71" s="1" t="s">
        <v>167</v>
      </c>
      <c r="G71" s="1"/>
      <c r="H71" s="177"/>
      <c r="I71" s="177"/>
      <c r="J71" s="177"/>
      <c r="K71" s="177"/>
      <c r="L71" s="177"/>
    </row>
    <row r="72" spans="1:12" ht="15" customHeight="1" x14ac:dyDescent="0.25">
      <c r="A72" s="178" t="s">
        <v>138</v>
      </c>
      <c r="B72" s="179"/>
      <c r="C72" s="179"/>
      <c r="D72" s="180"/>
      <c r="E72" s="87">
        <v>2</v>
      </c>
      <c r="F72" s="1" t="s">
        <v>167</v>
      </c>
      <c r="G72" s="1"/>
      <c r="H72" s="177"/>
      <c r="I72" s="177"/>
      <c r="J72" s="177"/>
      <c r="K72" s="177"/>
      <c r="L72" s="177"/>
    </row>
    <row r="73" spans="1:12" ht="15" customHeight="1" x14ac:dyDescent="0.25">
      <c r="A73" s="187" t="s">
        <v>72</v>
      </c>
      <c r="B73" s="188"/>
      <c r="C73" s="188"/>
      <c r="D73" s="189"/>
      <c r="E73" s="88">
        <v>2</v>
      </c>
      <c r="F73" s="1" t="s">
        <v>167</v>
      </c>
      <c r="G73" s="1"/>
      <c r="H73" s="177"/>
      <c r="I73" s="177"/>
      <c r="J73" s="177"/>
      <c r="K73" s="177"/>
      <c r="L73" s="177"/>
    </row>
    <row r="74" spans="1:12" ht="15" customHeight="1" x14ac:dyDescent="0.25">
      <c r="A74" s="187" t="s">
        <v>95</v>
      </c>
      <c r="B74" s="188"/>
      <c r="C74" s="188"/>
      <c r="D74" s="189"/>
      <c r="E74" s="88">
        <v>3</v>
      </c>
      <c r="F74" s="1" t="s">
        <v>167</v>
      </c>
      <c r="G74" s="1"/>
      <c r="H74" s="184"/>
      <c r="I74" s="185"/>
      <c r="J74" s="185"/>
      <c r="K74" s="185"/>
      <c r="L74" s="186"/>
    </row>
    <row r="75" spans="1:12" ht="15" customHeight="1" x14ac:dyDescent="0.25">
      <c r="A75" s="187" t="s">
        <v>139</v>
      </c>
      <c r="B75" s="188"/>
      <c r="C75" s="188"/>
      <c r="D75" s="189"/>
      <c r="E75" s="88"/>
      <c r="F75" s="1"/>
      <c r="G75" s="1"/>
      <c r="H75" s="177" t="s">
        <v>168</v>
      </c>
      <c r="I75" s="177"/>
      <c r="J75" s="177"/>
      <c r="K75" s="177"/>
      <c r="L75" s="177"/>
    </row>
    <row r="76" spans="1:12" ht="15" customHeight="1" x14ac:dyDescent="0.25">
      <c r="A76" s="187" t="s">
        <v>98</v>
      </c>
      <c r="B76" s="188"/>
      <c r="C76" s="188"/>
      <c r="D76" s="189"/>
      <c r="E76" s="88"/>
      <c r="F76" s="1"/>
      <c r="G76" s="1"/>
      <c r="H76" s="184" t="s">
        <v>168</v>
      </c>
      <c r="I76" s="185"/>
      <c r="J76" s="185"/>
      <c r="K76" s="185"/>
      <c r="L76" s="186"/>
    </row>
    <row r="77" spans="1:12" ht="15" customHeight="1" x14ac:dyDescent="0.25">
      <c r="A77" s="178" t="s">
        <v>73</v>
      </c>
      <c r="B77" s="179"/>
      <c r="C77" s="179"/>
      <c r="D77" s="180"/>
      <c r="E77" s="87">
        <v>2</v>
      </c>
      <c r="F77" s="1" t="s">
        <v>167</v>
      </c>
      <c r="G77" s="1"/>
      <c r="H77" s="177"/>
      <c r="I77" s="177"/>
      <c r="J77" s="177"/>
      <c r="K77" s="177"/>
      <c r="L77" s="177"/>
    </row>
    <row r="78" spans="1:12" ht="15" customHeight="1" x14ac:dyDescent="0.25">
      <c r="A78" s="178" t="s">
        <v>74</v>
      </c>
      <c r="B78" s="179"/>
      <c r="C78" s="179"/>
      <c r="D78" s="180"/>
      <c r="E78" s="87">
        <v>1</v>
      </c>
      <c r="F78" s="1" t="s">
        <v>167</v>
      </c>
      <c r="G78" s="1"/>
      <c r="H78" s="177"/>
      <c r="I78" s="177"/>
      <c r="J78" s="177"/>
      <c r="K78" s="177"/>
      <c r="L78" s="177"/>
    </row>
    <row r="79" spans="1:12" ht="15" customHeight="1" x14ac:dyDescent="0.25">
      <c r="A79" s="178" t="s">
        <v>75</v>
      </c>
      <c r="B79" s="179"/>
      <c r="C79" s="179"/>
      <c r="D79" s="180"/>
      <c r="E79" s="87">
        <v>1</v>
      </c>
      <c r="F79" s="1" t="s">
        <v>167</v>
      </c>
      <c r="G79" s="1"/>
      <c r="H79" s="177"/>
      <c r="I79" s="177"/>
      <c r="J79" s="177"/>
      <c r="K79" s="177"/>
      <c r="L79" s="177"/>
    </row>
    <row r="80" spans="1:12" ht="15" customHeight="1" x14ac:dyDescent="0.25">
      <c r="A80" s="178" t="s">
        <v>76</v>
      </c>
      <c r="B80" s="179"/>
      <c r="C80" s="179"/>
      <c r="D80" s="180"/>
      <c r="E80" s="87">
        <v>1</v>
      </c>
      <c r="F80" s="1" t="s">
        <v>167</v>
      </c>
      <c r="G80" s="1"/>
      <c r="H80" s="177"/>
      <c r="I80" s="177"/>
      <c r="J80" s="177"/>
      <c r="K80" s="177"/>
      <c r="L80" s="177"/>
    </row>
    <row r="81" spans="1:12" ht="15" customHeight="1" x14ac:dyDescent="0.25">
      <c r="A81" s="178" t="s">
        <v>77</v>
      </c>
      <c r="B81" s="179"/>
      <c r="C81" s="179"/>
      <c r="D81" s="180"/>
      <c r="E81" s="87">
        <v>1</v>
      </c>
      <c r="F81" s="1" t="s">
        <v>167</v>
      </c>
      <c r="G81" s="1"/>
      <c r="H81" s="177"/>
      <c r="I81" s="177"/>
      <c r="J81" s="177"/>
      <c r="K81" s="177"/>
      <c r="L81" s="177"/>
    </row>
    <row r="82" spans="1:12" ht="15" customHeight="1" x14ac:dyDescent="0.25">
      <c r="A82" s="181" t="s">
        <v>97</v>
      </c>
      <c r="B82" s="182"/>
      <c r="C82" s="182"/>
      <c r="D82" s="183"/>
      <c r="E82" s="167"/>
      <c r="F82" s="168"/>
      <c r="G82" s="168" t="s">
        <v>167</v>
      </c>
      <c r="H82" s="196"/>
      <c r="I82" s="197"/>
      <c r="J82" s="197"/>
      <c r="K82" s="197"/>
      <c r="L82" s="198"/>
    </row>
    <row r="83" spans="1:12" ht="15" customHeight="1" x14ac:dyDescent="0.25">
      <c r="A83" s="178" t="s">
        <v>101</v>
      </c>
      <c r="B83" s="179"/>
      <c r="C83" s="179"/>
      <c r="D83" s="180"/>
      <c r="E83" s="167">
        <v>2</v>
      </c>
      <c r="F83" s="168" t="s">
        <v>167</v>
      </c>
      <c r="G83" s="168"/>
      <c r="H83" s="196"/>
      <c r="I83" s="197"/>
      <c r="J83" s="197"/>
      <c r="K83" s="197"/>
      <c r="L83" s="198"/>
    </row>
    <row r="84" spans="1:12" ht="15" customHeight="1" x14ac:dyDescent="0.25">
      <c r="A84" s="178" t="s">
        <v>102</v>
      </c>
      <c r="B84" s="179"/>
      <c r="C84" s="179"/>
      <c r="D84" s="180"/>
      <c r="E84" s="169">
        <v>2</v>
      </c>
      <c r="F84" s="168" t="s">
        <v>167</v>
      </c>
      <c r="G84" s="168"/>
      <c r="H84" s="195"/>
      <c r="I84" s="195"/>
      <c r="J84" s="195"/>
      <c r="K84" s="195"/>
      <c r="L84" s="195"/>
    </row>
    <row r="85" spans="1:12" ht="15" customHeight="1" x14ac:dyDescent="0.25"/>
    <row r="86" spans="1:12" ht="15" customHeight="1" x14ac:dyDescent="0.25"/>
    <row r="87" spans="1:12" ht="15" customHeight="1" x14ac:dyDescent="0.25">
      <c r="A87" s="190" t="s">
        <v>172</v>
      </c>
      <c r="B87" s="190"/>
      <c r="C87" s="190"/>
      <c r="D87" s="190"/>
      <c r="E87" s="190"/>
      <c r="F87" s="190"/>
      <c r="G87" s="190"/>
      <c r="H87" s="190"/>
      <c r="I87" s="190"/>
      <c r="J87" s="190"/>
      <c r="K87" s="190"/>
      <c r="L87" s="190"/>
    </row>
    <row r="88" spans="1:12" ht="15" customHeight="1" x14ac:dyDescent="0.25">
      <c r="A88" s="106"/>
      <c r="B88" s="106"/>
      <c r="C88" s="106"/>
      <c r="D88" s="106"/>
      <c r="E88" s="106"/>
      <c r="F88" s="106"/>
      <c r="G88" s="106"/>
      <c r="H88" s="106"/>
      <c r="I88" s="106"/>
      <c r="J88" s="106"/>
      <c r="K88" s="106"/>
      <c r="L88" s="106"/>
    </row>
    <row r="89" spans="1:12" ht="15" customHeight="1" x14ac:dyDescent="0.25">
      <c r="A89" s="191" t="s">
        <v>68</v>
      </c>
      <c r="B89" s="192"/>
      <c r="C89" s="192"/>
      <c r="D89" s="193"/>
      <c r="E89" s="85" t="s">
        <v>69</v>
      </c>
      <c r="F89" s="100" t="s">
        <v>70</v>
      </c>
      <c r="G89" s="100" t="s">
        <v>71</v>
      </c>
      <c r="H89" s="194" t="s">
        <v>3</v>
      </c>
      <c r="I89" s="194"/>
      <c r="J89" s="194"/>
      <c r="K89" s="194"/>
      <c r="L89" s="194"/>
    </row>
    <row r="90" spans="1:12" ht="15" customHeight="1" x14ac:dyDescent="0.25">
      <c r="A90" s="174" t="s">
        <v>99</v>
      </c>
      <c r="B90" s="175"/>
      <c r="C90" s="175"/>
      <c r="D90" s="176"/>
      <c r="E90" s="86">
        <v>3</v>
      </c>
      <c r="F90" s="1" t="s">
        <v>167</v>
      </c>
      <c r="G90" s="1"/>
      <c r="H90" s="177"/>
      <c r="I90" s="177"/>
      <c r="J90" s="177"/>
      <c r="K90" s="177"/>
      <c r="L90" s="177"/>
    </row>
    <row r="91" spans="1:12" ht="15" customHeight="1" x14ac:dyDescent="0.25">
      <c r="A91" s="178" t="s">
        <v>100</v>
      </c>
      <c r="B91" s="179"/>
      <c r="C91" s="179"/>
      <c r="D91" s="180"/>
      <c r="E91" s="87">
        <v>1</v>
      </c>
      <c r="F91" s="1" t="s">
        <v>167</v>
      </c>
      <c r="G91" s="1"/>
      <c r="H91" s="177"/>
      <c r="I91" s="177"/>
      <c r="J91" s="177"/>
      <c r="K91" s="177"/>
      <c r="L91" s="177"/>
    </row>
    <row r="92" spans="1:12" ht="15" customHeight="1" x14ac:dyDescent="0.25">
      <c r="A92" s="178" t="s">
        <v>138</v>
      </c>
      <c r="B92" s="179"/>
      <c r="C92" s="179"/>
      <c r="D92" s="180"/>
      <c r="E92" s="87">
        <v>19</v>
      </c>
      <c r="F92" s="1" t="s">
        <v>167</v>
      </c>
      <c r="G92" s="1"/>
      <c r="H92" s="177"/>
      <c r="I92" s="177"/>
      <c r="J92" s="177"/>
      <c r="K92" s="177"/>
      <c r="L92" s="177"/>
    </row>
    <row r="93" spans="1:12" ht="15" customHeight="1" x14ac:dyDescent="0.25">
      <c r="A93" s="187" t="s">
        <v>72</v>
      </c>
      <c r="B93" s="188"/>
      <c r="C93" s="188"/>
      <c r="D93" s="189"/>
      <c r="E93" s="88">
        <v>10</v>
      </c>
      <c r="F93" s="1" t="s">
        <v>167</v>
      </c>
      <c r="G93" s="1"/>
      <c r="H93" s="177"/>
      <c r="I93" s="177"/>
      <c r="J93" s="177"/>
      <c r="K93" s="177"/>
      <c r="L93" s="177"/>
    </row>
    <row r="94" spans="1:12" ht="15" customHeight="1" x14ac:dyDescent="0.25">
      <c r="A94" s="187" t="s">
        <v>95</v>
      </c>
      <c r="B94" s="188"/>
      <c r="C94" s="188"/>
      <c r="D94" s="189"/>
      <c r="E94" s="88"/>
      <c r="F94" s="1"/>
      <c r="G94" s="1"/>
      <c r="H94" s="184" t="s">
        <v>168</v>
      </c>
      <c r="I94" s="185"/>
      <c r="J94" s="185"/>
      <c r="K94" s="185"/>
      <c r="L94" s="186"/>
    </row>
    <row r="95" spans="1:12" ht="15" customHeight="1" x14ac:dyDescent="0.25">
      <c r="A95" s="187" t="s">
        <v>139</v>
      </c>
      <c r="B95" s="188"/>
      <c r="C95" s="188"/>
      <c r="D95" s="189"/>
      <c r="E95" s="88">
        <v>1</v>
      </c>
      <c r="F95" s="1" t="s">
        <v>167</v>
      </c>
      <c r="G95" s="1"/>
      <c r="H95" s="177"/>
      <c r="I95" s="177"/>
      <c r="J95" s="177"/>
      <c r="K95" s="177"/>
      <c r="L95" s="177"/>
    </row>
    <row r="96" spans="1:12" ht="15" customHeight="1" x14ac:dyDescent="0.25">
      <c r="A96" s="187" t="s">
        <v>98</v>
      </c>
      <c r="B96" s="188"/>
      <c r="C96" s="188"/>
      <c r="D96" s="189"/>
      <c r="E96" s="88"/>
      <c r="F96" s="1"/>
      <c r="G96" s="1"/>
      <c r="H96" s="184" t="s">
        <v>168</v>
      </c>
      <c r="I96" s="185"/>
      <c r="J96" s="185"/>
      <c r="K96" s="185"/>
      <c r="L96" s="186"/>
    </row>
    <row r="97" spans="1:12" ht="15" customHeight="1" x14ac:dyDescent="0.25">
      <c r="A97" s="178" t="s">
        <v>73</v>
      </c>
      <c r="B97" s="179"/>
      <c r="C97" s="179"/>
      <c r="D97" s="180"/>
      <c r="E97" s="87">
        <v>1</v>
      </c>
      <c r="F97" s="1" t="s">
        <v>167</v>
      </c>
      <c r="G97" s="1"/>
      <c r="H97" s="177"/>
      <c r="I97" s="177"/>
      <c r="J97" s="177"/>
      <c r="K97" s="177"/>
      <c r="L97" s="177"/>
    </row>
    <row r="98" spans="1:12" ht="15" customHeight="1" x14ac:dyDescent="0.25">
      <c r="A98" s="178" t="s">
        <v>74</v>
      </c>
      <c r="B98" s="179"/>
      <c r="C98" s="179"/>
      <c r="D98" s="180"/>
      <c r="E98" s="87">
        <v>1</v>
      </c>
      <c r="F98" s="1" t="s">
        <v>167</v>
      </c>
      <c r="G98" s="1"/>
      <c r="H98" s="177"/>
      <c r="I98" s="177"/>
      <c r="J98" s="177"/>
      <c r="K98" s="177"/>
      <c r="L98" s="177"/>
    </row>
    <row r="99" spans="1:12" ht="15" customHeight="1" x14ac:dyDescent="0.25">
      <c r="A99" s="178" t="s">
        <v>75</v>
      </c>
      <c r="B99" s="179"/>
      <c r="C99" s="179"/>
      <c r="D99" s="180"/>
      <c r="E99" s="87">
        <v>1</v>
      </c>
      <c r="F99" s="1" t="s">
        <v>167</v>
      </c>
      <c r="G99" s="1"/>
      <c r="H99" s="177"/>
      <c r="I99" s="177"/>
      <c r="J99" s="177"/>
      <c r="K99" s="177"/>
      <c r="L99" s="177"/>
    </row>
    <row r="100" spans="1:12" ht="15" customHeight="1" x14ac:dyDescent="0.25">
      <c r="A100" s="178" t="s">
        <v>76</v>
      </c>
      <c r="B100" s="179"/>
      <c r="C100" s="179"/>
      <c r="D100" s="180"/>
      <c r="E100" s="87">
        <v>2</v>
      </c>
      <c r="F100" s="1" t="s">
        <v>167</v>
      </c>
      <c r="G100" s="1"/>
      <c r="H100" s="177"/>
      <c r="I100" s="177"/>
      <c r="J100" s="177"/>
      <c r="K100" s="177"/>
      <c r="L100" s="177"/>
    </row>
    <row r="101" spans="1:12" ht="15" customHeight="1" x14ac:dyDescent="0.25">
      <c r="A101" s="178" t="s">
        <v>77</v>
      </c>
      <c r="B101" s="179"/>
      <c r="C101" s="179"/>
      <c r="D101" s="180"/>
      <c r="E101" s="87">
        <v>1</v>
      </c>
      <c r="F101" s="1" t="s">
        <v>167</v>
      </c>
      <c r="G101" s="1"/>
      <c r="H101" s="177"/>
      <c r="I101" s="177"/>
      <c r="J101" s="177"/>
      <c r="K101" s="177"/>
      <c r="L101" s="177"/>
    </row>
    <row r="102" spans="1:12" ht="15" customHeight="1" x14ac:dyDescent="0.25">
      <c r="A102" s="181" t="s">
        <v>97</v>
      </c>
      <c r="B102" s="182"/>
      <c r="C102" s="182"/>
      <c r="D102" s="183"/>
      <c r="E102" s="87">
        <v>10</v>
      </c>
      <c r="F102" s="1" t="s">
        <v>167</v>
      </c>
      <c r="G102" s="1"/>
      <c r="H102" s="184"/>
      <c r="I102" s="185"/>
      <c r="J102" s="185"/>
      <c r="K102" s="185"/>
      <c r="L102" s="186"/>
    </row>
    <row r="103" spans="1:12" ht="15" customHeight="1" x14ac:dyDescent="0.25">
      <c r="A103" s="178" t="s">
        <v>101</v>
      </c>
      <c r="B103" s="179"/>
      <c r="C103" s="179"/>
      <c r="D103" s="180"/>
      <c r="E103" s="87">
        <v>2</v>
      </c>
      <c r="F103" s="1" t="s">
        <v>167</v>
      </c>
      <c r="G103" s="1"/>
      <c r="H103" s="184"/>
      <c r="I103" s="185"/>
      <c r="J103" s="185"/>
      <c r="K103" s="185"/>
      <c r="L103" s="186"/>
    </row>
    <row r="104" spans="1:12" ht="15" customHeight="1" x14ac:dyDescent="0.25">
      <c r="A104" s="178" t="s">
        <v>102</v>
      </c>
      <c r="B104" s="179"/>
      <c r="C104" s="179"/>
      <c r="D104" s="180"/>
      <c r="E104" s="89"/>
      <c r="F104" s="1"/>
      <c r="G104" s="1"/>
      <c r="H104" s="177" t="s">
        <v>168</v>
      </c>
      <c r="I104" s="177"/>
      <c r="J104" s="177"/>
      <c r="K104" s="177"/>
      <c r="L104" s="177"/>
    </row>
    <row r="105" spans="1:12" ht="15" customHeight="1" x14ac:dyDescent="0.25"/>
    <row r="106" spans="1:12" ht="15" customHeight="1" x14ac:dyDescent="0.25"/>
    <row r="107" spans="1:12" ht="15" customHeight="1" x14ac:dyDescent="0.25">
      <c r="A107" s="190" t="s">
        <v>174</v>
      </c>
      <c r="B107" s="190"/>
      <c r="C107" s="190"/>
      <c r="D107" s="190"/>
      <c r="E107" s="190"/>
      <c r="F107" s="190"/>
      <c r="G107" s="190"/>
      <c r="H107" s="190"/>
      <c r="I107" s="190"/>
      <c r="J107" s="190"/>
      <c r="K107" s="190"/>
      <c r="L107" s="190"/>
    </row>
    <row r="108" spans="1:12" ht="15" customHeight="1" x14ac:dyDescent="0.25">
      <c r="A108" s="106"/>
      <c r="B108" s="106"/>
      <c r="C108" s="106"/>
      <c r="D108" s="106"/>
      <c r="E108" s="106"/>
      <c r="F108" s="106"/>
      <c r="G108" s="106"/>
      <c r="H108" s="106"/>
      <c r="I108" s="106"/>
      <c r="J108" s="106"/>
      <c r="K108" s="106"/>
      <c r="L108" s="106"/>
    </row>
    <row r="109" spans="1:12" ht="15" customHeight="1" x14ac:dyDescent="0.25">
      <c r="A109" s="191" t="s">
        <v>68</v>
      </c>
      <c r="B109" s="192"/>
      <c r="C109" s="192"/>
      <c r="D109" s="193"/>
      <c r="E109" s="85" t="s">
        <v>69</v>
      </c>
      <c r="F109" s="100" t="s">
        <v>70</v>
      </c>
      <c r="G109" s="100" t="s">
        <v>71</v>
      </c>
      <c r="H109" s="194" t="s">
        <v>3</v>
      </c>
      <c r="I109" s="194"/>
      <c r="J109" s="194"/>
      <c r="K109" s="194"/>
      <c r="L109" s="194"/>
    </row>
    <row r="110" spans="1:12" ht="15" customHeight="1" x14ac:dyDescent="0.25">
      <c r="A110" s="174" t="s">
        <v>99</v>
      </c>
      <c r="B110" s="175"/>
      <c r="C110" s="175"/>
      <c r="D110" s="176"/>
      <c r="E110" s="86">
        <v>4</v>
      </c>
      <c r="F110" s="1" t="s">
        <v>167</v>
      </c>
      <c r="G110" s="1"/>
      <c r="H110" s="177"/>
      <c r="I110" s="177"/>
      <c r="J110" s="177"/>
      <c r="K110" s="177"/>
      <c r="L110" s="177"/>
    </row>
    <row r="111" spans="1:12" ht="15" customHeight="1" x14ac:dyDescent="0.25">
      <c r="A111" s="178" t="s">
        <v>100</v>
      </c>
      <c r="B111" s="179"/>
      <c r="C111" s="179"/>
      <c r="D111" s="180"/>
      <c r="E111" s="87">
        <v>1</v>
      </c>
      <c r="F111" s="1" t="s">
        <v>167</v>
      </c>
      <c r="G111" s="1"/>
      <c r="H111" s="177"/>
      <c r="I111" s="177"/>
      <c r="J111" s="177"/>
      <c r="K111" s="177"/>
      <c r="L111" s="177"/>
    </row>
    <row r="112" spans="1:12" ht="15" customHeight="1" x14ac:dyDescent="0.25">
      <c r="A112" s="178" t="s">
        <v>138</v>
      </c>
      <c r="B112" s="179"/>
      <c r="C112" s="179"/>
      <c r="D112" s="180"/>
      <c r="E112" s="87">
        <v>4</v>
      </c>
      <c r="F112" s="1" t="s">
        <v>167</v>
      </c>
      <c r="G112" s="1"/>
      <c r="H112" s="177"/>
      <c r="I112" s="177"/>
      <c r="J112" s="177"/>
      <c r="K112" s="177"/>
      <c r="L112" s="177"/>
    </row>
    <row r="113" spans="1:12" ht="15" customHeight="1" x14ac:dyDescent="0.25">
      <c r="A113" s="187" t="s">
        <v>72</v>
      </c>
      <c r="B113" s="188"/>
      <c r="C113" s="188"/>
      <c r="D113" s="189"/>
      <c r="E113" s="88">
        <v>4</v>
      </c>
      <c r="F113" s="1" t="s">
        <v>167</v>
      </c>
      <c r="G113" s="1"/>
      <c r="H113" s="177"/>
      <c r="I113" s="177"/>
      <c r="J113" s="177"/>
      <c r="K113" s="177"/>
      <c r="L113" s="177"/>
    </row>
    <row r="114" spans="1:12" ht="15" customHeight="1" x14ac:dyDescent="0.25">
      <c r="A114" s="187" t="s">
        <v>95</v>
      </c>
      <c r="B114" s="188"/>
      <c r="C114" s="188"/>
      <c r="D114" s="189"/>
      <c r="E114" s="88"/>
      <c r="F114" s="1"/>
      <c r="G114" s="1"/>
      <c r="H114" s="184" t="s">
        <v>168</v>
      </c>
      <c r="I114" s="185"/>
      <c r="J114" s="185"/>
      <c r="K114" s="185"/>
      <c r="L114" s="186"/>
    </row>
    <row r="115" spans="1:12" ht="15" customHeight="1" x14ac:dyDescent="0.25">
      <c r="A115" s="187" t="s">
        <v>139</v>
      </c>
      <c r="B115" s="188"/>
      <c r="C115" s="188"/>
      <c r="D115" s="189"/>
      <c r="E115" s="88"/>
      <c r="F115" s="1"/>
      <c r="G115" s="1"/>
      <c r="H115" s="177" t="s">
        <v>168</v>
      </c>
      <c r="I115" s="177"/>
      <c r="J115" s="177"/>
      <c r="K115" s="177"/>
      <c r="L115" s="177"/>
    </row>
    <row r="116" spans="1:12" ht="15" customHeight="1" x14ac:dyDescent="0.25">
      <c r="A116" s="187" t="s">
        <v>98</v>
      </c>
      <c r="B116" s="188"/>
      <c r="C116" s="188"/>
      <c r="D116" s="189"/>
      <c r="E116" s="88"/>
      <c r="F116" s="1"/>
      <c r="G116" s="1"/>
      <c r="H116" s="184" t="s">
        <v>168</v>
      </c>
      <c r="I116" s="185"/>
      <c r="J116" s="185"/>
      <c r="K116" s="185"/>
      <c r="L116" s="186"/>
    </row>
    <row r="117" spans="1:12" ht="15" customHeight="1" x14ac:dyDescent="0.25">
      <c r="A117" s="178" t="s">
        <v>73</v>
      </c>
      <c r="B117" s="179"/>
      <c r="C117" s="179"/>
      <c r="D117" s="180"/>
      <c r="E117" s="87">
        <v>1</v>
      </c>
      <c r="F117" s="1" t="s">
        <v>167</v>
      </c>
      <c r="G117" s="1"/>
      <c r="H117" s="177"/>
      <c r="I117" s="177"/>
      <c r="J117" s="177"/>
      <c r="K117" s="177"/>
      <c r="L117" s="177"/>
    </row>
    <row r="118" spans="1:12" ht="15" customHeight="1" x14ac:dyDescent="0.25">
      <c r="A118" s="178" t="s">
        <v>74</v>
      </c>
      <c r="B118" s="179"/>
      <c r="C118" s="179"/>
      <c r="D118" s="180"/>
      <c r="E118" s="87">
        <v>1</v>
      </c>
      <c r="F118" s="1" t="s">
        <v>167</v>
      </c>
      <c r="G118" s="1"/>
      <c r="H118" s="177"/>
      <c r="I118" s="177"/>
      <c r="J118" s="177"/>
      <c r="K118" s="177"/>
      <c r="L118" s="177"/>
    </row>
    <row r="119" spans="1:12" ht="15" customHeight="1" x14ac:dyDescent="0.25">
      <c r="A119" s="178" t="s">
        <v>75</v>
      </c>
      <c r="B119" s="179"/>
      <c r="C119" s="179"/>
      <c r="D119" s="180"/>
      <c r="E119" s="87">
        <v>2</v>
      </c>
      <c r="F119" s="1" t="s">
        <v>167</v>
      </c>
      <c r="G119" s="1"/>
      <c r="H119" s="177"/>
      <c r="I119" s="177"/>
      <c r="J119" s="177"/>
      <c r="K119" s="177"/>
      <c r="L119" s="177"/>
    </row>
    <row r="120" spans="1:12" ht="15" customHeight="1" x14ac:dyDescent="0.25">
      <c r="A120" s="178" t="s">
        <v>76</v>
      </c>
      <c r="B120" s="179"/>
      <c r="C120" s="179"/>
      <c r="D120" s="180"/>
      <c r="E120" s="87">
        <v>2</v>
      </c>
      <c r="F120" s="1" t="s">
        <v>167</v>
      </c>
      <c r="G120" s="1"/>
      <c r="H120" s="177"/>
      <c r="I120" s="177"/>
      <c r="J120" s="177"/>
      <c r="K120" s="177"/>
      <c r="L120" s="177"/>
    </row>
    <row r="121" spans="1:12" ht="15" customHeight="1" x14ac:dyDescent="0.25">
      <c r="A121" s="178" t="s">
        <v>77</v>
      </c>
      <c r="B121" s="179"/>
      <c r="C121" s="179"/>
      <c r="D121" s="180"/>
      <c r="E121" s="87">
        <v>1</v>
      </c>
      <c r="F121" s="1" t="s">
        <v>167</v>
      </c>
      <c r="G121" s="1"/>
      <c r="H121" s="177"/>
      <c r="I121" s="177"/>
      <c r="J121" s="177"/>
      <c r="K121" s="177"/>
      <c r="L121" s="177"/>
    </row>
    <row r="122" spans="1:12" ht="15" customHeight="1" x14ac:dyDescent="0.25">
      <c r="A122" s="181" t="s">
        <v>97</v>
      </c>
      <c r="B122" s="182"/>
      <c r="C122" s="182"/>
      <c r="D122" s="183"/>
      <c r="E122" s="87"/>
      <c r="F122" s="1"/>
      <c r="G122" s="1" t="s">
        <v>167</v>
      </c>
      <c r="H122" s="184"/>
      <c r="I122" s="185"/>
      <c r="J122" s="185"/>
      <c r="K122" s="185"/>
      <c r="L122" s="186"/>
    </row>
    <row r="123" spans="1:12" ht="15" customHeight="1" x14ac:dyDescent="0.25">
      <c r="A123" s="178" t="s">
        <v>101</v>
      </c>
      <c r="B123" s="179"/>
      <c r="C123" s="179"/>
      <c r="D123" s="180"/>
      <c r="E123" s="87">
        <v>3</v>
      </c>
      <c r="F123" s="1" t="s">
        <v>167</v>
      </c>
      <c r="G123" s="1"/>
      <c r="H123" s="184"/>
      <c r="I123" s="185"/>
      <c r="J123" s="185"/>
      <c r="K123" s="185"/>
      <c r="L123" s="186"/>
    </row>
    <row r="124" spans="1:12" ht="15" customHeight="1" x14ac:dyDescent="0.25">
      <c r="A124" s="178" t="s">
        <v>102</v>
      </c>
      <c r="B124" s="179"/>
      <c r="C124" s="179"/>
      <c r="D124" s="180"/>
      <c r="E124" s="89"/>
      <c r="F124" s="1"/>
      <c r="G124" s="1"/>
      <c r="H124" s="177" t="s">
        <v>168</v>
      </c>
      <c r="I124" s="177"/>
      <c r="J124" s="177"/>
      <c r="K124" s="177"/>
      <c r="L124" s="177"/>
    </row>
    <row r="125" spans="1:12" ht="15" customHeight="1" x14ac:dyDescent="0.25"/>
    <row r="126" spans="1:12" ht="15" customHeight="1" x14ac:dyDescent="0.25"/>
    <row r="127" spans="1:12" ht="15" customHeight="1" x14ac:dyDescent="0.25">
      <c r="A127" s="190" t="s">
        <v>175</v>
      </c>
      <c r="B127" s="190"/>
      <c r="C127" s="190"/>
      <c r="D127" s="190"/>
      <c r="E127" s="190"/>
      <c r="F127" s="190"/>
      <c r="G127" s="190"/>
      <c r="H127" s="190"/>
      <c r="I127" s="190"/>
      <c r="J127" s="190"/>
      <c r="K127" s="190"/>
      <c r="L127" s="190"/>
    </row>
    <row r="128" spans="1:12" ht="15" customHeight="1" x14ac:dyDescent="0.25">
      <c r="A128" s="106"/>
      <c r="B128" s="106"/>
      <c r="C128" s="106"/>
      <c r="D128" s="106"/>
      <c r="E128" s="106"/>
      <c r="F128" s="106"/>
      <c r="G128" s="106"/>
      <c r="H128" s="106"/>
      <c r="I128" s="106"/>
      <c r="J128" s="106"/>
      <c r="K128" s="106"/>
      <c r="L128" s="106"/>
    </row>
    <row r="129" spans="1:12" ht="15" customHeight="1" x14ac:dyDescent="0.25">
      <c r="A129" s="191" t="s">
        <v>68</v>
      </c>
      <c r="B129" s="192"/>
      <c r="C129" s="192"/>
      <c r="D129" s="193"/>
      <c r="E129" s="85" t="s">
        <v>69</v>
      </c>
      <c r="F129" s="100" t="s">
        <v>70</v>
      </c>
      <c r="G129" s="100" t="s">
        <v>71</v>
      </c>
      <c r="H129" s="194" t="s">
        <v>3</v>
      </c>
      <c r="I129" s="194"/>
      <c r="J129" s="194"/>
      <c r="K129" s="194"/>
      <c r="L129" s="194"/>
    </row>
    <row r="130" spans="1:12" ht="15" customHeight="1" x14ac:dyDescent="0.25">
      <c r="A130" s="174" t="s">
        <v>99</v>
      </c>
      <c r="B130" s="175"/>
      <c r="C130" s="175"/>
      <c r="D130" s="176"/>
      <c r="E130" s="86">
        <v>4</v>
      </c>
      <c r="F130" s="1" t="s">
        <v>167</v>
      </c>
      <c r="G130" s="1"/>
      <c r="H130" s="177"/>
      <c r="I130" s="177"/>
      <c r="J130" s="177"/>
      <c r="K130" s="177"/>
      <c r="L130" s="177"/>
    </row>
    <row r="131" spans="1:12" ht="15" customHeight="1" x14ac:dyDescent="0.25">
      <c r="A131" s="178" t="s">
        <v>100</v>
      </c>
      <c r="B131" s="179"/>
      <c r="C131" s="179"/>
      <c r="D131" s="180"/>
      <c r="E131" s="87">
        <v>2</v>
      </c>
      <c r="F131" s="1" t="s">
        <v>167</v>
      </c>
      <c r="G131" s="1"/>
      <c r="H131" s="177"/>
      <c r="I131" s="177"/>
      <c r="J131" s="177"/>
      <c r="K131" s="177"/>
      <c r="L131" s="177"/>
    </row>
    <row r="132" spans="1:12" ht="15" customHeight="1" x14ac:dyDescent="0.25">
      <c r="A132" s="178" t="s">
        <v>138</v>
      </c>
      <c r="B132" s="179"/>
      <c r="C132" s="179"/>
      <c r="D132" s="180"/>
      <c r="E132" s="87">
        <v>1</v>
      </c>
      <c r="F132" s="1" t="s">
        <v>167</v>
      </c>
      <c r="G132" s="1"/>
      <c r="H132" s="177"/>
      <c r="I132" s="177"/>
      <c r="J132" s="177"/>
      <c r="K132" s="177"/>
      <c r="L132" s="177"/>
    </row>
    <row r="133" spans="1:12" ht="15" customHeight="1" x14ac:dyDescent="0.25">
      <c r="A133" s="187" t="s">
        <v>72</v>
      </c>
      <c r="B133" s="188"/>
      <c r="C133" s="188"/>
      <c r="D133" s="189"/>
      <c r="E133" s="88">
        <v>2</v>
      </c>
      <c r="F133" s="1" t="s">
        <v>167</v>
      </c>
      <c r="G133" s="1"/>
      <c r="H133" s="177"/>
      <c r="I133" s="177"/>
      <c r="J133" s="177"/>
      <c r="K133" s="177"/>
      <c r="L133" s="177"/>
    </row>
    <row r="134" spans="1:12" ht="15" customHeight="1" x14ac:dyDescent="0.25">
      <c r="A134" s="187" t="s">
        <v>95</v>
      </c>
      <c r="B134" s="188"/>
      <c r="C134" s="188"/>
      <c r="D134" s="189"/>
      <c r="E134" s="88">
        <v>16</v>
      </c>
      <c r="F134" s="1" t="s">
        <v>167</v>
      </c>
      <c r="G134" s="1"/>
      <c r="H134" s="184"/>
      <c r="I134" s="185"/>
      <c r="J134" s="185"/>
      <c r="K134" s="185"/>
      <c r="L134" s="186"/>
    </row>
    <row r="135" spans="1:12" ht="15" customHeight="1" x14ac:dyDescent="0.25">
      <c r="A135" s="187" t="s">
        <v>139</v>
      </c>
      <c r="B135" s="188"/>
      <c r="C135" s="188"/>
      <c r="D135" s="189"/>
      <c r="E135" s="88">
        <v>2</v>
      </c>
      <c r="F135" s="1" t="s">
        <v>167</v>
      </c>
      <c r="G135" s="1"/>
      <c r="H135" s="177"/>
      <c r="I135" s="177"/>
      <c r="J135" s="177"/>
      <c r="K135" s="177"/>
      <c r="L135" s="177"/>
    </row>
    <row r="136" spans="1:12" ht="15" customHeight="1" x14ac:dyDescent="0.25">
      <c r="A136" s="187" t="s">
        <v>98</v>
      </c>
      <c r="B136" s="188"/>
      <c r="C136" s="188"/>
      <c r="D136" s="189"/>
      <c r="E136" s="88"/>
      <c r="F136" s="1"/>
      <c r="G136" s="1"/>
      <c r="H136" s="184" t="s">
        <v>168</v>
      </c>
      <c r="I136" s="185"/>
      <c r="J136" s="185"/>
      <c r="K136" s="185"/>
      <c r="L136" s="186"/>
    </row>
    <row r="137" spans="1:12" ht="15" customHeight="1" x14ac:dyDescent="0.25">
      <c r="A137" s="178" t="s">
        <v>73</v>
      </c>
      <c r="B137" s="179"/>
      <c r="C137" s="179"/>
      <c r="D137" s="180"/>
      <c r="E137" s="87">
        <v>2</v>
      </c>
      <c r="F137" s="1" t="s">
        <v>167</v>
      </c>
      <c r="G137" s="1"/>
      <c r="H137" s="177"/>
      <c r="I137" s="177"/>
      <c r="J137" s="177"/>
      <c r="K137" s="177"/>
      <c r="L137" s="177"/>
    </row>
    <row r="138" spans="1:12" ht="15" customHeight="1" x14ac:dyDescent="0.25">
      <c r="A138" s="178" t="s">
        <v>74</v>
      </c>
      <c r="B138" s="179"/>
      <c r="C138" s="179"/>
      <c r="D138" s="180"/>
      <c r="E138" s="87">
        <v>1</v>
      </c>
      <c r="F138" s="1" t="s">
        <v>167</v>
      </c>
      <c r="G138" s="1"/>
      <c r="H138" s="177"/>
      <c r="I138" s="177"/>
      <c r="J138" s="177"/>
      <c r="K138" s="177"/>
      <c r="L138" s="177"/>
    </row>
    <row r="139" spans="1:12" ht="15" customHeight="1" x14ac:dyDescent="0.25">
      <c r="A139" s="178" t="s">
        <v>75</v>
      </c>
      <c r="B139" s="179"/>
      <c r="C139" s="179"/>
      <c r="D139" s="180"/>
      <c r="E139" s="87">
        <v>12</v>
      </c>
      <c r="F139" s="1" t="s">
        <v>167</v>
      </c>
      <c r="G139" s="1"/>
      <c r="H139" s="177"/>
      <c r="I139" s="177"/>
      <c r="J139" s="177"/>
      <c r="K139" s="177"/>
      <c r="L139" s="177"/>
    </row>
    <row r="140" spans="1:12" ht="15" customHeight="1" x14ac:dyDescent="0.25">
      <c r="A140" s="178" t="s">
        <v>76</v>
      </c>
      <c r="B140" s="179"/>
      <c r="C140" s="179"/>
      <c r="D140" s="180"/>
      <c r="E140" s="87">
        <v>11</v>
      </c>
      <c r="F140" s="1" t="s">
        <v>167</v>
      </c>
      <c r="G140" s="1"/>
      <c r="H140" s="177"/>
      <c r="I140" s="177"/>
      <c r="J140" s="177"/>
      <c r="K140" s="177"/>
      <c r="L140" s="177"/>
    </row>
    <row r="141" spans="1:12" ht="15" customHeight="1" x14ac:dyDescent="0.25">
      <c r="A141" s="178" t="s">
        <v>77</v>
      </c>
      <c r="B141" s="179"/>
      <c r="C141" s="179"/>
      <c r="D141" s="180"/>
      <c r="E141" s="87">
        <v>10</v>
      </c>
      <c r="F141" s="1" t="s">
        <v>167</v>
      </c>
      <c r="G141" s="1"/>
      <c r="H141" s="177"/>
      <c r="I141" s="177"/>
      <c r="J141" s="177"/>
      <c r="K141" s="177"/>
      <c r="L141" s="177"/>
    </row>
    <row r="142" spans="1:12" ht="15" customHeight="1" x14ac:dyDescent="0.25">
      <c r="A142" s="181" t="s">
        <v>97</v>
      </c>
      <c r="B142" s="182"/>
      <c r="C142" s="182"/>
      <c r="D142" s="183"/>
      <c r="E142" s="87"/>
      <c r="F142" s="1"/>
      <c r="G142" s="1" t="s">
        <v>167</v>
      </c>
      <c r="H142" s="184"/>
      <c r="I142" s="185"/>
      <c r="J142" s="185"/>
      <c r="K142" s="185"/>
      <c r="L142" s="186"/>
    </row>
    <row r="143" spans="1:12" ht="15" customHeight="1" x14ac:dyDescent="0.25">
      <c r="A143" s="178" t="s">
        <v>101</v>
      </c>
      <c r="B143" s="179"/>
      <c r="C143" s="179"/>
      <c r="D143" s="180"/>
      <c r="E143" s="87">
        <v>3</v>
      </c>
      <c r="F143" s="1" t="s">
        <v>167</v>
      </c>
      <c r="G143" s="1"/>
      <c r="H143" s="184"/>
      <c r="I143" s="185"/>
      <c r="J143" s="185"/>
      <c r="K143" s="185"/>
      <c r="L143" s="186"/>
    </row>
    <row r="144" spans="1:12" ht="15" customHeight="1" x14ac:dyDescent="0.25">
      <c r="A144" s="178" t="s">
        <v>102</v>
      </c>
      <c r="B144" s="179"/>
      <c r="C144" s="179"/>
      <c r="D144" s="180"/>
      <c r="E144" s="89">
        <v>3</v>
      </c>
      <c r="F144" s="1" t="s">
        <v>167</v>
      </c>
      <c r="G144" s="1"/>
      <c r="H144" s="177"/>
      <c r="I144" s="177"/>
      <c r="J144" s="177"/>
      <c r="K144" s="177"/>
      <c r="L144" s="177"/>
    </row>
    <row r="145" spans="1:12" ht="15" customHeight="1" x14ac:dyDescent="0.25"/>
    <row r="146" spans="1:12" ht="15" customHeight="1" x14ac:dyDescent="0.25"/>
    <row r="147" spans="1:12" ht="15" customHeight="1" x14ac:dyDescent="0.25">
      <c r="A147" s="190" t="s">
        <v>177</v>
      </c>
      <c r="B147" s="190"/>
      <c r="C147" s="190"/>
      <c r="D147" s="190"/>
      <c r="E147" s="190"/>
      <c r="F147" s="190"/>
      <c r="G147" s="190"/>
      <c r="H147" s="190"/>
      <c r="I147" s="190"/>
      <c r="J147" s="190"/>
      <c r="K147" s="190"/>
      <c r="L147" s="190"/>
    </row>
    <row r="148" spans="1:12" ht="15" customHeight="1" x14ac:dyDescent="0.25">
      <c r="A148" s="106"/>
      <c r="B148" s="106"/>
      <c r="C148" s="106"/>
      <c r="D148" s="106"/>
      <c r="E148" s="106"/>
      <c r="F148" s="106"/>
      <c r="G148" s="106"/>
      <c r="H148" s="106"/>
      <c r="I148" s="106"/>
      <c r="J148" s="106"/>
      <c r="K148" s="106"/>
      <c r="L148" s="106"/>
    </row>
    <row r="149" spans="1:12" ht="15" customHeight="1" x14ac:dyDescent="0.25">
      <c r="A149" s="191" t="s">
        <v>68</v>
      </c>
      <c r="B149" s="192"/>
      <c r="C149" s="192"/>
      <c r="D149" s="193"/>
      <c r="E149" s="85" t="s">
        <v>69</v>
      </c>
      <c r="F149" s="100" t="s">
        <v>70</v>
      </c>
      <c r="G149" s="100" t="s">
        <v>71</v>
      </c>
      <c r="H149" s="194" t="s">
        <v>3</v>
      </c>
      <c r="I149" s="194"/>
      <c r="J149" s="194"/>
      <c r="K149" s="194"/>
      <c r="L149" s="194"/>
    </row>
    <row r="150" spans="1:12" ht="15" customHeight="1" x14ac:dyDescent="0.25">
      <c r="A150" s="174" t="s">
        <v>99</v>
      </c>
      <c r="B150" s="175"/>
      <c r="C150" s="175"/>
      <c r="D150" s="176"/>
      <c r="E150" s="86">
        <v>3</v>
      </c>
      <c r="F150" s="1" t="s">
        <v>167</v>
      </c>
      <c r="G150" s="1"/>
      <c r="H150" s="177"/>
      <c r="I150" s="177"/>
      <c r="J150" s="177"/>
      <c r="K150" s="177"/>
      <c r="L150" s="177"/>
    </row>
    <row r="151" spans="1:12" ht="15" customHeight="1" x14ac:dyDescent="0.25">
      <c r="A151" s="178" t="s">
        <v>100</v>
      </c>
      <c r="B151" s="179"/>
      <c r="C151" s="179"/>
      <c r="D151" s="180"/>
      <c r="E151" s="87">
        <v>8</v>
      </c>
      <c r="F151" s="1" t="s">
        <v>167</v>
      </c>
      <c r="G151" s="1"/>
      <c r="H151" s="177"/>
      <c r="I151" s="177"/>
      <c r="J151" s="177"/>
      <c r="K151" s="177"/>
      <c r="L151" s="177"/>
    </row>
    <row r="152" spans="1:12" ht="15" customHeight="1" x14ac:dyDescent="0.25">
      <c r="A152" s="178" t="s">
        <v>138</v>
      </c>
      <c r="B152" s="179"/>
      <c r="C152" s="179"/>
      <c r="D152" s="180"/>
      <c r="E152" s="87">
        <v>16</v>
      </c>
      <c r="F152" s="1" t="s">
        <v>167</v>
      </c>
      <c r="G152" s="1"/>
      <c r="H152" s="177"/>
      <c r="I152" s="177"/>
      <c r="J152" s="177"/>
      <c r="K152" s="177"/>
      <c r="L152" s="177"/>
    </row>
    <row r="153" spans="1:12" ht="15" customHeight="1" x14ac:dyDescent="0.25">
      <c r="A153" s="187" t="s">
        <v>72</v>
      </c>
      <c r="B153" s="188"/>
      <c r="C153" s="188"/>
      <c r="D153" s="189"/>
      <c r="E153" s="88">
        <v>4</v>
      </c>
      <c r="F153" s="1" t="s">
        <v>167</v>
      </c>
      <c r="G153" s="1"/>
      <c r="H153" s="177"/>
      <c r="I153" s="177"/>
      <c r="J153" s="177"/>
      <c r="K153" s="177"/>
      <c r="L153" s="177"/>
    </row>
    <row r="154" spans="1:12" ht="15" customHeight="1" x14ac:dyDescent="0.25">
      <c r="A154" s="187" t="s">
        <v>95</v>
      </c>
      <c r="B154" s="188"/>
      <c r="C154" s="188"/>
      <c r="D154" s="189"/>
      <c r="E154" s="88"/>
      <c r="F154" s="1"/>
      <c r="G154" s="1"/>
      <c r="H154" s="184" t="s">
        <v>168</v>
      </c>
      <c r="I154" s="185"/>
      <c r="J154" s="185"/>
      <c r="K154" s="185"/>
      <c r="L154" s="186"/>
    </row>
    <row r="155" spans="1:12" ht="15" customHeight="1" x14ac:dyDescent="0.25">
      <c r="A155" s="187" t="s">
        <v>139</v>
      </c>
      <c r="B155" s="188"/>
      <c r="C155" s="188"/>
      <c r="D155" s="189"/>
      <c r="E155" s="88"/>
      <c r="F155" s="1"/>
      <c r="G155" s="1" t="s">
        <v>167</v>
      </c>
      <c r="H155" s="177"/>
      <c r="I155" s="177"/>
      <c r="J155" s="177"/>
      <c r="K155" s="177"/>
      <c r="L155" s="177"/>
    </row>
    <row r="156" spans="1:12" ht="15" customHeight="1" x14ac:dyDescent="0.25">
      <c r="A156" s="187" t="s">
        <v>98</v>
      </c>
      <c r="B156" s="188"/>
      <c r="C156" s="188"/>
      <c r="D156" s="189"/>
      <c r="E156" s="88"/>
      <c r="F156" s="1"/>
      <c r="G156" s="1" t="s">
        <v>167</v>
      </c>
      <c r="H156" s="184"/>
      <c r="I156" s="185"/>
      <c r="J156" s="185"/>
      <c r="K156" s="185"/>
      <c r="L156" s="186"/>
    </row>
    <row r="157" spans="1:12" ht="15" customHeight="1" x14ac:dyDescent="0.25">
      <c r="A157" s="178" t="s">
        <v>73</v>
      </c>
      <c r="B157" s="179"/>
      <c r="C157" s="179"/>
      <c r="D157" s="180"/>
      <c r="E157" s="87">
        <v>1</v>
      </c>
      <c r="F157" s="1" t="s">
        <v>167</v>
      </c>
      <c r="G157" s="1"/>
      <c r="H157" s="177"/>
      <c r="I157" s="177"/>
      <c r="J157" s="177"/>
      <c r="K157" s="177"/>
      <c r="L157" s="177"/>
    </row>
    <row r="158" spans="1:12" ht="15" customHeight="1" x14ac:dyDescent="0.25">
      <c r="A158" s="178" t="s">
        <v>74</v>
      </c>
      <c r="B158" s="179"/>
      <c r="C158" s="179"/>
      <c r="D158" s="180"/>
      <c r="E158" s="87">
        <v>1</v>
      </c>
      <c r="F158" s="1" t="s">
        <v>167</v>
      </c>
      <c r="G158" s="1"/>
      <c r="H158" s="177"/>
      <c r="I158" s="177"/>
      <c r="J158" s="177"/>
      <c r="K158" s="177"/>
      <c r="L158" s="177"/>
    </row>
    <row r="159" spans="1:12" ht="15" customHeight="1" x14ac:dyDescent="0.25">
      <c r="A159" s="178" t="s">
        <v>75</v>
      </c>
      <c r="B159" s="179"/>
      <c r="C159" s="179"/>
      <c r="D159" s="180"/>
      <c r="E159" s="87">
        <v>2</v>
      </c>
      <c r="F159" s="1" t="s">
        <v>167</v>
      </c>
      <c r="G159" s="1"/>
      <c r="H159" s="177"/>
      <c r="I159" s="177"/>
      <c r="J159" s="177"/>
      <c r="K159" s="177"/>
      <c r="L159" s="177"/>
    </row>
    <row r="160" spans="1:12" ht="15" customHeight="1" x14ac:dyDescent="0.25">
      <c r="A160" s="178" t="s">
        <v>76</v>
      </c>
      <c r="B160" s="179"/>
      <c r="C160" s="179"/>
      <c r="D160" s="180"/>
      <c r="E160" s="87">
        <v>2</v>
      </c>
      <c r="F160" s="1" t="s">
        <v>167</v>
      </c>
      <c r="G160" s="1"/>
      <c r="H160" s="177"/>
      <c r="I160" s="177"/>
      <c r="J160" s="177"/>
      <c r="K160" s="177"/>
      <c r="L160" s="177"/>
    </row>
    <row r="161" spans="1:12" ht="15" customHeight="1" x14ac:dyDescent="0.25">
      <c r="A161" s="178" t="s">
        <v>77</v>
      </c>
      <c r="B161" s="179"/>
      <c r="C161" s="179"/>
      <c r="D161" s="180"/>
      <c r="E161" s="87">
        <v>1</v>
      </c>
      <c r="F161" s="1" t="s">
        <v>167</v>
      </c>
      <c r="G161" s="1"/>
      <c r="H161" s="177"/>
      <c r="I161" s="177"/>
      <c r="J161" s="177"/>
      <c r="K161" s="177"/>
      <c r="L161" s="177"/>
    </row>
    <row r="162" spans="1:12" ht="15" customHeight="1" x14ac:dyDescent="0.25">
      <c r="A162" s="181" t="s">
        <v>97</v>
      </c>
      <c r="B162" s="182"/>
      <c r="C162" s="182"/>
      <c r="D162" s="183"/>
      <c r="E162" s="87"/>
      <c r="F162" s="1"/>
      <c r="G162" s="1" t="s">
        <v>167</v>
      </c>
      <c r="H162" s="184"/>
      <c r="I162" s="185"/>
      <c r="J162" s="185"/>
      <c r="K162" s="185"/>
      <c r="L162" s="186"/>
    </row>
    <row r="163" spans="1:12" ht="15" customHeight="1" x14ac:dyDescent="0.25">
      <c r="A163" s="178" t="s">
        <v>101</v>
      </c>
      <c r="B163" s="179"/>
      <c r="C163" s="179"/>
      <c r="D163" s="180"/>
      <c r="E163" s="87">
        <v>2</v>
      </c>
      <c r="F163" s="1" t="s">
        <v>167</v>
      </c>
      <c r="G163" s="1"/>
      <c r="H163" s="184"/>
      <c r="I163" s="185"/>
      <c r="J163" s="185"/>
      <c r="K163" s="185"/>
      <c r="L163" s="186"/>
    </row>
    <row r="164" spans="1:12" ht="15" customHeight="1" x14ac:dyDescent="0.25">
      <c r="A164" s="178" t="s">
        <v>102</v>
      </c>
      <c r="B164" s="179"/>
      <c r="C164" s="179"/>
      <c r="D164" s="180"/>
      <c r="E164" s="89"/>
      <c r="F164" s="1"/>
      <c r="G164" s="1"/>
      <c r="H164" s="177" t="s">
        <v>168</v>
      </c>
      <c r="I164" s="177"/>
      <c r="J164" s="177"/>
      <c r="K164" s="177"/>
      <c r="L164" s="177"/>
    </row>
    <row r="165" spans="1:12" ht="15" customHeight="1" x14ac:dyDescent="0.25"/>
    <row r="166" spans="1:12" ht="15" customHeight="1" x14ac:dyDescent="0.25"/>
    <row r="167" spans="1:12" ht="15" customHeight="1" x14ac:dyDescent="0.25">
      <c r="A167" s="190" t="s">
        <v>178</v>
      </c>
      <c r="B167" s="190"/>
      <c r="C167" s="190"/>
      <c r="D167" s="190"/>
      <c r="E167" s="190"/>
      <c r="F167" s="190"/>
      <c r="G167" s="190"/>
      <c r="H167" s="190"/>
      <c r="I167" s="190"/>
      <c r="J167" s="190"/>
      <c r="K167" s="190"/>
      <c r="L167" s="190"/>
    </row>
    <row r="168" spans="1:12" ht="15" customHeight="1" x14ac:dyDescent="0.25">
      <c r="A168" s="106"/>
      <c r="B168" s="106"/>
      <c r="C168" s="106"/>
      <c r="D168" s="106"/>
      <c r="E168" s="106"/>
      <c r="F168" s="106"/>
      <c r="G168" s="106"/>
      <c r="H168" s="106"/>
      <c r="I168" s="106"/>
      <c r="J168" s="106"/>
      <c r="K168" s="106"/>
      <c r="L168" s="106"/>
    </row>
    <row r="169" spans="1:12" ht="15" customHeight="1" x14ac:dyDescent="0.25">
      <c r="A169" s="191" t="s">
        <v>68</v>
      </c>
      <c r="B169" s="192"/>
      <c r="C169" s="192"/>
      <c r="D169" s="193"/>
      <c r="E169" s="85" t="s">
        <v>69</v>
      </c>
      <c r="F169" s="100" t="s">
        <v>70</v>
      </c>
      <c r="G169" s="100" t="s">
        <v>71</v>
      </c>
      <c r="H169" s="194" t="s">
        <v>3</v>
      </c>
      <c r="I169" s="194"/>
      <c r="J169" s="194"/>
      <c r="K169" s="194"/>
      <c r="L169" s="194"/>
    </row>
    <row r="170" spans="1:12" ht="15" customHeight="1" x14ac:dyDescent="0.25">
      <c r="A170" s="174" t="s">
        <v>99</v>
      </c>
      <c r="B170" s="175"/>
      <c r="C170" s="175"/>
      <c r="D170" s="176"/>
      <c r="E170" s="86">
        <v>4</v>
      </c>
      <c r="F170" s="1" t="s">
        <v>167</v>
      </c>
      <c r="G170" s="1"/>
      <c r="H170" s="177"/>
      <c r="I170" s="177"/>
      <c r="J170" s="177"/>
      <c r="K170" s="177"/>
      <c r="L170" s="177"/>
    </row>
    <row r="171" spans="1:12" ht="15" customHeight="1" x14ac:dyDescent="0.25">
      <c r="A171" s="178" t="s">
        <v>100</v>
      </c>
      <c r="B171" s="179"/>
      <c r="C171" s="179"/>
      <c r="D171" s="180"/>
      <c r="E171" s="87">
        <v>1</v>
      </c>
      <c r="F171" s="1" t="s">
        <v>167</v>
      </c>
      <c r="G171" s="1"/>
      <c r="H171" s="177"/>
      <c r="I171" s="177"/>
      <c r="J171" s="177"/>
      <c r="K171" s="177"/>
      <c r="L171" s="177"/>
    </row>
    <row r="172" spans="1:12" ht="15" customHeight="1" x14ac:dyDescent="0.25">
      <c r="A172" s="178" t="s">
        <v>138</v>
      </c>
      <c r="B172" s="179"/>
      <c r="C172" s="179"/>
      <c r="D172" s="180"/>
      <c r="E172" s="87">
        <v>4</v>
      </c>
      <c r="F172" s="1" t="s">
        <v>167</v>
      </c>
      <c r="G172" s="1"/>
      <c r="H172" s="177"/>
      <c r="I172" s="177"/>
      <c r="J172" s="177"/>
      <c r="K172" s="177"/>
      <c r="L172" s="177"/>
    </row>
    <row r="173" spans="1:12" ht="15" customHeight="1" x14ac:dyDescent="0.25">
      <c r="A173" s="187" t="s">
        <v>72</v>
      </c>
      <c r="B173" s="188"/>
      <c r="C173" s="188"/>
      <c r="D173" s="189"/>
      <c r="E173" s="88"/>
      <c r="F173" s="1"/>
      <c r="G173" s="1" t="s">
        <v>167</v>
      </c>
      <c r="H173" s="177"/>
      <c r="I173" s="177"/>
      <c r="J173" s="177"/>
      <c r="K173" s="177"/>
      <c r="L173" s="177"/>
    </row>
    <row r="174" spans="1:12" ht="15" customHeight="1" x14ac:dyDescent="0.25">
      <c r="A174" s="187" t="s">
        <v>95</v>
      </c>
      <c r="B174" s="188"/>
      <c r="C174" s="188"/>
      <c r="D174" s="189"/>
      <c r="E174" s="88">
        <v>6</v>
      </c>
      <c r="F174" s="1" t="s">
        <v>167</v>
      </c>
      <c r="G174" s="1"/>
      <c r="H174" s="184"/>
      <c r="I174" s="185"/>
      <c r="J174" s="185"/>
      <c r="K174" s="185"/>
      <c r="L174" s="186"/>
    </row>
    <row r="175" spans="1:12" ht="15" customHeight="1" x14ac:dyDescent="0.25">
      <c r="A175" s="187" t="s">
        <v>139</v>
      </c>
      <c r="B175" s="188"/>
      <c r="C175" s="188"/>
      <c r="D175" s="189"/>
      <c r="E175" s="88"/>
      <c r="F175" s="1"/>
      <c r="G175" s="1"/>
      <c r="H175" s="177" t="s">
        <v>168</v>
      </c>
      <c r="I175" s="177"/>
      <c r="J175" s="177"/>
      <c r="K175" s="177"/>
      <c r="L175" s="177"/>
    </row>
    <row r="176" spans="1:12" ht="15" customHeight="1" x14ac:dyDescent="0.25">
      <c r="A176" s="187" t="s">
        <v>98</v>
      </c>
      <c r="B176" s="188"/>
      <c r="C176" s="188"/>
      <c r="D176" s="189"/>
      <c r="E176" s="88"/>
      <c r="F176" s="1"/>
      <c r="G176" s="1"/>
      <c r="H176" s="184" t="s">
        <v>168</v>
      </c>
      <c r="I176" s="185"/>
      <c r="J176" s="185"/>
      <c r="K176" s="185"/>
      <c r="L176" s="186"/>
    </row>
    <row r="177" spans="1:12" ht="15" customHeight="1" x14ac:dyDescent="0.25">
      <c r="A177" s="178" t="s">
        <v>73</v>
      </c>
      <c r="B177" s="179"/>
      <c r="C177" s="179"/>
      <c r="D177" s="180"/>
      <c r="E177" s="87">
        <v>1</v>
      </c>
      <c r="F177" s="1" t="s">
        <v>167</v>
      </c>
      <c r="G177" s="1"/>
      <c r="H177" s="177"/>
      <c r="I177" s="177"/>
      <c r="J177" s="177"/>
      <c r="K177" s="177"/>
      <c r="L177" s="177"/>
    </row>
    <row r="178" spans="1:12" ht="15" customHeight="1" x14ac:dyDescent="0.25">
      <c r="A178" s="178" t="s">
        <v>74</v>
      </c>
      <c r="B178" s="179"/>
      <c r="C178" s="179"/>
      <c r="D178" s="180"/>
      <c r="E178" s="87">
        <v>1</v>
      </c>
      <c r="F178" s="1" t="s">
        <v>167</v>
      </c>
      <c r="G178" s="1"/>
      <c r="H178" s="177"/>
      <c r="I178" s="177"/>
      <c r="J178" s="177"/>
      <c r="K178" s="177"/>
      <c r="L178" s="177"/>
    </row>
    <row r="179" spans="1:12" ht="15" customHeight="1" x14ac:dyDescent="0.25">
      <c r="A179" s="178" t="s">
        <v>75</v>
      </c>
      <c r="B179" s="179"/>
      <c r="C179" s="179"/>
      <c r="D179" s="180"/>
      <c r="E179" s="87">
        <v>2</v>
      </c>
      <c r="F179" s="1" t="s">
        <v>167</v>
      </c>
      <c r="G179" s="1"/>
      <c r="H179" s="177"/>
      <c r="I179" s="177"/>
      <c r="J179" s="177"/>
      <c r="K179" s="177"/>
      <c r="L179" s="177"/>
    </row>
    <row r="180" spans="1:12" ht="15" customHeight="1" x14ac:dyDescent="0.25">
      <c r="A180" s="178" t="s">
        <v>76</v>
      </c>
      <c r="B180" s="179"/>
      <c r="C180" s="179"/>
      <c r="D180" s="180"/>
      <c r="E180" s="87">
        <v>2</v>
      </c>
      <c r="F180" s="1" t="s">
        <v>167</v>
      </c>
      <c r="G180" s="1"/>
      <c r="H180" s="177"/>
      <c r="I180" s="177"/>
      <c r="J180" s="177"/>
      <c r="K180" s="177"/>
      <c r="L180" s="177"/>
    </row>
    <row r="181" spans="1:12" ht="15" customHeight="1" x14ac:dyDescent="0.25">
      <c r="A181" s="178" t="s">
        <v>77</v>
      </c>
      <c r="B181" s="179"/>
      <c r="C181" s="179"/>
      <c r="D181" s="180"/>
      <c r="E181" s="87">
        <v>1</v>
      </c>
      <c r="F181" s="1" t="s">
        <v>167</v>
      </c>
      <c r="G181" s="1"/>
      <c r="H181" s="177"/>
      <c r="I181" s="177"/>
      <c r="J181" s="177"/>
      <c r="K181" s="177"/>
      <c r="L181" s="177"/>
    </row>
    <row r="182" spans="1:12" ht="15" customHeight="1" x14ac:dyDescent="0.25">
      <c r="A182" s="181" t="s">
        <v>97</v>
      </c>
      <c r="B182" s="182"/>
      <c r="C182" s="182"/>
      <c r="D182" s="183"/>
      <c r="E182" s="87"/>
      <c r="F182" s="1"/>
      <c r="G182" s="1" t="s">
        <v>167</v>
      </c>
      <c r="H182" s="184"/>
      <c r="I182" s="185"/>
      <c r="J182" s="185"/>
      <c r="K182" s="185"/>
      <c r="L182" s="186"/>
    </row>
    <row r="183" spans="1:12" ht="15" customHeight="1" x14ac:dyDescent="0.25">
      <c r="A183" s="178" t="s">
        <v>101</v>
      </c>
      <c r="B183" s="179"/>
      <c r="C183" s="179"/>
      <c r="D183" s="180"/>
      <c r="E183" s="87">
        <v>3</v>
      </c>
      <c r="F183" s="1" t="s">
        <v>167</v>
      </c>
      <c r="G183" s="1"/>
      <c r="H183" s="184"/>
      <c r="I183" s="185"/>
      <c r="J183" s="185"/>
      <c r="K183" s="185"/>
      <c r="L183" s="186"/>
    </row>
    <row r="184" spans="1:12" ht="15" customHeight="1" x14ac:dyDescent="0.25">
      <c r="A184" s="178" t="s">
        <v>102</v>
      </c>
      <c r="B184" s="179"/>
      <c r="C184" s="179"/>
      <c r="D184" s="180"/>
      <c r="E184" s="89"/>
      <c r="F184" s="1"/>
      <c r="G184" s="1"/>
      <c r="H184" s="177" t="s">
        <v>168</v>
      </c>
      <c r="I184" s="177"/>
      <c r="J184" s="177"/>
      <c r="K184" s="177"/>
      <c r="L184" s="177"/>
    </row>
    <row r="185" spans="1:12" ht="15" customHeight="1" x14ac:dyDescent="0.25"/>
    <row r="186" spans="1:12" ht="15" customHeight="1" x14ac:dyDescent="0.25"/>
    <row r="187" spans="1:12" ht="15" customHeight="1" x14ac:dyDescent="0.25">
      <c r="A187" s="190" t="s">
        <v>180</v>
      </c>
      <c r="B187" s="190"/>
      <c r="C187" s="190"/>
      <c r="D187" s="190"/>
      <c r="E187" s="190"/>
      <c r="F187" s="190"/>
      <c r="G187" s="190"/>
      <c r="H187" s="190"/>
      <c r="I187" s="190"/>
      <c r="J187" s="190"/>
      <c r="K187" s="190"/>
      <c r="L187" s="190"/>
    </row>
    <row r="188" spans="1:12" ht="15" customHeight="1" x14ac:dyDescent="0.25">
      <c r="A188" s="106"/>
      <c r="B188" s="106"/>
      <c r="C188" s="106"/>
      <c r="D188" s="106"/>
      <c r="E188" s="106"/>
      <c r="F188" s="106"/>
      <c r="G188" s="106"/>
      <c r="H188" s="106"/>
      <c r="I188" s="106"/>
      <c r="J188" s="106"/>
      <c r="K188" s="106"/>
      <c r="L188" s="106"/>
    </row>
    <row r="189" spans="1:12" ht="15" customHeight="1" x14ac:dyDescent="0.25">
      <c r="A189" s="191" t="s">
        <v>68</v>
      </c>
      <c r="B189" s="192"/>
      <c r="C189" s="192"/>
      <c r="D189" s="193"/>
      <c r="E189" s="85" t="s">
        <v>69</v>
      </c>
      <c r="F189" s="100" t="s">
        <v>70</v>
      </c>
      <c r="G189" s="100" t="s">
        <v>71</v>
      </c>
      <c r="H189" s="194" t="s">
        <v>3</v>
      </c>
      <c r="I189" s="194"/>
      <c r="J189" s="194"/>
      <c r="K189" s="194"/>
      <c r="L189" s="194"/>
    </row>
    <row r="190" spans="1:12" ht="15" customHeight="1" x14ac:dyDescent="0.25">
      <c r="A190" s="174" t="s">
        <v>99</v>
      </c>
      <c r="B190" s="175"/>
      <c r="C190" s="175"/>
      <c r="D190" s="176"/>
      <c r="E190" s="86">
        <v>4</v>
      </c>
      <c r="F190" s="1" t="s">
        <v>167</v>
      </c>
      <c r="G190" s="1"/>
      <c r="H190" s="177"/>
      <c r="I190" s="177"/>
      <c r="J190" s="177"/>
      <c r="K190" s="177"/>
      <c r="L190" s="177"/>
    </row>
    <row r="191" spans="1:12" ht="15" customHeight="1" x14ac:dyDescent="0.25">
      <c r="A191" s="178" t="s">
        <v>100</v>
      </c>
      <c r="B191" s="179"/>
      <c r="C191" s="179"/>
      <c r="D191" s="180"/>
      <c r="E191" s="87">
        <v>2</v>
      </c>
      <c r="F191" s="1" t="s">
        <v>167</v>
      </c>
      <c r="G191" s="1"/>
      <c r="H191" s="177"/>
      <c r="I191" s="177"/>
      <c r="J191" s="177"/>
      <c r="K191" s="177"/>
      <c r="L191" s="177"/>
    </row>
    <row r="192" spans="1:12" ht="15" customHeight="1" x14ac:dyDescent="0.25">
      <c r="A192" s="178" t="s">
        <v>138</v>
      </c>
      <c r="B192" s="179"/>
      <c r="C192" s="179"/>
      <c r="D192" s="180"/>
      <c r="E192" s="87">
        <v>3</v>
      </c>
      <c r="F192" s="1" t="s">
        <v>167</v>
      </c>
      <c r="G192" s="1"/>
      <c r="H192" s="177"/>
      <c r="I192" s="177"/>
      <c r="J192" s="177"/>
      <c r="K192" s="177"/>
      <c r="L192" s="177"/>
    </row>
    <row r="193" spans="1:12" ht="15" customHeight="1" x14ac:dyDescent="0.25">
      <c r="A193" s="187" t="s">
        <v>72</v>
      </c>
      <c r="B193" s="188"/>
      <c r="C193" s="188"/>
      <c r="D193" s="189"/>
      <c r="E193" s="88">
        <v>2</v>
      </c>
      <c r="F193" s="1" t="s">
        <v>167</v>
      </c>
      <c r="G193" s="1"/>
      <c r="H193" s="177"/>
      <c r="I193" s="177"/>
      <c r="J193" s="177"/>
      <c r="K193" s="177"/>
      <c r="L193" s="177"/>
    </row>
    <row r="194" spans="1:12" ht="15" customHeight="1" x14ac:dyDescent="0.25">
      <c r="A194" s="187" t="s">
        <v>95</v>
      </c>
      <c r="B194" s="188"/>
      <c r="C194" s="188"/>
      <c r="D194" s="189"/>
      <c r="E194" s="88">
        <v>9</v>
      </c>
      <c r="F194" s="1" t="s">
        <v>167</v>
      </c>
      <c r="G194" s="1"/>
      <c r="H194" s="184" t="s">
        <v>168</v>
      </c>
      <c r="I194" s="185"/>
      <c r="J194" s="185"/>
      <c r="K194" s="185"/>
      <c r="L194" s="186"/>
    </row>
    <row r="195" spans="1:12" ht="15" customHeight="1" x14ac:dyDescent="0.25">
      <c r="A195" s="187" t="s">
        <v>139</v>
      </c>
      <c r="B195" s="188"/>
      <c r="C195" s="188"/>
      <c r="D195" s="189"/>
      <c r="E195" s="88">
        <v>3</v>
      </c>
      <c r="F195" s="1" t="s">
        <v>167</v>
      </c>
      <c r="G195" s="1"/>
      <c r="H195" s="177"/>
      <c r="I195" s="177"/>
      <c r="J195" s="177"/>
      <c r="K195" s="177"/>
      <c r="L195" s="177"/>
    </row>
    <row r="196" spans="1:12" ht="15" customHeight="1" x14ac:dyDescent="0.25">
      <c r="A196" s="187" t="s">
        <v>98</v>
      </c>
      <c r="B196" s="188"/>
      <c r="C196" s="188"/>
      <c r="D196" s="189"/>
      <c r="E196" s="88"/>
      <c r="F196" s="1"/>
      <c r="G196" s="1"/>
      <c r="H196" s="184" t="s">
        <v>168</v>
      </c>
      <c r="I196" s="185"/>
      <c r="J196" s="185"/>
      <c r="K196" s="185"/>
      <c r="L196" s="186"/>
    </row>
    <row r="197" spans="1:12" ht="15" customHeight="1" x14ac:dyDescent="0.25">
      <c r="A197" s="178" t="s">
        <v>73</v>
      </c>
      <c r="B197" s="179"/>
      <c r="C197" s="179"/>
      <c r="D197" s="180"/>
      <c r="E197" s="87">
        <v>2</v>
      </c>
      <c r="F197" s="1" t="s">
        <v>167</v>
      </c>
      <c r="G197" s="1"/>
      <c r="H197" s="177"/>
      <c r="I197" s="177"/>
      <c r="J197" s="177"/>
      <c r="K197" s="177"/>
      <c r="L197" s="177"/>
    </row>
    <row r="198" spans="1:12" ht="15" customHeight="1" x14ac:dyDescent="0.25">
      <c r="A198" s="178" t="s">
        <v>74</v>
      </c>
      <c r="B198" s="179"/>
      <c r="C198" s="179"/>
      <c r="D198" s="180"/>
      <c r="E198" s="87">
        <v>1</v>
      </c>
      <c r="F198" s="1" t="s">
        <v>167</v>
      </c>
      <c r="G198" s="1"/>
      <c r="H198" s="177"/>
      <c r="I198" s="177"/>
      <c r="J198" s="177"/>
      <c r="K198" s="177"/>
      <c r="L198" s="177"/>
    </row>
    <row r="199" spans="1:12" ht="15" customHeight="1" x14ac:dyDescent="0.25">
      <c r="A199" s="178" t="s">
        <v>75</v>
      </c>
      <c r="B199" s="179"/>
      <c r="C199" s="179"/>
      <c r="D199" s="180"/>
      <c r="E199" s="87">
        <v>4</v>
      </c>
      <c r="F199" s="1" t="s">
        <v>167</v>
      </c>
      <c r="G199" s="1"/>
      <c r="H199" s="177"/>
      <c r="I199" s="177"/>
      <c r="J199" s="177"/>
      <c r="K199" s="177"/>
      <c r="L199" s="177"/>
    </row>
    <row r="200" spans="1:12" ht="15" customHeight="1" x14ac:dyDescent="0.25">
      <c r="A200" s="178" t="s">
        <v>76</v>
      </c>
      <c r="B200" s="179"/>
      <c r="C200" s="179"/>
      <c r="D200" s="180"/>
      <c r="E200" s="87">
        <v>4</v>
      </c>
      <c r="F200" s="1" t="s">
        <v>167</v>
      </c>
      <c r="G200" s="1"/>
      <c r="H200" s="177"/>
      <c r="I200" s="177"/>
      <c r="J200" s="177"/>
      <c r="K200" s="177"/>
      <c r="L200" s="177"/>
    </row>
    <row r="201" spans="1:12" ht="15" customHeight="1" x14ac:dyDescent="0.25">
      <c r="A201" s="178" t="s">
        <v>77</v>
      </c>
      <c r="B201" s="179"/>
      <c r="C201" s="179"/>
      <c r="D201" s="180"/>
      <c r="E201" s="87">
        <v>1</v>
      </c>
      <c r="F201" s="1" t="s">
        <v>167</v>
      </c>
      <c r="G201" s="1"/>
      <c r="H201" s="177"/>
      <c r="I201" s="177"/>
      <c r="J201" s="177"/>
      <c r="K201" s="177"/>
      <c r="L201" s="177"/>
    </row>
    <row r="202" spans="1:12" ht="15" customHeight="1" x14ac:dyDescent="0.25">
      <c r="A202" s="181" t="s">
        <v>97</v>
      </c>
      <c r="B202" s="182"/>
      <c r="C202" s="182"/>
      <c r="D202" s="183"/>
      <c r="E202" s="87"/>
      <c r="F202" s="1"/>
      <c r="G202" s="1" t="s">
        <v>167</v>
      </c>
      <c r="H202" s="184"/>
      <c r="I202" s="185"/>
      <c r="J202" s="185"/>
      <c r="K202" s="185"/>
      <c r="L202" s="186"/>
    </row>
    <row r="203" spans="1:12" ht="15" customHeight="1" x14ac:dyDescent="0.25">
      <c r="A203" s="178" t="s">
        <v>101</v>
      </c>
      <c r="B203" s="179"/>
      <c r="C203" s="179"/>
      <c r="D203" s="180"/>
      <c r="E203" s="87">
        <v>3</v>
      </c>
      <c r="F203" s="1" t="s">
        <v>167</v>
      </c>
      <c r="G203" s="1"/>
      <c r="H203" s="184"/>
      <c r="I203" s="185"/>
      <c r="J203" s="185"/>
      <c r="K203" s="185"/>
      <c r="L203" s="186"/>
    </row>
    <row r="204" spans="1:12" ht="15" customHeight="1" x14ac:dyDescent="0.25">
      <c r="A204" s="178" t="s">
        <v>102</v>
      </c>
      <c r="B204" s="179"/>
      <c r="C204" s="179"/>
      <c r="D204" s="180"/>
      <c r="E204" s="89">
        <v>3</v>
      </c>
      <c r="F204" s="1" t="s">
        <v>167</v>
      </c>
      <c r="G204" s="1"/>
      <c r="H204" s="177"/>
      <c r="I204" s="177"/>
      <c r="J204" s="177"/>
      <c r="K204" s="177"/>
      <c r="L204" s="177"/>
    </row>
    <row r="205" spans="1:12" ht="15" customHeight="1" x14ac:dyDescent="0.25"/>
    <row r="206" spans="1:12" ht="15" customHeight="1" x14ac:dyDescent="0.25"/>
    <row r="207" spans="1:12" ht="15" customHeight="1" x14ac:dyDescent="0.25">
      <c r="A207" s="190" t="s">
        <v>181</v>
      </c>
      <c r="B207" s="190"/>
      <c r="C207" s="190"/>
      <c r="D207" s="190"/>
      <c r="E207" s="190"/>
      <c r="F207" s="190"/>
      <c r="G207" s="190"/>
      <c r="H207" s="190"/>
      <c r="I207" s="190"/>
      <c r="J207" s="190"/>
      <c r="K207" s="190"/>
      <c r="L207" s="190"/>
    </row>
    <row r="208" spans="1:12" ht="15" customHeight="1" x14ac:dyDescent="0.25">
      <c r="A208" s="106"/>
      <c r="B208" s="106"/>
      <c r="C208" s="106"/>
      <c r="D208" s="106"/>
      <c r="E208" s="106"/>
      <c r="F208" s="106"/>
      <c r="G208" s="106"/>
      <c r="H208" s="106"/>
      <c r="I208" s="106"/>
      <c r="J208" s="106"/>
      <c r="K208" s="106"/>
      <c r="L208" s="106"/>
    </row>
    <row r="209" spans="1:12" ht="15" customHeight="1" x14ac:dyDescent="0.25">
      <c r="A209" s="191" t="s">
        <v>68</v>
      </c>
      <c r="B209" s="192"/>
      <c r="C209" s="192"/>
      <c r="D209" s="193"/>
      <c r="E209" s="85" t="s">
        <v>69</v>
      </c>
      <c r="F209" s="100" t="s">
        <v>70</v>
      </c>
      <c r="G209" s="100" t="s">
        <v>71</v>
      </c>
      <c r="H209" s="194" t="s">
        <v>3</v>
      </c>
      <c r="I209" s="194"/>
      <c r="J209" s="194"/>
      <c r="K209" s="194"/>
      <c r="L209" s="194"/>
    </row>
    <row r="210" spans="1:12" ht="15" customHeight="1" x14ac:dyDescent="0.25">
      <c r="A210" s="174" t="s">
        <v>99</v>
      </c>
      <c r="B210" s="175"/>
      <c r="C210" s="175"/>
      <c r="D210" s="176"/>
      <c r="E210" s="86">
        <v>4</v>
      </c>
      <c r="F210" s="1" t="s">
        <v>167</v>
      </c>
      <c r="G210" s="1"/>
      <c r="H210" s="177"/>
      <c r="I210" s="177"/>
      <c r="J210" s="177"/>
      <c r="K210" s="177"/>
      <c r="L210" s="177"/>
    </row>
    <row r="211" spans="1:12" ht="15" customHeight="1" x14ac:dyDescent="0.25">
      <c r="A211" s="178" t="s">
        <v>100</v>
      </c>
      <c r="B211" s="179"/>
      <c r="C211" s="179"/>
      <c r="D211" s="180"/>
      <c r="E211" s="87">
        <v>1</v>
      </c>
      <c r="F211" s="1" t="s">
        <v>167</v>
      </c>
      <c r="G211" s="1"/>
      <c r="H211" s="177"/>
      <c r="I211" s="177"/>
      <c r="J211" s="177"/>
      <c r="K211" s="177"/>
      <c r="L211" s="177"/>
    </row>
    <row r="212" spans="1:12" ht="15" customHeight="1" x14ac:dyDescent="0.25">
      <c r="A212" s="178" t="s">
        <v>138</v>
      </c>
      <c r="B212" s="179"/>
      <c r="C212" s="179"/>
      <c r="D212" s="180"/>
      <c r="E212" s="87">
        <v>4</v>
      </c>
      <c r="F212" s="1" t="s">
        <v>167</v>
      </c>
      <c r="G212" s="1"/>
      <c r="H212" s="177"/>
      <c r="I212" s="177"/>
      <c r="J212" s="177"/>
      <c r="K212" s="177"/>
      <c r="L212" s="177"/>
    </row>
    <row r="213" spans="1:12" ht="15" customHeight="1" x14ac:dyDescent="0.25">
      <c r="A213" s="187" t="s">
        <v>72</v>
      </c>
      <c r="B213" s="188"/>
      <c r="C213" s="188"/>
      <c r="D213" s="189"/>
      <c r="E213" s="88">
        <v>6</v>
      </c>
      <c r="F213" s="1" t="s">
        <v>167</v>
      </c>
      <c r="G213" s="1"/>
      <c r="H213" s="177"/>
      <c r="I213" s="177"/>
      <c r="J213" s="177"/>
      <c r="K213" s="177"/>
      <c r="L213" s="177"/>
    </row>
    <row r="214" spans="1:12" ht="15" customHeight="1" x14ac:dyDescent="0.25">
      <c r="A214" s="187" t="s">
        <v>95</v>
      </c>
      <c r="B214" s="188"/>
      <c r="C214" s="188"/>
      <c r="D214" s="189"/>
      <c r="E214" s="88"/>
      <c r="F214" s="1"/>
      <c r="G214" s="1"/>
      <c r="H214" s="184" t="s">
        <v>168</v>
      </c>
      <c r="I214" s="185"/>
      <c r="J214" s="185"/>
      <c r="K214" s="185"/>
      <c r="L214" s="186"/>
    </row>
    <row r="215" spans="1:12" ht="15" customHeight="1" x14ac:dyDescent="0.25">
      <c r="A215" s="187" t="s">
        <v>139</v>
      </c>
      <c r="B215" s="188"/>
      <c r="C215" s="188"/>
      <c r="D215" s="189"/>
      <c r="E215" s="88"/>
      <c r="F215" s="1"/>
      <c r="G215" s="1"/>
      <c r="H215" s="177" t="s">
        <v>168</v>
      </c>
      <c r="I215" s="177"/>
      <c r="J215" s="177"/>
      <c r="K215" s="177"/>
      <c r="L215" s="177"/>
    </row>
    <row r="216" spans="1:12" ht="15" customHeight="1" x14ac:dyDescent="0.25">
      <c r="A216" s="187" t="s">
        <v>98</v>
      </c>
      <c r="B216" s="188"/>
      <c r="C216" s="188"/>
      <c r="D216" s="189"/>
      <c r="E216" s="88"/>
      <c r="F216" s="1"/>
      <c r="G216" s="1"/>
      <c r="H216" s="184" t="s">
        <v>168</v>
      </c>
      <c r="I216" s="185"/>
      <c r="J216" s="185"/>
      <c r="K216" s="185"/>
      <c r="L216" s="186"/>
    </row>
    <row r="217" spans="1:12" ht="15" customHeight="1" x14ac:dyDescent="0.25">
      <c r="A217" s="178" t="s">
        <v>73</v>
      </c>
      <c r="B217" s="179"/>
      <c r="C217" s="179"/>
      <c r="D217" s="180"/>
      <c r="E217" s="87">
        <v>1</v>
      </c>
      <c r="F217" s="1" t="s">
        <v>167</v>
      </c>
      <c r="G217" s="1"/>
      <c r="H217" s="177"/>
      <c r="I217" s="177"/>
      <c r="J217" s="177"/>
      <c r="K217" s="177"/>
      <c r="L217" s="177"/>
    </row>
    <row r="218" spans="1:12" ht="15" customHeight="1" x14ac:dyDescent="0.25">
      <c r="A218" s="178" t="s">
        <v>74</v>
      </c>
      <c r="B218" s="179"/>
      <c r="C218" s="179"/>
      <c r="D218" s="180"/>
      <c r="E218" s="87">
        <v>1</v>
      </c>
      <c r="F218" s="1" t="s">
        <v>167</v>
      </c>
      <c r="G218" s="1"/>
      <c r="H218" s="177"/>
      <c r="I218" s="177"/>
      <c r="J218" s="177"/>
      <c r="K218" s="177"/>
      <c r="L218" s="177"/>
    </row>
    <row r="219" spans="1:12" ht="15" customHeight="1" x14ac:dyDescent="0.25">
      <c r="A219" s="178" t="s">
        <v>75</v>
      </c>
      <c r="B219" s="179"/>
      <c r="C219" s="179"/>
      <c r="D219" s="180"/>
      <c r="E219" s="87">
        <v>2</v>
      </c>
      <c r="F219" s="1" t="s">
        <v>167</v>
      </c>
      <c r="G219" s="1"/>
      <c r="H219" s="177"/>
      <c r="I219" s="177"/>
      <c r="J219" s="177"/>
      <c r="K219" s="177"/>
      <c r="L219" s="177"/>
    </row>
    <row r="220" spans="1:12" ht="15" customHeight="1" x14ac:dyDescent="0.25">
      <c r="A220" s="178" t="s">
        <v>76</v>
      </c>
      <c r="B220" s="179"/>
      <c r="C220" s="179"/>
      <c r="D220" s="180"/>
      <c r="E220" s="87">
        <v>2</v>
      </c>
      <c r="F220" s="1" t="s">
        <v>167</v>
      </c>
      <c r="G220" s="1"/>
      <c r="H220" s="177"/>
      <c r="I220" s="177"/>
      <c r="J220" s="177"/>
      <c r="K220" s="177"/>
      <c r="L220" s="177"/>
    </row>
    <row r="221" spans="1:12" ht="15" customHeight="1" x14ac:dyDescent="0.25">
      <c r="A221" s="178" t="s">
        <v>77</v>
      </c>
      <c r="B221" s="179"/>
      <c r="C221" s="179"/>
      <c r="D221" s="180"/>
      <c r="E221" s="87">
        <v>1</v>
      </c>
      <c r="F221" s="1" t="s">
        <v>167</v>
      </c>
      <c r="G221" s="1"/>
      <c r="H221" s="177"/>
      <c r="I221" s="177"/>
      <c r="J221" s="177"/>
      <c r="K221" s="177"/>
      <c r="L221" s="177"/>
    </row>
    <row r="222" spans="1:12" ht="15" customHeight="1" x14ac:dyDescent="0.25">
      <c r="A222" s="181" t="s">
        <v>97</v>
      </c>
      <c r="B222" s="182"/>
      <c r="C222" s="182"/>
      <c r="D222" s="183"/>
      <c r="E222" s="87"/>
      <c r="F222" s="1"/>
      <c r="G222" s="1" t="s">
        <v>167</v>
      </c>
      <c r="H222" s="184"/>
      <c r="I222" s="185"/>
      <c r="J222" s="185"/>
      <c r="K222" s="185"/>
      <c r="L222" s="186"/>
    </row>
    <row r="223" spans="1:12" ht="15" customHeight="1" x14ac:dyDescent="0.25">
      <c r="A223" s="178" t="s">
        <v>101</v>
      </c>
      <c r="B223" s="179"/>
      <c r="C223" s="179"/>
      <c r="D223" s="180"/>
      <c r="E223" s="87">
        <v>3</v>
      </c>
      <c r="F223" s="1" t="s">
        <v>167</v>
      </c>
      <c r="G223" s="1"/>
      <c r="H223" s="184"/>
      <c r="I223" s="185"/>
      <c r="J223" s="185"/>
      <c r="K223" s="185"/>
      <c r="L223" s="186"/>
    </row>
    <row r="224" spans="1:12" ht="15" customHeight="1" x14ac:dyDescent="0.25">
      <c r="A224" s="178" t="s">
        <v>102</v>
      </c>
      <c r="B224" s="179"/>
      <c r="C224" s="179"/>
      <c r="D224" s="180"/>
      <c r="E224" s="89"/>
      <c r="F224" s="1"/>
      <c r="G224" s="1"/>
      <c r="H224" s="177" t="s">
        <v>168</v>
      </c>
      <c r="I224" s="177"/>
      <c r="J224" s="177"/>
      <c r="K224" s="177"/>
      <c r="L224" s="177"/>
    </row>
    <row r="225" spans="1:12" ht="15" customHeight="1" x14ac:dyDescent="0.25"/>
    <row r="226" spans="1:12" ht="15" customHeight="1" x14ac:dyDescent="0.25"/>
    <row r="227" spans="1:12" ht="15" customHeight="1" x14ac:dyDescent="0.25">
      <c r="A227" s="190" t="s">
        <v>182</v>
      </c>
      <c r="B227" s="190"/>
      <c r="C227" s="190"/>
      <c r="D227" s="190"/>
      <c r="E227" s="190"/>
      <c r="F227" s="190"/>
      <c r="G227" s="190"/>
      <c r="H227" s="190"/>
      <c r="I227" s="190"/>
      <c r="J227" s="190"/>
      <c r="K227" s="190"/>
      <c r="L227" s="190"/>
    </row>
    <row r="228" spans="1:12" ht="15" customHeight="1" x14ac:dyDescent="0.25">
      <c r="A228" s="106"/>
      <c r="B228" s="106"/>
      <c r="C228" s="106"/>
      <c r="D228" s="106"/>
      <c r="E228" s="106"/>
      <c r="F228" s="106"/>
      <c r="G228" s="106"/>
      <c r="H228" s="106"/>
      <c r="I228" s="106"/>
      <c r="J228" s="106"/>
      <c r="K228" s="106"/>
      <c r="L228" s="106"/>
    </row>
    <row r="229" spans="1:12" ht="15" customHeight="1" x14ac:dyDescent="0.25">
      <c r="A229" s="191" t="s">
        <v>68</v>
      </c>
      <c r="B229" s="192"/>
      <c r="C229" s="192"/>
      <c r="D229" s="193"/>
      <c r="E229" s="85" t="s">
        <v>69</v>
      </c>
      <c r="F229" s="100" t="s">
        <v>70</v>
      </c>
      <c r="G229" s="100" t="s">
        <v>71</v>
      </c>
      <c r="H229" s="194" t="s">
        <v>3</v>
      </c>
      <c r="I229" s="194"/>
      <c r="J229" s="194"/>
      <c r="K229" s="194"/>
      <c r="L229" s="194"/>
    </row>
    <row r="230" spans="1:12" ht="15" customHeight="1" x14ac:dyDescent="0.25">
      <c r="A230" s="174" t="s">
        <v>99</v>
      </c>
      <c r="B230" s="175"/>
      <c r="C230" s="175"/>
      <c r="D230" s="176"/>
      <c r="E230" s="86"/>
      <c r="F230" s="1"/>
      <c r="G230" s="1" t="s">
        <v>167</v>
      </c>
      <c r="H230" s="177"/>
      <c r="I230" s="177"/>
      <c r="J230" s="177"/>
      <c r="K230" s="177"/>
      <c r="L230" s="177"/>
    </row>
    <row r="231" spans="1:12" ht="15" customHeight="1" x14ac:dyDescent="0.25">
      <c r="A231" s="178" t="s">
        <v>100</v>
      </c>
      <c r="B231" s="179"/>
      <c r="C231" s="179"/>
      <c r="D231" s="180"/>
      <c r="E231" s="87"/>
      <c r="F231" s="1"/>
      <c r="G231" s="1" t="s">
        <v>167</v>
      </c>
      <c r="H231" s="177"/>
      <c r="I231" s="177"/>
      <c r="J231" s="177"/>
      <c r="K231" s="177"/>
      <c r="L231" s="177"/>
    </row>
    <row r="232" spans="1:12" ht="15" customHeight="1" x14ac:dyDescent="0.25">
      <c r="A232" s="178" t="s">
        <v>138</v>
      </c>
      <c r="B232" s="179"/>
      <c r="C232" s="179"/>
      <c r="D232" s="180"/>
      <c r="E232" s="87">
        <v>21</v>
      </c>
      <c r="F232" s="1" t="s">
        <v>167</v>
      </c>
      <c r="G232" s="1"/>
      <c r="H232" s="177"/>
      <c r="I232" s="177"/>
      <c r="J232" s="177"/>
      <c r="K232" s="177"/>
      <c r="L232" s="177"/>
    </row>
    <row r="233" spans="1:12" ht="15" customHeight="1" x14ac:dyDescent="0.25">
      <c r="A233" s="187" t="s">
        <v>72</v>
      </c>
      <c r="B233" s="188"/>
      <c r="C233" s="188"/>
      <c r="D233" s="189"/>
      <c r="E233" s="88">
        <v>4</v>
      </c>
      <c r="F233" s="1" t="s">
        <v>167</v>
      </c>
      <c r="G233" s="1"/>
      <c r="H233" s="177"/>
      <c r="I233" s="177"/>
      <c r="J233" s="177"/>
      <c r="K233" s="177"/>
      <c r="L233" s="177"/>
    </row>
    <row r="234" spans="1:12" ht="15" customHeight="1" x14ac:dyDescent="0.25">
      <c r="A234" s="187" t="s">
        <v>95</v>
      </c>
      <c r="B234" s="188"/>
      <c r="C234" s="188"/>
      <c r="D234" s="189"/>
      <c r="E234" s="88"/>
      <c r="F234" s="1"/>
      <c r="G234" s="1"/>
      <c r="H234" s="184" t="s">
        <v>168</v>
      </c>
      <c r="I234" s="185"/>
      <c r="J234" s="185"/>
      <c r="K234" s="185"/>
      <c r="L234" s="186"/>
    </row>
    <row r="235" spans="1:12" ht="15" customHeight="1" x14ac:dyDescent="0.25">
      <c r="A235" s="187" t="s">
        <v>139</v>
      </c>
      <c r="B235" s="188"/>
      <c r="C235" s="188"/>
      <c r="D235" s="189"/>
      <c r="E235" s="88"/>
      <c r="F235" s="1"/>
      <c r="G235" s="1" t="s">
        <v>167</v>
      </c>
      <c r="H235" s="177"/>
      <c r="I235" s="177"/>
      <c r="J235" s="177"/>
      <c r="K235" s="177"/>
      <c r="L235" s="177"/>
    </row>
    <row r="236" spans="1:12" ht="15" customHeight="1" x14ac:dyDescent="0.25">
      <c r="A236" s="187" t="s">
        <v>98</v>
      </c>
      <c r="B236" s="188"/>
      <c r="C236" s="188"/>
      <c r="D236" s="189"/>
      <c r="E236" s="88"/>
      <c r="F236" s="1"/>
      <c r="G236" s="1" t="s">
        <v>167</v>
      </c>
      <c r="H236" s="184"/>
      <c r="I236" s="185"/>
      <c r="J236" s="185"/>
      <c r="K236" s="185"/>
      <c r="L236" s="186"/>
    </row>
    <row r="237" spans="1:12" ht="15" customHeight="1" x14ac:dyDescent="0.25">
      <c r="A237" s="178" t="s">
        <v>73</v>
      </c>
      <c r="B237" s="179"/>
      <c r="C237" s="179"/>
      <c r="D237" s="180"/>
      <c r="E237" s="87">
        <v>1</v>
      </c>
      <c r="F237" s="1" t="s">
        <v>167</v>
      </c>
      <c r="G237" s="1"/>
      <c r="H237" s="177"/>
      <c r="I237" s="177"/>
      <c r="J237" s="177"/>
      <c r="K237" s="177"/>
      <c r="L237" s="177"/>
    </row>
    <row r="238" spans="1:12" ht="15" customHeight="1" x14ac:dyDescent="0.25">
      <c r="A238" s="178" t="s">
        <v>74</v>
      </c>
      <c r="B238" s="179"/>
      <c r="C238" s="179"/>
      <c r="D238" s="180"/>
      <c r="E238" s="87">
        <v>1</v>
      </c>
      <c r="F238" s="1" t="s">
        <v>167</v>
      </c>
      <c r="G238" s="1"/>
      <c r="H238" s="177"/>
      <c r="I238" s="177"/>
      <c r="J238" s="177"/>
      <c r="K238" s="177"/>
      <c r="L238" s="177"/>
    </row>
    <row r="239" spans="1:12" ht="15" customHeight="1" x14ac:dyDescent="0.25">
      <c r="A239" s="178" t="s">
        <v>75</v>
      </c>
      <c r="B239" s="179"/>
      <c r="C239" s="179"/>
      <c r="D239" s="180"/>
      <c r="E239" s="87"/>
      <c r="F239" s="1"/>
      <c r="G239" s="1" t="s">
        <v>167</v>
      </c>
      <c r="H239" s="177"/>
      <c r="I239" s="177"/>
      <c r="J239" s="177"/>
      <c r="K239" s="177"/>
      <c r="L239" s="177"/>
    </row>
    <row r="240" spans="1:12" ht="15" customHeight="1" x14ac:dyDescent="0.25">
      <c r="A240" s="178" t="s">
        <v>76</v>
      </c>
      <c r="B240" s="179"/>
      <c r="C240" s="179"/>
      <c r="D240" s="180"/>
      <c r="E240" s="87">
        <v>2</v>
      </c>
      <c r="F240" s="1" t="s">
        <v>167</v>
      </c>
      <c r="G240" s="1"/>
      <c r="H240" s="177"/>
      <c r="I240" s="177"/>
      <c r="J240" s="177"/>
      <c r="K240" s="177"/>
      <c r="L240" s="177"/>
    </row>
    <row r="241" spans="1:12" ht="15" customHeight="1" x14ac:dyDescent="0.25">
      <c r="A241" s="178" t="s">
        <v>77</v>
      </c>
      <c r="B241" s="179"/>
      <c r="C241" s="179"/>
      <c r="D241" s="180"/>
      <c r="E241" s="87">
        <v>1</v>
      </c>
      <c r="F241" s="1" t="s">
        <v>167</v>
      </c>
      <c r="G241" s="1"/>
      <c r="H241" s="177"/>
      <c r="I241" s="177"/>
      <c r="J241" s="177"/>
      <c r="K241" s="177"/>
      <c r="L241" s="177"/>
    </row>
    <row r="242" spans="1:12" ht="15" customHeight="1" x14ac:dyDescent="0.25">
      <c r="A242" s="181" t="s">
        <v>97</v>
      </c>
      <c r="B242" s="182"/>
      <c r="C242" s="182"/>
      <c r="D242" s="183"/>
      <c r="E242" s="87"/>
      <c r="F242" s="1"/>
      <c r="G242" s="1" t="s">
        <v>167</v>
      </c>
      <c r="H242" s="184"/>
      <c r="I242" s="185"/>
      <c r="J242" s="185"/>
      <c r="K242" s="185"/>
      <c r="L242" s="186"/>
    </row>
    <row r="243" spans="1:12" ht="15" customHeight="1" x14ac:dyDescent="0.25">
      <c r="A243" s="178" t="s">
        <v>101</v>
      </c>
      <c r="B243" s="179"/>
      <c r="C243" s="179"/>
      <c r="D243" s="180"/>
      <c r="E243" s="87"/>
      <c r="F243" s="1"/>
      <c r="G243" s="1" t="s">
        <v>167</v>
      </c>
      <c r="H243" s="184"/>
      <c r="I243" s="185"/>
      <c r="J243" s="185"/>
      <c r="K243" s="185"/>
      <c r="L243" s="186"/>
    </row>
    <row r="244" spans="1:12" x14ac:dyDescent="0.25">
      <c r="A244" s="178" t="s">
        <v>102</v>
      </c>
      <c r="B244" s="179"/>
      <c r="C244" s="179"/>
      <c r="D244" s="180"/>
      <c r="E244" s="89"/>
      <c r="F244" s="1"/>
      <c r="G244" s="1"/>
      <c r="H244" s="177" t="s">
        <v>168</v>
      </c>
      <c r="I244" s="177"/>
      <c r="J244" s="177"/>
      <c r="K244" s="177"/>
      <c r="L244" s="177"/>
    </row>
    <row r="247" spans="1:12" x14ac:dyDescent="0.25">
      <c r="A247" s="190" t="s">
        <v>185</v>
      </c>
      <c r="B247" s="190"/>
      <c r="C247" s="190"/>
      <c r="D247" s="190"/>
      <c r="E247" s="190"/>
      <c r="F247" s="190"/>
      <c r="G247" s="190"/>
      <c r="H247" s="190"/>
      <c r="I247" s="190"/>
      <c r="J247" s="190"/>
      <c r="K247" s="190"/>
      <c r="L247" s="190"/>
    </row>
    <row r="248" spans="1:12" x14ac:dyDescent="0.25">
      <c r="A248" s="106"/>
      <c r="B248" s="106"/>
      <c r="C248" s="106"/>
      <c r="D248" s="106"/>
      <c r="E248" s="106"/>
      <c r="F248" s="106"/>
      <c r="G248" s="106"/>
      <c r="H248" s="106"/>
      <c r="I248" s="106"/>
      <c r="J248" s="106"/>
      <c r="K248" s="106"/>
      <c r="L248" s="106"/>
    </row>
    <row r="249" spans="1:12" ht="15" customHeight="1" x14ac:dyDescent="0.25">
      <c r="A249" s="191" t="s">
        <v>68</v>
      </c>
      <c r="B249" s="192"/>
      <c r="C249" s="192"/>
      <c r="D249" s="193"/>
      <c r="E249" s="85" t="s">
        <v>69</v>
      </c>
      <c r="F249" s="100" t="s">
        <v>70</v>
      </c>
      <c r="G249" s="100" t="s">
        <v>71</v>
      </c>
      <c r="H249" s="194" t="s">
        <v>3</v>
      </c>
      <c r="I249" s="194"/>
      <c r="J249" s="194"/>
      <c r="K249" s="194"/>
      <c r="L249" s="194"/>
    </row>
    <row r="250" spans="1:12" ht="15" customHeight="1" x14ac:dyDescent="0.25">
      <c r="A250" s="174" t="s">
        <v>99</v>
      </c>
      <c r="B250" s="175"/>
      <c r="C250" s="175"/>
      <c r="D250" s="176"/>
      <c r="E250" s="86">
        <v>3</v>
      </c>
      <c r="F250" s="1" t="s">
        <v>167</v>
      </c>
      <c r="G250" s="1"/>
      <c r="H250" s="177"/>
      <c r="I250" s="177"/>
      <c r="J250" s="177"/>
      <c r="K250" s="177"/>
      <c r="L250" s="177"/>
    </row>
    <row r="251" spans="1:12" ht="15" customHeight="1" x14ac:dyDescent="0.25">
      <c r="A251" s="178" t="s">
        <v>100</v>
      </c>
      <c r="B251" s="179"/>
      <c r="C251" s="179"/>
      <c r="D251" s="180"/>
      <c r="E251" s="87">
        <v>2</v>
      </c>
      <c r="F251" s="1" t="s">
        <v>167</v>
      </c>
      <c r="G251" s="1"/>
      <c r="H251" s="177"/>
      <c r="I251" s="177"/>
      <c r="J251" s="177"/>
      <c r="K251" s="177"/>
      <c r="L251" s="177"/>
    </row>
    <row r="252" spans="1:12" ht="15" customHeight="1" x14ac:dyDescent="0.25">
      <c r="A252" s="178" t="s">
        <v>138</v>
      </c>
      <c r="B252" s="179"/>
      <c r="C252" s="179"/>
      <c r="D252" s="180"/>
      <c r="E252" s="87">
        <v>1</v>
      </c>
      <c r="F252" s="1" t="s">
        <v>167</v>
      </c>
      <c r="G252" s="1"/>
      <c r="H252" s="177"/>
      <c r="I252" s="177"/>
      <c r="J252" s="177"/>
      <c r="K252" s="177"/>
      <c r="L252" s="177"/>
    </row>
    <row r="253" spans="1:12" ht="15" customHeight="1" x14ac:dyDescent="0.25">
      <c r="A253" s="187" t="s">
        <v>72</v>
      </c>
      <c r="B253" s="188"/>
      <c r="C253" s="188"/>
      <c r="D253" s="189"/>
      <c r="E253" s="88">
        <v>4</v>
      </c>
      <c r="F253" s="1" t="s">
        <v>167</v>
      </c>
      <c r="G253" s="1"/>
      <c r="H253" s="177"/>
      <c r="I253" s="177"/>
      <c r="J253" s="177"/>
      <c r="K253" s="177"/>
      <c r="L253" s="177"/>
    </row>
    <row r="254" spans="1:12" ht="15" customHeight="1" x14ac:dyDescent="0.25">
      <c r="A254" s="187" t="s">
        <v>95</v>
      </c>
      <c r="B254" s="188"/>
      <c r="C254" s="188"/>
      <c r="D254" s="189"/>
      <c r="E254" s="88">
        <v>6</v>
      </c>
      <c r="F254" s="1" t="s">
        <v>167</v>
      </c>
      <c r="G254" s="1"/>
      <c r="H254" s="184"/>
      <c r="I254" s="185"/>
      <c r="J254" s="185"/>
      <c r="K254" s="185"/>
      <c r="L254" s="186"/>
    </row>
    <row r="255" spans="1:12" ht="15" customHeight="1" x14ac:dyDescent="0.25">
      <c r="A255" s="187" t="s">
        <v>139</v>
      </c>
      <c r="B255" s="188"/>
      <c r="C255" s="188"/>
      <c r="D255" s="189"/>
      <c r="E255" s="88">
        <v>1</v>
      </c>
      <c r="F255" s="1" t="s">
        <v>167</v>
      </c>
      <c r="G255" s="1"/>
      <c r="H255" s="177"/>
      <c r="I255" s="177"/>
      <c r="J255" s="177"/>
      <c r="K255" s="177"/>
      <c r="L255" s="177"/>
    </row>
    <row r="256" spans="1:12" ht="15" customHeight="1" x14ac:dyDescent="0.25">
      <c r="A256" s="187" t="s">
        <v>98</v>
      </c>
      <c r="B256" s="188"/>
      <c r="C256" s="188"/>
      <c r="D256" s="189"/>
      <c r="E256" s="88"/>
      <c r="F256" s="1"/>
      <c r="G256" s="1"/>
      <c r="H256" s="184" t="s">
        <v>168</v>
      </c>
      <c r="I256" s="185"/>
      <c r="J256" s="185"/>
      <c r="K256" s="185"/>
      <c r="L256" s="186"/>
    </row>
    <row r="257" spans="1:12" ht="15" customHeight="1" x14ac:dyDescent="0.25">
      <c r="A257" s="178" t="s">
        <v>73</v>
      </c>
      <c r="B257" s="179"/>
      <c r="C257" s="179"/>
      <c r="D257" s="180"/>
      <c r="E257" s="87">
        <v>1</v>
      </c>
      <c r="F257" s="1" t="s">
        <v>167</v>
      </c>
      <c r="G257" s="1"/>
      <c r="H257" s="177"/>
      <c r="I257" s="177"/>
      <c r="J257" s="177"/>
      <c r="K257" s="177"/>
      <c r="L257" s="177"/>
    </row>
    <row r="258" spans="1:12" ht="15" customHeight="1" x14ac:dyDescent="0.25">
      <c r="A258" s="178" t="s">
        <v>74</v>
      </c>
      <c r="B258" s="179"/>
      <c r="C258" s="179"/>
      <c r="D258" s="180"/>
      <c r="E258" s="87">
        <v>1</v>
      </c>
      <c r="F258" s="1" t="s">
        <v>167</v>
      </c>
      <c r="G258" s="1"/>
      <c r="H258" s="177"/>
      <c r="I258" s="177"/>
      <c r="J258" s="177"/>
      <c r="K258" s="177"/>
      <c r="L258" s="177"/>
    </row>
    <row r="259" spans="1:12" ht="15" customHeight="1" x14ac:dyDescent="0.25">
      <c r="A259" s="178" t="s">
        <v>75</v>
      </c>
      <c r="B259" s="179"/>
      <c r="C259" s="179"/>
      <c r="D259" s="180"/>
      <c r="E259" s="87">
        <v>2</v>
      </c>
      <c r="F259" s="1" t="s">
        <v>167</v>
      </c>
      <c r="G259" s="1"/>
      <c r="H259" s="177"/>
      <c r="I259" s="177"/>
      <c r="J259" s="177"/>
      <c r="K259" s="177"/>
      <c r="L259" s="177"/>
    </row>
    <row r="260" spans="1:12" ht="15" customHeight="1" x14ac:dyDescent="0.25">
      <c r="A260" s="178" t="s">
        <v>76</v>
      </c>
      <c r="B260" s="179"/>
      <c r="C260" s="179"/>
      <c r="D260" s="180"/>
      <c r="E260" s="87">
        <v>2</v>
      </c>
      <c r="F260" s="1" t="s">
        <v>167</v>
      </c>
      <c r="G260" s="1"/>
      <c r="H260" s="177"/>
      <c r="I260" s="177"/>
      <c r="J260" s="177"/>
      <c r="K260" s="177"/>
      <c r="L260" s="177"/>
    </row>
    <row r="261" spans="1:12" ht="15" customHeight="1" x14ac:dyDescent="0.25">
      <c r="A261" s="178" t="s">
        <v>77</v>
      </c>
      <c r="B261" s="179"/>
      <c r="C261" s="179"/>
      <c r="D261" s="180"/>
      <c r="E261" s="87">
        <v>1</v>
      </c>
      <c r="F261" s="1" t="s">
        <v>167</v>
      </c>
      <c r="G261" s="1"/>
      <c r="H261" s="177"/>
      <c r="I261" s="177"/>
      <c r="J261" s="177"/>
      <c r="K261" s="177"/>
      <c r="L261" s="177"/>
    </row>
    <row r="262" spans="1:12" ht="15" customHeight="1" x14ac:dyDescent="0.25">
      <c r="A262" s="181" t="s">
        <v>97</v>
      </c>
      <c r="B262" s="182"/>
      <c r="C262" s="182"/>
      <c r="D262" s="183"/>
      <c r="E262" s="87"/>
      <c r="F262" s="1"/>
      <c r="G262" s="1" t="s">
        <v>167</v>
      </c>
      <c r="H262" s="184"/>
      <c r="I262" s="185"/>
      <c r="J262" s="185"/>
      <c r="K262" s="185"/>
      <c r="L262" s="186"/>
    </row>
    <row r="263" spans="1:12" ht="15" customHeight="1" x14ac:dyDescent="0.25">
      <c r="A263" s="178" t="s">
        <v>101</v>
      </c>
      <c r="B263" s="179"/>
      <c r="C263" s="179"/>
      <c r="D263" s="180"/>
      <c r="E263" s="87">
        <v>2</v>
      </c>
      <c r="F263" s="1" t="s">
        <v>167</v>
      </c>
      <c r="G263" s="1"/>
      <c r="H263" s="184"/>
      <c r="I263" s="185"/>
      <c r="J263" s="185"/>
      <c r="K263" s="185"/>
      <c r="L263" s="186"/>
    </row>
    <row r="264" spans="1:12" x14ac:dyDescent="0.25">
      <c r="A264" s="178" t="s">
        <v>102</v>
      </c>
      <c r="B264" s="179"/>
      <c r="C264" s="179"/>
      <c r="D264" s="180"/>
      <c r="E264" s="89"/>
      <c r="F264" s="1"/>
      <c r="G264" s="1"/>
      <c r="H264" s="177" t="s">
        <v>168</v>
      </c>
      <c r="I264" s="177"/>
      <c r="J264" s="177"/>
      <c r="K264" s="177"/>
      <c r="L264" s="177"/>
    </row>
    <row r="267" spans="1:12" x14ac:dyDescent="0.25">
      <c r="A267" s="190" t="s">
        <v>187</v>
      </c>
      <c r="B267" s="190"/>
      <c r="C267" s="190"/>
      <c r="D267" s="190"/>
      <c r="E267" s="190"/>
      <c r="F267" s="190"/>
      <c r="G267" s="190"/>
      <c r="H267" s="190"/>
      <c r="I267" s="190"/>
      <c r="J267" s="190"/>
      <c r="K267" s="190"/>
      <c r="L267" s="190"/>
    </row>
    <row r="268" spans="1:12" x14ac:dyDescent="0.25">
      <c r="A268" s="106"/>
      <c r="B268" s="106"/>
      <c r="C268" s="106"/>
      <c r="D268" s="106"/>
      <c r="E268" s="106"/>
      <c r="F268" s="106"/>
      <c r="G268" s="106"/>
      <c r="H268" s="106"/>
      <c r="I268" s="106"/>
      <c r="J268" s="106"/>
      <c r="K268" s="106"/>
      <c r="L268" s="106"/>
    </row>
    <row r="269" spans="1:12" ht="15" customHeight="1" x14ac:dyDescent="0.25">
      <c r="A269" s="191" t="s">
        <v>68</v>
      </c>
      <c r="B269" s="192"/>
      <c r="C269" s="192"/>
      <c r="D269" s="193"/>
      <c r="E269" s="85" t="s">
        <v>69</v>
      </c>
      <c r="F269" s="100" t="s">
        <v>70</v>
      </c>
      <c r="G269" s="100" t="s">
        <v>71</v>
      </c>
      <c r="H269" s="194" t="s">
        <v>3</v>
      </c>
      <c r="I269" s="194"/>
      <c r="J269" s="194"/>
      <c r="K269" s="194"/>
      <c r="L269" s="194"/>
    </row>
    <row r="270" spans="1:12" ht="15" customHeight="1" x14ac:dyDescent="0.25">
      <c r="A270" s="174" t="s">
        <v>99</v>
      </c>
      <c r="B270" s="175"/>
      <c r="C270" s="175"/>
      <c r="D270" s="176"/>
      <c r="E270" s="86">
        <v>3</v>
      </c>
      <c r="F270" s="1" t="s">
        <v>167</v>
      </c>
      <c r="G270" s="1"/>
      <c r="H270" s="177"/>
      <c r="I270" s="177"/>
      <c r="J270" s="177"/>
      <c r="K270" s="177"/>
      <c r="L270" s="177"/>
    </row>
    <row r="271" spans="1:12" ht="15" customHeight="1" x14ac:dyDescent="0.25">
      <c r="A271" s="178" t="s">
        <v>100</v>
      </c>
      <c r="B271" s="179"/>
      <c r="C271" s="179"/>
      <c r="D271" s="180"/>
      <c r="E271" s="87">
        <v>2</v>
      </c>
      <c r="F271" s="1" t="s">
        <v>167</v>
      </c>
      <c r="G271" s="1"/>
      <c r="H271" s="177"/>
      <c r="I271" s="177"/>
      <c r="J271" s="177"/>
      <c r="K271" s="177"/>
      <c r="L271" s="177"/>
    </row>
    <row r="272" spans="1:12" ht="15" customHeight="1" x14ac:dyDescent="0.25">
      <c r="A272" s="178" t="s">
        <v>138</v>
      </c>
      <c r="B272" s="179"/>
      <c r="C272" s="179"/>
      <c r="D272" s="180"/>
      <c r="E272" s="87">
        <v>4</v>
      </c>
      <c r="F272" s="1" t="s">
        <v>167</v>
      </c>
      <c r="G272" s="1"/>
      <c r="H272" s="177"/>
      <c r="I272" s="177"/>
      <c r="J272" s="177"/>
      <c r="K272" s="177"/>
      <c r="L272" s="177"/>
    </row>
    <row r="273" spans="1:12" ht="15" customHeight="1" x14ac:dyDescent="0.25">
      <c r="A273" s="187" t="s">
        <v>72</v>
      </c>
      <c r="B273" s="188"/>
      <c r="C273" s="188"/>
      <c r="D273" s="189"/>
      <c r="E273" s="88">
        <v>3</v>
      </c>
      <c r="F273" s="1" t="s">
        <v>167</v>
      </c>
      <c r="G273" s="1"/>
      <c r="H273" s="177"/>
      <c r="I273" s="177"/>
      <c r="J273" s="177"/>
      <c r="K273" s="177"/>
      <c r="L273" s="177"/>
    </row>
    <row r="274" spans="1:12" ht="15" customHeight="1" x14ac:dyDescent="0.25">
      <c r="A274" s="187" t="s">
        <v>95</v>
      </c>
      <c r="B274" s="188"/>
      <c r="C274" s="188"/>
      <c r="D274" s="189"/>
      <c r="E274" s="88">
        <v>4</v>
      </c>
      <c r="F274" s="1" t="s">
        <v>167</v>
      </c>
      <c r="G274" s="1"/>
      <c r="H274" s="184"/>
      <c r="I274" s="185"/>
      <c r="J274" s="185"/>
      <c r="K274" s="185"/>
      <c r="L274" s="186"/>
    </row>
    <row r="275" spans="1:12" ht="15" customHeight="1" x14ac:dyDescent="0.25">
      <c r="A275" s="187" t="s">
        <v>139</v>
      </c>
      <c r="B275" s="188"/>
      <c r="C275" s="188"/>
      <c r="D275" s="189"/>
      <c r="E275" s="88"/>
      <c r="F275" s="1"/>
      <c r="G275" s="1" t="s">
        <v>167</v>
      </c>
      <c r="H275" s="177"/>
      <c r="I275" s="177"/>
      <c r="J275" s="177"/>
      <c r="K275" s="177"/>
      <c r="L275" s="177"/>
    </row>
    <row r="276" spans="1:12" ht="15" customHeight="1" x14ac:dyDescent="0.25">
      <c r="A276" s="187" t="s">
        <v>98</v>
      </c>
      <c r="B276" s="188"/>
      <c r="C276" s="188"/>
      <c r="D276" s="189"/>
      <c r="E276" s="88"/>
      <c r="F276" s="1"/>
      <c r="G276" s="1"/>
      <c r="H276" s="184" t="s">
        <v>168</v>
      </c>
      <c r="I276" s="185"/>
      <c r="J276" s="185"/>
      <c r="K276" s="185"/>
      <c r="L276" s="186"/>
    </row>
    <row r="277" spans="1:12" ht="15" customHeight="1" x14ac:dyDescent="0.25">
      <c r="A277" s="178" t="s">
        <v>73</v>
      </c>
      <c r="B277" s="179"/>
      <c r="C277" s="179"/>
      <c r="D277" s="180"/>
      <c r="E277" s="87">
        <v>2</v>
      </c>
      <c r="F277" s="1" t="s">
        <v>167</v>
      </c>
      <c r="G277" s="1"/>
      <c r="H277" s="177"/>
      <c r="I277" s="177"/>
      <c r="J277" s="177"/>
      <c r="K277" s="177"/>
      <c r="L277" s="177"/>
    </row>
    <row r="278" spans="1:12" ht="15" customHeight="1" x14ac:dyDescent="0.25">
      <c r="A278" s="178" t="s">
        <v>74</v>
      </c>
      <c r="B278" s="179"/>
      <c r="C278" s="179"/>
      <c r="D278" s="180"/>
      <c r="E278" s="87">
        <v>1</v>
      </c>
      <c r="F278" s="1" t="s">
        <v>167</v>
      </c>
      <c r="G278" s="1"/>
      <c r="H278" s="177"/>
      <c r="I278" s="177"/>
      <c r="J278" s="177"/>
      <c r="K278" s="177"/>
      <c r="L278" s="177"/>
    </row>
    <row r="279" spans="1:12" ht="15" customHeight="1" x14ac:dyDescent="0.25">
      <c r="A279" s="178" t="s">
        <v>75</v>
      </c>
      <c r="B279" s="179"/>
      <c r="C279" s="179"/>
      <c r="D279" s="180"/>
      <c r="E279" s="87">
        <v>1</v>
      </c>
      <c r="F279" s="1" t="s">
        <v>167</v>
      </c>
      <c r="G279" s="1"/>
      <c r="H279" s="177"/>
      <c r="I279" s="177"/>
      <c r="J279" s="177"/>
      <c r="K279" s="177"/>
      <c r="L279" s="177"/>
    </row>
    <row r="280" spans="1:12" ht="15" customHeight="1" x14ac:dyDescent="0.25">
      <c r="A280" s="178" t="s">
        <v>76</v>
      </c>
      <c r="B280" s="179"/>
      <c r="C280" s="179"/>
      <c r="D280" s="180"/>
      <c r="E280" s="87">
        <v>2</v>
      </c>
      <c r="F280" s="1" t="s">
        <v>167</v>
      </c>
      <c r="G280" s="1"/>
      <c r="H280" s="177"/>
      <c r="I280" s="177"/>
      <c r="J280" s="177"/>
      <c r="K280" s="177"/>
      <c r="L280" s="177"/>
    </row>
    <row r="281" spans="1:12" ht="15" customHeight="1" x14ac:dyDescent="0.25">
      <c r="A281" s="178" t="s">
        <v>77</v>
      </c>
      <c r="B281" s="179"/>
      <c r="C281" s="179"/>
      <c r="D281" s="180"/>
      <c r="E281" s="87">
        <v>1</v>
      </c>
      <c r="F281" s="1" t="s">
        <v>167</v>
      </c>
      <c r="G281" s="1"/>
      <c r="H281" s="177"/>
      <c r="I281" s="177"/>
      <c r="J281" s="177"/>
      <c r="K281" s="177"/>
      <c r="L281" s="177"/>
    </row>
    <row r="282" spans="1:12" ht="15" customHeight="1" x14ac:dyDescent="0.25">
      <c r="A282" s="181" t="s">
        <v>97</v>
      </c>
      <c r="B282" s="182"/>
      <c r="C282" s="182"/>
      <c r="D282" s="183"/>
      <c r="E282" s="87">
        <v>3</v>
      </c>
      <c r="F282" s="1" t="s">
        <v>167</v>
      </c>
      <c r="G282" s="1"/>
      <c r="H282" s="184"/>
      <c r="I282" s="185"/>
      <c r="J282" s="185"/>
      <c r="K282" s="185"/>
      <c r="L282" s="186"/>
    </row>
    <row r="283" spans="1:12" ht="15" customHeight="1" x14ac:dyDescent="0.25">
      <c r="A283" s="178" t="s">
        <v>101</v>
      </c>
      <c r="B283" s="179"/>
      <c r="C283" s="179"/>
      <c r="D283" s="180"/>
      <c r="E283" s="87">
        <v>2</v>
      </c>
      <c r="F283" s="1" t="s">
        <v>167</v>
      </c>
      <c r="G283" s="1"/>
      <c r="H283" s="184"/>
      <c r="I283" s="185"/>
      <c r="J283" s="185"/>
      <c r="K283" s="185"/>
      <c r="L283" s="186"/>
    </row>
    <row r="284" spans="1:12" x14ac:dyDescent="0.25">
      <c r="A284" s="178" t="s">
        <v>102</v>
      </c>
      <c r="B284" s="179"/>
      <c r="C284" s="179"/>
      <c r="D284" s="180"/>
      <c r="E284" s="89"/>
      <c r="F284" s="1"/>
      <c r="G284" s="1"/>
      <c r="H284" s="177" t="s">
        <v>168</v>
      </c>
      <c r="I284" s="177"/>
      <c r="J284" s="177"/>
      <c r="K284" s="177"/>
      <c r="L284" s="177"/>
    </row>
    <row r="287" spans="1:12" x14ac:dyDescent="0.25">
      <c r="A287" s="190" t="s">
        <v>189</v>
      </c>
      <c r="B287" s="190"/>
      <c r="C287" s="190"/>
      <c r="D287" s="190"/>
      <c r="E287" s="190"/>
      <c r="F287" s="190"/>
      <c r="G287" s="190"/>
      <c r="H287" s="190"/>
      <c r="I287" s="190"/>
      <c r="J287" s="190"/>
      <c r="K287" s="190"/>
      <c r="L287" s="190"/>
    </row>
    <row r="288" spans="1:12" x14ac:dyDescent="0.25">
      <c r="A288" s="106"/>
      <c r="B288" s="106"/>
      <c r="C288" s="106"/>
      <c r="D288" s="106"/>
      <c r="E288" s="106"/>
      <c r="F288" s="106"/>
      <c r="G288" s="106"/>
      <c r="H288" s="106"/>
      <c r="I288" s="106"/>
      <c r="J288" s="106"/>
      <c r="K288" s="106"/>
      <c r="L288" s="106"/>
    </row>
    <row r="289" spans="1:12" ht="15" customHeight="1" x14ac:dyDescent="0.25">
      <c r="A289" s="191" t="s">
        <v>68</v>
      </c>
      <c r="B289" s="192"/>
      <c r="C289" s="192"/>
      <c r="D289" s="193"/>
      <c r="E289" s="85" t="s">
        <v>69</v>
      </c>
      <c r="F289" s="100" t="s">
        <v>70</v>
      </c>
      <c r="G289" s="100" t="s">
        <v>71</v>
      </c>
      <c r="H289" s="194" t="s">
        <v>3</v>
      </c>
      <c r="I289" s="194"/>
      <c r="J289" s="194"/>
      <c r="K289" s="194"/>
      <c r="L289" s="194"/>
    </row>
    <row r="290" spans="1:12" ht="15" customHeight="1" x14ac:dyDescent="0.25">
      <c r="A290" s="174" t="s">
        <v>99</v>
      </c>
      <c r="B290" s="175"/>
      <c r="C290" s="175"/>
      <c r="D290" s="176"/>
      <c r="E290" s="86">
        <v>4</v>
      </c>
      <c r="F290" s="1" t="s">
        <v>167</v>
      </c>
      <c r="G290" s="1"/>
      <c r="H290" s="177"/>
      <c r="I290" s="177"/>
      <c r="J290" s="177"/>
      <c r="K290" s="177"/>
      <c r="L290" s="177"/>
    </row>
    <row r="291" spans="1:12" ht="15" customHeight="1" x14ac:dyDescent="0.25">
      <c r="A291" s="178" t="s">
        <v>100</v>
      </c>
      <c r="B291" s="179"/>
      <c r="C291" s="179"/>
      <c r="D291" s="180"/>
      <c r="E291" s="87">
        <v>1</v>
      </c>
      <c r="F291" s="1" t="s">
        <v>167</v>
      </c>
      <c r="G291" s="1"/>
      <c r="H291" s="177"/>
      <c r="I291" s="177"/>
      <c r="J291" s="177"/>
      <c r="K291" s="177"/>
      <c r="L291" s="177"/>
    </row>
    <row r="292" spans="1:12" ht="15" customHeight="1" x14ac:dyDescent="0.25">
      <c r="A292" s="178" t="s">
        <v>138</v>
      </c>
      <c r="B292" s="179"/>
      <c r="C292" s="179"/>
      <c r="D292" s="180"/>
      <c r="E292" s="87">
        <v>1</v>
      </c>
      <c r="F292" s="1" t="s">
        <v>167</v>
      </c>
      <c r="G292" s="1"/>
      <c r="H292" s="177"/>
      <c r="I292" s="177"/>
      <c r="J292" s="177"/>
      <c r="K292" s="177"/>
      <c r="L292" s="177"/>
    </row>
    <row r="293" spans="1:12" ht="15" customHeight="1" x14ac:dyDescent="0.25">
      <c r="A293" s="187" t="s">
        <v>72</v>
      </c>
      <c r="B293" s="188"/>
      <c r="C293" s="188"/>
      <c r="D293" s="189"/>
      <c r="E293" s="88">
        <v>3</v>
      </c>
      <c r="F293" s="1" t="s">
        <v>167</v>
      </c>
      <c r="G293" s="1"/>
      <c r="H293" s="177"/>
      <c r="I293" s="177"/>
      <c r="J293" s="177"/>
      <c r="K293" s="177"/>
      <c r="L293" s="177"/>
    </row>
    <row r="294" spans="1:12" ht="15" customHeight="1" x14ac:dyDescent="0.25">
      <c r="A294" s="187" t="s">
        <v>95</v>
      </c>
      <c r="B294" s="188"/>
      <c r="C294" s="188"/>
      <c r="D294" s="189"/>
      <c r="E294" s="88">
        <v>1</v>
      </c>
      <c r="F294" s="1" t="s">
        <v>167</v>
      </c>
      <c r="G294" s="1"/>
      <c r="H294" s="184"/>
      <c r="I294" s="185"/>
      <c r="J294" s="185"/>
      <c r="K294" s="185"/>
      <c r="L294" s="186"/>
    </row>
    <row r="295" spans="1:12" ht="15" customHeight="1" x14ac:dyDescent="0.25">
      <c r="A295" s="187" t="s">
        <v>139</v>
      </c>
      <c r="B295" s="188"/>
      <c r="C295" s="188"/>
      <c r="D295" s="189"/>
      <c r="E295" s="88"/>
      <c r="F295" s="1"/>
      <c r="G295" s="1"/>
      <c r="H295" s="177" t="s">
        <v>168</v>
      </c>
      <c r="I295" s="177"/>
      <c r="J295" s="177"/>
      <c r="K295" s="177"/>
      <c r="L295" s="177"/>
    </row>
    <row r="296" spans="1:12" ht="15" customHeight="1" x14ac:dyDescent="0.25">
      <c r="A296" s="187" t="s">
        <v>98</v>
      </c>
      <c r="B296" s="188"/>
      <c r="C296" s="188"/>
      <c r="D296" s="189"/>
      <c r="E296" s="88"/>
      <c r="F296" s="1"/>
      <c r="G296" s="1"/>
      <c r="H296" s="184" t="s">
        <v>168</v>
      </c>
      <c r="I296" s="185"/>
      <c r="J296" s="185"/>
      <c r="K296" s="185"/>
      <c r="L296" s="186"/>
    </row>
    <row r="297" spans="1:12" ht="15" customHeight="1" x14ac:dyDescent="0.25">
      <c r="A297" s="178" t="s">
        <v>73</v>
      </c>
      <c r="B297" s="179"/>
      <c r="C297" s="179"/>
      <c r="D297" s="180"/>
      <c r="E297" s="87">
        <v>1</v>
      </c>
      <c r="F297" s="1" t="s">
        <v>167</v>
      </c>
      <c r="G297" s="1"/>
      <c r="H297" s="177"/>
      <c r="I297" s="177"/>
      <c r="J297" s="177"/>
      <c r="K297" s="177"/>
      <c r="L297" s="177"/>
    </row>
    <row r="298" spans="1:12" ht="15" customHeight="1" x14ac:dyDescent="0.25">
      <c r="A298" s="178" t="s">
        <v>74</v>
      </c>
      <c r="B298" s="179"/>
      <c r="C298" s="179"/>
      <c r="D298" s="180"/>
      <c r="E298" s="87">
        <v>1</v>
      </c>
      <c r="F298" s="1" t="s">
        <v>167</v>
      </c>
      <c r="G298" s="1"/>
      <c r="H298" s="177"/>
      <c r="I298" s="177"/>
      <c r="J298" s="177"/>
      <c r="K298" s="177"/>
      <c r="L298" s="177"/>
    </row>
    <row r="299" spans="1:12" ht="15" customHeight="1" x14ac:dyDescent="0.25">
      <c r="A299" s="178" t="s">
        <v>75</v>
      </c>
      <c r="B299" s="179"/>
      <c r="C299" s="179"/>
      <c r="D299" s="180"/>
      <c r="E299" s="87">
        <v>2</v>
      </c>
      <c r="F299" s="1" t="s">
        <v>167</v>
      </c>
      <c r="G299" s="1"/>
      <c r="H299" s="177"/>
      <c r="I299" s="177"/>
      <c r="J299" s="177"/>
      <c r="K299" s="177"/>
      <c r="L299" s="177"/>
    </row>
    <row r="300" spans="1:12" ht="15" customHeight="1" x14ac:dyDescent="0.25">
      <c r="A300" s="178" t="s">
        <v>76</v>
      </c>
      <c r="B300" s="179"/>
      <c r="C300" s="179"/>
      <c r="D300" s="180"/>
      <c r="E300" s="87">
        <v>2</v>
      </c>
      <c r="F300" s="1" t="s">
        <v>167</v>
      </c>
      <c r="G300" s="1"/>
      <c r="H300" s="177"/>
      <c r="I300" s="177"/>
      <c r="J300" s="177"/>
      <c r="K300" s="177"/>
      <c r="L300" s="177"/>
    </row>
    <row r="301" spans="1:12" ht="15" customHeight="1" x14ac:dyDescent="0.25">
      <c r="A301" s="178" t="s">
        <v>77</v>
      </c>
      <c r="B301" s="179"/>
      <c r="C301" s="179"/>
      <c r="D301" s="180"/>
      <c r="E301" s="87">
        <v>1</v>
      </c>
      <c r="F301" s="1" t="s">
        <v>167</v>
      </c>
      <c r="G301" s="1"/>
      <c r="H301" s="177"/>
      <c r="I301" s="177"/>
      <c r="J301" s="177"/>
      <c r="K301" s="177"/>
      <c r="L301" s="177"/>
    </row>
    <row r="302" spans="1:12" ht="15" customHeight="1" x14ac:dyDescent="0.25">
      <c r="A302" s="181" t="s">
        <v>97</v>
      </c>
      <c r="B302" s="182"/>
      <c r="C302" s="182"/>
      <c r="D302" s="183"/>
      <c r="E302" s="87">
        <v>2</v>
      </c>
      <c r="F302" s="1" t="s">
        <v>167</v>
      </c>
      <c r="G302" s="1"/>
      <c r="H302" s="184"/>
      <c r="I302" s="185"/>
      <c r="J302" s="185"/>
      <c r="K302" s="185"/>
      <c r="L302" s="186"/>
    </row>
    <row r="303" spans="1:12" ht="15" customHeight="1" x14ac:dyDescent="0.25">
      <c r="A303" s="178" t="s">
        <v>101</v>
      </c>
      <c r="B303" s="179"/>
      <c r="C303" s="179"/>
      <c r="D303" s="180"/>
      <c r="E303" s="87">
        <v>3</v>
      </c>
      <c r="F303" s="1" t="s">
        <v>167</v>
      </c>
      <c r="G303" s="1"/>
      <c r="H303" s="184"/>
      <c r="I303" s="185"/>
      <c r="J303" s="185"/>
      <c r="K303" s="185"/>
      <c r="L303" s="186"/>
    </row>
    <row r="304" spans="1:12" x14ac:dyDescent="0.25">
      <c r="A304" s="178" t="s">
        <v>102</v>
      </c>
      <c r="B304" s="179"/>
      <c r="C304" s="179"/>
      <c r="D304" s="180"/>
      <c r="E304" s="89"/>
      <c r="F304" s="1"/>
      <c r="G304" s="1"/>
      <c r="H304" s="177" t="s">
        <v>168</v>
      </c>
      <c r="I304" s="177"/>
      <c r="J304" s="177"/>
      <c r="K304" s="177"/>
      <c r="L304" s="177"/>
    </row>
    <row r="307" spans="1:12" x14ac:dyDescent="0.25">
      <c r="A307" s="190" t="s">
        <v>191</v>
      </c>
      <c r="B307" s="190"/>
      <c r="C307" s="190"/>
      <c r="D307" s="190"/>
      <c r="E307" s="190"/>
      <c r="F307" s="190"/>
      <c r="G307" s="190"/>
      <c r="H307" s="190"/>
      <c r="I307" s="190"/>
      <c r="J307" s="190"/>
      <c r="K307" s="190"/>
      <c r="L307" s="190"/>
    </row>
    <row r="308" spans="1:12" x14ac:dyDescent="0.25">
      <c r="A308" s="106"/>
      <c r="B308" s="106"/>
      <c r="C308" s="106"/>
      <c r="D308" s="106"/>
      <c r="E308" s="106"/>
      <c r="F308" s="106"/>
      <c r="G308" s="106"/>
      <c r="H308" s="106"/>
      <c r="I308" s="106"/>
      <c r="J308" s="106"/>
      <c r="K308" s="106"/>
      <c r="L308" s="106"/>
    </row>
    <row r="309" spans="1:12" ht="15" customHeight="1" x14ac:dyDescent="0.25">
      <c r="A309" s="191" t="s">
        <v>68</v>
      </c>
      <c r="B309" s="192"/>
      <c r="C309" s="192"/>
      <c r="D309" s="193"/>
      <c r="E309" s="85" t="s">
        <v>69</v>
      </c>
      <c r="F309" s="100" t="s">
        <v>70</v>
      </c>
      <c r="G309" s="100" t="s">
        <v>71</v>
      </c>
      <c r="H309" s="194" t="s">
        <v>3</v>
      </c>
      <c r="I309" s="194"/>
      <c r="J309" s="194"/>
      <c r="K309" s="194"/>
      <c r="L309" s="194"/>
    </row>
    <row r="310" spans="1:12" ht="15" customHeight="1" x14ac:dyDescent="0.25">
      <c r="A310" s="174" t="s">
        <v>99</v>
      </c>
      <c r="B310" s="175"/>
      <c r="C310" s="175"/>
      <c r="D310" s="176"/>
      <c r="E310" s="86">
        <v>4</v>
      </c>
      <c r="F310" s="1" t="s">
        <v>167</v>
      </c>
      <c r="G310" s="1"/>
      <c r="H310" s="177"/>
      <c r="I310" s="177"/>
      <c r="J310" s="177"/>
      <c r="K310" s="177"/>
      <c r="L310" s="177"/>
    </row>
    <row r="311" spans="1:12" ht="15" customHeight="1" x14ac:dyDescent="0.25">
      <c r="A311" s="178" t="s">
        <v>100</v>
      </c>
      <c r="B311" s="179"/>
      <c r="C311" s="179"/>
      <c r="D311" s="180"/>
      <c r="E311" s="87">
        <v>1</v>
      </c>
      <c r="F311" s="1" t="s">
        <v>167</v>
      </c>
      <c r="G311" s="1"/>
      <c r="H311" s="177"/>
      <c r="I311" s="177"/>
      <c r="J311" s="177"/>
      <c r="K311" s="177"/>
      <c r="L311" s="177"/>
    </row>
    <row r="312" spans="1:12" ht="15" customHeight="1" x14ac:dyDescent="0.25">
      <c r="A312" s="178" t="s">
        <v>138</v>
      </c>
      <c r="B312" s="179"/>
      <c r="C312" s="179"/>
      <c r="D312" s="180"/>
      <c r="E312" s="87">
        <v>1</v>
      </c>
      <c r="F312" s="1" t="s">
        <v>167</v>
      </c>
      <c r="G312" s="1"/>
      <c r="H312" s="177"/>
      <c r="I312" s="177"/>
      <c r="J312" s="177"/>
      <c r="K312" s="177"/>
      <c r="L312" s="177"/>
    </row>
    <row r="313" spans="1:12" ht="15" customHeight="1" x14ac:dyDescent="0.25">
      <c r="A313" s="187" t="s">
        <v>72</v>
      </c>
      <c r="B313" s="188"/>
      <c r="C313" s="188"/>
      <c r="D313" s="189"/>
      <c r="E313" s="88">
        <v>3</v>
      </c>
      <c r="F313" s="1" t="s">
        <v>167</v>
      </c>
      <c r="G313" s="1"/>
      <c r="H313" s="177"/>
      <c r="I313" s="177"/>
      <c r="J313" s="177"/>
      <c r="K313" s="177"/>
      <c r="L313" s="177"/>
    </row>
    <row r="314" spans="1:12" ht="15" customHeight="1" x14ac:dyDescent="0.25">
      <c r="A314" s="187" t="s">
        <v>95</v>
      </c>
      <c r="B314" s="188"/>
      <c r="C314" s="188"/>
      <c r="D314" s="189"/>
      <c r="E314" s="88">
        <v>1</v>
      </c>
      <c r="F314" s="1" t="s">
        <v>167</v>
      </c>
      <c r="G314" s="1"/>
      <c r="H314" s="184"/>
      <c r="I314" s="185"/>
      <c r="J314" s="185"/>
      <c r="K314" s="185"/>
      <c r="L314" s="186"/>
    </row>
    <row r="315" spans="1:12" ht="15" customHeight="1" x14ac:dyDescent="0.25">
      <c r="A315" s="187" t="s">
        <v>139</v>
      </c>
      <c r="B315" s="188"/>
      <c r="C315" s="188"/>
      <c r="D315" s="189"/>
      <c r="E315" s="88"/>
      <c r="F315" s="1"/>
      <c r="G315" s="1"/>
      <c r="H315" s="177" t="s">
        <v>168</v>
      </c>
      <c r="I315" s="177"/>
      <c r="J315" s="177"/>
      <c r="K315" s="177"/>
      <c r="L315" s="177"/>
    </row>
    <row r="316" spans="1:12" ht="15" customHeight="1" x14ac:dyDescent="0.25">
      <c r="A316" s="187" t="s">
        <v>98</v>
      </c>
      <c r="B316" s="188"/>
      <c r="C316" s="188"/>
      <c r="D316" s="189"/>
      <c r="E316" s="88"/>
      <c r="F316" s="1"/>
      <c r="G316" s="1"/>
      <c r="H316" s="184" t="s">
        <v>168</v>
      </c>
      <c r="I316" s="185"/>
      <c r="J316" s="185"/>
      <c r="K316" s="185"/>
      <c r="L316" s="186"/>
    </row>
    <row r="317" spans="1:12" ht="15" customHeight="1" x14ac:dyDescent="0.25">
      <c r="A317" s="178" t="s">
        <v>73</v>
      </c>
      <c r="B317" s="179"/>
      <c r="C317" s="179"/>
      <c r="D317" s="180"/>
      <c r="E317" s="87">
        <v>1</v>
      </c>
      <c r="F317" s="1" t="s">
        <v>167</v>
      </c>
      <c r="G317" s="1"/>
      <c r="H317" s="177"/>
      <c r="I317" s="177"/>
      <c r="J317" s="177"/>
      <c r="K317" s="177"/>
      <c r="L317" s="177"/>
    </row>
    <row r="318" spans="1:12" ht="15" customHeight="1" x14ac:dyDescent="0.25">
      <c r="A318" s="178" t="s">
        <v>74</v>
      </c>
      <c r="B318" s="179"/>
      <c r="C318" s="179"/>
      <c r="D318" s="180"/>
      <c r="E318" s="87">
        <v>1</v>
      </c>
      <c r="F318" s="1" t="s">
        <v>167</v>
      </c>
      <c r="G318" s="1"/>
      <c r="H318" s="177"/>
      <c r="I318" s="177"/>
      <c r="J318" s="177"/>
      <c r="K318" s="177"/>
      <c r="L318" s="177"/>
    </row>
    <row r="319" spans="1:12" ht="15" customHeight="1" x14ac:dyDescent="0.25">
      <c r="A319" s="178" t="s">
        <v>75</v>
      </c>
      <c r="B319" s="179"/>
      <c r="C319" s="179"/>
      <c r="D319" s="180"/>
      <c r="E319" s="87">
        <v>2</v>
      </c>
      <c r="F319" s="1" t="s">
        <v>167</v>
      </c>
      <c r="G319" s="1"/>
      <c r="H319" s="177"/>
      <c r="I319" s="177"/>
      <c r="J319" s="177"/>
      <c r="K319" s="177"/>
      <c r="L319" s="177"/>
    </row>
    <row r="320" spans="1:12" ht="15" customHeight="1" x14ac:dyDescent="0.25">
      <c r="A320" s="178" t="s">
        <v>76</v>
      </c>
      <c r="B320" s="179"/>
      <c r="C320" s="179"/>
      <c r="D320" s="180"/>
      <c r="E320" s="87">
        <v>2</v>
      </c>
      <c r="F320" s="1" t="s">
        <v>167</v>
      </c>
      <c r="G320" s="1"/>
      <c r="H320" s="177"/>
      <c r="I320" s="177"/>
      <c r="J320" s="177"/>
      <c r="K320" s="177"/>
      <c r="L320" s="177"/>
    </row>
    <row r="321" spans="1:12" ht="15" customHeight="1" x14ac:dyDescent="0.25">
      <c r="A321" s="178" t="s">
        <v>77</v>
      </c>
      <c r="B321" s="179"/>
      <c r="C321" s="179"/>
      <c r="D321" s="180"/>
      <c r="E321" s="87">
        <v>1</v>
      </c>
      <c r="F321" s="1" t="s">
        <v>167</v>
      </c>
      <c r="G321" s="1"/>
      <c r="H321" s="177"/>
      <c r="I321" s="177"/>
      <c r="J321" s="177"/>
      <c r="K321" s="177"/>
      <c r="L321" s="177"/>
    </row>
    <row r="322" spans="1:12" ht="15" customHeight="1" x14ac:dyDescent="0.25">
      <c r="A322" s="181" t="s">
        <v>97</v>
      </c>
      <c r="B322" s="182"/>
      <c r="C322" s="182"/>
      <c r="D322" s="183"/>
      <c r="E322" s="87">
        <v>2</v>
      </c>
      <c r="F322" s="1" t="s">
        <v>167</v>
      </c>
      <c r="G322" s="1"/>
      <c r="H322" s="184"/>
      <c r="I322" s="185"/>
      <c r="J322" s="185"/>
      <c r="K322" s="185"/>
      <c r="L322" s="186"/>
    </row>
    <row r="323" spans="1:12" ht="15" customHeight="1" x14ac:dyDescent="0.25">
      <c r="A323" s="178" t="s">
        <v>101</v>
      </c>
      <c r="B323" s="179"/>
      <c r="C323" s="179"/>
      <c r="D323" s="180"/>
      <c r="E323" s="87">
        <v>3</v>
      </c>
      <c r="F323" s="1" t="s">
        <v>167</v>
      </c>
      <c r="G323" s="1"/>
      <c r="H323" s="184"/>
      <c r="I323" s="185"/>
      <c r="J323" s="185"/>
      <c r="K323" s="185"/>
      <c r="L323" s="186"/>
    </row>
    <row r="324" spans="1:12" ht="15" customHeight="1" x14ac:dyDescent="0.25">
      <c r="A324" s="178" t="s">
        <v>102</v>
      </c>
      <c r="B324" s="179"/>
      <c r="C324" s="179"/>
      <c r="D324" s="180"/>
      <c r="E324" s="89"/>
      <c r="F324" s="1"/>
      <c r="G324" s="1"/>
      <c r="H324" s="177" t="s">
        <v>168</v>
      </c>
      <c r="I324" s="177"/>
      <c r="J324" s="177"/>
      <c r="K324" s="177"/>
      <c r="L324" s="177"/>
    </row>
    <row r="325" spans="1:12" ht="15" customHeight="1" x14ac:dyDescent="0.25"/>
    <row r="326" spans="1:12" ht="15" customHeight="1" x14ac:dyDescent="0.25"/>
    <row r="327" spans="1:12" ht="15" customHeight="1" x14ac:dyDescent="0.25">
      <c r="A327" s="190" t="s">
        <v>192</v>
      </c>
      <c r="B327" s="190"/>
      <c r="C327" s="190"/>
      <c r="D327" s="190"/>
      <c r="E327" s="190"/>
      <c r="F327" s="190"/>
      <c r="G327" s="190"/>
      <c r="H327" s="190"/>
      <c r="I327" s="190"/>
      <c r="J327" s="190"/>
      <c r="K327" s="190"/>
      <c r="L327" s="190"/>
    </row>
    <row r="328" spans="1:12" ht="15" customHeight="1" x14ac:dyDescent="0.25">
      <c r="A328" s="106"/>
      <c r="B328" s="106"/>
      <c r="C328" s="106"/>
      <c r="D328" s="106"/>
      <c r="E328" s="106"/>
      <c r="F328" s="106"/>
      <c r="G328" s="106"/>
      <c r="H328" s="106"/>
      <c r="I328" s="106"/>
      <c r="J328" s="106"/>
      <c r="K328" s="106"/>
      <c r="L328" s="106"/>
    </row>
    <row r="329" spans="1:12" ht="15" customHeight="1" x14ac:dyDescent="0.25">
      <c r="A329" s="191" t="s">
        <v>68</v>
      </c>
      <c r="B329" s="192"/>
      <c r="C329" s="192"/>
      <c r="D329" s="193"/>
      <c r="E329" s="85" t="s">
        <v>69</v>
      </c>
      <c r="F329" s="100" t="s">
        <v>70</v>
      </c>
      <c r="G329" s="100" t="s">
        <v>71</v>
      </c>
      <c r="H329" s="194" t="s">
        <v>3</v>
      </c>
      <c r="I329" s="194"/>
      <c r="J329" s="194"/>
      <c r="K329" s="194"/>
      <c r="L329" s="194"/>
    </row>
    <row r="330" spans="1:12" ht="15" customHeight="1" x14ac:dyDescent="0.25">
      <c r="A330" s="174" t="s">
        <v>99</v>
      </c>
      <c r="B330" s="175"/>
      <c r="C330" s="175"/>
      <c r="D330" s="176"/>
      <c r="E330" s="86">
        <v>4</v>
      </c>
      <c r="F330" s="1" t="s">
        <v>167</v>
      </c>
      <c r="G330" s="1"/>
      <c r="H330" s="177"/>
      <c r="I330" s="177"/>
      <c r="J330" s="177"/>
      <c r="K330" s="177"/>
      <c r="L330" s="177"/>
    </row>
    <row r="331" spans="1:12" ht="15" customHeight="1" x14ac:dyDescent="0.25">
      <c r="A331" s="178" t="s">
        <v>100</v>
      </c>
      <c r="B331" s="179"/>
      <c r="C331" s="179"/>
      <c r="D331" s="180"/>
      <c r="E331" s="87">
        <v>1</v>
      </c>
      <c r="F331" s="1" t="s">
        <v>167</v>
      </c>
      <c r="G331" s="1"/>
      <c r="H331" s="177"/>
      <c r="I331" s="177"/>
      <c r="J331" s="177"/>
      <c r="K331" s="177"/>
      <c r="L331" s="177"/>
    </row>
    <row r="332" spans="1:12" ht="15" customHeight="1" x14ac:dyDescent="0.25">
      <c r="A332" s="178" t="s">
        <v>138</v>
      </c>
      <c r="B332" s="179"/>
      <c r="C332" s="179"/>
      <c r="D332" s="180"/>
      <c r="E332" s="87">
        <v>1</v>
      </c>
      <c r="F332" s="1" t="s">
        <v>167</v>
      </c>
      <c r="G332" s="1"/>
      <c r="H332" s="177"/>
      <c r="I332" s="177"/>
      <c r="J332" s="177"/>
      <c r="K332" s="177"/>
      <c r="L332" s="177"/>
    </row>
    <row r="333" spans="1:12" ht="15" customHeight="1" x14ac:dyDescent="0.25">
      <c r="A333" s="187" t="s">
        <v>72</v>
      </c>
      <c r="B333" s="188"/>
      <c r="C333" s="188"/>
      <c r="D333" s="189"/>
      <c r="E333" s="88">
        <v>3</v>
      </c>
      <c r="F333" s="1" t="s">
        <v>167</v>
      </c>
      <c r="G333" s="1"/>
      <c r="H333" s="177"/>
      <c r="I333" s="177"/>
      <c r="J333" s="177"/>
      <c r="K333" s="177"/>
      <c r="L333" s="177"/>
    </row>
    <row r="334" spans="1:12" ht="15" customHeight="1" x14ac:dyDescent="0.25">
      <c r="A334" s="187" t="s">
        <v>95</v>
      </c>
      <c r="B334" s="188"/>
      <c r="C334" s="188"/>
      <c r="D334" s="189"/>
      <c r="E334" s="88">
        <v>1</v>
      </c>
      <c r="F334" s="1" t="s">
        <v>167</v>
      </c>
      <c r="G334" s="1"/>
      <c r="H334" s="184"/>
      <c r="I334" s="185"/>
      <c r="J334" s="185"/>
      <c r="K334" s="185"/>
      <c r="L334" s="186"/>
    </row>
    <row r="335" spans="1:12" ht="15" customHeight="1" x14ac:dyDescent="0.25">
      <c r="A335" s="187" t="s">
        <v>139</v>
      </c>
      <c r="B335" s="188"/>
      <c r="C335" s="188"/>
      <c r="D335" s="189"/>
      <c r="E335" s="88"/>
      <c r="F335" s="1"/>
      <c r="G335" s="1"/>
      <c r="H335" s="177" t="s">
        <v>168</v>
      </c>
      <c r="I335" s="177"/>
      <c r="J335" s="177"/>
      <c r="K335" s="177"/>
      <c r="L335" s="177"/>
    </row>
    <row r="336" spans="1:12" ht="15" customHeight="1" x14ac:dyDescent="0.25">
      <c r="A336" s="187" t="s">
        <v>98</v>
      </c>
      <c r="B336" s="188"/>
      <c r="C336" s="188"/>
      <c r="D336" s="189"/>
      <c r="E336" s="88"/>
      <c r="F336" s="1"/>
      <c r="G336" s="1"/>
      <c r="H336" s="184" t="s">
        <v>168</v>
      </c>
      <c r="I336" s="185"/>
      <c r="J336" s="185"/>
      <c r="K336" s="185"/>
      <c r="L336" s="186"/>
    </row>
    <row r="337" spans="1:12" ht="15" customHeight="1" x14ac:dyDescent="0.25">
      <c r="A337" s="178" t="s">
        <v>73</v>
      </c>
      <c r="B337" s="179"/>
      <c r="C337" s="179"/>
      <c r="D337" s="180"/>
      <c r="E337" s="87">
        <v>1</v>
      </c>
      <c r="F337" s="1" t="s">
        <v>167</v>
      </c>
      <c r="G337" s="1"/>
      <c r="H337" s="177"/>
      <c r="I337" s="177"/>
      <c r="J337" s="177"/>
      <c r="K337" s="177"/>
      <c r="L337" s="177"/>
    </row>
    <row r="338" spans="1:12" ht="15" customHeight="1" x14ac:dyDescent="0.25">
      <c r="A338" s="178" t="s">
        <v>74</v>
      </c>
      <c r="B338" s="179"/>
      <c r="C338" s="179"/>
      <c r="D338" s="180"/>
      <c r="E338" s="87">
        <v>1</v>
      </c>
      <c r="F338" s="1" t="s">
        <v>167</v>
      </c>
      <c r="G338" s="1"/>
      <c r="H338" s="177"/>
      <c r="I338" s="177"/>
      <c r="J338" s="177"/>
      <c r="K338" s="177"/>
      <c r="L338" s="177"/>
    </row>
    <row r="339" spans="1:12" ht="15" customHeight="1" x14ac:dyDescent="0.25">
      <c r="A339" s="178" t="s">
        <v>75</v>
      </c>
      <c r="B339" s="179"/>
      <c r="C339" s="179"/>
      <c r="D339" s="180"/>
      <c r="E339" s="87">
        <v>2</v>
      </c>
      <c r="F339" s="1" t="s">
        <v>167</v>
      </c>
      <c r="G339" s="1"/>
      <c r="H339" s="177"/>
      <c r="I339" s="177"/>
      <c r="J339" s="177"/>
      <c r="K339" s="177"/>
      <c r="L339" s="177"/>
    </row>
    <row r="340" spans="1:12" ht="15" customHeight="1" x14ac:dyDescent="0.25">
      <c r="A340" s="178" t="s">
        <v>76</v>
      </c>
      <c r="B340" s="179"/>
      <c r="C340" s="179"/>
      <c r="D340" s="180"/>
      <c r="E340" s="87">
        <v>2</v>
      </c>
      <c r="F340" s="1" t="s">
        <v>167</v>
      </c>
      <c r="G340" s="1"/>
      <c r="H340" s="177"/>
      <c r="I340" s="177"/>
      <c r="J340" s="177"/>
      <c r="K340" s="177"/>
      <c r="L340" s="177"/>
    </row>
    <row r="341" spans="1:12" ht="15" customHeight="1" x14ac:dyDescent="0.25">
      <c r="A341" s="178" t="s">
        <v>77</v>
      </c>
      <c r="B341" s="179"/>
      <c r="C341" s="179"/>
      <c r="D341" s="180"/>
      <c r="E341" s="87">
        <v>1</v>
      </c>
      <c r="F341" s="1" t="s">
        <v>167</v>
      </c>
      <c r="G341" s="1"/>
      <c r="H341" s="177"/>
      <c r="I341" s="177"/>
      <c r="J341" s="177"/>
      <c r="K341" s="177"/>
      <c r="L341" s="177"/>
    </row>
    <row r="342" spans="1:12" ht="15" customHeight="1" x14ac:dyDescent="0.25">
      <c r="A342" s="181" t="s">
        <v>97</v>
      </c>
      <c r="B342" s="182"/>
      <c r="C342" s="182"/>
      <c r="D342" s="183"/>
      <c r="E342" s="87">
        <v>2</v>
      </c>
      <c r="F342" s="1" t="s">
        <v>167</v>
      </c>
      <c r="G342" s="1"/>
      <c r="H342" s="184"/>
      <c r="I342" s="185"/>
      <c r="J342" s="185"/>
      <c r="K342" s="185"/>
      <c r="L342" s="186"/>
    </row>
    <row r="343" spans="1:12" ht="15" customHeight="1" x14ac:dyDescent="0.25">
      <c r="A343" s="178" t="s">
        <v>101</v>
      </c>
      <c r="B343" s="179"/>
      <c r="C343" s="179"/>
      <c r="D343" s="180"/>
      <c r="E343" s="87">
        <v>3</v>
      </c>
      <c r="F343" s="1" t="s">
        <v>167</v>
      </c>
      <c r="G343" s="1"/>
      <c r="H343" s="184"/>
      <c r="I343" s="185"/>
      <c r="J343" s="185"/>
      <c r="K343" s="185"/>
      <c r="L343" s="186"/>
    </row>
    <row r="344" spans="1:12" ht="15" customHeight="1" x14ac:dyDescent="0.25">
      <c r="A344" s="178" t="s">
        <v>102</v>
      </c>
      <c r="B344" s="179"/>
      <c r="C344" s="179"/>
      <c r="D344" s="180"/>
      <c r="E344" s="89"/>
      <c r="F344" s="1"/>
      <c r="G344" s="1"/>
      <c r="H344" s="177" t="s">
        <v>168</v>
      </c>
      <c r="I344" s="177"/>
      <c r="J344" s="177"/>
      <c r="K344" s="177"/>
      <c r="L344" s="177"/>
    </row>
    <row r="345" spans="1:12" ht="15" customHeight="1" x14ac:dyDescent="0.25"/>
    <row r="346" spans="1:12" ht="15" customHeight="1" x14ac:dyDescent="0.25"/>
    <row r="347" spans="1:12" ht="15" customHeight="1" x14ac:dyDescent="0.25">
      <c r="A347" s="190" t="s">
        <v>193</v>
      </c>
      <c r="B347" s="190"/>
      <c r="C347" s="190"/>
      <c r="D347" s="190"/>
      <c r="E347" s="190"/>
      <c r="F347" s="190"/>
      <c r="G347" s="190"/>
      <c r="H347" s="190"/>
      <c r="I347" s="190"/>
      <c r="J347" s="190"/>
      <c r="K347" s="190"/>
      <c r="L347" s="190"/>
    </row>
    <row r="348" spans="1:12" ht="15" customHeight="1" x14ac:dyDescent="0.25">
      <c r="A348" s="106"/>
      <c r="B348" s="106"/>
      <c r="C348" s="106"/>
      <c r="D348" s="106"/>
      <c r="E348" s="106"/>
      <c r="F348" s="106"/>
      <c r="G348" s="106"/>
      <c r="H348" s="106"/>
      <c r="I348" s="106"/>
      <c r="J348" s="106"/>
      <c r="K348" s="106"/>
      <c r="L348" s="106"/>
    </row>
    <row r="349" spans="1:12" ht="15" customHeight="1" x14ac:dyDescent="0.25">
      <c r="A349" s="191" t="s">
        <v>68</v>
      </c>
      <c r="B349" s="192"/>
      <c r="C349" s="192"/>
      <c r="D349" s="193"/>
      <c r="E349" s="85" t="s">
        <v>69</v>
      </c>
      <c r="F349" s="100" t="s">
        <v>70</v>
      </c>
      <c r="G349" s="100" t="s">
        <v>71</v>
      </c>
      <c r="H349" s="194" t="s">
        <v>3</v>
      </c>
      <c r="I349" s="194"/>
      <c r="J349" s="194"/>
      <c r="K349" s="194"/>
      <c r="L349" s="194"/>
    </row>
    <row r="350" spans="1:12" ht="15" customHeight="1" x14ac:dyDescent="0.25">
      <c r="A350" s="174" t="s">
        <v>99</v>
      </c>
      <c r="B350" s="175"/>
      <c r="C350" s="175"/>
      <c r="D350" s="176"/>
      <c r="E350" s="86">
        <v>4</v>
      </c>
      <c r="F350" s="1" t="s">
        <v>167</v>
      </c>
      <c r="G350" s="1"/>
      <c r="H350" s="177"/>
      <c r="I350" s="177"/>
      <c r="J350" s="177"/>
      <c r="K350" s="177"/>
      <c r="L350" s="177"/>
    </row>
    <row r="351" spans="1:12" ht="15" customHeight="1" x14ac:dyDescent="0.25">
      <c r="A351" s="178" t="s">
        <v>100</v>
      </c>
      <c r="B351" s="179"/>
      <c r="C351" s="179"/>
      <c r="D351" s="180"/>
      <c r="E351" s="87">
        <v>1</v>
      </c>
      <c r="F351" s="1" t="s">
        <v>167</v>
      </c>
      <c r="G351" s="1"/>
      <c r="H351" s="177"/>
      <c r="I351" s="177"/>
      <c r="J351" s="177"/>
      <c r="K351" s="177"/>
      <c r="L351" s="177"/>
    </row>
    <row r="352" spans="1:12" ht="15" customHeight="1" x14ac:dyDescent="0.25">
      <c r="A352" s="178" t="s">
        <v>138</v>
      </c>
      <c r="B352" s="179"/>
      <c r="C352" s="179"/>
      <c r="D352" s="180"/>
      <c r="E352" s="87">
        <v>1</v>
      </c>
      <c r="F352" s="1" t="s">
        <v>167</v>
      </c>
      <c r="G352" s="1"/>
      <c r="H352" s="177"/>
      <c r="I352" s="177"/>
      <c r="J352" s="177"/>
      <c r="K352" s="177"/>
      <c r="L352" s="177"/>
    </row>
    <row r="353" spans="1:12" ht="15" customHeight="1" x14ac:dyDescent="0.25">
      <c r="A353" s="187" t="s">
        <v>72</v>
      </c>
      <c r="B353" s="188"/>
      <c r="C353" s="188"/>
      <c r="D353" s="189"/>
      <c r="E353" s="88">
        <v>3</v>
      </c>
      <c r="F353" s="1" t="s">
        <v>167</v>
      </c>
      <c r="G353" s="1"/>
      <c r="H353" s="177"/>
      <c r="I353" s="177"/>
      <c r="J353" s="177"/>
      <c r="K353" s="177"/>
      <c r="L353" s="177"/>
    </row>
    <row r="354" spans="1:12" ht="15" customHeight="1" x14ac:dyDescent="0.25">
      <c r="A354" s="187" t="s">
        <v>95</v>
      </c>
      <c r="B354" s="188"/>
      <c r="C354" s="188"/>
      <c r="D354" s="189"/>
      <c r="E354" s="88">
        <v>1</v>
      </c>
      <c r="F354" s="1" t="s">
        <v>167</v>
      </c>
      <c r="G354" s="1"/>
      <c r="H354" s="184"/>
      <c r="I354" s="185"/>
      <c r="J354" s="185"/>
      <c r="K354" s="185"/>
      <c r="L354" s="186"/>
    </row>
    <row r="355" spans="1:12" ht="15" customHeight="1" x14ac:dyDescent="0.25">
      <c r="A355" s="187" t="s">
        <v>139</v>
      </c>
      <c r="B355" s="188"/>
      <c r="C355" s="188"/>
      <c r="D355" s="189"/>
      <c r="E355" s="88"/>
      <c r="F355" s="1"/>
      <c r="G355" s="1"/>
      <c r="H355" s="177" t="s">
        <v>168</v>
      </c>
      <c r="I355" s="177"/>
      <c r="J355" s="177"/>
      <c r="K355" s="177"/>
      <c r="L355" s="177"/>
    </row>
    <row r="356" spans="1:12" ht="15" customHeight="1" x14ac:dyDescent="0.25">
      <c r="A356" s="187" t="s">
        <v>98</v>
      </c>
      <c r="B356" s="188"/>
      <c r="C356" s="188"/>
      <c r="D356" s="189"/>
      <c r="E356" s="88"/>
      <c r="F356" s="1"/>
      <c r="G356" s="1"/>
      <c r="H356" s="184" t="s">
        <v>168</v>
      </c>
      <c r="I356" s="185"/>
      <c r="J356" s="185"/>
      <c r="K356" s="185"/>
      <c r="L356" s="186"/>
    </row>
    <row r="357" spans="1:12" ht="15" customHeight="1" x14ac:dyDescent="0.25">
      <c r="A357" s="178" t="s">
        <v>73</v>
      </c>
      <c r="B357" s="179"/>
      <c r="C357" s="179"/>
      <c r="D357" s="180"/>
      <c r="E357" s="87">
        <v>1</v>
      </c>
      <c r="F357" s="1" t="s">
        <v>167</v>
      </c>
      <c r="G357" s="1"/>
      <c r="H357" s="177"/>
      <c r="I357" s="177"/>
      <c r="J357" s="177"/>
      <c r="K357" s="177"/>
      <c r="L357" s="177"/>
    </row>
    <row r="358" spans="1:12" ht="15" customHeight="1" x14ac:dyDescent="0.25">
      <c r="A358" s="178" t="s">
        <v>74</v>
      </c>
      <c r="B358" s="179"/>
      <c r="C358" s="179"/>
      <c r="D358" s="180"/>
      <c r="E358" s="87">
        <v>1</v>
      </c>
      <c r="F358" s="1" t="s">
        <v>167</v>
      </c>
      <c r="G358" s="1"/>
      <c r="H358" s="177"/>
      <c r="I358" s="177"/>
      <c r="J358" s="177"/>
      <c r="K358" s="177"/>
      <c r="L358" s="177"/>
    </row>
    <row r="359" spans="1:12" ht="15" customHeight="1" x14ac:dyDescent="0.25">
      <c r="A359" s="178" t="s">
        <v>75</v>
      </c>
      <c r="B359" s="179"/>
      <c r="C359" s="179"/>
      <c r="D359" s="180"/>
      <c r="E359" s="87">
        <v>2</v>
      </c>
      <c r="F359" s="1" t="s">
        <v>167</v>
      </c>
      <c r="G359" s="1"/>
      <c r="H359" s="177"/>
      <c r="I359" s="177"/>
      <c r="J359" s="177"/>
      <c r="K359" s="177"/>
      <c r="L359" s="177"/>
    </row>
    <row r="360" spans="1:12" ht="15" customHeight="1" x14ac:dyDescent="0.25">
      <c r="A360" s="178" t="s">
        <v>76</v>
      </c>
      <c r="B360" s="179"/>
      <c r="C360" s="179"/>
      <c r="D360" s="180"/>
      <c r="E360" s="87">
        <v>2</v>
      </c>
      <c r="F360" s="1" t="s">
        <v>167</v>
      </c>
      <c r="G360" s="1"/>
      <c r="H360" s="177"/>
      <c r="I360" s="177"/>
      <c r="J360" s="177"/>
      <c r="K360" s="177"/>
      <c r="L360" s="177"/>
    </row>
    <row r="361" spans="1:12" ht="15" customHeight="1" x14ac:dyDescent="0.25">
      <c r="A361" s="178" t="s">
        <v>77</v>
      </c>
      <c r="B361" s="179"/>
      <c r="C361" s="179"/>
      <c r="D361" s="180"/>
      <c r="E361" s="87">
        <v>1</v>
      </c>
      <c r="F361" s="1" t="s">
        <v>167</v>
      </c>
      <c r="G361" s="1"/>
      <c r="H361" s="177"/>
      <c r="I361" s="177"/>
      <c r="J361" s="177"/>
      <c r="K361" s="177"/>
      <c r="L361" s="177"/>
    </row>
    <row r="362" spans="1:12" ht="15" customHeight="1" x14ac:dyDescent="0.25">
      <c r="A362" s="181" t="s">
        <v>97</v>
      </c>
      <c r="B362" s="182"/>
      <c r="C362" s="182"/>
      <c r="D362" s="183"/>
      <c r="E362" s="87">
        <v>2</v>
      </c>
      <c r="F362" s="1" t="s">
        <v>167</v>
      </c>
      <c r="G362" s="1"/>
      <c r="H362" s="184"/>
      <c r="I362" s="185"/>
      <c r="J362" s="185"/>
      <c r="K362" s="185"/>
      <c r="L362" s="186"/>
    </row>
    <row r="363" spans="1:12" ht="15" customHeight="1" x14ac:dyDescent="0.25">
      <c r="A363" s="178" t="s">
        <v>101</v>
      </c>
      <c r="B363" s="179"/>
      <c r="C363" s="179"/>
      <c r="D363" s="180"/>
      <c r="E363" s="87">
        <v>3</v>
      </c>
      <c r="F363" s="1" t="s">
        <v>167</v>
      </c>
      <c r="G363" s="1"/>
      <c r="H363" s="184"/>
      <c r="I363" s="185"/>
      <c r="J363" s="185"/>
      <c r="K363" s="185"/>
      <c r="L363" s="186"/>
    </row>
    <row r="364" spans="1:12" ht="15" customHeight="1" x14ac:dyDescent="0.25">
      <c r="A364" s="178" t="s">
        <v>102</v>
      </c>
      <c r="B364" s="179"/>
      <c r="C364" s="179"/>
      <c r="D364" s="180"/>
      <c r="E364" s="89"/>
      <c r="F364" s="1"/>
      <c r="G364" s="1"/>
      <c r="H364" s="177" t="s">
        <v>168</v>
      </c>
      <c r="I364" s="177"/>
      <c r="J364" s="177"/>
      <c r="K364" s="177"/>
      <c r="L364" s="177"/>
    </row>
    <row r="365" spans="1:12" ht="15" customHeight="1" x14ac:dyDescent="0.25"/>
    <row r="366" spans="1:12" ht="15" customHeight="1" x14ac:dyDescent="0.25"/>
    <row r="367" spans="1:12" ht="15" customHeight="1" x14ac:dyDescent="0.25">
      <c r="A367" s="190" t="s">
        <v>194</v>
      </c>
      <c r="B367" s="190"/>
      <c r="C367" s="190"/>
      <c r="D367" s="190"/>
      <c r="E367" s="190"/>
      <c r="F367" s="190"/>
      <c r="G367" s="190"/>
      <c r="H367" s="190"/>
      <c r="I367" s="190"/>
      <c r="J367" s="190"/>
      <c r="K367" s="190"/>
      <c r="L367" s="190"/>
    </row>
    <row r="368" spans="1:12" ht="15" customHeight="1" x14ac:dyDescent="0.25">
      <c r="A368" s="106"/>
      <c r="B368" s="106"/>
      <c r="C368" s="106"/>
      <c r="D368" s="106"/>
      <c r="E368" s="106"/>
      <c r="F368" s="106"/>
      <c r="G368" s="106"/>
      <c r="H368" s="106"/>
      <c r="I368" s="106"/>
      <c r="J368" s="106"/>
      <c r="K368" s="106"/>
      <c r="L368" s="106"/>
    </row>
    <row r="369" spans="1:12" ht="15" customHeight="1" x14ac:dyDescent="0.25">
      <c r="A369" s="191" t="s">
        <v>68</v>
      </c>
      <c r="B369" s="192"/>
      <c r="C369" s="192"/>
      <c r="D369" s="193"/>
      <c r="E369" s="85" t="s">
        <v>69</v>
      </c>
      <c r="F369" s="100" t="s">
        <v>70</v>
      </c>
      <c r="G369" s="100" t="s">
        <v>71</v>
      </c>
      <c r="H369" s="194" t="s">
        <v>3</v>
      </c>
      <c r="I369" s="194"/>
      <c r="J369" s="194"/>
      <c r="K369" s="194"/>
      <c r="L369" s="194"/>
    </row>
    <row r="370" spans="1:12" ht="15" customHeight="1" x14ac:dyDescent="0.25">
      <c r="A370" s="174" t="s">
        <v>99</v>
      </c>
      <c r="B370" s="175"/>
      <c r="C370" s="175"/>
      <c r="D370" s="176"/>
      <c r="E370" s="86">
        <v>4</v>
      </c>
      <c r="F370" s="1" t="s">
        <v>167</v>
      </c>
      <c r="G370" s="1"/>
      <c r="H370" s="177"/>
      <c r="I370" s="177"/>
      <c r="J370" s="177"/>
      <c r="K370" s="177"/>
      <c r="L370" s="177"/>
    </row>
    <row r="371" spans="1:12" ht="15" customHeight="1" x14ac:dyDescent="0.25">
      <c r="A371" s="178" t="s">
        <v>100</v>
      </c>
      <c r="B371" s="179"/>
      <c r="C371" s="179"/>
      <c r="D371" s="180"/>
      <c r="E371" s="87">
        <v>1</v>
      </c>
      <c r="F371" s="1" t="s">
        <v>167</v>
      </c>
      <c r="G371" s="1"/>
      <c r="H371" s="177"/>
      <c r="I371" s="177"/>
      <c r="J371" s="177"/>
      <c r="K371" s="177"/>
      <c r="L371" s="177"/>
    </row>
    <row r="372" spans="1:12" ht="15" customHeight="1" x14ac:dyDescent="0.25">
      <c r="A372" s="178" t="s">
        <v>138</v>
      </c>
      <c r="B372" s="179"/>
      <c r="C372" s="179"/>
      <c r="D372" s="180"/>
      <c r="E372" s="87">
        <v>1</v>
      </c>
      <c r="F372" s="1" t="s">
        <v>167</v>
      </c>
      <c r="G372" s="1"/>
      <c r="H372" s="177"/>
      <c r="I372" s="177"/>
      <c r="J372" s="177"/>
      <c r="K372" s="177"/>
      <c r="L372" s="177"/>
    </row>
    <row r="373" spans="1:12" ht="15" customHeight="1" x14ac:dyDescent="0.25">
      <c r="A373" s="187" t="s">
        <v>72</v>
      </c>
      <c r="B373" s="188"/>
      <c r="C373" s="188"/>
      <c r="D373" s="189"/>
      <c r="E373" s="88">
        <v>3</v>
      </c>
      <c r="F373" s="1" t="s">
        <v>167</v>
      </c>
      <c r="G373" s="1"/>
      <c r="H373" s="177"/>
      <c r="I373" s="177"/>
      <c r="J373" s="177"/>
      <c r="K373" s="177"/>
      <c r="L373" s="177"/>
    </row>
    <row r="374" spans="1:12" ht="15" customHeight="1" x14ac:dyDescent="0.25">
      <c r="A374" s="187" t="s">
        <v>95</v>
      </c>
      <c r="B374" s="188"/>
      <c r="C374" s="188"/>
      <c r="D374" s="189"/>
      <c r="E374" s="88">
        <v>1</v>
      </c>
      <c r="F374" s="1" t="s">
        <v>167</v>
      </c>
      <c r="G374" s="1"/>
      <c r="H374" s="184"/>
      <c r="I374" s="185"/>
      <c r="J374" s="185"/>
      <c r="K374" s="185"/>
      <c r="L374" s="186"/>
    </row>
    <row r="375" spans="1:12" ht="15" customHeight="1" x14ac:dyDescent="0.25">
      <c r="A375" s="187" t="s">
        <v>139</v>
      </c>
      <c r="B375" s="188"/>
      <c r="C375" s="188"/>
      <c r="D375" s="189"/>
      <c r="E375" s="88"/>
      <c r="F375" s="1"/>
      <c r="G375" s="1"/>
      <c r="H375" s="177" t="s">
        <v>168</v>
      </c>
      <c r="I375" s="177"/>
      <c r="J375" s="177"/>
      <c r="K375" s="177"/>
      <c r="L375" s="177"/>
    </row>
    <row r="376" spans="1:12" ht="15" customHeight="1" x14ac:dyDescent="0.25">
      <c r="A376" s="187" t="s">
        <v>98</v>
      </c>
      <c r="B376" s="188"/>
      <c r="C376" s="188"/>
      <c r="D376" s="189"/>
      <c r="E376" s="88"/>
      <c r="F376" s="1"/>
      <c r="G376" s="1"/>
      <c r="H376" s="184" t="s">
        <v>168</v>
      </c>
      <c r="I376" s="185"/>
      <c r="J376" s="185"/>
      <c r="K376" s="185"/>
      <c r="L376" s="186"/>
    </row>
    <row r="377" spans="1:12" ht="15" customHeight="1" x14ac:dyDescent="0.25">
      <c r="A377" s="178" t="s">
        <v>73</v>
      </c>
      <c r="B377" s="179"/>
      <c r="C377" s="179"/>
      <c r="D377" s="180"/>
      <c r="E377" s="87">
        <v>1</v>
      </c>
      <c r="F377" s="1" t="s">
        <v>167</v>
      </c>
      <c r="G377" s="1"/>
      <c r="H377" s="177"/>
      <c r="I377" s="177"/>
      <c r="J377" s="177"/>
      <c r="K377" s="177"/>
      <c r="L377" s="177"/>
    </row>
    <row r="378" spans="1:12" ht="15" customHeight="1" x14ac:dyDescent="0.25">
      <c r="A378" s="178" t="s">
        <v>74</v>
      </c>
      <c r="B378" s="179"/>
      <c r="C378" s="179"/>
      <c r="D378" s="180"/>
      <c r="E378" s="87">
        <v>1</v>
      </c>
      <c r="F378" s="1" t="s">
        <v>167</v>
      </c>
      <c r="G378" s="1"/>
      <c r="H378" s="177"/>
      <c r="I378" s="177"/>
      <c r="J378" s="177"/>
      <c r="K378" s="177"/>
      <c r="L378" s="177"/>
    </row>
    <row r="379" spans="1:12" ht="15" customHeight="1" x14ac:dyDescent="0.25">
      <c r="A379" s="178" t="s">
        <v>75</v>
      </c>
      <c r="B379" s="179"/>
      <c r="C379" s="179"/>
      <c r="D379" s="180"/>
      <c r="E379" s="87">
        <v>2</v>
      </c>
      <c r="F379" s="1" t="s">
        <v>167</v>
      </c>
      <c r="G379" s="1"/>
      <c r="H379" s="177"/>
      <c r="I379" s="177"/>
      <c r="J379" s="177"/>
      <c r="K379" s="177"/>
      <c r="L379" s="177"/>
    </row>
    <row r="380" spans="1:12" ht="15" customHeight="1" x14ac:dyDescent="0.25">
      <c r="A380" s="178" t="s">
        <v>76</v>
      </c>
      <c r="B380" s="179"/>
      <c r="C380" s="179"/>
      <c r="D380" s="180"/>
      <c r="E380" s="87">
        <v>2</v>
      </c>
      <c r="F380" s="1" t="s">
        <v>167</v>
      </c>
      <c r="G380" s="1"/>
      <c r="H380" s="177"/>
      <c r="I380" s="177"/>
      <c r="J380" s="177"/>
      <c r="K380" s="177"/>
      <c r="L380" s="177"/>
    </row>
    <row r="381" spans="1:12" ht="15" customHeight="1" x14ac:dyDescent="0.25">
      <c r="A381" s="178" t="s">
        <v>77</v>
      </c>
      <c r="B381" s="179"/>
      <c r="C381" s="179"/>
      <c r="D381" s="180"/>
      <c r="E381" s="87">
        <v>1</v>
      </c>
      <c r="F381" s="1" t="s">
        <v>167</v>
      </c>
      <c r="G381" s="1"/>
      <c r="H381" s="177"/>
      <c r="I381" s="177"/>
      <c r="J381" s="177"/>
      <c r="K381" s="177"/>
      <c r="L381" s="177"/>
    </row>
    <row r="382" spans="1:12" ht="15" customHeight="1" x14ac:dyDescent="0.25">
      <c r="A382" s="181" t="s">
        <v>97</v>
      </c>
      <c r="B382" s="182"/>
      <c r="C382" s="182"/>
      <c r="D382" s="183"/>
      <c r="E382" s="87">
        <v>2</v>
      </c>
      <c r="F382" s="1" t="s">
        <v>167</v>
      </c>
      <c r="G382" s="1"/>
      <c r="H382" s="184"/>
      <c r="I382" s="185"/>
      <c r="J382" s="185"/>
      <c r="K382" s="185"/>
      <c r="L382" s="186"/>
    </row>
    <row r="383" spans="1:12" ht="15" customHeight="1" x14ac:dyDescent="0.25">
      <c r="A383" s="178" t="s">
        <v>101</v>
      </c>
      <c r="B383" s="179"/>
      <c r="C383" s="179"/>
      <c r="D383" s="180"/>
      <c r="E383" s="87">
        <v>3</v>
      </c>
      <c r="F383" s="1" t="s">
        <v>167</v>
      </c>
      <c r="G383" s="1"/>
      <c r="H383" s="184"/>
      <c r="I383" s="185"/>
      <c r="J383" s="185"/>
      <c r="K383" s="185"/>
      <c r="L383" s="186"/>
    </row>
    <row r="384" spans="1:12" ht="15" customHeight="1" x14ac:dyDescent="0.25">
      <c r="A384" s="178" t="s">
        <v>102</v>
      </c>
      <c r="B384" s="179"/>
      <c r="C384" s="179"/>
      <c r="D384" s="180"/>
      <c r="E384" s="89"/>
      <c r="F384" s="1"/>
      <c r="G384" s="1"/>
      <c r="H384" s="177" t="s">
        <v>168</v>
      </c>
      <c r="I384" s="177"/>
      <c r="J384" s="177"/>
      <c r="K384" s="177"/>
      <c r="L384" s="177"/>
    </row>
    <row r="385" spans="1:12" ht="15" customHeight="1" x14ac:dyDescent="0.25"/>
    <row r="386" spans="1:12" ht="15" customHeight="1" x14ac:dyDescent="0.25"/>
    <row r="387" spans="1:12" ht="15" customHeight="1" x14ac:dyDescent="0.25">
      <c r="A387" s="190" t="s">
        <v>195</v>
      </c>
      <c r="B387" s="190"/>
      <c r="C387" s="190"/>
      <c r="D387" s="190"/>
      <c r="E387" s="190"/>
      <c r="F387" s="190"/>
      <c r="G387" s="190"/>
      <c r="H387" s="190"/>
      <c r="I387" s="190"/>
      <c r="J387" s="190"/>
      <c r="K387" s="190"/>
      <c r="L387" s="190"/>
    </row>
    <row r="388" spans="1:12" ht="15" customHeight="1" x14ac:dyDescent="0.25">
      <c r="A388" s="106"/>
      <c r="B388" s="106"/>
      <c r="C388" s="106"/>
      <c r="D388" s="106"/>
      <c r="E388" s="106"/>
      <c r="F388" s="106"/>
      <c r="G388" s="106"/>
      <c r="H388" s="106"/>
      <c r="I388" s="106"/>
      <c r="J388" s="106"/>
      <c r="K388" s="106"/>
      <c r="L388" s="106"/>
    </row>
    <row r="389" spans="1:12" ht="15" customHeight="1" x14ac:dyDescent="0.25">
      <c r="A389" s="191" t="s">
        <v>68</v>
      </c>
      <c r="B389" s="192"/>
      <c r="C389" s="192"/>
      <c r="D389" s="193"/>
      <c r="E389" s="85" t="s">
        <v>69</v>
      </c>
      <c r="F389" s="100" t="s">
        <v>70</v>
      </c>
      <c r="G389" s="100" t="s">
        <v>71</v>
      </c>
      <c r="H389" s="194" t="s">
        <v>3</v>
      </c>
      <c r="I389" s="194"/>
      <c r="J389" s="194"/>
      <c r="K389" s="194"/>
      <c r="L389" s="194"/>
    </row>
    <row r="390" spans="1:12" ht="15" customHeight="1" x14ac:dyDescent="0.25">
      <c r="A390" s="174" t="s">
        <v>99</v>
      </c>
      <c r="B390" s="175"/>
      <c r="C390" s="175"/>
      <c r="D390" s="176"/>
      <c r="E390" s="86">
        <v>4</v>
      </c>
      <c r="F390" s="1" t="s">
        <v>167</v>
      </c>
      <c r="G390" s="1"/>
      <c r="H390" s="177"/>
      <c r="I390" s="177"/>
      <c r="J390" s="177"/>
      <c r="K390" s="177"/>
      <c r="L390" s="177"/>
    </row>
    <row r="391" spans="1:12" ht="15" customHeight="1" x14ac:dyDescent="0.25">
      <c r="A391" s="178" t="s">
        <v>100</v>
      </c>
      <c r="B391" s="179"/>
      <c r="C391" s="179"/>
      <c r="D391" s="180"/>
      <c r="E391" s="87">
        <v>1</v>
      </c>
      <c r="F391" s="1" t="s">
        <v>167</v>
      </c>
      <c r="G391" s="1"/>
      <c r="H391" s="177"/>
      <c r="I391" s="177"/>
      <c r="J391" s="177"/>
      <c r="K391" s="177"/>
      <c r="L391" s="177"/>
    </row>
    <row r="392" spans="1:12" ht="15" customHeight="1" x14ac:dyDescent="0.25">
      <c r="A392" s="178" t="s">
        <v>138</v>
      </c>
      <c r="B392" s="179"/>
      <c r="C392" s="179"/>
      <c r="D392" s="180"/>
      <c r="E392" s="87">
        <v>1</v>
      </c>
      <c r="F392" s="1" t="s">
        <v>167</v>
      </c>
      <c r="G392" s="1"/>
      <c r="H392" s="177"/>
      <c r="I392" s="177"/>
      <c r="J392" s="177"/>
      <c r="K392" s="177"/>
      <c r="L392" s="177"/>
    </row>
    <row r="393" spans="1:12" ht="15" customHeight="1" x14ac:dyDescent="0.25">
      <c r="A393" s="187" t="s">
        <v>72</v>
      </c>
      <c r="B393" s="188"/>
      <c r="C393" s="188"/>
      <c r="D393" s="189"/>
      <c r="E393" s="88">
        <v>3</v>
      </c>
      <c r="F393" s="1" t="s">
        <v>167</v>
      </c>
      <c r="G393" s="1"/>
      <c r="H393" s="177"/>
      <c r="I393" s="177"/>
      <c r="J393" s="177"/>
      <c r="K393" s="177"/>
      <c r="L393" s="177"/>
    </row>
    <row r="394" spans="1:12" ht="15" customHeight="1" x14ac:dyDescent="0.25">
      <c r="A394" s="187" t="s">
        <v>95</v>
      </c>
      <c r="B394" s="188"/>
      <c r="C394" s="188"/>
      <c r="D394" s="189"/>
      <c r="E394" s="88">
        <v>1</v>
      </c>
      <c r="F394" s="1" t="s">
        <v>167</v>
      </c>
      <c r="G394" s="1"/>
      <c r="H394" s="184"/>
      <c r="I394" s="185"/>
      <c r="J394" s="185"/>
      <c r="K394" s="185"/>
      <c r="L394" s="186"/>
    </row>
    <row r="395" spans="1:12" ht="15" customHeight="1" x14ac:dyDescent="0.25">
      <c r="A395" s="187" t="s">
        <v>139</v>
      </c>
      <c r="B395" s="188"/>
      <c r="C395" s="188"/>
      <c r="D395" s="189"/>
      <c r="E395" s="88"/>
      <c r="F395" s="1"/>
      <c r="G395" s="1"/>
      <c r="H395" s="177" t="s">
        <v>168</v>
      </c>
      <c r="I395" s="177"/>
      <c r="J395" s="177"/>
      <c r="K395" s="177"/>
      <c r="L395" s="177"/>
    </row>
    <row r="396" spans="1:12" ht="15" customHeight="1" x14ac:dyDescent="0.25">
      <c r="A396" s="187" t="s">
        <v>98</v>
      </c>
      <c r="B396" s="188"/>
      <c r="C396" s="188"/>
      <c r="D396" s="189"/>
      <c r="E396" s="88"/>
      <c r="F396" s="1"/>
      <c r="G396" s="1"/>
      <c r="H396" s="184" t="s">
        <v>168</v>
      </c>
      <c r="I396" s="185"/>
      <c r="J396" s="185"/>
      <c r="K396" s="185"/>
      <c r="L396" s="186"/>
    </row>
    <row r="397" spans="1:12" ht="15" customHeight="1" x14ac:dyDescent="0.25">
      <c r="A397" s="178" t="s">
        <v>73</v>
      </c>
      <c r="B397" s="179"/>
      <c r="C397" s="179"/>
      <c r="D397" s="180"/>
      <c r="E397" s="87">
        <v>1</v>
      </c>
      <c r="F397" s="1" t="s">
        <v>167</v>
      </c>
      <c r="G397" s="1"/>
      <c r="H397" s="177"/>
      <c r="I397" s="177"/>
      <c r="J397" s="177"/>
      <c r="K397" s="177"/>
      <c r="L397" s="177"/>
    </row>
    <row r="398" spans="1:12" ht="15" customHeight="1" x14ac:dyDescent="0.25">
      <c r="A398" s="178" t="s">
        <v>74</v>
      </c>
      <c r="B398" s="179"/>
      <c r="C398" s="179"/>
      <c r="D398" s="180"/>
      <c r="E398" s="87">
        <v>1</v>
      </c>
      <c r="F398" s="1" t="s">
        <v>167</v>
      </c>
      <c r="G398" s="1"/>
      <c r="H398" s="177"/>
      <c r="I398" s="177"/>
      <c r="J398" s="177"/>
      <c r="K398" s="177"/>
      <c r="L398" s="177"/>
    </row>
    <row r="399" spans="1:12" ht="15" customHeight="1" x14ac:dyDescent="0.25">
      <c r="A399" s="178" t="s">
        <v>75</v>
      </c>
      <c r="B399" s="179"/>
      <c r="C399" s="179"/>
      <c r="D399" s="180"/>
      <c r="E399" s="87">
        <v>2</v>
      </c>
      <c r="F399" s="1" t="s">
        <v>167</v>
      </c>
      <c r="G399" s="1"/>
      <c r="H399" s="177"/>
      <c r="I399" s="177"/>
      <c r="J399" s="177"/>
      <c r="K399" s="177"/>
      <c r="L399" s="177"/>
    </row>
    <row r="400" spans="1:12" ht="15" customHeight="1" x14ac:dyDescent="0.25">
      <c r="A400" s="178" t="s">
        <v>76</v>
      </c>
      <c r="B400" s="179"/>
      <c r="C400" s="179"/>
      <c r="D400" s="180"/>
      <c r="E400" s="87">
        <v>2</v>
      </c>
      <c r="F400" s="1" t="s">
        <v>167</v>
      </c>
      <c r="G400" s="1"/>
      <c r="H400" s="177"/>
      <c r="I400" s="177"/>
      <c r="J400" s="177"/>
      <c r="K400" s="177"/>
      <c r="L400" s="177"/>
    </row>
    <row r="401" spans="1:12" ht="15" customHeight="1" x14ac:dyDescent="0.25">
      <c r="A401" s="178" t="s">
        <v>77</v>
      </c>
      <c r="B401" s="179"/>
      <c r="C401" s="179"/>
      <c r="D401" s="180"/>
      <c r="E401" s="87">
        <v>1</v>
      </c>
      <c r="F401" s="1" t="s">
        <v>167</v>
      </c>
      <c r="G401" s="1"/>
      <c r="H401" s="177"/>
      <c r="I401" s="177"/>
      <c r="J401" s="177"/>
      <c r="K401" s="177"/>
      <c r="L401" s="177"/>
    </row>
    <row r="402" spans="1:12" ht="15" customHeight="1" x14ac:dyDescent="0.25">
      <c r="A402" s="181" t="s">
        <v>97</v>
      </c>
      <c r="B402" s="182"/>
      <c r="C402" s="182"/>
      <c r="D402" s="183"/>
      <c r="E402" s="87">
        <v>2</v>
      </c>
      <c r="F402" s="1" t="s">
        <v>167</v>
      </c>
      <c r="G402" s="1"/>
      <c r="H402" s="184"/>
      <c r="I402" s="185"/>
      <c r="J402" s="185"/>
      <c r="K402" s="185"/>
      <c r="L402" s="186"/>
    </row>
    <row r="403" spans="1:12" ht="15" customHeight="1" x14ac:dyDescent="0.25">
      <c r="A403" s="178" t="s">
        <v>101</v>
      </c>
      <c r="B403" s="179"/>
      <c r="C403" s="179"/>
      <c r="D403" s="180"/>
      <c r="E403" s="87">
        <v>3</v>
      </c>
      <c r="F403" s="1" t="s">
        <v>167</v>
      </c>
      <c r="G403" s="1"/>
      <c r="H403" s="184"/>
      <c r="I403" s="185"/>
      <c r="J403" s="185"/>
      <c r="K403" s="185"/>
      <c r="L403" s="186"/>
    </row>
    <row r="404" spans="1:12" ht="15" customHeight="1" x14ac:dyDescent="0.25">
      <c r="A404" s="178" t="s">
        <v>102</v>
      </c>
      <c r="B404" s="179"/>
      <c r="C404" s="179"/>
      <c r="D404" s="180"/>
      <c r="E404" s="89"/>
      <c r="F404" s="1"/>
      <c r="G404" s="1"/>
      <c r="H404" s="177" t="s">
        <v>168</v>
      </c>
      <c r="I404" s="177"/>
      <c r="J404" s="177"/>
      <c r="K404" s="177"/>
      <c r="L404" s="177"/>
    </row>
    <row r="405" spans="1:12" ht="15" customHeight="1" x14ac:dyDescent="0.25"/>
    <row r="406" spans="1:12" ht="15" customHeight="1" x14ac:dyDescent="0.25"/>
    <row r="407" spans="1:12" ht="15" customHeight="1" x14ac:dyDescent="0.25">
      <c r="A407" s="190" t="s">
        <v>196</v>
      </c>
      <c r="B407" s="190"/>
      <c r="C407" s="190"/>
      <c r="D407" s="190"/>
      <c r="E407" s="190"/>
      <c r="F407" s="190"/>
      <c r="G407" s="190"/>
      <c r="H407" s="190"/>
      <c r="I407" s="190"/>
      <c r="J407" s="190"/>
      <c r="K407" s="190"/>
      <c r="L407" s="190"/>
    </row>
    <row r="408" spans="1:12" ht="15" customHeight="1" x14ac:dyDescent="0.25">
      <c r="A408" s="106"/>
      <c r="B408" s="106"/>
      <c r="C408" s="106"/>
      <c r="D408" s="106"/>
      <c r="E408" s="106"/>
      <c r="F408" s="106"/>
      <c r="G408" s="106"/>
      <c r="H408" s="106"/>
      <c r="I408" s="106"/>
      <c r="J408" s="106"/>
      <c r="K408" s="106"/>
      <c r="L408" s="106"/>
    </row>
    <row r="409" spans="1:12" ht="15" customHeight="1" x14ac:dyDescent="0.25">
      <c r="A409" s="191" t="s">
        <v>68</v>
      </c>
      <c r="B409" s="192"/>
      <c r="C409" s="192"/>
      <c r="D409" s="193"/>
      <c r="E409" s="85" t="s">
        <v>69</v>
      </c>
      <c r="F409" s="100" t="s">
        <v>70</v>
      </c>
      <c r="G409" s="100" t="s">
        <v>71</v>
      </c>
      <c r="H409" s="194" t="s">
        <v>3</v>
      </c>
      <c r="I409" s="194"/>
      <c r="J409" s="194"/>
      <c r="K409" s="194"/>
      <c r="L409" s="194"/>
    </row>
    <row r="410" spans="1:12" ht="15" customHeight="1" x14ac:dyDescent="0.25">
      <c r="A410" s="174" t="s">
        <v>99</v>
      </c>
      <c r="B410" s="175"/>
      <c r="C410" s="175"/>
      <c r="D410" s="176"/>
      <c r="E410" s="86">
        <v>4</v>
      </c>
      <c r="F410" s="1" t="s">
        <v>167</v>
      </c>
      <c r="G410" s="1"/>
      <c r="H410" s="177"/>
      <c r="I410" s="177"/>
      <c r="J410" s="177"/>
      <c r="K410" s="177"/>
      <c r="L410" s="177"/>
    </row>
    <row r="411" spans="1:12" ht="15" customHeight="1" x14ac:dyDescent="0.25">
      <c r="A411" s="178" t="s">
        <v>100</v>
      </c>
      <c r="B411" s="179"/>
      <c r="C411" s="179"/>
      <c r="D411" s="180"/>
      <c r="E411" s="87">
        <v>1</v>
      </c>
      <c r="F411" s="1" t="s">
        <v>167</v>
      </c>
      <c r="G411" s="1"/>
      <c r="H411" s="177"/>
      <c r="I411" s="177"/>
      <c r="J411" s="177"/>
      <c r="K411" s="177"/>
      <c r="L411" s="177"/>
    </row>
    <row r="412" spans="1:12" ht="15" customHeight="1" x14ac:dyDescent="0.25">
      <c r="A412" s="178" t="s">
        <v>138</v>
      </c>
      <c r="B412" s="179"/>
      <c r="C412" s="179"/>
      <c r="D412" s="180"/>
      <c r="E412" s="87">
        <v>1</v>
      </c>
      <c r="F412" s="1" t="s">
        <v>167</v>
      </c>
      <c r="G412" s="1"/>
      <c r="H412" s="177"/>
      <c r="I412" s="177"/>
      <c r="J412" s="177"/>
      <c r="K412" s="177"/>
      <c r="L412" s="177"/>
    </row>
    <row r="413" spans="1:12" ht="15" customHeight="1" x14ac:dyDescent="0.25">
      <c r="A413" s="187" t="s">
        <v>72</v>
      </c>
      <c r="B413" s="188"/>
      <c r="C413" s="188"/>
      <c r="D413" s="189"/>
      <c r="E413" s="88">
        <v>3</v>
      </c>
      <c r="F413" s="1" t="s">
        <v>167</v>
      </c>
      <c r="G413" s="1"/>
      <c r="H413" s="177"/>
      <c r="I413" s="177"/>
      <c r="J413" s="177"/>
      <c r="K413" s="177"/>
      <c r="L413" s="177"/>
    </row>
    <row r="414" spans="1:12" ht="15" customHeight="1" x14ac:dyDescent="0.25">
      <c r="A414" s="187" t="s">
        <v>95</v>
      </c>
      <c r="B414" s="188"/>
      <c r="C414" s="188"/>
      <c r="D414" s="189"/>
      <c r="E414" s="88">
        <v>1</v>
      </c>
      <c r="F414" s="1" t="s">
        <v>167</v>
      </c>
      <c r="G414" s="1"/>
      <c r="H414" s="184"/>
      <c r="I414" s="185"/>
      <c r="J414" s="185"/>
      <c r="K414" s="185"/>
      <c r="L414" s="186"/>
    </row>
    <row r="415" spans="1:12" ht="15" customHeight="1" x14ac:dyDescent="0.25">
      <c r="A415" s="187" t="s">
        <v>139</v>
      </c>
      <c r="B415" s="188"/>
      <c r="C415" s="188"/>
      <c r="D415" s="189"/>
      <c r="E415" s="88"/>
      <c r="F415" s="1"/>
      <c r="G415" s="1"/>
      <c r="H415" s="177" t="s">
        <v>168</v>
      </c>
      <c r="I415" s="177"/>
      <c r="J415" s="177"/>
      <c r="K415" s="177"/>
      <c r="L415" s="177"/>
    </row>
    <row r="416" spans="1:12" ht="15" customHeight="1" x14ac:dyDescent="0.25">
      <c r="A416" s="187" t="s">
        <v>98</v>
      </c>
      <c r="B416" s="188"/>
      <c r="C416" s="188"/>
      <c r="D416" s="189"/>
      <c r="E416" s="88"/>
      <c r="F416" s="1"/>
      <c r="G416" s="1"/>
      <c r="H416" s="184" t="s">
        <v>168</v>
      </c>
      <c r="I416" s="185"/>
      <c r="J416" s="185"/>
      <c r="K416" s="185"/>
      <c r="L416" s="186"/>
    </row>
    <row r="417" spans="1:12" ht="15" customHeight="1" x14ac:dyDescent="0.25">
      <c r="A417" s="178" t="s">
        <v>73</v>
      </c>
      <c r="B417" s="179"/>
      <c r="C417" s="179"/>
      <c r="D417" s="180"/>
      <c r="E417" s="87">
        <v>1</v>
      </c>
      <c r="F417" s="1" t="s">
        <v>167</v>
      </c>
      <c r="G417" s="1"/>
      <c r="H417" s="177"/>
      <c r="I417" s="177"/>
      <c r="J417" s="177"/>
      <c r="K417" s="177"/>
      <c r="L417" s="177"/>
    </row>
    <row r="418" spans="1:12" ht="15" customHeight="1" x14ac:dyDescent="0.25">
      <c r="A418" s="178" t="s">
        <v>74</v>
      </c>
      <c r="B418" s="179"/>
      <c r="C418" s="179"/>
      <c r="D418" s="180"/>
      <c r="E418" s="87">
        <v>1</v>
      </c>
      <c r="F418" s="1" t="s">
        <v>167</v>
      </c>
      <c r="G418" s="1"/>
      <c r="H418" s="177"/>
      <c r="I418" s="177"/>
      <c r="J418" s="177"/>
      <c r="K418" s="177"/>
      <c r="L418" s="177"/>
    </row>
    <row r="419" spans="1:12" ht="15" customHeight="1" x14ac:dyDescent="0.25">
      <c r="A419" s="178" t="s">
        <v>75</v>
      </c>
      <c r="B419" s="179"/>
      <c r="C419" s="179"/>
      <c r="D419" s="180"/>
      <c r="E419" s="87">
        <v>2</v>
      </c>
      <c r="F419" s="1" t="s">
        <v>167</v>
      </c>
      <c r="G419" s="1"/>
      <c r="H419" s="177"/>
      <c r="I419" s="177"/>
      <c r="J419" s="177"/>
      <c r="K419" s="177"/>
      <c r="L419" s="177"/>
    </row>
    <row r="420" spans="1:12" ht="15" customHeight="1" x14ac:dyDescent="0.25">
      <c r="A420" s="178" t="s">
        <v>76</v>
      </c>
      <c r="B420" s="179"/>
      <c r="C420" s="179"/>
      <c r="D420" s="180"/>
      <c r="E420" s="87">
        <v>2</v>
      </c>
      <c r="F420" s="1" t="s">
        <v>167</v>
      </c>
      <c r="G420" s="1"/>
      <c r="H420" s="177"/>
      <c r="I420" s="177"/>
      <c r="J420" s="177"/>
      <c r="K420" s="177"/>
      <c r="L420" s="177"/>
    </row>
    <row r="421" spans="1:12" ht="15" customHeight="1" x14ac:dyDescent="0.25">
      <c r="A421" s="178" t="s">
        <v>77</v>
      </c>
      <c r="B421" s="179"/>
      <c r="C421" s="179"/>
      <c r="D421" s="180"/>
      <c r="E421" s="87">
        <v>1</v>
      </c>
      <c r="F421" s="1" t="s">
        <v>167</v>
      </c>
      <c r="G421" s="1"/>
      <c r="H421" s="177"/>
      <c r="I421" s="177"/>
      <c r="J421" s="177"/>
      <c r="K421" s="177"/>
      <c r="L421" s="177"/>
    </row>
    <row r="422" spans="1:12" ht="15" customHeight="1" x14ac:dyDescent="0.25">
      <c r="A422" s="181" t="s">
        <v>97</v>
      </c>
      <c r="B422" s="182"/>
      <c r="C422" s="182"/>
      <c r="D422" s="183"/>
      <c r="E422" s="87">
        <v>2</v>
      </c>
      <c r="F422" s="1" t="s">
        <v>167</v>
      </c>
      <c r="G422" s="1"/>
      <c r="H422" s="184"/>
      <c r="I422" s="185"/>
      <c r="J422" s="185"/>
      <c r="K422" s="185"/>
      <c r="L422" s="186"/>
    </row>
    <row r="423" spans="1:12" ht="15" customHeight="1" x14ac:dyDescent="0.25">
      <c r="A423" s="178" t="s">
        <v>101</v>
      </c>
      <c r="B423" s="179"/>
      <c r="C423" s="179"/>
      <c r="D423" s="180"/>
      <c r="E423" s="87">
        <v>3</v>
      </c>
      <c r="F423" s="1" t="s">
        <v>167</v>
      </c>
      <c r="G423" s="1"/>
      <c r="H423" s="184"/>
      <c r="I423" s="185"/>
      <c r="J423" s="185"/>
      <c r="K423" s="185"/>
      <c r="L423" s="186"/>
    </row>
    <row r="424" spans="1:12" ht="15" customHeight="1" x14ac:dyDescent="0.25">
      <c r="A424" s="178" t="s">
        <v>102</v>
      </c>
      <c r="B424" s="179"/>
      <c r="C424" s="179"/>
      <c r="D424" s="180"/>
      <c r="E424" s="89"/>
      <c r="F424" s="1"/>
      <c r="G424" s="1"/>
      <c r="H424" s="177" t="s">
        <v>168</v>
      </c>
      <c r="I424" s="177"/>
      <c r="J424" s="177"/>
      <c r="K424" s="177"/>
      <c r="L424" s="177"/>
    </row>
    <row r="425" spans="1:12" ht="15" customHeight="1" x14ac:dyDescent="0.25"/>
    <row r="426" spans="1:12" ht="15" customHeight="1" x14ac:dyDescent="0.25"/>
    <row r="427" spans="1:12" ht="15" customHeight="1" x14ac:dyDescent="0.25">
      <c r="A427" s="190" t="s">
        <v>197</v>
      </c>
      <c r="B427" s="190"/>
      <c r="C427" s="190"/>
      <c r="D427" s="190"/>
      <c r="E427" s="190"/>
      <c r="F427" s="190"/>
      <c r="G427" s="190"/>
      <c r="H427" s="190"/>
      <c r="I427" s="190"/>
      <c r="J427" s="190"/>
      <c r="K427" s="190"/>
      <c r="L427" s="190"/>
    </row>
    <row r="428" spans="1:12" ht="15" customHeight="1" x14ac:dyDescent="0.25">
      <c r="A428" s="106"/>
      <c r="B428" s="106"/>
      <c r="C428" s="106"/>
      <c r="D428" s="106"/>
      <c r="E428" s="106"/>
      <c r="F428" s="106"/>
      <c r="G428" s="106"/>
      <c r="H428" s="106"/>
      <c r="I428" s="106"/>
      <c r="J428" s="106"/>
      <c r="K428" s="106"/>
      <c r="L428" s="106"/>
    </row>
    <row r="429" spans="1:12" ht="15" customHeight="1" x14ac:dyDescent="0.25">
      <c r="A429" s="191" t="s">
        <v>68</v>
      </c>
      <c r="B429" s="192"/>
      <c r="C429" s="192"/>
      <c r="D429" s="193"/>
      <c r="E429" s="85" t="s">
        <v>69</v>
      </c>
      <c r="F429" s="100" t="s">
        <v>70</v>
      </c>
      <c r="G429" s="100" t="s">
        <v>71</v>
      </c>
      <c r="H429" s="194" t="s">
        <v>3</v>
      </c>
      <c r="I429" s="194"/>
      <c r="J429" s="194"/>
      <c r="K429" s="194"/>
      <c r="L429" s="194"/>
    </row>
    <row r="430" spans="1:12" ht="15" customHeight="1" x14ac:dyDescent="0.25">
      <c r="A430" s="174" t="s">
        <v>99</v>
      </c>
      <c r="B430" s="175"/>
      <c r="C430" s="175"/>
      <c r="D430" s="176"/>
      <c r="E430" s="86">
        <v>4</v>
      </c>
      <c r="F430" s="1" t="s">
        <v>167</v>
      </c>
      <c r="G430" s="1"/>
      <c r="H430" s="177"/>
      <c r="I430" s="177"/>
      <c r="J430" s="177"/>
      <c r="K430" s="177"/>
      <c r="L430" s="177"/>
    </row>
    <row r="431" spans="1:12" ht="15" customHeight="1" x14ac:dyDescent="0.25">
      <c r="A431" s="178" t="s">
        <v>100</v>
      </c>
      <c r="B431" s="179"/>
      <c r="C431" s="179"/>
      <c r="D431" s="180"/>
      <c r="E431" s="87">
        <v>1</v>
      </c>
      <c r="F431" s="1" t="s">
        <v>167</v>
      </c>
      <c r="G431" s="1"/>
      <c r="H431" s="177"/>
      <c r="I431" s="177"/>
      <c r="J431" s="177"/>
      <c r="K431" s="177"/>
      <c r="L431" s="177"/>
    </row>
    <row r="432" spans="1:12" ht="15" customHeight="1" x14ac:dyDescent="0.25">
      <c r="A432" s="178" t="s">
        <v>138</v>
      </c>
      <c r="B432" s="179"/>
      <c r="C432" s="179"/>
      <c r="D432" s="180"/>
      <c r="E432" s="87">
        <v>1</v>
      </c>
      <c r="F432" s="1" t="s">
        <v>167</v>
      </c>
      <c r="G432" s="1"/>
      <c r="H432" s="177"/>
      <c r="I432" s="177"/>
      <c r="J432" s="177"/>
      <c r="K432" s="177"/>
      <c r="L432" s="177"/>
    </row>
    <row r="433" spans="1:12" ht="15" customHeight="1" x14ac:dyDescent="0.25">
      <c r="A433" s="187" t="s">
        <v>72</v>
      </c>
      <c r="B433" s="188"/>
      <c r="C433" s="188"/>
      <c r="D433" s="189"/>
      <c r="E433" s="88">
        <v>3</v>
      </c>
      <c r="F433" s="1" t="s">
        <v>167</v>
      </c>
      <c r="G433" s="1"/>
      <c r="H433" s="177"/>
      <c r="I433" s="177"/>
      <c r="J433" s="177"/>
      <c r="K433" s="177"/>
      <c r="L433" s="177"/>
    </row>
    <row r="434" spans="1:12" ht="15" customHeight="1" x14ac:dyDescent="0.25">
      <c r="A434" s="187" t="s">
        <v>95</v>
      </c>
      <c r="B434" s="188"/>
      <c r="C434" s="188"/>
      <c r="D434" s="189"/>
      <c r="E434" s="88">
        <v>1</v>
      </c>
      <c r="F434" s="1" t="s">
        <v>167</v>
      </c>
      <c r="G434" s="1"/>
      <c r="H434" s="184"/>
      <c r="I434" s="185"/>
      <c r="J434" s="185"/>
      <c r="K434" s="185"/>
      <c r="L434" s="186"/>
    </row>
    <row r="435" spans="1:12" ht="15" customHeight="1" x14ac:dyDescent="0.25">
      <c r="A435" s="187" t="s">
        <v>139</v>
      </c>
      <c r="B435" s="188"/>
      <c r="C435" s="188"/>
      <c r="D435" s="189"/>
      <c r="E435" s="88"/>
      <c r="F435" s="1"/>
      <c r="G435" s="1"/>
      <c r="H435" s="177" t="s">
        <v>168</v>
      </c>
      <c r="I435" s="177"/>
      <c r="J435" s="177"/>
      <c r="K435" s="177"/>
      <c r="L435" s="177"/>
    </row>
    <row r="436" spans="1:12" ht="15" customHeight="1" x14ac:dyDescent="0.25">
      <c r="A436" s="187" t="s">
        <v>98</v>
      </c>
      <c r="B436" s="188"/>
      <c r="C436" s="188"/>
      <c r="D436" s="189"/>
      <c r="E436" s="88"/>
      <c r="F436" s="1"/>
      <c r="G436" s="1"/>
      <c r="H436" s="184" t="s">
        <v>168</v>
      </c>
      <c r="I436" s="185"/>
      <c r="J436" s="185"/>
      <c r="K436" s="185"/>
      <c r="L436" s="186"/>
    </row>
    <row r="437" spans="1:12" ht="15" customHeight="1" x14ac:dyDescent="0.25">
      <c r="A437" s="178" t="s">
        <v>73</v>
      </c>
      <c r="B437" s="179"/>
      <c r="C437" s="179"/>
      <c r="D437" s="180"/>
      <c r="E437" s="87">
        <v>1</v>
      </c>
      <c r="F437" s="1" t="s">
        <v>167</v>
      </c>
      <c r="G437" s="1"/>
      <c r="H437" s="177"/>
      <c r="I437" s="177"/>
      <c r="J437" s="177"/>
      <c r="K437" s="177"/>
      <c r="L437" s="177"/>
    </row>
    <row r="438" spans="1:12" ht="15" customHeight="1" x14ac:dyDescent="0.25">
      <c r="A438" s="178" t="s">
        <v>74</v>
      </c>
      <c r="B438" s="179"/>
      <c r="C438" s="179"/>
      <c r="D438" s="180"/>
      <c r="E438" s="87">
        <v>1</v>
      </c>
      <c r="F438" s="1" t="s">
        <v>167</v>
      </c>
      <c r="G438" s="1"/>
      <c r="H438" s="177"/>
      <c r="I438" s="177"/>
      <c r="J438" s="177"/>
      <c r="K438" s="177"/>
      <c r="L438" s="177"/>
    </row>
    <row r="439" spans="1:12" ht="15" customHeight="1" x14ac:dyDescent="0.25">
      <c r="A439" s="178" t="s">
        <v>75</v>
      </c>
      <c r="B439" s="179"/>
      <c r="C439" s="179"/>
      <c r="D439" s="180"/>
      <c r="E439" s="87">
        <v>2</v>
      </c>
      <c r="F439" s="1" t="s">
        <v>167</v>
      </c>
      <c r="G439" s="1"/>
      <c r="H439" s="177"/>
      <c r="I439" s="177"/>
      <c r="J439" s="177"/>
      <c r="K439" s="177"/>
      <c r="L439" s="177"/>
    </row>
    <row r="440" spans="1:12" ht="15" customHeight="1" x14ac:dyDescent="0.25">
      <c r="A440" s="178" t="s">
        <v>76</v>
      </c>
      <c r="B440" s="179"/>
      <c r="C440" s="179"/>
      <c r="D440" s="180"/>
      <c r="E440" s="87">
        <v>2</v>
      </c>
      <c r="F440" s="1" t="s">
        <v>167</v>
      </c>
      <c r="G440" s="1"/>
      <c r="H440" s="177"/>
      <c r="I440" s="177"/>
      <c r="J440" s="177"/>
      <c r="K440" s="177"/>
      <c r="L440" s="177"/>
    </row>
    <row r="441" spans="1:12" ht="15" customHeight="1" x14ac:dyDescent="0.25">
      <c r="A441" s="178" t="s">
        <v>77</v>
      </c>
      <c r="B441" s="179"/>
      <c r="C441" s="179"/>
      <c r="D441" s="180"/>
      <c r="E441" s="87">
        <v>1</v>
      </c>
      <c r="F441" s="1" t="s">
        <v>167</v>
      </c>
      <c r="G441" s="1"/>
      <c r="H441" s="177"/>
      <c r="I441" s="177"/>
      <c r="J441" s="177"/>
      <c r="K441" s="177"/>
      <c r="L441" s="177"/>
    </row>
    <row r="442" spans="1:12" ht="15" customHeight="1" x14ac:dyDescent="0.25">
      <c r="A442" s="181" t="s">
        <v>97</v>
      </c>
      <c r="B442" s="182"/>
      <c r="C442" s="182"/>
      <c r="D442" s="183"/>
      <c r="E442" s="87">
        <v>2</v>
      </c>
      <c r="F442" s="1" t="s">
        <v>167</v>
      </c>
      <c r="G442" s="1"/>
      <c r="H442" s="184"/>
      <c r="I442" s="185"/>
      <c r="J442" s="185"/>
      <c r="K442" s="185"/>
      <c r="L442" s="186"/>
    </row>
    <row r="443" spans="1:12" ht="15" customHeight="1" x14ac:dyDescent="0.25">
      <c r="A443" s="178" t="s">
        <v>101</v>
      </c>
      <c r="B443" s="179"/>
      <c r="C443" s="179"/>
      <c r="D443" s="180"/>
      <c r="E443" s="87">
        <v>3</v>
      </c>
      <c r="F443" s="1" t="s">
        <v>167</v>
      </c>
      <c r="G443" s="1"/>
      <c r="H443" s="184"/>
      <c r="I443" s="185"/>
      <c r="J443" s="185"/>
      <c r="K443" s="185"/>
      <c r="L443" s="186"/>
    </row>
    <row r="444" spans="1:12" ht="15" customHeight="1" x14ac:dyDescent="0.25">
      <c r="A444" s="178" t="s">
        <v>102</v>
      </c>
      <c r="B444" s="179"/>
      <c r="C444" s="179"/>
      <c r="D444" s="180"/>
      <c r="E444" s="89"/>
      <c r="F444" s="1"/>
      <c r="G444" s="1"/>
      <c r="H444" s="177" t="s">
        <v>168</v>
      </c>
      <c r="I444" s="177"/>
      <c r="J444" s="177"/>
      <c r="K444" s="177"/>
      <c r="L444" s="177"/>
    </row>
    <row r="445" spans="1:12" ht="15" customHeight="1" x14ac:dyDescent="0.25"/>
    <row r="446" spans="1:12" ht="15" customHeight="1" x14ac:dyDescent="0.25"/>
    <row r="447" spans="1:12" ht="15" customHeight="1" x14ac:dyDescent="0.25">
      <c r="A447" s="190" t="s">
        <v>198</v>
      </c>
      <c r="B447" s="190"/>
      <c r="C447" s="190"/>
      <c r="D447" s="190"/>
      <c r="E447" s="190"/>
      <c r="F447" s="190"/>
      <c r="G447" s="190"/>
      <c r="H447" s="190"/>
      <c r="I447" s="190"/>
      <c r="J447" s="190"/>
      <c r="K447" s="190"/>
      <c r="L447" s="190"/>
    </row>
    <row r="448" spans="1:12" ht="15" customHeight="1" x14ac:dyDescent="0.25">
      <c r="A448" s="106"/>
      <c r="B448" s="106"/>
      <c r="C448" s="106"/>
      <c r="D448" s="106"/>
      <c r="E448" s="106"/>
      <c r="F448" s="106"/>
      <c r="G448" s="106"/>
      <c r="H448" s="106"/>
      <c r="I448" s="106"/>
      <c r="J448" s="106"/>
      <c r="K448" s="106"/>
      <c r="L448" s="106"/>
    </row>
    <row r="449" spans="1:12" ht="15" customHeight="1" x14ac:dyDescent="0.25">
      <c r="A449" s="191" t="s">
        <v>68</v>
      </c>
      <c r="B449" s="192"/>
      <c r="C449" s="192"/>
      <c r="D449" s="193"/>
      <c r="E449" s="85" t="s">
        <v>69</v>
      </c>
      <c r="F449" s="100" t="s">
        <v>70</v>
      </c>
      <c r="G449" s="100" t="s">
        <v>71</v>
      </c>
      <c r="H449" s="194" t="s">
        <v>3</v>
      </c>
      <c r="I449" s="194"/>
      <c r="J449" s="194"/>
      <c r="K449" s="194"/>
      <c r="L449" s="194"/>
    </row>
    <row r="450" spans="1:12" ht="15" customHeight="1" x14ac:dyDescent="0.25">
      <c r="A450" s="174" t="s">
        <v>99</v>
      </c>
      <c r="B450" s="175"/>
      <c r="C450" s="175"/>
      <c r="D450" s="176"/>
      <c r="E450" s="86">
        <v>4</v>
      </c>
      <c r="F450" s="1" t="s">
        <v>167</v>
      </c>
      <c r="G450" s="1"/>
      <c r="H450" s="177"/>
      <c r="I450" s="177"/>
      <c r="J450" s="177"/>
      <c r="K450" s="177"/>
      <c r="L450" s="177"/>
    </row>
    <row r="451" spans="1:12" ht="15" customHeight="1" x14ac:dyDescent="0.25">
      <c r="A451" s="178" t="s">
        <v>100</v>
      </c>
      <c r="B451" s="179"/>
      <c r="C451" s="179"/>
      <c r="D451" s="180"/>
      <c r="E451" s="87">
        <v>1</v>
      </c>
      <c r="F451" s="1" t="s">
        <v>167</v>
      </c>
      <c r="G451" s="1"/>
      <c r="H451" s="177"/>
      <c r="I451" s="177"/>
      <c r="J451" s="177"/>
      <c r="K451" s="177"/>
      <c r="L451" s="177"/>
    </row>
    <row r="452" spans="1:12" ht="15" customHeight="1" x14ac:dyDescent="0.25">
      <c r="A452" s="178" t="s">
        <v>138</v>
      </c>
      <c r="B452" s="179"/>
      <c r="C452" s="179"/>
      <c r="D452" s="180"/>
      <c r="E452" s="87">
        <v>1</v>
      </c>
      <c r="F452" s="1" t="s">
        <v>167</v>
      </c>
      <c r="G452" s="1"/>
      <c r="H452" s="177"/>
      <c r="I452" s="177"/>
      <c r="J452" s="177"/>
      <c r="K452" s="177"/>
      <c r="L452" s="177"/>
    </row>
    <row r="453" spans="1:12" ht="15" customHeight="1" x14ac:dyDescent="0.25">
      <c r="A453" s="187" t="s">
        <v>72</v>
      </c>
      <c r="B453" s="188"/>
      <c r="C453" s="188"/>
      <c r="D453" s="189"/>
      <c r="E453" s="88">
        <v>3</v>
      </c>
      <c r="F453" s="1" t="s">
        <v>167</v>
      </c>
      <c r="G453" s="1"/>
      <c r="H453" s="177"/>
      <c r="I453" s="177"/>
      <c r="J453" s="177"/>
      <c r="K453" s="177"/>
      <c r="L453" s="177"/>
    </row>
    <row r="454" spans="1:12" ht="15" customHeight="1" x14ac:dyDescent="0.25">
      <c r="A454" s="187" t="s">
        <v>95</v>
      </c>
      <c r="B454" s="188"/>
      <c r="C454" s="188"/>
      <c r="D454" s="189"/>
      <c r="E454" s="88">
        <v>1</v>
      </c>
      <c r="F454" s="1" t="s">
        <v>167</v>
      </c>
      <c r="G454" s="1"/>
      <c r="H454" s="184"/>
      <c r="I454" s="185"/>
      <c r="J454" s="185"/>
      <c r="K454" s="185"/>
      <c r="L454" s="186"/>
    </row>
    <row r="455" spans="1:12" ht="15" customHeight="1" x14ac:dyDescent="0.25">
      <c r="A455" s="187" t="s">
        <v>139</v>
      </c>
      <c r="B455" s="188"/>
      <c r="C455" s="188"/>
      <c r="D455" s="189"/>
      <c r="E455" s="88"/>
      <c r="F455" s="1"/>
      <c r="G455" s="1"/>
      <c r="H455" s="177" t="s">
        <v>168</v>
      </c>
      <c r="I455" s="177"/>
      <c r="J455" s="177"/>
      <c r="K455" s="177"/>
      <c r="L455" s="177"/>
    </row>
    <row r="456" spans="1:12" ht="15" customHeight="1" x14ac:dyDescent="0.25">
      <c r="A456" s="187" t="s">
        <v>98</v>
      </c>
      <c r="B456" s="188"/>
      <c r="C456" s="188"/>
      <c r="D456" s="189"/>
      <c r="E456" s="88"/>
      <c r="F456" s="1"/>
      <c r="G456" s="1"/>
      <c r="H456" s="184" t="s">
        <v>168</v>
      </c>
      <c r="I456" s="185"/>
      <c r="J456" s="185"/>
      <c r="K456" s="185"/>
      <c r="L456" s="186"/>
    </row>
    <row r="457" spans="1:12" ht="15" customHeight="1" x14ac:dyDescent="0.25">
      <c r="A457" s="178" t="s">
        <v>73</v>
      </c>
      <c r="B457" s="179"/>
      <c r="C457" s="179"/>
      <c r="D457" s="180"/>
      <c r="E457" s="87">
        <v>1</v>
      </c>
      <c r="F457" s="1" t="s">
        <v>167</v>
      </c>
      <c r="G457" s="1"/>
      <c r="H457" s="177"/>
      <c r="I457" s="177"/>
      <c r="J457" s="177"/>
      <c r="K457" s="177"/>
      <c r="L457" s="177"/>
    </row>
    <row r="458" spans="1:12" ht="15" customHeight="1" x14ac:dyDescent="0.25">
      <c r="A458" s="178" t="s">
        <v>74</v>
      </c>
      <c r="B458" s="179"/>
      <c r="C458" s="179"/>
      <c r="D458" s="180"/>
      <c r="E458" s="87">
        <v>1</v>
      </c>
      <c r="F458" s="1" t="s">
        <v>167</v>
      </c>
      <c r="G458" s="1"/>
      <c r="H458" s="177"/>
      <c r="I458" s="177"/>
      <c r="J458" s="177"/>
      <c r="K458" s="177"/>
      <c r="L458" s="177"/>
    </row>
    <row r="459" spans="1:12" ht="15" customHeight="1" x14ac:dyDescent="0.25">
      <c r="A459" s="178" t="s">
        <v>75</v>
      </c>
      <c r="B459" s="179"/>
      <c r="C459" s="179"/>
      <c r="D459" s="180"/>
      <c r="E459" s="87">
        <v>2</v>
      </c>
      <c r="F459" s="1" t="s">
        <v>167</v>
      </c>
      <c r="G459" s="1"/>
      <c r="H459" s="177"/>
      <c r="I459" s="177"/>
      <c r="J459" s="177"/>
      <c r="K459" s="177"/>
      <c r="L459" s="177"/>
    </row>
    <row r="460" spans="1:12" ht="15" customHeight="1" x14ac:dyDescent="0.25">
      <c r="A460" s="178" t="s">
        <v>76</v>
      </c>
      <c r="B460" s="179"/>
      <c r="C460" s="179"/>
      <c r="D460" s="180"/>
      <c r="E460" s="87">
        <v>2</v>
      </c>
      <c r="F460" s="1" t="s">
        <v>167</v>
      </c>
      <c r="G460" s="1"/>
      <c r="H460" s="177"/>
      <c r="I460" s="177"/>
      <c r="J460" s="177"/>
      <c r="K460" s="177"/>
      <c r="L460" s="177"/>
    </row>
    <row r="461" spans="1:12" ht="15" customHeight="1" x14ac:dyDescent="0.25">
      <c r="A461" s="178" t="s">
        <v>77</v>
      </c>
      <c r="B461" s="179"/>
      <c r="C461" s="179"/>
      <c r="D461" s="180"/>
      <c r="E461" s="87">
        <v>1</v>
      </c>
      <c r="F461" s="1" t="s">
        <v>167</v>
      </c>
      <c r="G461" s="1"/>
      <c r="H461" s="177"/>
      <c r="I461" s="177"/>
      <c r="J461" s="177"/>
      <c r="K461" s="177"/>
      <c r="L461" s="177"/>
    </row>
    <row r="462" spans="1:12" ht="15" customHeight="1" x14ac:dyDescent="0.25">
      <c r="A462" s="181" t="s">
        <v>97</v>
      </c>
      <c r="B462" s="182"/>
      <c r="C462" s="182"/>
      <c r="D462" s="183"/>
      <c r="E462" s="87">
        <v>2</v>
      </c>
      <c r="F462" s="1" t="s">
        <v>167</v>
      </c>
      <c r="G462" s="1"/>
      <c r="H462" s="184"/>
      <c r="I462" s="185"/>
      <c r="J462" s="185"/>
      <c r="K462" s="185"/>
      <c r="L462" s="186"/>
    </row>
    <row r="463" spans="1:12" ht="15" customHeight="1" x14ac:dyDescent="0.25">
      <c r="A463" s="178" t="s">
        <v>101</v>
      </c>
      <c r="B463" s="179"/>
      <c r="C463" s="179"/>
      <c r="D463" s="180"/>
      <c r="E463" s="87">
        <v>3</v>
      </c>
      <c r="F463" s="1" t="s">
        <v>167</v>
      </c>
      <c r="G463" s="1"/>
      <c r="H463" s="184"/>
      <c r="I463" s="185"/>
      <c r="J463" s="185"/>
      <c r="K463" s="185"/>
      <c r="L463" s="186"/>
    </row>
    <row r="464" spans="1:12" ht="15" customHeight="1" x14ac:dyDescent="0.25">
      <c r="A464" s="178" t="s">
        <v>102</v>
      </c>
      <c r="B464" s="179"/>
      <c r="C464" s="179"/>
      <c r="D464" s="180"/>
      <c r="E464" s="89"/>
      <c r="F464" s="1"/>
      <c r="G464" s="1"/>
      <c r="H464" s="177" t="s">
        <v>168</v>
      </c>
      <c r="I464" s="177"/>
      <c r="J464" s="177"/>
      <c r="K464" s="177"/>
      <c r="L464" s="177"/>
    </row>
    <row r="465" spans="1:12" ht="15" customHeight="1" x14ac:dyDescent="0.25"/>
    <row r="466" spans="1:12" ht="15" customHeight="1" x14ac:dyDescent="0.25"/>
    <row r="467" spans="1:12" ht="15" customHeight="1" x14ac:dyDescent="0.25">
      <c r="A467" s="190" t="s">
        <v>199</v>
      </c>
      <c r="B467" s="190"/>
      <c r="C467" s="190"/>
      <c r="D467" s="190"/>
      <c r="E467" s="190"/>
      <c r="F467" s="190"/>
      <c r="G467" s="190"/>
      <c r="H467" s="190"/>
      <c r="I467" s="190"/>
      <c r="J467" s="190"/>
      <c r="K467" s="190"/>
      <c r="L467" s="190"/>
    </row>
    <row r="468" spans="1:12" ht="15" customHeight="1" x14ac:dyDescent="0.25">
      <c r="A468" s="106"/>
      <c r="B468" s="106"/>
      <c r="C468" s="106"/>
      <c r="D468" s="106"/>
      <c r="E468" s="106"/>
      <c r="F468" s="106"/>
      <c r="G468" s="106"/>
      <c r="H468" s="106"/>
      <c r="I468" s="106"/>
      <c r="J468" s="106"/>
      <c r="K468" s="106"/>
      <c r="L468" s="106"/>
    </row>
    <row r="469" spans="1:12" ht="15" customHeight="1" x14ac:dyDescent="0.25">
      <c r="A469" s="191" t="s">
        <v>68</v>
      </c>
      <c r="B469" s="192"/>
      <c r="C469" s="192"/>
      <c r="D469" s="193"/>
      <c r="E469" s="85" t="s">
        <v>69</v>
      </c>
      <c r="F469" s="100" t="s">
        <v>70</v>
      </c>
      <c r="G469" s="100" t="s">
        <v>71</v>
      </c>
      <c r="H469" s="194" t="s">
        <v>3</v>
      </c>
      <c r="I469" s="194"/>
      <c r="J469" s="194"/>
      <c r="K469" s="194"/>
      <c r="L469" s="194"/>
    </row>
    <row r="470" spans="1:12" ht="15" customHeight="1" x14ac:dyDescent="0.25">
      <c r="A470" s="174" t="s">
        <v>99</v>
      </c>
      <c r="B470" s="175"/>
      <c r="C470" s="175"/>
      <c r="D470" s="176"/>
      <c r="E470" s="86">
        <v>4</v>
      </c>
      <c r="F470" s="1" t="s">
        <v>167</v>
      </c>
      <c r="G470" s="1"/>
      <c r="H470" s="177"/>
      <c r="I470" s="177"/>
      <c r="J470" s="177"/>
      <c r="K470" s="177"/>
      <c r="L470" s="177"/>
    </row>
    <row r="471" spans="1:12" ht="15" customHeight="1" x14ac:dyDescent="0.25">
      <c r="A471" s="178" t="s">
        <v>100</v>
      </c>
      <c r="B471" s="179"/>
      <c r="C471" s="179"/>
      <c r="D471" s="180"/>
      <c r="E471" s="87">
        <v>1</v>
      </c>
      <c r="F471" s="1" t="s">
        <v>167</v>
      </c>
      <c r="G471" s="1"/>
      <c r="H471" s="177"/>
      <c r="I471" s="177"/>
      <c r="J471" s="177"/>
      <c r="K471" s="177"/>
      <c r="L471" s="177"/>
    </row>
    <row r="472" spans="1:12" ht="15" customHeight="1" x14ac:dyDescent="0.25">
      <c r="A472" s="178" t="s">
        <v>138</v>
      </c>
      <c r="B472" s="179"/>
      <c r="C472" s="179"/>
      <c r="D472" s="180"/>
      <c r="E472" s="87">
        <v>1</v>
      </c>
      <c r="F472" s="1" t="s">
        <v>167</v>
      </c>
      <c r="G472" s="1"/>
      <c r="H472" s="177"/>
      <c r="I472" s="177"/>
      <c r="J472" s="177"/>
      <c r="K472" s="177"/>
      <c r="L472" s="177"/>
    </row>
    <row r="473" spans="1:12" ht="15" customHeight="1" x14ac:dyDescent="0.25">
      <c r="A473" s="187" t="s">
        <v>72</v>
      </c>
      <c r="B473" s="188"/>
      <c r="C473" s="188"/>
      <c r="D473" s="189"/>
      <c r="E473" s="88">
        <v>3</v>
      </c>
      <c r="F473" s="1" t="s">
        <v>167</v>
      </c>
      <c r="G473" s="1"/>
      <c r="H473" s="177"/>
      <c r="I473" s="177"/>
      <c r="J473" s="177"/>
      <c r="K473" s="177"/>
      <c r="L473" s="177"/>
    </row>
    <row r="474" spans="1:12" ht="15" customHeight="1" x14ac:dyDescent="0.25">
      <c r="A474" s="187" t="s">
        <v>95</v>
      </c>
      <c r="B474" s="188"/>
      <c r="C474" s="188"/>
      <c r="D474" s="189"/>
      <c r="E474" s="88">
        <v>1</v>
      </c>
      <c r="F474" s="1" t="s">
        <v>167</v>
      </c>
      <c r="G474" s="1"/>
      <c r="H474" s="184"/>
      <c r="I474" s="185"/>
      <c r="J474" s="185"/>
      <c r="K474" s="185"/>
      <c r="L474" s="186"/>
    </row>
    <row r="475" spans="1:12" ht="15" customHeight="1" x14ac:dyDescent="0.25">
      <c r="A475" s="187" t="s">
        <v>139</v>
      </c>
      <c r="B475" s="188"/>
      <c r="C475" s="188"/>
      <c r="D475" s="189"/>
      <c r="E475" s="88"/>
      <c r="F475" s="1"/>
      <c r="G475" s="1"/>
      <c r="H475" s="177" t="s">
        <v>168</v>
      </c>
      <c r="I475" s="177"/>
      <c r="J475" s="177"/>
      <c r="K475" s="177"/>
      <c r="L475" s="177"/>
    </row>
    <row r="476" spans="1:12" ht="15" customHeight="1" x14ac:dyDescent="0.25">
      <c r="A476" s="187" t="s">
        <v>98</v>
      </c>
      <c r="B476" s="188"/>
      <c r="C476" s="188"/>
      <c r="D476" s="189"/>
      <c r="E476" s="88"/>
      <c r="F476" s="1"/>
      <c r="G476" s="1"/>
      <c r="H476" s="184" t="s">
        <v>168</v>
      </c>
      <c r="I476" s="185"/>
      <c r="J476" s="185"/>
      <c r="K476" s="185"/>
      <c r="L476" s="186"/>
    </row>
    <row r="477" spans="1:12" ht="15" customHeight="1" x14ac:dyDescent="0.25">
      <c r="A477" s="178" t="s">
        <v>73</v>
      </c>
      <c r="B477" s="179"/>
      <c r="C477" s="179"/>
      <c r="D477" s="180"/>
      <c r="E477" s="87">
        <v>1</v>
      </c>
      <c r="F477" s="1" t="s">
        <v>167</v>
      </c>
      <c r="G477" s="1"/>
      <c r="H477" s="177"/>
      <c r="I477" s="177"/>
      <c r="J477" s="177"/>
      <c r="K477" s="177"/>
      <c r="L477" s="177"/>
    </row>
    <row r="478" spans="1:12" ht="15" customHeight="1" x14ac:dyDescent="0.25">
      <c r="A478" s="178" t="s">
        <v>74</v>
      </c>
      <c r="B478" s="179"/>
      <c r="C478" s="179"/>
      <c r="D478" s="180"/>
      <c r="E478" s="87">
        <v>1</v>
      </c>
      <c r="F478" s="1" t="s">
        <v>167</v>
      </c>
      <c r="G478" s="1"/>
      <c r="H478" s="177"/>
      <c r="I478" s="177"/>
      <c r="J478" s="177"/>
      <c r="K478" s="177"/>
      <c r="L478" s="177"/>
    </row>
    <row r="479" spans="1:12" ht="15" customHeight="1" x14ac:dyDescent="0.25">
      <c r="A479" s="178" t="s">
        <v>75</v>
      </c>
      <c r="B479" s="179"/>
      <c r="C479" s="179"/>
      <c r="D479" s="180"/>
      <c r="E479" s="87">
        <v>2</v>
      </c>
      <c r="F479" s="1" t="s">
        <v>167</v>
      </c>
      <c r="G479" s="1"/>
      <c r="H479" s="177"/>
      <c r="I479" s="177"/>
      <c r="J479" s="177"/>
      <c r="K479" s="177"/>
      <c r="L479" s="177"/>
    </row>
    <row r="480" spans="1:12" ht="15" customHeight="1" x14ac:dyDescent="0.25">
      <c r="A480" s="178" t="s">
        <v>76</v>
      </c>
      <c r="B480" s="179"/>
      <c r="C480" s="179"/>
      <c r="D480" s="180"/>
      <c r="E480" s="87">
        <v>2</v>
      </c>
      <c r="F480" s="1" t="s">
        <v>167</v>
      </c>
      <c r="G480" s="1"/>
      <c r="H480" s="177"/>
      <c r="I480" s="177"/>
      <c r="J480" s="177"/>
      <c r="K480" s="177"/>
      <c r="L480" s="177"/>
    </row>
    <row r="481" spans="1:12" ht="15" customHeight="1" x14ac:dyDescent="0.25">
      <c r="A481" s="178" t="s">
        <v>77</v>
      </c>
      <c r="B481" s="179"/>
      <c r="C481" s="179"/>
      <c r="D481" s="180"/>
      <c r="E481" s="87">
        <v>1</v>
      </c>
      <c r="F481" s="1" t="s">
        <v>167</v>
      </c>
      <c r="G481" s="1"/>
      <c r="H481" s="177"/>
      <c r="I481" s="177"/>
      <c r="J481" s="177"/>
      <c r="K481" s="177"/>
      <c r="L481" s="177"/>
    </row>
    <row r="482" spans="1:12" ht="15" customHeight="1" x14ac:dyDescent="0.25">
      <c r="A482" s="181" t="s">
        <v>97</v>
      </c>
      <c r="B482" s="182"/>
      <c r="C482" s="182"/>
      <c r="D482" s="183"/>
      <c r="E482" s="87">
        <v>2</v>
      </c>
      <c r="F482" s="1" t="s">
        <v>167</v>
      </c>
      <c r="G482" s="1"/>
      <c r="H482" s="184"/>
      <c r="I482" s="185"/>
      <c r="J482" s="185"/>
      <c r="K482" s="185"/>
      <c r="L482" s="186"/>
    </row>
    <row r="483" spans="1:12" ht="15" customHeight="1" x14ac:dyDescent="0.25">
      <c r="A483" s="178" t="s">
        <v>101</v>
      </c>
      <c r="B483" s="179"/>
      <c r="C483" s="179"/>
      <c r="D483" s="180"/>
      <c r="E483" s="87">
        <v>3</v>
      </c>
      <c r="F483" s="1" t="s">
        <v>167</v>
      </c>
      <c r="G483" s="1"/>
      <c r="H483" s="184"/>
      <c r="I483" s="185"/>
      <c r="J483" s="185"/>
      <c r="K483" s="185"/>
      <c r="L483" s="186"/>
    </row>
    <row r="484" spans="1:12" ht="15" customHeight="1" x14ac:dyDescent="0.25">
      <c r="A484" s="178" t="s">
        <v>102</v>
      </c>
      <c r="B484" s="179"/>
      <c r="C484" s="179"/>
      <c r="D484" s="180"/>
      <c r="E484" s="89"/>
      <c r="F484" s="1"/>
      <c r="G484" s="1"/>
      <c r="H484" s="177" t="s">
        <v>168</v>
      </c>
      <c r="I484" s="177"/>
      <c r="J484" s="177"/>
      <c r="K484" s="177"/>
      <c r="L484" s="177"/>
    </row>
    <row r="485" spans="1:12" ht="15" customHeight="1" x14ac:dyDescent="0.25"/>
    <row r="486" spans="1:12" ht="15" customHeight="1" x14ac:dyDescent="0.25"/>
    <row r="487" spans="1:12" ht="15" customHeight="1" x14ac:dyDescent="0.25">
      <c r="A487" s="190" t="s">
        <v>200</v>
      </c>
      <c r="B487" s="190"/>
      <c r="C487" s="190"/>
      <c r="D487" s="190"/>
      <c r="E487" s="190"/>
      <c r="F487" s="190"/>
      <c r="G487" s="190"/>
      <c r="H487" s="190"/>
      <c r="I487" s="190"/>
      <c r="J487" s="190"/>
      <c r="K487" s="190"/>
      <c r="L487" s="190"/>
    </row>
    <row r="488" spans="1:12" ht="15" customHeight="1" x14ac:dyDescent="0.25">
      <c r="A488" s="106"/>
      <c r="B488" s="106"/>
      <c r="C488" s="106"/>
      <c r="D488" s="106"/>
      <c r="E488" s="106"/>
      <c r="F488" s="106"/>
      <c r="G488" s="106"/>
      <c r="H488" s="106"/>
      <c r="I488" s="106"/>
      <c r="J488" s="106"/>
      <c r="K488" s="106"/>
      <c r="L488" s="106"/>
    </row>
    <row r="489" spans="1:12" ht="15" customHeight="1" x14ac:dyDescent="0.25">
      <c r="A489" s="191" t="s">
        <v>68</v>
      </c>
      <c r="B489" s="192"/>
      <c r="C489" s="192"/>
      <c r="D489" s="193"/>
      <c r="E489" s="85" t="s">
        <v>69</v>
      </c>
      <c r="F489" s="100" t="s">
        <v>70</v>
      </c>
      <c r="G489" s="100" t="s">
        <v>71</v>
      </c>
      <c r="H489" s="194" t="s">
        <v>3</v>
      </c>
      <c r="I489" s="194"/>
      <c r="J489" s="194"/>
      <c r="K489" s="194"/>
      <c r="L489" s="194"/>
    </row>
    <row r="490" spans="1:12" ht="15" customHeight="1" x14ac:dyDescent="0.25">
      <c r="A490" s="174" t="s">
        <v>99</v>
      </c>
      <c r="B490" s="175"/>
      <c r="C490" s="175"/>
      <c r="D490" s="176"/>
      <c r="E490" s="86">
        <v>4</v>
      </c>
      <c r="F490" s="1" t="s">
        <v>167</v>
      </c>
      <c r="G490" s="1"/>
      <c r="H490" s="177"/>
      <c r="I490" s="177"/>
      <c r="J490" s="177"/>
      <c r="K490" s="177"/>
      <c r="L490" s="177"/>
    </row>
    <row r="491" spans="1:12" ht="15" customHeight="1" x14ac:dyDescent="0.25">
      <c r="A491" s="178" t="s">
        <v>100</v>
      </c>
      <c r="B491" s="179"/>
      <c r="C491" s="179"/>
      <c r="D491" s="180"/>
      <c r="E491" s="87">
        <v>1</v>
      </c>
      <c r="F491" s="1" t="s">
        <v>167</v>
      </c>
      <c r="G491" s="1"/>
      <c r="H491" s="177"/>
      <c r="I491" s="177"/>
      <c r="J491" s="177"/>
      <c r="K491" s="177"/>
      <c r="L491" s="177"/>
    </row>
    <row r="492" spans="1:12" ht="15" customHeight="1" x14ac:dyDescent="0.25">
      <c r="A492" s="178" t="s">
        <v>138</v>
      </c>
      <c r="B492" s="179"/>
      <c r="C492" s="179"/>
      <c r="D492" s="180"/>
      <c r="E492" s="87">
        <v>1</v>
      </c>
      <c r="F492" s="1" t="s">
        <v>167</v>
      </c>
      <c r="G492" s="1"/>
      <c r="H492" s="177"/>
      <c r="I492" s="177"/>
      <c r="J492" s="177"/>
      <c r="K492" s="177"/>
      <c r="L492" s="177"/>
    </row>
    <row r="493" spans="1:12" ht="15" customHeight="1" x14ac:dyDescent="0.25">
      <c r="A493" s="187" t="s">
        <v>72</v>
      </c>
      <c r="B493" s="188"/>
      <c r="C493" s="188"/>
      <c r="D493" s="189"/>
      <c r="E493" s="88">
        <v>3</v>
      </c>
      <c r="F493" s="1" t="s">
        <v>167</v>
      </c>
      <c r="G493" s="1"/>
      <c r="H493" s="177"/>
      <c r="I493" s="177"/>
      <c r="J493" s="177"/>
      <c r="K493" s="177"/>
      <c r="L493" s="177"/>
    </row>
    <row r="494" spans="1:12" ht="15" customHeight="1" x14ac:dyDescent="0.25">
      <c r="A494" s="187" t="s">
        <v>95</v>
      </c>
      <c r="B494" s="188"/>
      <c r="C494" s="188"/>
      <c r="D494" s="189"/>
      <c r="E494" s="88">
        <v>1</v>
      </c>
      <c r="F494" s="1" t="s">
        <v>167</v>
      </c>
      <c r="G494" s="1"/>
      <c r="H494" s="184"/>
      <c r="I494" s="185"/>
      <c r="J494" s="185"/>
      <c r="K494" s="185"/>
      <c r="L494" s="186"/>
    </row>
    <row r="495" spans="1:12" ht="15" customHeight="1" x14ac:dyDescent="0.25">
      <c r="A495" s="187" t="s">
        <v>139</v>
      </c>
      <c r="B495" s="188"/>
      <c r="C495" s="188"/>
      <c r="D495" s="189"/>
      <c r="E495" s="88"/>
      <c r="F495" s="1"/>
      <c r="G495" s="1"/>
      <c r="H495" s="177" t="s">
        <v>168</v>
      </c>
      <c r="I495" s="177"/>
      <c r="J495" s="177"/>
      <c r="K495" s="177"/>
      <c r="L495" s="177"/>
    </row>
    <row r="496" spans="1:12" ht="15" customHeight="1" x14ac:dyDescent="0.25">
      <c r="A496" s="187" t="s">
        <v>98</v>
      </c>
      <c r="B496" s="188"/>
      <c r="C496" s="188"/>
      <c r="D496" s="189"/>
      <c r="E496" s="88"/>
      <c r="F496" s="1"/>
      <c r="G496" s="1"/>
      <c r="H496" s="184" t="s">
        <v>168</v>
      </c>
      <c r="I496" s="185"/>
      <c r="J496" s="185"/>
      <c r="K496" s="185"/>
      <c r="L496" s="186"/>
    </row>
    <row r="497" spans="1:12" ht="15" customHeight="1" x14ac:dyDescent="0.25">
      <c r="A497" s="178" t="s">
        <v>73</v>
      </c>
      <c r="B497" s="179"/>
      <c r="C497" s="179"/>
      <c r="D497" s="180"/>
      <c r="E497" s="87">
        <v>1</v>
      </c>
      <c r="F497" s="1" t="s">
        <v>167</v>
      </c>
      <c r="G497" s="1"/>
      <c r="H497" s="177"/>
      <c r="I497" s="177"/>
      <c r="J497" s="177"/>
      <c r="K497" s="177"/>
      <c r="L497" s="177"/>
    </row>
    <row r="498" spans="1:12" ht="15" customHeight="1" x14ac:dyDescent="0.25">
      <c r="A498" s="178" t="s">
        <v>74</v>
      </c>
      <c r="B498" s="179"/>
      <c r="C498" s="179"/>
      <c r="D498" s="180"/>
      <c r="E498" s="87">
        <v>1</v>
      </c>
      <c r="F498" s="1" t="s">
        <v>167</v>
      </c>
      <c r="G498" s="1"/>
      <c r="H498" s="177"/>
      <c r="I498" s="177"/>
      <c r="J498" s="177"/>
      <c r="K498" s="177"/>
      <c r="L498" s="177"/>
    </row>
    <row r="499" spans="1:12" ht="15" customHeight="1" x14ac:dyDescent="0.25">
      <c r="A499" s="178" t="s">
        <v>75</v>
      </c>
      <c r="B499" s="179"/>
      <c r="C499" s="179"/>
      <c r="D499" s="180"/>
      <c r="E499" s="87">
        <v>2</v>
      </c>
      <c r="F499" s="1" t="s">
        <v>167</v>
      </c>
      <c r="G499" s="1"/>
      <c r="H499" s="177"/>
      <c r="I499" s="177"/>
      <c r="J499" s="177"/>
      <c r="K499" s="177"/>
      <c r="L499" s="177"/>
    </row>
    <row r="500" spans="1:12" ht="15" customHeight="1" x14ac:dyDescent="0.25">
      <c r="A500" s="178" t="s">
        <v>76</v>
      </c>
      <c r="B500" s="179"/>
      <c r="C500" s="179"/>
      <c r="D500" s="180"/>
      <c r="E500" s="87">
        <v>2</v>
      </c>
      <c r="F500" s="1" t="s">
        <v>167</v>
      </c>
      <c r="G500" s="1"/>
      <c r="H500" s="177"/>
      <c r="I500" s="177"/>
      <c r="J500" s="177"/>
      <c r="K500" s="177"/>
      <c r="L500" s="177"/>
    </row>
    <row r="501" spans="1:12" ht="15" customHeight="1" x14ac:dyDescent="0.25">
      <c r="A501" s="178" t="s">
        <v>77</v>
      </c>
      <c r="B501" s="179"/>
      <c r="C501" s="179"/>
      <c r="D501" s="180"/>
      <c r="E501" s="87">
        <v>1</v>
      </c>
      <c r="F501" s="1" t="s">
        <v>167</v>
      </c>
      <c r="G501" s="1"/>
      <c r="H501" s="177"/>
      <c r="I501" s="177"/>
      <c r="J501" s="177"/>
      <c r="K501" s="177"/>
      <c r="L501" s="177"/>
    </row>
    <row r="502" spans="1:12" ht="15" customHeight="1" x14ac:dyDescent="0.25">
      <c r="A502" s="181" t="s">
        <v>97</v>
      </c>
      <c r="B502" s="182"/>
      <c r="C502" s="182"/>
      <c r="D502" s="183"/>
      <c r="E502" s="87">
        <v>2</v>
      </c>
      <c r="F502" s="1" t="s">
        <v>167</v>
      </c>
      <c r="G502" s="1"/>
      <c r="H502" s="184"/>
      <c r="I502" s="185"/>
      <c r="J502" s="185"/>
      <c r="K502" s="185"/>
      <c r="L502" s="186"/>
    </row>
    <row r="503" spans="1:12" ht="15" customHeight="1" x14ac:dyDescent="0.25">
      <c r="A503" s="178" t="s">
        <v>101</v>
      </c>
      <c r="B503" s="179"/>
      <c r="C503" s="179"/>
      <c r="D503" s="180"/>
      <c r="E503" s="87">
        <v>3</v>
      </c>
      <c r="F503" s="1" t="s">
        <v>167</v>
      </c>
      <c r="G503" s="1"/>
      <c r="H503" s="184"/>
      <c r="I503" s="185"/>
      <c r="J503" s="185"/>
      <c r="K503" s="185"/>
      <c r="L503" s="186"/>
    </row>
    <row r="504" spans="1:12" ht="15" customHeight="1" x14ac:dyDescent="0.25">
      <c r="A504" s="178" t="s">
        <v>102</v>
      </c>
      <c r="B504" s="179"/>
      <c r="C504" s="179"/>
      <c r="D504" s="180"/>
      <c r="E504" s="89"/>
      <c r="F504" s="1"/>
      <c r="G504" s="1"/>
      <c r="H504" s="177" t="s">
        <v>168</v>
      </c>
      <c r="I504" s="177"/>
      <c r="J504" s="177"/>
      <c r="K504" s="177"/>
      <c r="L504" s="177"/>
    </row>
    <row r="505" spans="1:12" ht="15" customHeight="1" x14ac:dyDescent="0.25"/>
    <row r="506" spans="1:12" ht="15" customHeight="1" x14ac:dyDescent="0.25"/>
    <row r="507" spans="1:12" ht="15" customHeight="1" x14ac:dyDescent="0.25">
      <c r="A507" s="190" t="s">
        <v>201</v>
      </c>
      <c r="B507" s="190"/>
      <c r="C507" s="190"/>
      <c r="D507" s="190"/>
      <c r="E507" s="190"/>
      <c r="F507" s="190"/>
      <c r="G507" s="190"/>
      <c r="H507" s="190"/>
      <c r="I507" s="190"/>
      <c r="J507" s="190"/>
      <c r="K507" s="190"/>
      <c r="L507" s="190"/>
    </row>
    <row r="508" spans="1:12" ht="15" customHeight="1" x14ac:dyDescent="0.25">
      <c r="A508" s="106"/>
      <c r="B508" s="106"/>
      <c r="C508" s="106"/>
      <c r="D508" s="106"/>
      <c r="E508" s="106"/>
      <c r="F508" s="106"/>
      <c r="G508" s="106"/>
      <c r="H508" s="106"/>
      <c r="I508" s="106"/>
      <c r="J508" s="106"/>
      <c r="K508" s="106"/>
      <c r="L508" s="106"/>
    </row>
    <row r="509" spans="1:12" ht="15" customHeight="1" x14ac:dyDescent="0.25">
      <c r="A509" s="191" t="s">
        <v>68</v>
      </c>
      <c r="B509" s="192"/>
      <c r="C509" s="192"/>
      <c r="D509" s="193"/>
      <c r="E509" s="85" t="s">
        <v>69</v>
      </c>
      <c r="F509" s="100" t="s">
        <v>70</v>
      </c>
      <c r="G509" s="100" t="s">
        <v>71</v>
      </c>
      <c r="H509" s="194" t="s">
        <v>3</v>
      </c>
      <c r="I509" s="194"/>
      <c r="J509" s="194"/>
      <c r="K509" s="194"/>
      <c r="L509" s="194"/>
    </row>
    <row r="510" spans="1:12" ht="15" customHeight="1" x14ac:dyDescent="0.25">
      <c r="A510" s="174" t="s">
        <v>99</v>
      </c>
      <c r="B510" s="175"/>
      <c r="C510" s="175"/>
      <c r="D510" s="176"/>
      <c r="E510" s="86">
        <v>4</v>
      </c>
      <c r="F510" s="1" t="s">
        <v>167</v>
      </c>
      <c r="G510" s="1"/>
      <c r="H510" s="177"/>
      <c r="I510" s="177"/>
      <c r="J510" s="177"/>
      <c r="K510" s="177"/>
      <c r="L510" s="177"/>
    </row>
    <row r="511" spans="1:12" ht="15" customHeight="1" x14ac:dyDescent="0.25">
      <c r="A511" s="178" t="s">
        <v>100</v>
      </c>
      <c r="B511" s="179"/>
      <c r="C511" s="179"/>
      <c r="D511" s="180"/>
      <c r="E511" s="87">
        <v>1</v>
      </c>
      <c r="F511" s="1" t="s">
        <v>167</v>
      </c>
      <c r="G511" s="1"/>
      <c r="H511" s="177"/>
      <c r="I511" s="177"/>
      <c r="J511" s="177"/>
      <c r="K511" s="177"/>
      <c r="L511" s="177"/>
    </row>
    <row r="512" spans="1:12" ht="15" customHeight="1" x14ac:dyDescent="0.25">
      <c r="A512" s="178" t="s">
        <v>138</v>
      </c>
      <c r="B512" s="179"/>
      <c r="C512" s="179"/>
      <c r="D512" s="180"/>
      <c r="E512" s="87">
        <v>1</v>
      </c>
      <c r="F512" s="1" t="s">
        <v>167</v>
      </c>
      <c r="G512" s="1"/>
      <c r="H512" s="177"/>
      <c r="I512" s="177"/>
      <c r="J512" s="177"/>
      <c r="K512" s="177"/>
      <c r="L512" s="177"/>
    </row>
    <row r="513" spans="1:12" ht="15" customHeight="1" x14ac:dyDescent="0.25">
      <c r="A513" s="187" t="s">
        <v>72</v>
      </c>
      <c r="B513" s="188"/>
      <c r="C513" s="188"/>
      <c r="D513" s="189"/>
      <c r="E513" s="88">
        <v>3</v>
      </c>
      <c r="F513" s="1" t="s">
        <v>167</v>
      </c>
      <c r="G513" s="1"/>
      <c r="H513" s="177"/>
      <c r="I513" s="177"/>
      <c r="J513" s="177"/>
      <c r="K513" s="177"/>
      <c r="L513" s="177"/>
    </row>
    <row r="514" spans="1:12" ht="15" customHeight="1" x14ac:dyDescent="0.25">
      <c r="A514" s="187" t="s">
        <v>95</v>
      </c>
      <c r="B514" s="188"/>
      <c r="C514" s="188"/>
      <c r="D514" s="189"/>
      <c r="E514" s="88">
        <v>1</v>
      </c>
      <c r="F514" s="1" t="s">
        <v>167</v>
      </c>
      <c r="G514" s="1"/>
      <c r="H514" s="184"/>
      <c r="I514" s="185"/>
      <c r="J514" s="185"/>
      <c r="K514" s="185"/>
      <c r="L514" s="186"/>
    </row>
    <row r="515" spans="1:12" ht="15" customHeight="1" x14ac:dyDescent="0.25">
      <c r="A515" s="187" t="s">
        <v>139</v>
      </c>
      <c r="B515" s="188"/>
      <c r="C515" s="188"/>
      <c r="D515" s="189"/>
      <c r="E515" s="88"/>
      <c r="F515" s="1"/>
      <c r="G515" s="1"/>
      <c r="H515" s="177" t="s">
        <v>168</v>
      </c>
      <c r="I515" s="177"/>
      <c r="J515" s="177"/>
      <c r="K515" s="177"/>
      <c r="L515" s="177"/>
    </row>
    <row r="516" spans="1:12" ht="15" customHeight="1" x14ac:dyDescent="0.25">
      <c r="A516" s="187" t="s">
        <v>98</v>
      </c>
      <c r="B516" s="188"/>
      <c r="C516" s="188"/>
      <c r="D516" s="189"/>
      <c r="E516" s="88"/>
      <c r="F516" s="1"/>
      <c r="G516" s="1"/>
      <c r="H516" s="184" t="s">
        <v>168</v>
      </c>
      <c r="I516" s="185"/>
      <c r="J516" s="185"/>
      <c r="K516" s="185"/>
      <c r="L516" s="186"/>
    </row>
    <row r="517" spans="1:12" ht="15" customHeight="1" x14ac:dyDescent="0.25">
      <c r="A517" s="178" t="s">
        <v>73</v>
      </c>
      <c r="B517" s="179"/>
      <c r="C517" s="179"/>
      <c r="D517" s="180"/>
      <c r="E517" s="87">
        <v>1</v>
      </c>
      <c r="F517" s="1" t="s">
        <v>167</v>
      </c>
      <c r="G517" s="1"/>
      <c r="H517" s="177"/>
      <c r="I517" s="177"/>
      <c r="J517" s="177"/>
      <c r="K517" s="177"/>
      <c r="L517" s="177"/>
    </row>
    <row r="518" spans="1:12" ht="15" customHeight="1" x14ac:dyDescent="0.25">
      <c r="A518" s="178" t="s">
        <v>74</v>
      </c>
      <c r="B518" s="179"/>
      <c r="C518" s="179"/>
      <c r="D518" s="180"/>
      <c r="E518" s="87">
        <v>1</v>
      </c>
      <c r="F518" s="1" t="s">
        <v>167</v>
      </c>
      <c r="G518" s="1"/>
      <c r="H518" s="177"/>
      <c r="I518" s="177"/>
      <c r="J518" s="177"/>
      <c r="K518" s="177"/>
      <c r="L518" s="177"/>
    </row>
    <row r="519" spans="1:12" ht="15" customHeight="1" x14ac:dyDescent="0.25">
      <c r="A519" s="178" t="s">
        <v>75</v>
      </c>
      <c r="B519" s="179"/>
      <c r="C519" s="179"/>
      <c r="D519" s="180"/>
      <c r="E519" s="87">
        <v>2</v>
      </c>
      <c r="F519" s="1" t="s">
        <v>167</v>
      </c>
      <c r="G519" s="1"/>
      <c r="H519" s="177"/>
      <c r="I519" s="177"/>
      <c r="J519" s="177"/>
      <c r="K519" s="177"/>
      <c r="L519" s="177"/>
    </row>
    <row r="520" spans="1:12" ht="15" customHeight="1" x14ac:dyDescent="0.25">
      <c r="A520" s="178" t="s">
        <v>76</v>
      </c>
      <c r="B520" s="179"/>
      <c r="C520" s="179"/>
      <c r="D520" s="180"/>
      <c r="E520" s="87">
        <v>2</v>
      </c>
      <c r="F520" s="1" t="s">
        <v>167</v>
      </c>
      <c r="G520" s="1"/>
      <c r="H520" s="177"/>
      <c r="I520" s="177"/>
      <c r="J520" s="177"/>
      <c r="K520" s="177"/>
      <c r="L520" s="177"/>
    </row>
    <row r="521" spans="1:12" ht="15" customHeight="1" x14ac:dyDescent="0.25">
      <c r="A521" s="178" t="s">
        <v>77</v>
      </c>
      <c r="B521" s="179"/>
      <c r="C521" s="179"/>
      <c r="D521" s="180"/>
      <c r="E521" s="87">
        <v>1</v>
      </c>
      <c r="F521" s="1" t="s">
        <v>167</v>
      </c>
      <c r="G521" s="1"/>
      <c r="H521" s="177"/>
      <c r="I521" s="177"/>
      <c r="J521" s="177"/>
      <c r="K521" s="177"/>
      <c r="L521" s="177"/>
    </row>
    <row r="522" spans="1:12" ht="15" customHeight="1" x14ac:dyDescent="0.25">
      <c r="A522" s="181" t="s">
        <v>97</v>
      </c>
      <c r="B522" s="182"/>
      <c r="C522" s="182"/>
      <c r="D522" s="183"/>
      <c r="E522" s="87">
        <v>2</v>
      </c>
      <c r="F522" s="1" t="s">
        <v>167</v>
      </c>
      <c r="G522" s="1"/>
      <c r="H522" s="184"/>
      <c r="I522" s="185"/>
      <c r="J522" s="185"/>
      <c r="K522" s="185"/>
      <c r="L522" s="186"/>
    </row>
    <row r="523" spans="1:12" ht="15" customHeight="1" x14ac:dyDescent="0.25">
      <c r="A523" s="178" t="s">
        <v>101</v>
      </c>
      <c r="B523" s="179"/>
      <c r="C523" s="179"/>
      <c r="D523" s="180"/>
      <c r="E523" s="87">
        <v>3</v>
      </c>
      <c r="F523" s="1" t="s">
        <v>167</v>
      </c>
      <c r="G523" s="1"/>
      <c r="H523" s="184"/>
      <c r="I523" s="185"/>
      <c r="J523" s="185"/>
      <c r="K523" s="185"/>
      <c r="L523" s="186"/>
    </row>
    <row r="524" spans="1:12" ht="15" customHeight="1" x14ac:dyDescent="0.25">
      <c r="A524" s="178" t="s">
        <v>102</v>
      </c>
      <c r="B524" s="179"/>
      <c r="C524" s="179"/>
      <c r="D524" s="180"/>
      <c r="E524" s="89"/>
      <c r="F524" s="1"/>
      <c r="G524" s="1"/>
      <c r="H524" s="177" t="s">
        <v>168</v>
      </c>
      <c r="I524" s="177"/>
      <c r="J524" s="177"/>
      <c r="K524" s="177"/>
      <c r="L524" s="177"/>
    </row>
    <row r="525" spans="1:12" ht="15" customHeight="1" x14ac:dyDescent="0.25"/>
    <row r="526" spans="1:12" ht="15" customHeight="1" x14ac:dyDescent="0.25"/>
    <row r="527" spans="1:12" ht="15" customHeight="1" x14ac:dyDescent="0.25">
      <c r="A527" s="190" t="s">
        <v>202</v>
      </c>
      <c r="B527" s="190"/>
      <c r="C527" s="190"/>
      <c r="D527" s="190"/>
      <c r="E527" s="190"/>
      <c r="F527" s="190"/>
      <c r="G527" s="190"/>
      <c r="H527" s="190"/>
      <c r="I527" s="190"/>
      <c r="J527" s="190"/>
      <c r="K527" s="190"/>
      <c r="L527" s="190"/>
    </row>
    <row r="528" spans="1:12" ht="15" customHeight="1" x14ac:dyDescent="0.25">
      <c r="A528" s="106"/>
      <c r="B528" s="106"/>
      <c r="C528" s="106"/>
      <c r="D528" s="106"/>
      <c r="E528" s="106"/>
      <c r="F528" s="106"/>
      <c r="G528" s="106"/>
      <c r="H528" s="106"/>
      <c r="I528" s="106"/>
      <c r="J528" s="106"/>
      <c r="K528" s="106"/>
      <c r="L528" s="106"/>
    </row>
    <row r="529" spans="1:12" ht="15" customHeight="1" x14ac:dyDescent="0.25">
      <c r="A529" s="191" t="s">
        <v>68</v>
      </c>
      <c r="B529" s="192"/>
      <c r="C529" s="192"/>
      <c r="D529" s="193"/>
      <c r="E529" s="85" t="s">
        <v>69</v>
      </c>
      <c r="F529" s="100" t="s">
        <v>70</v>
      </c>
      <c r="G529" s="100" t="s">
        <v>71</v>
      </c>
      <c r="H529" s="194" t="s">
        <v>3</v>
      </c>
      <c r="I529" s="194"/>
      <c r="J529" s="194"/>
      <c r="K529" s="194"/>
      <c r="L529" s="194"/>
    </row>
    <row r="530" spans="1:12" ht="15" customHeight="1" x14ac:dyDescent="0.25">
      <c r="A530" s="174" t="s">
        <v>99</v>
      </c>
      <c r="B530" s="175"/>
      <c r="C530" s="175"/>
      <c r="D530" s="176"/>
      <c r="E530" s="86">
        <v>4</v>
      </c>
      <c r="F530" s="1" t="s">
        <v>167</v>
      </c>
      <c r="G530" s="1"/>
      <c r="H530" s="177"/>
      <c r="I530" s="177"/>
      <c r="J530" s="177"/>
      <c r="K530" s="177"/>
      <c r="L530" s="177"/>
    </row>
    <row r="531" spans="1:12" ht="15" customHeight="1" x14ac:dyDescent="0.25">
      <c r="A531" s="178" t="s">
        <v>100</v>
      </c>
      <c r="B531" s="179"/>
      <c r="C531" s="179"/>
      <c r="D531" s="180"/>
      <c r="E531" s="87">
        <v>1</v>
      </c>
      <c r="F531" s="1" t="s">
        <v>167</v>
      </c>
      <c r="G531" s="1"/>
      <c r="H531" s="177"/>
      <c r="I531" s="177"/>
      <c r="J531" s="177"/>
      <c r="K531" s="177"/>
      <c r="L531" s="177"/>
    </row>
    <row r="532" spans="1:12" ht="15" customHeight="1" x14ac:dyDescent="0.25">
      <c r="A532" s="178" t="s">
        <v>138</v>
      </c>
      <c r="B532" s="179"/>
      <c r="C532" s="179"/>
      <c r="D532" s="180"/>
      <c r="E532" s="87">
        <v>1</v>
      </c>
      <c r="F532" s="1" t="s">
        <v>167</v>
      </c>
      <c r="G532" s="1"/>
      <c r="H532" s="177"/>
      <c r="I532" s="177"/>
      <c r="J532" s="177"/>
      <c r="K532" s="177"/>
      <c r="L532" s="177"/>
    </row>
    <row r="533" spans="1:12" ht="15" customHeight="1" x14ac:dyDescent="0.25">
      <c r="A533" s="187" t="s">
        <v>72</v>
      </c>
      <c r="B533" s="188"/>
      <c r="C533" s="188"/>
      <c r="D533" s="189"/>
      <c r="E533" s="88">
        <v>3</v>
      </c>
      <c r="F533" s="1" t="s">
        <v>167</v>
      </c>
      <c r="G533" s="1"/>
      <c r="H533" s="177"/>
      <c r="I533" s="177"/>
      <c r="J533" s="177"/>
      <c r="K533" s="177"/>
      <c r="L533" s="177"/>
    </row>
    <row r="534" spans="1:12" ht="15" customHeight="1" x14ac:dyDescent="0.25">
      <c r="A534" s="187" t="s">
        <v>95</v>
      </c>
      <c r="B534" s="188"/>
      <c r="C534" s="188"/>
      <c r="D534" s="189"/>
      <c r="E534" s="88">
        <v>1</v>
      </c>
      <c r="F534" s="1" t="s">
        <v>167</v>
      </c>
      <c r="G534" s="1"/>
      <c r="H534" s="184"/>
      <c r="I534" s="185"/>
      <c r="J534" s="185"/>
      <c r="K534" s="185"/>
      <c r="L534" s="186"/>
    </row>
    <row r="535" spans="1:12" ht="15" customHeight="1" x14ac:dyDescent="0.25">
      <c r="A535" s="187" t="s">
        <v>139</v>
      </c>
      <c r="B535" s="188"/>
      <c r="C535" s="188"/>
      <c r="D535" s="189"/>
      <c r="E535" s="88"/>
      <c r="F535" s="1"/>
      <c r="G535" s="1"/>
      <c r="H535" s="177" t="s">
        <v>168</v>
      </c>
      <c r="I535" s="177"/>
      <c r="J535" s="177"/>
      <c r="K535" s="177"/>
      <c r="L535" s="177"/>
    </row>
    <row r="536" spans="1:12" ht="15" customHeight="1" x14ac:dyDescent="0.25">
      <c r="A536" s="187" t="s">
        <v>98</v>
      </c>
      <c r="B536" s="188"/>
      <c r="C536" s="188"/>
      <c r="D536" s="189"/>
      <c r="E536" s="88"/>
      <c r="F536" s="1"/>
      <c r="G536" s="1"/>
      <c r="H536" s="184" t="s">
        <v>168</v>
      </c>
      <c r="I536" s="185"/>
      <c r="J536" s="185"/>
      <c r="K536" s="185"/>
      <c r="L536" s="186"/>
    </row>
    <row r="537" spans="1:12" ht="15" customHeight="1" x14ac:dyDescent="0.25">
      <c r="A537" s="178" t="s">
        <v>73</v>
      </c>
      <c r="B537" s="179"/>
      <c r="C537" s="179"/>
      <c r="D537" s="180"/>
      <c r="E537" s="87">
        <v>1</v>
      </c>
      <c r="F537" s="1" t="s">
        <v>167</v>
      </c>
      <c r="G537" s="1"/>
      <c r="H537" s="177"/>
      <c r="I537" s="177"/>
      <c r="J537" s="177"/>
      <c r="K537" s="177"/>
      <c r="L537" s="177"/>
    </row>
    <row r="538" spans="1:12" ht="15" customHeight="1" x14ac:dyDescent="0.25">
      <c r="A538" s="178" t="s">
        <v>74</v>
      </c>
      <c r="B538" s="179"/>
      <c r="C538" s="179"/>
      <c r="D538" s="180"/>
      <c r="E538" s="87">
        <v>1</v>
      </c>
      <c r="F538" s="1" t="s">
        <v>167</v>
      </c>
      <c r="G538" s="1"/>
      <c r="H538" s="177"/>
      <c r="I538" s="177"/>
      <c r="J538" s="177"/>
      <c r="K538" s="177"/>
      <c r="L538" s="177"/>
    </row>
    <row r="539" spans="1:12" ht="15" customHeight="1" x14ac:dyDescent="0.25">
      <c r="A539" s="178" t="s">
        <v>75</v>
      </c>
      <c r="B539" s="179"/>
      <c r="C539" s="179"/>
      <c r="D539" s="180"/>
      <c r="E539" s="87">
        <v>2</v>
      </c>
      <c r="F539" s="1" t="s">
        <v>167</v>
      </c>
      <c r="G539" s="1"/>
      <c r="H539" s="177"/>
      <c r="I539" s="177"/>
      <c r="J539" s="177"/>
      <c r="K539" s="177"/>
      <c r="L539" s="177"/>
    </row>
    <row r="540" spans="1:12" ht="15" customHeight="1" x14ac:dyDescent="0.25">
      <c r="A540" s="178" t="s">
        <v>76</v>
      </c>
      <c r="B540" s="179"/>
      <c r="C540" s="179"/>
      <c r="D540" s="180"/>
      <c r="E540" s="87">
        <v>2</v>
      </c>
      <c r="F540" s="1" t="s">
        <v>167</v>
      </c>
      <c r="G540" s="1"/>
      <c r="H540" s="177"/>
      <c r="I540" s="177"/>
      <c r="J540" s="177"/>
      <c r="K540" s="177"/>
      <c r="L540" s="177"/>
    </row>
    <row r="541" spans="1:12" ht="15" customHeight="1" x14ac:dyDescent="0.25">
      <c r="A541" s="178" t="s">
        <v>77</v>
      </c>
      <c r="B541" s="179"/>
      <c r="C541" s="179"/>
      <c r="D541" s="180"/>
      <c r="E541" s="87">
        <v>1</v>
      </c>
      <c r="F541" s="1" t="s">
        <v>167</v>
      </c>
      <c r="G541" s="1"/>
      <c r="H541" s="177"/>
      <c r="I541" s="177"/>
      <c r="J541" s="177"/>
      <c r="K541" s="177"/>
      <c r="L541" s="177"/>
    </row>
    <row r="542" spans="1:12" ht="15" customHeight="1" x14ac:dyDescent="0.25">
      <c r="A542" s="181" t="s">
        <v>97</v>
      </c>
      <c r="B542" s="182"/>
      <c r="C542" s="182"/>
      <c r="D542" s="183"/>
      <c r="E542" s="87">
        <v>2</v>
      </c>
      <c r="F542" s="1" t="s">
        <v>167</v>
      </c>
      <c r="G542" s="1"/>
      <c r="H542" s="184"/>
      <c r="I542" s="185"/>
      <c r="J542" s="185"/>
      <c r="K542" s="185"/>
      <c r="L542" s="186"/>
    </row>
    <row r="543" spans="1:12" ht="15" customHeight="1" x14ac:dyDescent="0.25">
      <c r="A543" s="178" t="s">
        <v>101</v>
      </c>
      <c r="B543" s="179"/>
      <c r="C543" s="179"/>
      <c r="D543" s="180"/>
      <c r="E543" s="87">
        <v>3</v>
      </c>
      <c r="F543" s="1" t="s">
        <v>167</v>
      </c>
      <c r="G543" s="1"/>
      <c r="H543" s="184"/>
      <c r="I543" s="185"/>
      <c r="J543" s="185"/>
      <c r="K543" s="185"/>
      <c r="L543" s="186"/>
    </row>
    <row r="544" spans="1:12" ht="15" customHeight="1" x14ac:dyDescent="0.25">
      <c r="A544" s="178" t="s">
        <v>102</v>
      </c>
      <c r="B544" s="179"/>
      <c r="C544" s="179"/>
      <c r="D544" s="180"/>
      <c r="E544" s="89"/>
      <c r="F544" s="1"/>
      <c r="G544" s="1"/>
      <c r="H544" s="177" t="s">
        <v>168</v>
      </c>
      <c r="I544" s="177"/>
      <c r="J544" s="177"/>
      <c r="K544" s="177"/>
      <c r="L544" s="177"/>
    </row>
    <row r="545" spans="1:12" ht="15" customHeight="1" x14ac:dyDescent="0.25"/>
    <row r="546" spans="1:12" ht="15" customHeight="1" x14ac:dyDescent="0.25"/>
    <row r="547" spans="1:12" ht="15" customHeight="1" x14ac:dyDescent="0.25">
      <c r="A547" s="190" t="s">
        <v>203</v>
      </c>
      <c r="B547" s="190"/>
      <c r="C547" s="190"/>
      <c r="D547" s="190"/>
      <c r="E547" s="190"/>
      <c r="F547" s="190"/>
      <c r="G547" s="190"/>
      <c r="H547" s="190"/>
      <c r="I547" s="190"/>
      <c r="J547" s="190"/>
      <c r="K547" s="190"/>
      <c r="L547" s="190"/>
    </row>
    <row r="548" spans="1:12" ht="15" customHeight="1" x14ac:dyDescent="0.25">
      <c r="A548" s="106"/>
      <c r="B548" s="106"/>
      <c r="C548" s="106"/>
      <c r="D548" s="106"/>
      <c r="E548" s="106"/>
      <c r="F548" s="106"/>
      <c r="G548" s="106"/>
      <c r="H548" s="106"/>
      <c r="I548" s="106"/>
      <c r="J548" s="106"/>
      <c r="K548" s="106"/>
      <c r="L548" s="106"/>
    </row>
    <row r="549" spans="1:12" ht="15" customHeight="1" x14ac:dyDescent="0.25">
      <c r="A549" s="191" t="s">
        <v>68</v>
      </c>
      <c r="B549" s="192"/>
      <c r="C549" s="192"/>
      <c r="D549" s="193"/>
      <c r="E549" s="85" t="s">
        <v>69</v>
      </c>
      <c r="F549" s="100" t="s">
        <v>70</v>
      </c>
      <c r="G549" s="100" t="s">
        <v>71</v>
      </c>
      <c r="H549" s="194" t="s">
        <v>3</v>
      </c>
      <c r="I549" s="194"/>
      <c r="J549" s="194"/>
      <c r="K549" s="194"/>
      <c r="L549" s="194"/>
    </row>
    <row r="550" spans="1:12" ht="15" customHeight="1" x14ac:dyDescent="0.25">
      <c r="A550" s="174" t="s">
        <v>99</v>
      </c>
      <c r="B550" s="175"/>
      <c r="C550" s="175"/>
      <c r="D550" s="176"/>
      <c r="E550" s="86">
        <v>6</v>
      </c>
      <c r="F550" s="1" t="s">
        <v>167</v>
      </c>
      <c r="G550" s="1"/>
      <c r="H550" s="177"/>
      <c r="I550" s="177"/>
      <c r="J550" s="177"/>
      <c r="K550" s="177"/>
      <c r="L550" s="177"/>
    </row>
    <row r="551" spans="1:12" ht="15" customHeight="1" x14ac:dyDescent="0.25">
      <c r="A551" s="178" t="s">
        <v>100</v>
      </c>
      <c r="B551" s="179"/>
      <c r="C551" s="179"/>
      <c r="D551" s="180"/>
      <c r="E551" s="87">
        <v>1</v>
      </c>
      <c r="F551" s="1" t="s">
        <v>167</v>
      </c>
      <c r="G551" s="1"/>
      <c r="H551" s="177"/>
      <c r="I551" s="177"/>
      <c r="J551" s="177"/>
      <c r="K551" s="177"/>
      <c r="L551" s="177"/>
    </row>
    <row r="552" spans="1:12" ht="15" customHeight="1" x14ac:dyDescent="0.25">
      <c r="A552" s="178" t="s">
        <v>138</v>
      </c>
      <c r="B552" s="179"/>
      <c r="C552" s="179"/>
      <c r="D552" s="180"/>
      <c r="E552" s="87">
        <v>35</v>
      </c>
      <c r="F552" s="1" t="s">
        <v>167</v>
      </c>
      <c r="G552" s="1"/>
      <c r="H552" s="177"/>
      <c r="I552" s="177"/>
      <c r="J552" s="177"/>
      <c r="K552" s="177"/>
      <c r="L552" s="177"/>
    </row>
    <row r="553" spans="1:12" ht="15" customHeight="1" x14ac:dyDescent="0.25">
      <c r="A553" s="187" t="s">
        <v>72</v>
      </c>
      <c r="B553" s="188"/>
      <c r="C553" s="188"/>
      <c r="D553" s="189"/>
      <c r="E553" s="88">
        <v>3</v>
      </c>
      <c r="F553" s="1" t="s">
        <v>167</v>
      </c>
      <c r="G553" s="1"/>
      <c r="H553" s="177"/>
      <c r="I553" s="177"/>
      <c r="J553" s="177"/>
      <c r="K553" s="177"/>
      <c r="L553" s="177"/>
    </row>
    <row r="554" spans="1:12" ht="15" customHeight="1" x14ac:dyDescent="0.25">
      <c r="A554" s="187" t="s">
        <v>95</v>
      </c>
      <c r="B554" s="188"/>
      <c r="C554" s="188"/>
      <c r="D554" s="189"/>
      <c r="E554" s="88"/>
      <c r="F554" s="1"/>
      <c r="G554" s="1"/>
      <c r="H554" s="184" t="s">
        <v>168</v>
      </c>
      <c r="I554" s="185"/>
      <c r="J554" s="185"/>
      <c r="K554" s="185"/>
      <c r="L554" s="186"/>
    </row>
    <row r="555" spans="1:12" ht="15" customHeight="1" x14ac:dyDescent="0.25">
      <c r="A555" s="187" t="s">
        <v>139</v>
      </c>
      <c r="B555" s="188"/>
      <c r="C555" s="188"/>
      <c r="D555" s="189"/>
      <c r="E555" s="88"/>
      <c r="F555" s="1"/>
      <c r="G555" s="1"/>
      <c r="H555" s="177" t="s">
        <v>168</v>
      </c>
      <c r="I555" s="177"/>
      <c r="J555" s="177"/>
      <c r="K555" s="177"/>
      <c r="L555" s="177"/>
    </row>
    <row r="556" spans="1:12" ht="15" customHeight="1" x14ac:dyDescent="0.25">
      <c r="A556" s="187" t="s">
        <v>98</v>
      </c>
      <c r="B556" s="188"/>
      <c r="C556" s="188"/>
      <c r="D556" s="189"/>
      <c r="E556" s="88"/>
      <c r="F556" s="1"/>
      <c r="G556" s="1"/>
      <c r="H556" s="184" t="s">
        <v>168</v>
      </c>
      <c r="I556" s="185"/>
      <c r="J556" s="185"/>
      <c r="K556" s="185"/>
      <c r="L556" s="186"/>
    </row>
    <row r="557" spans="1:12" ht="15" customHeight="1" x14ac:dyDescent="0.25">
      <c r="A557" s="178" t="s">
        <v>73</v>
      </c>
      <c r="B557" s="179"/>
      <c r="C557" s="179"/>
      <c r="D557" s="180"/>
      <c r="E557" s="87">
        <v>6</v>
      </c>
      <c r="F557" s="1" t="s">
        <v>167</v>
      </c>
      <c r="G557" s="1"/>
      <c r="H557" s="177"/>
      <c r="I557" s="177"/>
      <c r="J557" s="177"/>
      <c r="K557" s="177"/>
      <c r="L557" s="177"/>
    </row>
    <row r="558" spans="1:12" ht="15" customHeight="1" x14ac:dyDescent="0.25">
      <c r="A558" s="178" t="s">
        <v>74</v>
      </c>
      <c r="B558" s="179"/>
      <c r="C558" s="179"/>
      <c r="D558" s="180"/>
      <c r="E558" s="87">
        <v>1</v>
      </c>
      <c r="F558" s="1" t="s">
        <v>167</v>
      </c>
      <c r="G558" s="1"/>
      <c r="H558" s="177"/>
      <c r="I558" s="177"/>
      <c r="J558" s="177"/>
      <c r="K558" s="177"/>
      <c r="L558" s="177"/>
    </row>
    <row r="559" spans="1:12" ht="15" customHeight="1" x14ac:dyDescent="0.25">
      <c r="A559" s="178" t="s">
        <v>75</v>
      </c>
      <c r="B559" s="179"/>
      <c r="C559" s="179"/>
      <c r="D559" s="180"/>
      <c r="E559" s="87">
        <v>2</v>
      </c>
      <c r="F559" s="1" t="s">
        <v>167</v>
      </c>
      <c r="G559" s="1"/>
      <c r="H559" s="177"/>
      <c r="I559" s="177"/>
      <c r="J559" s="177"/>
      <c r="K559" s="177"/>
      <c r="L559" s="177"/>
    </row>
    <row r="560" spans="1:12" ht="15" customHeight="1" x14ac:dyDescent="0.25">
      <c r="A560" s="178" t="s">
        <v>76</v>
      </c>
      <c r="B560" s="179"/>
      <c r="C560" s="179"/>
      <c r="D560" s="180"/>
      <c r="E560" s="87">
        <v>2</v>
      </c>
      <c r="F560" s="1" t="s">
        <v>167</v>
      </c>
      <c r="G560" s="1"/>
      <c r="H560" s="177"/>
      <c r="I560" s="177"/>
      <c r="J560" s="177"/>
      <c r="K560" s="177"/>
      <c r="L560" s="177"/>
    </row>
    <row r="561" spans="1:12" ht="15" customHeight="1" x14ac:dyDescent="0.25">
      <c r="A561" s="178" t="s">
        <v>77</v>
      </c>
      <c r="B561" s="179"/>
      <c r="C561" s="179"/>
      <c r="D561" s="180"/>
      <c r="E561" s="87">
        <v>1</v>
      </c>
      <c r="F561" s="1" t="s">
        <v>167</v>
      </c>
      <c r="G561" s="1"/>
      <c r="H561" s="177"/>
      <c r="I561" s="177"/>
      <c r="J561" s="177"/>
      <c r="K561" s="177"/>
      <c r="L561" s="177"/>
    </row>
    <row r="562" spans="1:12" ht="15" customHeight="1" x14ac:dyDescent="0.25">
      <c r="A562" s="181" t="s">
        <v>97</v>
      </c>
      <c r="B562" s="182"/>
      <c r="C562" s="182"/>
      <c r="D562" s="183"/>
      <c r="E562" s="87">
        <v>1</v>
      </c>
      <c r="F562" s="1" t="s">
        <v>167</v>
      </c>
      <c r="G562" s="1"/>
      <c r="H562" s="184"/>
      <c r="I562" s="185"/>
      <c r="J562" s="185"/>
      <c r="K562" s="185"/>
      <c r="L562" s="186"/>
    </row>
    <row r="563" spans="1:12" ht="15" customHeight="1" x14ac:dyDescent="0.25">
      <c r="A563" s="178" t="s">
        <v>101</v>
      </c>
      <c r="B563" s="179"/>
      <c r="C563" s="179"/>
      <c r="D563" s="180"/>
      <c r="E563" s="87">
        <v>3</v>
      </c>
      <c r="F563" s="1" t="s">
        <v>167</v>
      </c>
      <c r="G563" s="1"/>
      <c r="H563" s="184"/>
      <c r="I563" s="185"/>
      <c r="J563" s="185"/>
      <c r="K563" s="185"/>
      <c r="L563" s="186"/>
    </row>
    <row r="564" spans="1:12" x14ac:dyDescent="0.25">
      <c r="A564" s="178" t="s">
        <v>102</v>
      </c>
      <c r="B564" s="179"/>
      <c r="C564" s="179"/>
      <c r="D564" s="180"/>
      <c r="E564" s="89"/>
      <c r="F564" s="1"/>
      <c r="G564" s="1"/>
      <c r="H564" s="177" t="s">
        <v>168</v>
      </c>
      <c r="I564" s="177"/>
      <c r="J564" s="177"/>
      <c r="K564" s="177"/>
      <c r="L564" s="177"/>
    </row>
    <row r="567" spans="1:12" x14ac:dyDescent="0.25">
      <c r="A567" s="190" t="s">
        <v>204</v>
      </c>
      <c r="B567" s="190"/>
      <c r="C567" s="190"/>
      <c r="D567" s="190"/>
      <c r="E567" s="190"/>
      <c r="F567" s="190"/>
      <c r="G567" s="190"/>
      <c r="H567" s="190"/>
      <c r="I567" s="190"/>
      <c r="J567" s="190"/>
      <c r="K567" s="190"/>
      <c r="L567" s="190"/>
    </row>
    <row r="568" spans="1:12" x14ac:dyDescent="0.25">
      <c r="A568" s="106"/>
      <c r="B568" s="106"/>
      <c r="C568" s="106"/>
      <c r="D568" s="106"/>
      <c r="E568" s="106"/>
      <c r="F568" s="106"/>
      <c r="G568" s="106"/>
      <c r="H568" s="106"/>
      <c r="I568" s="106"/>
      <c r="J568" s="106"/>
      <c r="K568" s="106"/>
      <c r="L568" s="106"/>
    </row>
    <row r="569" spans="1:12" ht="15" customHeight="1" x14ac:dyDescent="0.25">
      <c r="A569" s="191" t="s">
        <v>68</v>
      </c>
      <c r="B569" s="192"/>
      <c r="C569" s="192"/>
      <c r="D569" s="193"/>
      <c r="E569" s="85" t="s">
        <v>69</v>
      </c>
      <c r="F569" s="100" t="s">
        <v>70</v>
      </c>
      <c r="G569" s="100" t="s">
        <v>71</v>
      </c>
      <c r="H569" s="194" t="s">
        <v>3</v>
      </c>
      <c r="I569" s="194"/>
      <c r="J569" s="194"/>
      <c r="K569" s="194"/>
      <c r="L569" s="194"/>
    </row>
    <row r="570" spans="1:12" ht="15" customHeight="1" x14ac:dyDescent="0.25">
      <c r="A570" s="174" t="s">
        <v>99</v>
      </c>
      <c r="B570" s="175"/>
      <c r="C570" s="175"/>
      <c r="D570" s="176"/>
      <c r="E570" s="86">
        <v>6</v>
      </c>
      <c r="F570" s="1" t="s">
        <v>167</v>
      </c>
      <c r="G570" s="1"/>
      <c r="H570" s="177"/>
      <c r="I570" s="177"/>
      <c r="J570" s="177"/>
      <c r="K570" s="177"/>
      <c r="L570" s="177"/>
    </row>
    <row r="571" spans="1:12" ht="15" customHeight="1" x14ac:dyDescent="0.25">
      <c r="A571" s="178" t="s">
        <v>100</v>
      </c>
      <c r="B571" s="179"/>
      <c r="C571" s="179"/>
      <c r="D571" s="180"/>
      <c r="E571" s="87">
        <v>1</v>
      </c>
      <c r="F571" s="1" t="s">
        <v>167</v>
      </c>
      <c r="G571" s="1"/>
      <c r="H571" s="177"/>
      <c r="I571" s="177"/>
      <c r="J571" s="177"/>
      <c r="K571" s="177"/>
      <c r="L571" s="177"/>
    </row>
    <row r="572" spans="1:12" ht="15" customHeight="1" x14ac:dyDescent="0.25">
      <c r="A572" s="178" t="s">
        <v>138</v>
      </c>
      <c r="B572" s="179"/>
      <c r="C572" s="179"/>
      <c r="D572" s="180"/>
      <c r="E572" s="87">
        <v>35</v>
      </c>
      <c r="F572" s="1" t="s">
        <v>167</v>
      </c>
      <c r="G572" s="1"/>
      <c r="H572" s="177"/>
      <c r="I572" s="177"/>
      <c r="J572" s="177"/>
      <c r="K572" s="177"/>
      <c r="L572" s="177"/>
    </row>
    <row r="573" spans="1:12" ht="15" customHeight="1" x14ac:dyDescent="0.25">
      <c r="A573" s="187" t="s">
        <v>72</v>
      </c>
      <c r="B573" s="188"/>
      <c r="C573" s="188"/>
      <c r="D573" s="189"/>
      <c r="E573" s="88">
        <v>3</v>
      </c>
      <c r="F573" s="1" t="s">
        <v>167</v>
      </c>
      <c r="G573" s="1"/>
      <c r="H573" s="177"/>
      <c r="I573" s="177"/>
      <c r="J573" s="177"/>
      <c r="K573" s="177"/>
      <c r="L573" s="177"/>
    </row>
    <row r="574" spans="1:12" ht="15" customHeight="1" x14ac:dyDescent="0.25">
      <c r="A574" s="187" t="s">
        <v>95</v>
      </c>
      <c r="B574" s="188"/>
      <c r="C574" s="188"/>
      <c r="D574" s="189"/>
      <c r="E574" s="88"/>
      <c r="F574" s="1"/>
      <c r="G574" s="1"/>
      <c r="H574" s="184" t="s">
        <v>168</v>
      </c>
      <c r="I574" s="185"/>
      <c r="J574" s="185"/>
      <c r="K574" s="185"/>
      <c r="L574" s="186"/>
    </row>
    <row r="575" spans="1:12" ht="15" customHeight="1" x14ac:dyDescent="0.25">
      <c r="A575" s="187" t="s">
        <v>139</v>
      </c>
      <c r="B575" s="188"/>
      <c r="C575" s="188"/>
      <c r="D575" s="189"/>
      <c r="E575" s="88"/>
      <c r="F575" s="1"/>
      <c r="G575" s="1"/>
      <c r="H575" s="177" t="s">
        <v>168</v>
      </c>
      <c r="I575" s="177"/>
      <c r="J575" s="177"/>
      <c r="K575" s="177"/>
      <c r="L575" s="177"/>
    </row>
    <row r="576" spans="1:12" ht="15" customHeight="1" x14ac:dyDescent="0.25">
      <c r="A576" s="187" t="s">
        <v>98</v>
      </c>
      <c r="B576" s="188"/>
      <c r="C576" s="188"/>
      <c r="D576" s="189"/>
      <c r="E576" s="88"/>
      <c r="F576" s="1"/>
      <c r="G576" s="1"/>
      <c r="H576" s="184" t="s">
        <v>168</v>
      </c>
      <c r="I576" s="185"/>
      <c r="J576" s="185"/>
      <c r="K576" s="185"/>
      <c r="L576" s="186"/>
    </row>
    <row r="577" spans="1:12" ht="15" customHeight="1" x14ac:dyDescent="0.25">
      <c r="A577" s="178" t="s">
        <v>73</v>
      </c>
      <c r="B577" s="179"/>
      <c r="C577" s="179"/>
      <c r="D577" s="180"/>
      <c r="E577" s="87">
        <v>6</v>
      </c>
      <c r="F577" s="1" t="s">
        <v>167</v>
      </c>
      <c r="G577" s="1"/>
      <c r="H577" s="177"/>
      <c r="I577" s="177"/>
      <c r="J577" s="177"/>
      <c r="K577" s="177"/>
      <c r="L577" s="177"/>
    </row>
    <row r="578" spans="1:12" ht="15" customHeight="1" x14ac:dyDescent="0.25">
      <c r="A578" s="178" t="s">
        <v>74</v>
      </c>
      <c r="B578" s="179"/>
      <c r="C578" s="179"/>
      <c r="D578" s="180"/>
      <c r="E578" s="87">
        <v>1</v>
      </c>
      <c r="F578" s="1" t="s">
        <v>167</v>
      </c>
      <c r="G578" s="1"/>
      <c r="H578" s="177"/>
      <c r="I578" s="177"/>
      <c r="J578" s="177"/>
      <c r="K578" s="177"/>
      <c r="L578" s="177"/>
    </row>
    <row r="579" spans="1:12" ht="15" customHeight="1" x14ac:dyDescent="0.25">
      <c r="A579" s="178" t="s">
        <v>75</v>
      </c>
      <c r="B579" s="179"/>
      <c r="C579" s="179"/>
      <c r="D579" s="180"/>
      <c r="E579" s="87">
        <v>2</v>
      </c>
      <c r="F579" s="1" t="s">
        <v>167</v>
      </c>
      <c r="G579" s="1"/>
      <c r="H579" s="177"/>
      <c r="I579" s="177"/>
      <c r="J579" s="177"/>
      <c r="K579" s="177"/>
      <c r="L579" s="177"/>
    </row>
    <row r="580" spans="1:12" ht="15" customHeight="1" x14ac:dyDescent="0.25">
      <c r="A580" s="178" t="s">
        <v>76</v>
      </c>
      <c r="B580" s="179"/>
      <c r="C580" s="179"/>
      <c r="D580" s="180"/>
      <c r="E580" s="87">
        <v>2</v>
      </c>
      <c r="F580" s="1" t="s">
        <v>167</v>
      </c>
      <c r="G580" s="1"/>
      <c r="H580" s="177"/>
      <c r="I580" s="177"/>
      <c r="J580" s="177"/>
      <c r="K580" s="177"/>
      <c r="L580" s="177"/>
    </row>
    <row r="581" spans="1:12" ht="15" customHeight="1" x14ac:dyDescent="0.25">
      <c r="A581" s="178" t="s">
        <v>77</v>
      </c>
      <c r="B581" s="179"/>
      <c r="C581" s="179"/>
      <c r="D581" s="180"/>
      <c r="E581" s="87">
        <v>1</v>
      </c>
      <c r="F581" s="1" t="s">
        <v>167</v>
      </c>
      <c r="G581" s="1"/>
      <c r="H581" s="177"/>
      <c r="I581" s="177"/>
      <c r="J581" s="177"/>
      <c r="K581" s="177"/>
      <c r="L581" s="177"/>
    </row>
    <row r="582" spans="1:12" ht="15" customHeight="1" x14ac:dyDescent="0.25">
      <c r="A582" s="181" t="s">
        <v>97</v>
      </c>
      <c r="B582" s="182"/>
      <c r="C582" s="182"/>
      <c r="D582" s="183"/>
      <c r="E582" s="87">
        <v>1</v>
      </c>
      <c r="F582" s="1" t="s">
        <v>167</v>
      </c>
      <c r="G582" s="1"/>
      <c r="H582" s="184"/>
      <c r="I582" s="185"/>
      <c r="J582" s="185"/>
      <c r="K582" s="185"/>
      <c r="L582" s="186"/>
    </row>
    <row r="583" spans="1:12" ht="15" customHeight="1" x14ac:dyDescent="0.25">
      <c r="A583" s="178" t="s">
        <v>101</v>
      </c>
      <c r="B583" s="179"/>
      <c r="C583" s="179"/>
      <c r="D583" s="180"/>
      <c r="E583" s="87">
        <v>3</v>
      </c>
      <c r="F583" s="1" t="s">
        <v>167</v>
      </c>
      <c r="G583" s="1"/>
      <c r="H583" s="184"/>
      <c r="I583" s="185"/>
      <c r="J583" s="185"/>
      <c r="K583" s="185"/>
      <c r="L583" s="186"/>
    </row>
    <row r="584" spans="1:12" ht="15" customHeight="1" x14ac:dyDescent="0.25">
      <c r="A584" s="178" t="s">
        <v>102</v>
      </c>
      <c r="B584" s="179"/>
      <c r="C584" s="179"/>
      <c r="D584" s="180"/>
      <c r="E584" s="89"/>
      <c r="F584" s="1"/>
      <c r="G584" s="1"/>
      <c r="H584" s="177" t="s">
        <v>168</v>
      </c>
      <c r="I584" s="177"/>
      <c r="J584" s="177"/>
      <c r="K584" s="177"/>
      <c r="L584" s="177"/>
    </row>
    <row r="585" spans="1:12" ht="15" customHeight="1" x14ac:dyDescent="0.25"/>
    <row r="586" spans="1:12" ht="15" customHeight="1" x14ac:dyDescent="0.25"/>
    <row r="587" spans="1:12" ht="15" customHeight="1" x14ac:dyDescent="0.25">
      <c r="A587" s="190" t="s">
        <v>205</v>
      </c>
      <c r="B587" s="190"/>
      <c r="C587" s="190"/>
      <c r="D587" s="190"/>
      <c r="E587" s="190"/>
      <c r="F587" s="190"/>
      <c r="G587" s="190"/>
      <c r="H587" s="190"/>
      <c r="I587" s="190"/>
      <c r="J587" s="190"/>
      <c r="K587" s="190"/>
      <c r="L587" s="190"/>
    </row>
    <row r="588" spans="1:12" ht="15" customHeight="1" x14ac:dyDescent="0.25">
      <c r="A588" s="106"/>
      <c r="B588" s="106"/>
      <c r="C588" s="106"/>
      <c r="D588" s="106"/>
      <c r="E588" s="106"/>
      <c r="F588" s="106"/>
      <c r="G588" s="106"/>
      <c r="H588" s="106"/>
      <c r="I588" s="106"/>
      <c r="J588" s="106"/>
      <c r="K588" s="106"/>
      <c r="L588" s="106"/>
    </row>
    <row r="589" spans="1:12" ht="15" customHeight="1" x14ac:dyDescent="0.25">
      <c r="A589" s="191" t="s">
        <v>68</v>
      </c>
      <c r="B589" s="192"/>
      <c r="C589" s="192"/>
      <c r="D589" s="193"/>
      <c r="E589" s="85" t="s">
        <v>69</v>
      </c>
      <c r="F589" s="100" t="s">
        <v>70</v>
      </c>
      <c r="G589" s="100" t="s">
        <v>71</v>
      </c>
      <c r="H589" s="194" t="s">
        <v>3</v>
      </c>
      <c r="I589" s="194"/>
      <c r="J589" s="194"/>
      <c r="K589" s="194"/>
      <c r="L589" s="194"/>
    </row>
    <row r="590" spans="1:12" ht="15" customHeight="1" x14ac:dyDescent="0.25">
      <c r="A590" s="174" t="s">
        <v>99</v>
      </c>
      <c r="B590" s="175"/>
      <c r="C590" s="175"/>
      <c r="D590" s="176"/>
      <c r="E590" s="86">
        <v>6</v>
      </c>
      <c r="F590" s="1" t="s">
        <v>167</v>
      </c>
      <c r="G590" s="1"/>
      <c r="H590" s="177"/>
      <c r="I590" s="177"/>
      <c r="J590" s="177"/>
      <c r="K590" s="177"/>
      <c r="L590" s="177"/>
    </row>
    <row r="591" spans="1:12" ht="15" customHeight="1" x14ac:dyDescent="0.25">
      <c r="A591" s="178" t="s">
        <v>100</v>
      </c>
      <c r="B591" s="179"/>
      <c r="C591" s="179"/>
      <c r="D591" s="180"/>
      <c r="E591" s="87">
        <v>1</v>
      </c>
      <c r="F591" s="1" t="s">
        <v>167</v>
      </c>
      <c r="G591" s="1"/>
      <c r="H591" s="177"/>
      <c r="I591" s="177"/>
      <c r="J591" s="177"/>
      <c r="K591" s="177"/>
      <c r="L591" s="177"/>
    </row>
    <row r="592" spans="1:12" ht="15" customHeight="1" x14ac:dyDescent="0.25">
      <c r="A592" s="178" t="s">
        <v>138</v>
      </c>
      <c r="B592" s="179"/>
      <c r="C592" s="179"/>
      <c r="D592" s="180"/>
      <c r="E592" s="87">
        <v>35</v>
      </c>
      <c r="F592" s="1" t="s">
        <v>167</v>
      </c>
      <c r="G592" s="1"/>
      <c r="H592" s="177"/>
      <c r="I592" s="177"/>
      <c r="J592" s="177"/>
      <c r="K592" s="177"/>
      <c r="L592" s="177"/>
    </row>
    <row r="593" spans="1:12" ht="15" customHeight="1" x14ac:dyDescent="0.25">
      <c r="A593" s="187" t="s">
        <v>72</v>
      </c>
      <c r="B593" s="188"/>
      <c r="C593" s="188"/>
      <c r="D593" s="189"/>
      <c r="E593" s="88">
        <v>3</v>
      </c>
      <c r="F593" s="1" t="s">
        <v>167</v>
      </c>
      <c r="G593" s="1"/>
      <c r="H593" s="177"/>
      <c r="I593" s="177"/>
      <c r="J593" s="177"/>
      <c r="K593" s="177"/>
      <c r="L593" s="177"/>
    </row>
    <row r="594" spans="1:12" ht="15" customHeight="1" x14ac:dyDescent="0.25">
      <c r="A594" s="187" t="s">
        <v>95</v>
      </c>
      <c r="B594" s="188"/>
      <c r="C594" s="188"/>
      <c r="D594" s="189"/>
      <c r="E594" s="88"/>
      <c r="F594" s="1"/>
      <c r="G594" s="1"/>
      <c r="H594" s="184" t="s">
        <v>168</v>
      </c>
      <c r="I594" s="185"/>
      <c r="J594" s="185"/>
      <c r="K594" s="185"/>
      <c r="L594" s="186"/>
    </row>
    <row r="595" spans="1:12" ht="15" customHeight="1" x14ac:dyDescent="0.25">
      <c r="A595" s="187" t="s">
        <v>139</v>
      </c>
      <c r="B595" s="188"/>
      <c r="C595" s="188"/>
      <c r="D595" s="189"/>
      <c r="E595" s="88"/>
      <c r="F595" s="1"/>
      <c r="G595" s="1"/>
      <c r="H595" s="177" t="s">
        <v>168</v>
      </c>
      <c r="I595" s="177"/>
      <c r="J595" s="177"/>
      <c r="K595" s="177"/>
      <c r="L595" s="177"/>
    </row>
    <row r="596" spans="1:12" ht="15" customHeight="1" x14ac:dyDescent="0.25">
      <c r="A596" s="187" t="s">
        <v>98</v>
      </c>
      <c r="B596" s="188"/>
      <c r="C596" s="188"/>
      <c r="D596" s="189"/>
      <c r="E596" s="88"/>
      <c r="F596" s="1"/>
      <c r="G596" s="1"/>
      <c r="H596" s="184" t="s">
        <v>168</v>
      </c>
      <c r="I596" s="185"/>
      <c r="J596" s="185"/>
      <c r="K596" s="185"/>
      <c r="L596" s="186"/>
    </row>
    <row r="597" spans="1:12" ht="15" customHeight="1" x14ac:dyDescent="0.25">
      <c r="A597" s="178" t="s">
        <v>73</v>
      </c>
      <c r="B597" s="179"/>
      <c r="C597" s="179"/>
      <c r="D597" s="180"/>
      <c r="E597" s="87">
        <v>6</v>
      </c>
      <c r="F597" s="1" t="s">
        <v>167</v>
      </c>
      <c r="G597" s="1"/>
      <c r="H597" s="177"/>
      <c r="I597" s="177"/>
      <c r="J597" s="177"/>
      <c r="K597" s="177"/>
      <c r="L597" s="177"/>
    </row>
    <row r="598" spans="1:12" ht="15" customHeight="1" x14ac:dyDescent="0.25">
      <c r="A598" s="178" t="s">
        <v>74</v>
      </c>
      <c r="B598" s="179"/>
      <c r="C598" s="179"/>
      <c r="D598" s="180"/>
      <c r="E598" s="87">
        <v>1</v>
      </c>
      <c r="F598" s="1" t="s">
        <v>167</v>
      </c>
      <c r="G598" s="1"/>
      <c r="H598" s="177"/>
      <c r="I598" s="177"/>
      <c r="J598" s="177"/>
      <c r="K598" s="177"/>
      <c r="L598" s="177"/>
    </row>
    <row r="599" spans="1:12" ht="15" customHeight="1" x14ac:dyDescent="0.25">
      <c r="A599" s="178" t="s">
        <v>75</v>
      </c>
      <c r="B599" s="179"/>
      <c r="C599" s="179"/>
      <c r="D599" s="180"/>
      <c r="E599" s="87">
        <v>2</v>
      </c>
      <c r="F599" s="1" t="s">
        <v>167</v>
      </c>
      <c r="G599" s="1"/>
      <c r="H599" s="177"/>
      <c r="I599" s="177"/>
      <c r="J599" s="177"/>
      <c r="K599" s="177"/>
      <c r="L599" s="177"/>
    </row>
    <row r="600" spans="1:12" ht="15" customHeight="1" x14ac:dyDescent="0.25">
      <c r="A600" s="178" t="s">
        <v>76</v>
      </c>
      <c r="B600" s="179"/>
      <c r="C600" s="179"/>
      <c r="D600" s="180"/>
      <c r="E600" s="87">
        <v>2</v>
      </c>
      <c r="F600" s="1" t="s">
        <v>167</v>
      </c>
      <c r="G600" s="1"/>
      <c r="H600" s="177"/>
      <c r="I600" s="177"/>
      <c r="J600" s="177"/>
      <c r="K600" s="177"/>
      <c r="L600" s="177"/>
    </row>
    <row r="601" spans="1:12" ht="15" customHeight="1" x14ac:dyDescent="0.25">
      <c r="A601" s="178" t="s">
        <v>77</v>
      </c>
      <c r="B601" s="179"/>
      <c r="C601" s="179"/>
      <c r="D601" s="180"/>
      <c r="E601" s="87">
        <v>1</v>
      </c>
      <c r="F601" s="1" t="s">
        <v>167</v>
      </c>
      <c r="G601" s="1"/>
      <c r="H601" s="177"/>
      <c r="I601" s="177"/>
      <c r="J601" s="177"/>
      <c r="K601" s="177"/>
      <c r="L601" s="177"/>
    </row>
    <row r="602" spans="1:12" ht="15" customHeight="1" x14ac:dyDescent="0.25">
      <c r="A602" s="181" t="s">
        <v>97</v>
      </c>
      <c r="B602" s="182"/>
      <c r="C602" s="182"/>
      <c r="D602" s="183"/>
      <c r="E602" s="87">
        <v>1</v>
      </c>
      <c r="F602" s="1" t="s">
        <v>167</v>
      </c>
      <c r="G602" s="1"/>
      <c r="H602" s="184"/>
      <c r="I602" s="185"/>
      <c r="J602" s="185"/>
      <c r="K602" s="185"/>
      <c r="L602" s="186"/>
    </row>
    <row r="603" spans="1:12" ht="15" customHeight="1" x14ac:dyDescent="0.25">
      <c r="A603" s="178" t="s">
        <v>101</v>
      </c>
      <c r="B603" s="179"/>
      <c r="C603" s="179"/>
      <c r="D603" s="180"/>
      <c r="E603" s="87">
        <v>3</v>
      </c>
      <c r="F603" s="1" t="s">
        <v>167</v>
      </c>
      <c r="G603" s="1"/>
      <c r="H603" s="184"/>
      <c r="I603" s="185"/>
      <c r="J603" s="185"/>
      <c r="K603" s="185"/>
      <c r="L603" s="186"/>
    </row>
    <row r="604" spans="1:12" ht="15" customHeight="1" x14ac:dyDescent="0.25">
      <c r="A604" s="178" t="s">
        <v>102</v>
      </c>
      <c r="B604" s="179"/>
      <c r="C604" s="179"/>
      <c r="D604" s="180"/>
      <c r="E604" s="89"/>
      <c r="F604" s="1"/>
      <c r="G604" s="1"/>
      <c r="H604" s="177" t="s">
        <v>168</v>
      </c>
      <c r="I604" s="177"/>
      <c r="J604" s="177"/>
      <c r="K604" s="177"/>
      <c r="L604" s="177"/>
    </row>
    <row r="605" spans="1:12" ht="15" customHeight="1" x14ac:dyDescent="0.25"/>
    <row r="606" spans="1:12" ht="15" customHeight="1" x14ac:dyDescent="0.25"/>
    <row r="607" spans="1:12" ht="15" customHeight="1" x14ac:dyDescent="0.25">
      <c r="A607" s="190" t="s">
        <v>206</v>
      </c>
      <c r="B607" s="190"/>
      <c r="C607" s="190"/>
      <c r="D607" s="190"/>
      <c r="E607" s="190"/>
      <c r="F607" s="190"/>
      <c r="G607" s="190"/>
      <c r="H607" s="190"/>
      <c r="I607" s="190"/>
      <c r="J607" s="190"/>
      <c r="K607" s="190"/>
      <c r="L607" s="190"/>
    </row>
    <row r="608" spans="1:12" ht="15" customHeight="1" x14ac:dyDescent="0.25">
      <c r="A608" s="106"/>
      <c r="B608" s="106"/>
      <c r="C608" s="106"/>
      <c r="D608" s="106"/>
      <c r="E608" s="106"/>
      <c r="F608" s="106"/>
      <c r="G608" s="106"/>
      <c r="H608" s="106"/>
      <c r="I608" s="106"/>
      <c r="J608" s="106"/>
      <c r="K608" s="106"/>
      <c r="L608" s="106"/>
    </row>
    <row r="609" spans="1:12" ht="15" customHeight="1" x14ac:dyDescent="0.25">
      <c r="A609" s="191" t="s">
        <v>68</v>
      </c>
      <c r="B609" s="192"/>
      <c r="C609" s="192"/>
      <c r="D609" s="193"/>
      <c r="E609" s="85" t="s">
        <v>69</v>
      </c>
      <c r="F609" s="100" t="s">
        <v>70</v>
      </c>
      <c r="G609" s="100" t="s">
        <v>71</v>
      </c>
      <c r="H609" s="194" t="s">
        <v>3</v>
      </c>
      <c r="I609" s="194"/>
      <c r="J609" s="194"/>
      <c r="K609" s="194"/>
      <c r="L609" s="194"/>
    </row>
    <row r="610" spans="1:12" ht="15" customHeight="1" x14ac:dyDescent="0.25">
      <c r="A610" s="174" t="s">
        <v>99</v>
      </c>
      <c r="B610" s="175"/>
      <c r="C610" s="175"/>
      <c r="D610" s="176"/>
      <c r="E610" s="86">
        <v>6</v>
      </c>
      <c r="F610" s="1" t="s">
        <v>167</v>
      </c>
      <c r="G610" s="1"/>
      <c r="H610" s="177"/>
      <c r="I610" s="177"/>
      <c r="J610" s="177"/>
      <c r="K610" s="177"/>
      <c r="L610" s="177"/>
    </row>
    <row r="611" spans="1:12" ht="15" customHeight="1" x14ac:dyDescent="0.25">
      <c r="A611" s="178" t="s">
        <v>100</v>
      </c>
      <c r="B611" s="179"/>
      <c r="C611" s="179"/>
      <c r="D611" s="180"/>
      <c r="E611" s="87">
        <v>1</v>
      </c>
      <c r="F611" s="1" t="s">
        <v>167</v>
      </c>
      <c r="G611" s="1"/>
      <c r="H611" s="177"/>
      <c r="I611" s="177"/>
      <c r="J611" s="177"/>
      <c r="K611" s="177"/>
      <c r="L611" s="177"/>
    </row>
    <row r="612" spans="1:12" ht="15" customHeight="1" x14ac:dyDescent="0.25">
      <c r="A612" s="178" t="s">
        <v>138</v>
      </c>
      <c r="B612" s="179"/>
      <c r="C612" s="179"/>
      <c r="D612" s="180"/>
      <c r="E612" s="87">
        <v>35</v>
      </c>
      <c r="F612" s="1" t="s">
        <v>167</v>
      </c>
      <c r="G612" s="1"/>
      <c r="H612" s="177"/>
      <c r="I612" s="177"/>
      <c r="J612" s="177"/>
      <c r="K612" s="177"/>
      <c r="L612" s="177"/>
    </row>
    <row r="613" spans="1:12" ht="15" customHeight="1" x14ac:dyDescent="0.25">
      <c r="A613" s="187" t="s">
        <v>72</v>
      </c>
      <c r="B613" s="188"/>
      <c r="C613" s="188"/>
      <c r="D613" s="189"/>
      <c r="E613" s="88">
        <v>3</v>
      </c>
      <c r="F613" s="1" t="s">
        <v>167</v>
      </c>
      <c r="G613" s="1"/>
      <c r="H613" s="177"/>
      <c r="I613" s="177"/>
      <c r="J613" s="177"/>
      <c r="K613" s="177"/>
      <c r="L613" s="177"/>
    </row>
    <row r="614" spans="1:12" ht="15" customHeight="1" x14ac:dyDescent="0.25">
      <c r="A614" s="187" t="s">
        <v>95</v>
      </c>
      <c r="B614" s="188"/>
      <c r="C614" s="188"/>
      <c r="D614" s="189"/>
      <c r="E614" s="88"/>
      <c r="F614" s="1"/>
      <c r="G614" s="1"/>
      <c r="H614" s="184" t="s">
        <v>168</v>
      </c>
      <c r="I614" s="185"/>
      <c r="J614" s="185"/>
      <c r="K614" s="185"/>
      <c r="L614" s="186"/>
    </row>
    <row r="615" spans="1:12" ht="15" customHeight="1" x14ac:dyDescent="0.25">
      <c r="A615" s="187" t="s">
        <v>139</v>
      </c>
      <c r="B615" s="188"/>
      <c r="C615" s="188"/>
      <c r="D615" s="189"/>
      <c r="E615" s="88"/>
      <c r="F615" s="1"/>
      <c r="G615" s="1"/>
      <c r="H615" s="177" t="s">
        <v>168</v>
      </c>
      <c r="I615" s="177"/>
      <c r="J615" s="177"/>
      <c r="K615" s="177"/>
      <c r="L615" s="177"/>
    </row>
    <row r="616" spans="1:12" ht="15" customHeight="1" x14ac:dyDescent="0.25">
      <c r="A616" s="187" t="s">
        <v>98</v>
      </c>
      <c r="B616" s="188"/>
      <c r="C616" s="188"/>
      <c r="D616" s="189"/>
      <c r="E616" s="88"/>
      <c r="F616" s="1"/>
      <c r="G616" s="1"/>
      <c r="H616" s="184" t="s">
        <v>168</v>
      </c>
      <c r="I616" s="185"/>
      <c r="J616" s="185"/>
      <c r="K616" s="185"/>
      <c r="L616" s="186"/>
    </row>
    <row r="617" spans="1:12" ht="15" customHeight="1" x14ac:dyDescent="0.25">
      <c r="A617" s="178" t="s">
        <v>73</v>
      </c>
      <c r="B617" s="179"/>
      <c r="C617" s="179"/>
      <c r="D617" s="180"/>
      <c r="E617" s="87">
        <v>6</v>
      </c>
      <c r="F617" s="1" t="s">
        <v>167</v>
      </c>
      <c r="G617" s="1"/>
      <c r="H617" s="177"/>
      <c r="I617" s="177"/>
      <c r="J617" s="177"/>
      <c r="K617" s="177"/>
      <c r="L617" s="177"/>
    </row>
    <row r="618" spans="1:12" ht="15" customHeight="1" x14ac:dyDescent="0.25">
      <c r="A618" s="178" t="s">
        <v>74</v>
      </c>
      <c r="B618" s="179"/>
      <c r="C618" s="179"/>
      <c r="D618" s="180"/>
      <c r="E618" s="87">
        <v>1</v>
      </c>
      <c r="F618" s="1" t="s">
        <v>167</v>
      </c>
      <c r="G618" s="1"/>
      <c r="H618" s="177"/>
      <c r="I618" s="177"/>
      <c r="J618" s="177"/>
      <c r="K618" s="177"/>
      <c r="L618" s="177"/>
    </row>
    <row r="619" spans="1:12" ht="15" customHeight="1" x14ac:dyDescent="0.25">
      <c r="A619" s="178" t="s">
        <v>75</v>
      </c>
      <c r="B619" s="179"/>
      <c r="C619" s="179"/>
      <c r="D619" s="180"/>
      <c r="E619" s="87">
        <v>2</v>
      </c>
      <c r="F619" s="1" t="s">
        <v>167</v>
      </c>
      <c r="G619" s="1"/>
      <c r="H619" s="177"/>
      <c r="I619" s="177"/>
      <c r="J619" s="177"/>
      <c r="K619" s="177"/>
      <c r="L619" s="177"/>
    </row>
    <row r="620" spans="1:12" ht="15" customHeight="1" x14ac:dyDescent="0.25">
      <c r="A620" s="178" t="s">
        <v>76</v>
      </c>
      <c r="B620" s="179"/>
      <c r="C620" s="179"/>
      <c r="D620" s="180"/>
      <c r="E620" s="87">
        <v>2</v>
      </c>
      <c r="F620" s="1" t="s">
        <v>167</v>
      </c>
      <c r="G620" s="1"/>
      <c r="H620" s="177"/>
      <c r="I620" s="177"/>
      <c r="J620" s="177"/>
      <c r="K620" s="177"/>
      <c r="L620" s="177"/>
    </row>
    <row r="621" spans="1:12" ht="15" customHeight="1" x14ac:dyDescent="0.25">
      <c r="A621" s="178" t="s">
        <v>77</v>
      </c>
      <c r="B621" s="179"/>
      <c r="C621" s="179"/>
      <c r="D621" s="180"/>
      <c r="E621" s="87">
        <v>1</v>
      </c>
      <c r="F621" s="1" t="s">
        <v>167</v>
      </c>
      <c r="G621" s="1"/>
      <c r="H621" s="177"/>
      <c r="I621" s="177"/>
      <c r="J621" s="177"/>
      <c r="K621" s="177"/>
      <c r="L621" s="177"/>
    </row>
    <row r="622" spans="1:12" ht="15" customHeight="1" x14ac:dyDescent="0.25">
      <c r="A622" s="181" t="s">
        <v>97</v>
      </c>
      <c r="B622" s="182"/>
      <c r="C622" s="182"/>
      <c r="D622" s="183"/>
      <c r="E622" s="87">
        <v>1</v>
      </c>
      <c r="F622" s="1" t="s">
        <v>167</v>
      </c>
      <c r="G622" s="1"/>
      <c r="H622" s="184"/>
      <c r="I622" s="185"/>
      <c r="J622" s="185"/>
      <c r="K622" s="185"/>
      <c r="L622" s="186"/>
    </row>
    <row r="623" spans="1:12" ht="15" customHeight="1" x14ac:dyDescent="0.25">
      <c r="A623" s="178" t="s">
        <v>101</v>
      </c>
      <c r="B623" s="179"/>
      <c r="C623" s="179"/>
      <c r="D623" s="180"/>
      <c r="E623" s="87">
        <v>3</v>
      </c>
      <c r="F623" s="1" t="s">
        <v>167</v>
      </c>
      <c r="G623" s="1"/>
      <c r="H623" s="184"/>
      <c r="I623" s="185"/>
      <c r="J623" s="185"/>
      <c r="K623" s="185"/>
      <c r="L623" s="186"/>
    </row>
    <row r="624" spans="1:12" ht="15" customHeight="1" x14ac:dyDescent="0.25">
      <c r="A624" s="178" t="s">
        <v>102</v>
      </c>
      <c r="B624" s="179"/>
      <c r="C624" s="179"/>
      <c r="D624" s="180"/>
      <c r="E624" s="89"/>
      <c r="F624" s="1"/>
      <c r="G624" s="1"/>
      <c r="H624" s="177" t="s">
        <v>168</v>
      </c>
      <c r="I624" s="177"/>
      <c r="J624" s="177"/>
      <c r="K624" s="177"/>
      <c r="L624" s="177"/>
    </row>
    <row r="625" spans="1:12" ht="15" customHeight="1" x14ac:dyDescent="0.25"/>
    <row r="626" spans="1:12" ht="15" customHeight="1" x14ac:dyDescent="0.25"/>
    <row r="627" spans="1:12" ht="15" customHeight="1" x14ac:dyDescent="0.25">
      <c r="A627" s="190" t="s">
        <v>207</v>
      </c>
      <c r="B627" s="190"/>
      <c r="C627" s="190"/>
      <c r="D627" s="190"/>
      <c r="E627" s="190"/>
      <c r="F627" s="190"/>
      <c r="G627" s="190"/>
      <c r="H627" s="190"/>
      <c r="I627" s="190"/>
      <c r="J627" s="190"/>
      <c r="K627" s="190"/>
      <c r="L627" s="190"/>
    </row>
    <row r="628" spans="1:12" ht="15" customHeight="1" x14ac:dyDescent="0.25">
      <c r="A628" s="106"/>
      <c r="B628" s="106"/>
      <c r="C628" s="106"/>
      <c r="D628" s="106"/>
      <c r="E628" s="106"/>
      <c r="F628" s="106"/>
      <c r="G628" s="106"/>
      <c r="H628" s="106"/>
      <c r="I628" s="106"/>
      <c r="J628" s="106"/>
      <c r="K628" s="106"/>
      <c r="L628" s="106"/>
    </row>
    <row r="629" spans="1:12" ht="15" customHeight="1" x14ac:dyDescent="0.25">
      <c r="A629" s="191" t="s">
        <v>68</v>
      </c>
      <c r="B629" s="192"/>
      <c r="C629" s="192"/>
      <c r="D629" s="193"/>
      <c r="E629" s="85" t="s">
        <v>69</v>
      </c>
      <c r="F629" s="100" t="s">
        <v>70</v>
      </c>
      <c r="G629" s="100" t="s">
        <v>71</v>
      </c>
      <c r="H629" s="194" t="s">
        <v>3</v>
      </c>
      <c r="I629" s="194"/>
      <c r="J629" s="194"/>
      <c r="K629" s="194"/>
      <c r="L629" s="194"/>
    </row>
    <row r="630" spans="1:12" ht="15" customHeight="1" x14ac:dyDescent="0.25">
      <c r="A630" s="174" t="s">
        <v>99</v>
      </c>
      <c r="B630" s="175"/>
      <c r="C630" s="175"/>
      <c r="D630" s="176"/>
      <c r="E630" s="86">
        <v>6</v>
      </c>
      <c r="F630" s="1" t="s">
        <v>167</v>
      </c>
      <c r="G630" s="1"/>
      <c r="H630" s="177"/>
      <c r="I630" s="177"/>
      <c r="J630" s="177"/>
      <c r="K630" s="177"/>
      <c r="L630" s="177"/>
    </row>
    <row r="631" spans="1:12" ht="15" customHeight="1" x14ac:dyDescent="0.25">
      <c r="A631" s="178" t="s">
        <v>100</v>
      </c>
      <c r="B631" s="179"/>
      <c r="C631" s="179"/>
      <c r="D631" s="180"/>
      <c r="E631" s="87">
        <v>1</v>
      </c>
      <c r="F631" s="1" t="s">
        <v>167</v>
      </c>
      <c r="G631" s="1"/>
      <c r="H631" s="177"/>
      <c r="I631" s="177"/>
      <c r="J631" s="177"/>
      <c r="K631" s="177"/>
      <c r="L631" s="177"/>
    </row>
    <row r="632" spans="1:12" ht="15" customHeight="1" x14ac:dyDescent="0.25">
      <c r="A632" s="178" t="s">
        <v>138</v>
      </c>
      <c r="B632" s="179"/>
      <c r="C632" s="179"/>
      <c r="D632" s="180"/>
      <c r="E632" s="87">
        <v>35</v>
      </c>
      <c r="F632" s="1" t="s">
        <v>167</v>
      </c>
      <c r="G632" s="1"/>
      <c r="H632" s="177"/>
      <c r="I632" s="177"/>
      <c r="J632" s="177"/>
      <c r="K632" s="177"/>
      <c r="L632" s="177"/>
    </row>
    <row r="633" spans="1:12" ht="15" customHeight="1" x14ac:dyDescent="0.25">
      <c r="A633" s="187" t="s">
        <v>72</v>
      </c>
      <c r="B633" s="188"/>
      <c r="C633" s="188"/>
      <c r="D633" s="189"/>
      <c r="E633" s="88">
        <v>3</v>
      </c>
      <c r="F633" s="1" t="s">
        <v>167</v>
      </c>
      <c r="G633" s="1"/>
      <c r="H633" s="177"/>
      <c r="I633" s="177"/>
      <c r="J633" s="177"/>
      <c r="K633" s="177"/>
      <c r="L633" s="177"/>
    </row>
    <row r="634" spans="1:12" ht="15" customHeight="1" x14ac:dyDescent="0.25">
      <c r="A634" s="187" t="s">
        <v>95</v>
      </c>
      <c r="B634" s="188"/>
      <c r="C634" s="188"/>
      <c r="D634" s="189"/>
      <c r="E634" s="88"/>
      <c r="F634" s="1"/>
      <c r="G634" s="1"/>
      <c r="H634" s="184" t="s">
        <v>168</v>
      </c>
      <c r="I634" s="185"/>
      <c r="J634" s="185"/>
      <c r="K634" s="185"/>
      <c r="L634" s="186"/>
    </row>
    <row r="635" spans="1:12" ht="15" customHeight="1" x14ac:dyDescent="0.25">
      <c r="A635" s="187" t="s">
        <v>139</v>
      </c>
      <c r="B635" s="188"/>
      <c r="C635" s="188"/>
      <c r="D635" s="189"/>
      <c r="E635" s="88"/>
      <c r="F635" s="1"/>
      <c r="G635" s="1"/>
      <c r="H635" s="177" t="s">
        <v>168</v>
      </c>
      <c r="I635" s="177"/>
      <c r="J635" s="177"/>
      <c r="K635" s="177"/>
      <c r="L635" s="177"/>
    </row>
    <row r="636" spans="1:12" ht="15" customHeight="1" x14ac:dyDescent="0.25">
      <c r="A636" s="187" t="s">
        <v>98</v>
      </c>
      <c r="B636" s="188"/>
      <c r="C636" s="188"/>
      <c r="D636" s="189"/>
      <c r="E636" s="88"/>
      <c r="F636" s="1"/>
      <c r="G636" s="1"/>
      <c r="H636" s="184" t="s">
        <v>168</v>
      </c>
      <c r="I636" s="185"/>
      <c r="J636" s="185"/>
      <c r="K636" s="185"/>
      <c r="L636" s="186"/>
    </row>
    <row r="637" spans="1:12" ht="15" customHeight="1" x14ac:dyDescent="0.25">
      <c r="A637" s="178" t="s">
        <v>73</v>
      </c>
      <c r="B637" s="179"/>
      <c r="C637" s="179"/>
      <c r="D637" s="180"/>
      <c r="E637" s="87">
        <v>6</v>
      </c>
      <c r="F637" s="1" t="s">
        <v>167</v>
      </c>
      <c r="G637" s="1"/>
      <c r="H637" s="177"/>
      <c r="I637" s="177"/>
      <c r="J637" s="177"/>
      <c r="K637" s="177"/>
      <c r="L637" s="177"/>
    </row>
    <row r="638" spans="1:12" ht="15" customHeight="1" x14ac:dyDescent="0.25">
      <c r="A638" s="178" t="s">
        <v>74</v>
      </c>
      <c r="B638" s="179"/>
      <c r="C638" s="179"/>
      <c r="D638" s="180"/>
      <c r="E638" s="87">
        <v>1</v>
      </c>
      <c r="F638" s="1" t="s">
        <v>167</v>
      </c>
      <c r="G638" s="1"/>
      <c r="H638" s="177"/>
      <c r="I638" s="177"/>
      <c r="J638" s="177"/>
      <c r="K638" s="177"/>
      <c r="L638" s="177"/>
    </row>
    <row r="639" spans="1:12" ht="15" customHeight="1" x14ac:dyDescent="0.25">
      <c r="A639" s="178" t="s">
        <v>75</v>
      </c>
      <c r="B639" s="179"/>
      <c r="C639" s="179"/>
      <c r="D639" s="180"/>
      <c r="E639" s="87">
        <v>2</v>
      </c>
      <c r="F639" s="1" t="s">
        <v>167</v>
      </c>
      <c r="G639" s="1"/>
      <c r="H639" s="177"/>
      <c r="I639" s="177"/>
      <c r="J639" s="177"/>
      <c r="K639" s="177"/>
      <c r="L639" s="177"/>
    </row>
    <row r="640" spans="1:12" ht="15" customHeight="1" x14ac:dyDescent="0.25">
      <c r="A640" s="178" t="s">
        <v>76</v>
      </c>
      <c r="B640" s="179"/>
      <c r="C640" s="179"/>
      <c r="D640" s="180"/>
      <c r="E640" s="87">
        <v>2</v>
      </c>
      <c r="F640" s="1" t="s">
        <v>167</v>
      </c>
      <c r="G640" s="1"/>
      <c r="H640" s="177"/>
      <c r="I640" s="177"/>
      <c r="J640" s="177"/>
      <c r="K640" s="177"/>
      <c r="L640" s="177"/>
    </row>
    <row r="641" spans="1:12" ht="15" customHeight="1" x14ac:dyDescent="0.25">
      <c r="A641" s="178" t="s">
        <v>77</v>
      </c>
      <c r="B641" s="179"/>
      <c r="C641" s="179"/>
      <c r="D641" s="180"/>
      <c r="E641" s="87">
        <v>1</v>
      </c>
      <c r="F641" s="1" t="s">
        <v>167</v>
      </c>
      <c r="G641" s="1"/>
      <c r="H641" s="177"/>
      <c r="I641" s="177"/>
      <c r="J641" s="177"/>
      <c r="K641" s="177"/>
      <c r="L641" s="177"/>
    </row>
    <row r="642" spans="1:12" ht="15" customHeight="1" x14ac:dyDescent="0.25">
      <c r="A642" s="181" t="s">
        <v>97</v>
      </c>
      <c r="B642" s="182"/>
      <c r="C642" s="182"/>
      <c r="D642" s="183"/>
      <c r="E642" s="87">
        <v>1</v>
      </c>
      <c r="F642" s="1" t="s">
        <v>167</v>
      </c>
      <c r="G642" s="1"/>
      <c r="H642" s="184"/>
      <c r="I642" s="185"/>
      <c r="J642" s="185"/>
      <c r="K642" s="185"/>
      <c r="L642" s="186"/>
    </row>
    <row r="643" spans="1:12" ht="15" customHeight="1" x14ac:dyDescent="0.25">
      <c r="A643" s="178" t="s">
        <v>101</v>
      </c>
      <c r="B643" s="179"/>
      <c r="C643" s="179"/>
      <c r="D643" s="180"/>
      <c r="E643" s="87">
        <v>3</v>
      </c>
      <c r="F643" s="1" t="s">
        <v>167</v>
      </c>
      <c r="G643" s="1"/>
      <c r="H643" s="184"/>
      <c r="I643" s="185"/>
      <c r="J643" s="185"/>
      <c r="K643" s="185"/>
      <c r="L643" s="186"/>
    </row>
    <row r="644" spans="1:12" ht="15" customHeight="1" x14ac:dyDescent="0.25">
      <c r="A644" s="178" t="s">
        <v>102</v>
      </c>
      <c r="B644" s="179"/>
      <c r="C644" s="179"/>
      <c r="D644" s="180"/>
      <c r="E644" s="89"/>
      <c r="F644" s="1"/>
      <c r="G644" s="1"/>
      <c r="H644" s="177" t="s">
        <v>168</v>
      </c>
      <c r="I644" s="177"/>
      <c r="J644" s="177"/>
      <c r="K644" s="177"/>
      <c r="L644" s="177"/>
    </row>
    <row r="645" spans="1:12" ht="15" customHeight="1" x14ac:dyDescent="0.25"/>
    <row r="646" spans="1:12" ht="15" customHeight="1" x14ac:dyDescent="0.25"/>
    <row r="647" spans="1:12" ht="15" customHeight="1" x14ac:dyDescent="0.25">
      <c r="A647" s="190" t="s">
        <v>240</v>
      </c>
      <c r="B647" s="190"/>
      <c r="C647" s="190"/>
      <c r="D647" s="190"/>
      <c r="E647" s="190"/>
      <c r="F647" s="190"/>
      <c r="G647" s="190"/>
      <c r="H647" s="190"/>
      <c r="I647" s="190"/>
      <c r="J647" s="190"/>
      <c r="K647" s="190"/>
      <c r="L647" s="190"/>
    </row>
    <row r="648" spans="1:12" ht="15" customHeight="1" x14ac:dyDescent="0.25">
      <c r="A648" s="106"/>
      <c r="B648" s="106"/>
      <c r="C648" s="106"/>
      <c r="D648" s="106"/>
      <c r="E648" s="106"/>
      <c r="F648" s="106"/>
      <c r="G648" s="106"/>
      <c r="H648" s="106"/>
      <c r="I648" s="106"/>
      <c r="J648" s="106"/>
      <c r="K648" s="106"/>
      <c r="L648" s="106"/>
    </row>
    <row r="649" spans="1:12" ht="15" customHeight="1" x14ac:dyDescent="0.25">
      <c r="A649" s="191" t="s">
        <v>68</v>
      </c>
      <c r="B649" s="192"/>
      <c r="C649" s="192"/>
      <c r="D649" s="193"/>
      <c r="E649" s="85" t="s">
        <v>69</v>
      </c>
      <c r="F649" s="100" t="s">
        <v>70</v>
      </c>
      <c r="G649" s="100" t="s">
        <v>71</v>
      </c>
      <c r="H649" s="194" t="s">
        <v>3</v>
      </c>
      <c r="I649" s="194"/>
      <c r="J649" s="194"/>
      <c r="K649" s="194"/>
      <c r="L649" s="194"/>
    </row>
    <row r="650" spans="1:12" ht="15" customHeight="1" x14ac:dyDescent="0.25">
      <c r="A650" s="174" t="s">
        <v>99</v>
      </c>
      <c r="B650" s="175"/>
      <c r="C650" s="175"/>
      <c r="D650" s="176"/>
      <c r="E650" s="86">
        <v>6</v>
      </c>
      <c r="F650" s="1" t="s">
        <v>167</v>
      </c>
      <c r="G650" s="1"/>
      <c r="H650" s="177"/>
      <c r="I650" s="177"/>
      <c r="J650" s="177"/>
      <c r="K650" s="177"/>
      <c r="L650" s="177"/>
    </row>
    <row r="651" spans="1:12" ht="15" customHeight="1" x14ac:dyDescent="0.25">
      <c r="A651" s="178" t="s">
        <v>100</v>
      </c>
      <c r="B651" s="179"/>
      <c r="C651" s="179"/>
      <c r="D651" s="180"/>
      <c r="E651" s="87">
        <v>1</v>
      </c>
      <c r="F651" s="1" t="s">
        <v>167</v>
      </c>
      <c r="G651" s="1"/>
      <c r="H651" s="177"/>
      <c r="I651" s="177"/>
      <c r="J651" s="177"/>
      <c r="K651" s="177"/>
      <c r="L651" s="177"/>
    </row>
    <row r="652" spans="1:12" ht="15" customHeight="1" x14ac:dyDescent="0.25">
      <c r="A652" s="178" t="s">
        <v>138</v>
      </c>
      <c r="B652" s="179"/>
      <c r="C652" s="179"/>
      <c r="D652" s="180"/>
      <c r="E652" s="87">
        <v>35</v>
      </c>
      <c r="F652" s="1" t="s">
        <v>167</v>
      </c>
      <c r="G652" s="1"/>
      <c r="H652" s="177"/>
      <c r="I652" s="177"/>
      <c r="J652" s="177"/>
      <c r="K652" s="177"/>
      <c r="L652" s="177"/>
    </row>
    <row r="653" spans="1:12" ht="15" customHeight="1" x14ac:dyDescent="0.25">
      <c r="A653" s="187" t="s">
        <v>72</v>
      </c>
      <c r="B653" s="188"/>
      <c r="C653" s="188"/>
      <c r="D653" s="189"/>
      <c r="E653" s="88">
        <v>3</v>
      </c>
      <c r="F653" s="1" t="s">
        <v>167</v>
      </c>
      <c r="G653" s="1"/>
      <c r="H653" s="177"/>
      <c r="I653" s="177"/>
      <c r="J653" s="177"/>
      <c r="K653" s="177"/>
      <c r="L653" s="177"/>
    </row>
    <row r="654" spans="1:12" ht="15" customHeight="1" x14ac:dyDescent="0.25">
      <c r="A654" s="187" t="s">
        <v>95</v>
      </c>
      <c r="B654" s="188"/>
      <c r="C654" s="188"/>
      <c r="D654" s="189"/>
      <c r="E654" s="88"/>
      <c r="F654" s="1"/>
      <c r="G654" s="1"/>
      <c r="H654" s="184" t="s">
        <v>168</v>
      </c>
      <c r="I654" s="185"/>
      <c r="J654" s="185"/>
      <c r="K654" s="185"/>
      <c r="L654" s="186"/>
    </row>
    <row r="655" spans="1:12" ht="15" customHeight="1" x14ac:dyDescent="0.25">
      <c r="A655" s="187" t="s">
        <v>139</v>
      </c>
      <c r="B655" s="188"/>
      <c r="C655" s="188"/>
      <c r="D655" s="189"/>
      <c r="E655" s="88"/>
      <c r="F655" s="1"/>
      <c r="G655" s="1"/>
      <c r="H655" s="177" t="s">
        <v>168</v>
      </c>
      <c r="I655" s="177"/>
      <c r="J655" s="177"/>
      <c r="K655" s="177"/>
      <c r="L655" s="177"/>
    </row>
    <row r="656" spans="1:12" ht="15" customHeight="1" x14ac:dyDescent="0.25">
      <c r="A656" s="187" t="s">
        <v>98</v>
      </c>
      <c r="B656" s="188"/>
      <c r="C656" s="188"/>
      <c r="D656" s="189"/>
      <c r="E656" s="88"/>
      <c r="F656" s="1"/>
      <c r="G656" s="1"/>
      <c r="H656" s="184" t="s">
        <v>168</v>
      </c>
      <c r="I656" s="185"/>
      <c r="J656" s="185"/>
      <c r="K656" s="185"/>
      <c r="L656" s="186"/>
    </row>
    <row r="657" spans="1:12" ht="15" customHeight="1" x14ac:dyDescent="0.25">
      <c r="A657" s="178" t="s">
        <v>73</v>
      </c>
      <c r="B657" s="179"/>
      <c r="C657" s="179"/>
      <c r="D657" s="180"/>
      <c r="E657" s="87">
        <v>6</v>
      </c>
      <c r="F657" s="1" t="s">
        <v>167</v>
      </c>
      <c r="G657" s="1"/>
      <c r="H657" s="177"/>
      <c r="I657" s="177"/>
      <c r="J657" s="177"/>
      <c r="K657" s="177"/>
      <c r="L657" s="177"/>
    </row>
    <row r="658" spans="1:12" ht="15" customHeight="1" x14ac:dyDescent="0.25">
      <c r="A658" s="178" t="s">
        <v>74</v>
      </c>
      <c r="B658" s="179"/>
      <c r="C658" s="179"/>
      <c r="D658" s="180"/>
      <c r="E658" s="87">
        <v>1</v>
      </c>
      <c r="F658" s="1" t="s">
        <v>167</v>
      </c>
      <c r="G658" s="1"/>
      <c r="H658" s="177"/>
      <c r="I658" s="177"/>
      <c r="J658" s="177"/>
      <c r="K658" s="177"/>
      <c r="L658" s="177"/>
    </row>
    <row r="659" spans="1:12" ht="15" customHeight="1" x14ac:dyDescent="0.25">
      <c r="A659" s="178" t="s">
        <v>75</v>
      </c>
      <c r="B659" s="179"/>
      <c r="C659" s="179"/>
      <c r="D659" s="180"/>
      <c r="E659" s="87">
        <v>2</v>
      </c>
      <c r="F659" s="1" t="s">
        <v>167</v>
      </c>
      <c r="G659" s="1"/>
      <c r="H659" s="177"/>
      <c r="I659" s="177"/>
      <c r="J659" s="177"/>
      <c r="K659" s="177"/>
      <c r="L659" s="177"/>
    </row>
    <row r="660" spans="1:12" ht="15" customHeight="1" x14ac:dyDescent="0.25">
      <c r="A660" s="178" t="s">
        <v>76</v>
      </c>
      <c r="B660" s="179"/>
      <c r="C660" s="179"/>
      <c r="D660" s="180"/>
      <c r="E660" s="87">
        <v>2</v>
      </c>
      <c r="F660" s="1" t="s">
        <v>167</v>
      </c>
      <c r="G660" s="1"/>
      <c r="H660" s="177"/>
      <c r="I660" s="177"/>
      <c r="J660" s="177"/>
      <c r="K660" s="177"/>
      <c r="L660" s="177"/>
    </row>
    <row r="661" spans="1:12" ht="15" customHeight="1" x14ac:dyDescent="0.25">
      <c r="A661" s="178" t="s">
        <v>77</v>
      </c>
      <c r="B661" s="179"/>
      <c r="C661" s="179"/>
      <c r="D661" s="180"/>
      <c r="E661" s="87">
        <v>1</v>
      </c>
      <c r="F661" s="1" t="s">
        <v>167</v>
      </c>
      <c r="G661" s="1"/>
      <c r="H661" s="177"/>
      <c r="I661" s="177"/>
      <c r="J661" s="177"/>
      <c r="K661" s="177"/>
      <c r="L661" s="177"/>
    </row>
    <row r="662" spans="1:12" ht="15" customHeight="1" x14ac:dyDescent="0.25">
      <c r="A662" s="181" t="s">
        <v>97</v>
      </c>
      <c r="B662" s="182"/>
      <c r="C662" s="182"/>
      <c r="D662" s="183"/>
      <c r="E662" s="87">
        <v>1</v>
      </c>
      <c r="F662" s="1" t="s">
        <v>167</v>
      </c>
      <c r="G662" s="1"/>
      <c r="H662" s="184"/>
      <c r="I662" s="185"/>
      <c r="J662" s="185"/>
      <c r="K662" s="185"/>
      <c r="L662" s="186"/>
    </row>
    <row r="663" spans="1:12" ht="15" customHeight="1" x14ac:dyDescent="0.25">
      <c r="A663" s="178" t="s">
        <v>101</v>
      </c>
      <c r="B663" s="179"/>
      <c r="C663" s="179"/>
      <c r="D663" s="180"/>
      <c r="E663" s="87">
        <v>3</v>
      </c>
      <c r="F663" s="1" t="s">
        <v>167</v>
      </c>
      <c r="G663" s="1"/>
      <c r="H663" s="184"/>
      <c r="I663" s="185"/>
      <c r="J663" s="185"/>
      <c r="K663" s="185"/>
      <c r="L663" s="186"/>
    </row>
    <row r="664" spans="1:12" ht="15" customHeight="1" x14ac:dyDescent="0.25">
      <c r="A664" s="178" t="s">
        <v>102</v>
      </c>
      <c r="B664" s="179"/>
      <c r="C664" s="179"/>
      <c r="D664" s="180"/>
      <c r="E664" s="89"/>
      <c r="F664" s="1"/>
      <c r="G664" s="1"/>
      <c r="H664" s="177" t="s">
        <v>168</v>
      </c>
      <c r="I664" s="177"/>
      <c r="J664" s="177"/>
      <c r="K664" s="177"/>
      <c r="L664" s="177"/>
    </row>
    <row r="665" spans="1:12" ht="15" customHeight="1" x14ac:dyDescent="0.25"/>
    <row r="666" spans="1:12" ht="15" customHeight="1" x14ac:dyDescent="0.25"/>
    <row r="667" spans="1:12" ht="15" customHeight="1" x14ac:dyDescent="0.25">
      <c r="A667" s="190" t="s">
        <v>208</v>
      </c>
      <c r="B667" s="190"/>
      <c r="C667" s="190"/>
      <c r="D667" s="190"/>
      <c r="E667" s="190"/>
      <c r="F667" s="190"/>
      <c r="G667" s="190"/>
      <c r="H667" s="190"/>
      <c r="I667" s="190"/>
      <c r="J667" s="190"/>
      <c r="K667" s="190"/>
      <c r="L667" s="190"/>
    </row>
    <row r="668" spans="1:12" ht="15" customHeight="1" x14ac:dyDescent="0.25">
      <c r="A668" s="106"/>
      <c r="B668" s="106"/>
      <c r="C668" s="106"/>
      <c r="D668" s="106"/>
      <c r="E668" s="106"/>
      <c r="F668" s="106"/>
      <c r="G668" s="106"/>
      <c r="H668" s="106"/>
      <c r="I668" s="106"/>
      <c r="J668" s="106"/>
      <c r="K668" s="106"/>
      <c r="L668" s="106"/>
    </row>
    <row r="669" spans="1:12" ht="15" customHeight="1" x14ac:dyDescent="0.25">
      <c r="A669" s="191" t="s">
        <v>68</v>
      </c>
      <c r="B669" s="192"/>
      <c r="C669" s="192"/>
      <c r="D669" s="193"/>
      <c r="E669" s="85" t="s">
        <v>69</v>
      </c>
      <c r="F669" s="100" t="s">
        <v>70</v>
      </c>
      <c r="G669" s="100" t="s">
        <v>71</v>
      </c>
      <c r="H669" s="194" t="s">
        <v>3</v>
      </c>
      <c r="I669" s="194"/>
      <c r="J669" s="194"/>
      <c r="K669" s="194"/>
      <c r="L669" s="194"/>
    </row>
    <row r="670" spans="1:12" ht="15" customHeight="1" x14ac:dyDescent="0.25">
      <c r="A670" s="174" t="s">
        <v>99</v>
      </c>
      <c r="B670" s="175"/>
      <c r="C670" s="175"/>
      <c r="D670" s="176"/>
      <c r="E670" s="86">
        <v>6</v>
      </c>
      <c r="F670" s="1" t="s">
        <v>167</v>
      </c>
      <c r="G670" s="1"/>
      <c r="H670" s="177"/>
      <c r="I670" s="177"/>
      <c r="J670" s="177"/>
      <c r="K670" s="177"/>
      <c r="L670" s="177"/>
    </row>
    <row r="671" spans="1:12" ht="15" customHeight="1" x14ac:dyDescent="0.25">
      <c r="A671" s="178" t="s">
        <v>100</v>
      </c>
      <c r="B671" s="179"/>
      <c r="C671" s="179"/>
      <c r="D671" s="180"/>
      <c r="E671" s="87">
        <v>1</v>
      </c>
      <c r="F671" s="1" t="s">
        <v>167</v>
      </c>
      <c r="G671" s="1"/>
      <c r="H671" s="177"/>
      <c r="I671" s="177"/>
      <c r="J671" s="177"/>
      <c r="K671" s="177"/>
      <c r="L671" s="177"/>
    </row>
    <row r="672" spans="1:12" ht="15" customHeight="1" x14ac:dyDescent="0.25">
      <c r="A672" s="178" t="s">
        <v>138</v>
      </c>
      <c r="B672" s="179"/>
      <c r="C672" s="179"/>
      <c r="D672" s="180"/>
      <c r="E672" s="87">
        <v>35</v>
      </c>
      <c r="F672" s="1" t="s">
        <v>167</v>
      </c>
      <c r="G672" s="1"/>
      <c r="H672" s="177"/>
      <c r="I672" s="177"/>
      <c r="J672" s="177"/>
      <c r="K672" s="177"/>
      <c r="L672" s="177"/>
    </row>
    <row r="673" spans="1:12" ht="15" customHeight="1" x14ac:dyDescent="0.25">
      <c r="A673" s="187" t="s">
        <v>72</v>
      </c>
      <c r="B673" s="188"/>
      <c r="C673" s="188"/>
      <c r="D673" s="189"/>
      <c r="E673" s="88">
        <v>3</v>
      </c>
      <c r="F673" s="1" t="s">
        <v>167</v>
      </c>
      <c r="G673" s="1"/>
      <c r="H673" s="177"/>
      <c r="I673" s="177"/>
      <c r="J673" s="177"/>
      <c r="K673" s="177"/>
      <c r="L673" s="177"/>
    </row>
    <row r="674" spans="1:12" ht="15" customHeight="1" x14ac:dyDescent="0.25">
      <c r="A674" s="187" t="s">
        <v>95</v>
      </c>
      <c r="B674" s="188"/>
      <c r="C674" s="188"/>
      <c r="D674" s="189"/>
      <c r="E674" s="88"/>
      <c r="F674" s="1"/>
      <c r="G674" s="1"/>
      <c r="H674" s="184" t="s">
        <v>168</v>
      </c>
      <c r="I674" s="185"/>
      <c r="J674" s="185"/>
      <c r="K674" s="185"/>
      <c r="L674" s="186"/>
    </row>
    <row r="675" spans="1:12" ht="15" customHeight="1" x14ac:dyDescent="0.25">
      <c r="A675" s="187" t="s">
        <v>139</v>
      </c>
      <c r="B675" s="188"/>
      <c r="C675" s="188"/>
      <c r="D675" s="189"/>
      <c r="E675" s="88"/>
      <c r="F675" s="1"/>
      <c r="G675" s="1"/>
      <c r="H675" s="177" t="s">
        <v>168</v>
      </c>
      <c r="I675" s="177"/>
      <c r="J675" s="177"/>
      <c r="K675" s="177"/>
      <c r="L675" s="177"/>
    </row>
    <row r="676" spans="1:12" ht="15" customHeight="1" x14ac:dyDescent="0.25">
      <c r="A676" s="187" t="s">
        <v>98</v>
      </c>
      <c r="B676" s="188"/>
      <c r="C676" s="188"/>
      <c r="D676" s="189"/>
      <c r="E676" s="88"/>
      <c r="F676" s="1"/>
      <c r="G676" s="1"/>
      <c r="H676" s="184" t="s">
        <v>168</v>
      </c>
      <c r="I676" s="185"/>
      <c r="J676" s="185"/>
      <c r="K676" s="185"/>
      <c r="L676" s="186"/>
    </row>
    <row r="677" spans="1:12" ht="15" customHeight="1" x14ac:dyDescent="0.25">
      <c r="A677" s="178" t="s">
        <v>73</v>
      </c>
      <c r="B677" s="179"/>
      <c r="C677" s="179"/>
      <c r="D677" s="180"/>
      <c r="E677" s="87">
        <v>6</v>
      </c>
      <c r="F677" s="1" t="s">
        <v>167</v>
      </c>
      <c r="G677" s="1"/>
      <c r="H677" s="177"/>
      <c r="I677" s="177"/>
      <c r="J677" s="177"/>
      <c r="K677" s="177"/>
      <c r="L677" s="177"/>
    </row>
    <row r="678" spans="1:12" ht="15" customHeight="1" x14ac:dyDescent="0.25">
      <c r="A678" s="178" t="s">
        <v>74</v>
      </c>
      <c r="B678" s="179"/>
      <c r="C678" s="179"/>
      <c r="D678" s="180"/>
      <c r="E678" s="87">
        <v>1</v>
      </c>
      <c r="F678" s="1" t="s">
        <v>167</v>
      </c>
      <c r="G678" s="1"/>
      <c r="H678" s="177"/>
      <c r="I678" s="177"/>
      <c r="J678" s="177"/>
      <c r="K678" s="177"/>
      <c r="L678" s="177"/>
    </row>
    <row r="679" spans="1:12" ht="15" customHeight="1" x14ac:dyDescent="0.25">
      <c r="A679" s="178" t="s">
        <v>75</v>
      </c>
      <c r="B679" s="179"/>
      <c r="C679" s="179"/>
      <c r="D679" s="180"/>
      <c r="E679" s="87">
        <v>2</v>
      </c>
      <c r="F679" s="1" t="s">
        <v>167</v>
      </c>
      <c r="G679" s="1"/>
      <c r="H679" s="177"/>
      <c r="I679" s="177"/>
      <c r="J679" s="177"/>
      <c r="K679" s="177"/>
      <c r="L679" s="177"/>
    </row>
    <row r="680" spans="1:12" ht="15" customHeight="1" x14ac:dyDescent="0.25">
      <c r="A680" s="178" t="s">
        <v>76</v>
      </c>
      <c r="B680" s="179"/>
      <c r="C680" s="179"/>
      <c r="D680" s="180"/>
      <c r="E680" s="87">
        <v>2</v>
      </c>
      <c r="F680" s="1" t="s">
        <v>167</v>
      </c>
      <c r="G680" s="1"/>
      <c r="H680" s="177"/>
      <c r="I680" s="177"/>
      <c r="J680" s="177"/>
      <c r="K680" s="177"/>
      <c r="L680" s="177"/>
    </row>
    <row r="681" spans="1:12" ht="15" customHeight="1" x14ac:dyDescent="0.25">
      <c r="A681" s="178" t="s">
        <v>77</v>
      </c>
      <c r="B681" s="179"/>
      <c r="C681" s="179"/>
      <c r="D681" s="180"/>
      <c r="E681" s="87">
        <v>1</v>
      </c>
      <c r="F681" s="1" t="s">
        <v>167</v>
      </c>
      <c r="G681" s="1"/>
      <c r="H681" s="177"/>
      <c r="I681" s="177"/>
      <c r="J681" s="177"/>
      <c r="K681" s="177"/>
      <c r="L681" s="177"/>
    </row>
    <row r="682" spans="1:12" ht="15" customHeight="1" x14ac:dyDescent="0.25">
      <c r="A682" s="181" t="s">
        <v>97</v>
      </c>
      <c r="B682" s="182"/>
      <c r="C682" s="182"/>
      <c r="D682" s="183"/>
      <c r="E682" s="87">
        <v>1</v>
      </c>
      <c r="F682" s="1" t="s">
        <v>167</v>
      </c>
      <c r="G682" s="1"/>
      <c r="H682" s="184"/>
      <c r="I682" s="185"/>
      <c r="J682" s="185"/>
      <c r="K682" s="185"/>
      <c r="L682" s="186"/>
    </row>
    <row r="683" spans="1:12" ht="15" customHeight="1" x14ac:dyDescent="0.25">
      <c r="A683" s="178" t="s">
        <v>101</v>
      </c>
      <c r="B683" s="179"/>
      <c r="C683" s="179"/>
      <c r="D683" s="180"/>
      <c r="E683" s="87">
        <v>3</v>
      </c>
      <c r="F683" s="1" t="s">
        <v>167</v>
      </c>
      <c r="G683" s="1"/>
      <c r="H683" s="184"/>
      <c r="I683" s="185"/>
      <c r="J683" s="185"/>
      <c r="K683" s="185"/>
      <c r="L683" s="186"/>
    </row>
    <row r="684" spans="1:12" ht="15" customHeight="1" x14ac:dyDescent="0.25">
      <c r="A684" s="178" t="s">
        <v>102</v>
      </c>
      <c r="B684" s="179"/>
      <c r="C684" s="179"/>
      <c r="D684" s="180"/>
      <c r="E684" s="89"/>
      <c r="F684" s="1"/>
      <c r="G684" s="1"/>
      <c r="H684" s="177" t="s">
        <v>168</v>
      </c>
      <c r="I684" s="177"/>
      <c r="J684" s="177"/>
      <c r="K684" s="177"/>
      <c r="L684" s="177"/>
    </row>
    <row r="685" spans="1:12" ht="15" customHeight="1" x14ac:dyDescent="0.25"/>
    <row r="686" spans="1:12" ht="15" customHeight="1" x14ac:dyDescent="0.25"/>
    <row r="687" spans="1:12" ht="15" customHeight="1" x14ac:dyDescent="0.25">
      <c r="A687" s="190" t="s">
        <v>208</v>
      </c>
      <c r="B687" s="190"/>
      <c r="C687" s="190"/>
      <c r="D687" s="190"/>
      <c r="E687" s="190"/>
      <c r="F687" s="190"/>
      <c r="G687" s="190"/>
      <c r="H687" s="190"/>
      <c r="I687" s="190"/>
      <c r="J687" s="190"/>
      <c r="K687" s="190"/>
      <c r="L687" s="190"/>
    </row>
    <row r="688" spans="1:12" ht="15" customHeight="1" x14ac:dyDescent="0.25">
      <c r="A688" s="106"/>
      <c r="B688" s="106"/>
      <c r="C688" s="106"/>
      <c r="D688" s="106"/>
      <c r="E688" s="106"/>
      <c r="F688" s="106"/>
      <c r="G688" s="106"/>
      <c r="H688" s="106"/>
      <c r="I688" s="106"/>
      <c r="J688" s="106"/>
      <c r="K688" s="106"/>
      <c r="L688" s="106"/>
    </row>
    <row r="689" spans="1:12" ht="15" customHeight="1" x14ac:dyDescent="0.25">
      <c r="A689" s="191" t="s">
        <v>68</v>
      </c>
      <c r="B689" s="192"/>
      <c r="C689" s="192"/>
      <c r="D689" s="193"/>
      <c r="E689" s="85" t="s">
        <v>69</v>
      </c>
      <c r="F689" s="100" t="s">
        <v>70</v>
      </c>
      <c r="G689" s="100" t="s">
        <v>71</v>
      </c>
      <c r="H689" s="194" t="s">
        <v>3</v>
      </c>
      <c r="I689" s="194"/>
      <c r="J689" s="194"/>
      <c r="K689" s="194"/>
      <c r="L689" s="194"/>
    </row>
    <row r="690" spans="1:12" ht="15" customHeight="1" x14ac:dyDescent="0.25">
      <c r="A690" s="174" t="s">
        <v>99</v>
      </c>
      <c r="B690" s="175"/>
      <c r="C690" s="175"/>
      <c r="D690" s="176"/>
      <c r="E690" s="86">
        <v>6</v>
      </c>
      <c r="F690" s="1" t="s">
        <v>167</v>
      </c>
      <c r="G690" s="1"/>
      <c r="H690" s="177"/>
      <c r="I690" s="177"/>
      <c r="J690" s="177"/>
      <c r="K690" s="177"/>
      <c r="L690" s="177"/>
    </row>
    <row r="691" spans="1:12" ht="15" customHeight="1" x14ac:dyDescent="0.25">
      <c r="A691" s="178" t="s">
        <v>100</v>
      </c>
      <c r="B691" s="179"/>
      <c r="C691" s="179"/>
      <c r="D691" s="180"/>
      <c r="E691" s="87">
        <v>1</v>
      </c>
      <c r="F691" s="1" t="s">
        <v>167</v>
      </c>
      <c r="G691" s="1"/>
      <c r="H691" s="177"/>
      <c r="I691" s="177"/>
      <c r="J691" s="177"/>
      <c r="K691" s="177"/>
      <c r="L691" s="177"/>
    </row>
    <row r="692" spans="1:12" ht="15" customHeight="1" x14ac:dyDescent="0.25">
      <c r="A692" s="178" t="s">
        <v>138</v>
      </c>
      <c r="B692" s="179"/>
      <c r="C692" s="179"/>
      <c r="D692" s="180"/>
      <c r="E692" s="87">
        <v>35</v>
      </c>
      <c r="F692" s="1" t="s">
        <v>167</v>
      </c>
      <c r="G692" s="1"/>
      <c r="H692" s="177"/>
      <c r="I692" s="177"/>
      <c r="J692" s="177"/>
      <c r="K692" s="177"/>
      <c r="L692" s="177"/>
    </row>
    <row r="693" spans="1:12" ht="15" customHeight="1" x14ac:dyDescent="0.25">
      <c r="A693" s="187" t="s">
        <v>72</v>
      </c>
      <c r="B693" s="188"/>
      <c r="C693" s="188"/>
      <c r="D693" s="189"/>
      <c r="E693" s="88">
        <v>3</v>
      </c>
      <c r="F693" s="1" t="s">
        <v>167</v>
      </c>
      <c r="G693" s="1"/>
      <c r="H693" s="177"/>
      <c r="I693" s="177"/>
      <c r="J693" s="177"/>
      <c r="K693" s="177"/>
      <c r="L693" s="177"/>
    </row>
    <row r="694" spans="1:12" ht="15" customHeight="1" x14ac:dyDescent="0.25">
      <c r="A694" s="187" t="s">
        <v>95</v>
      </c>
      <c r="B694" s="188"/>
      <c r="C694" s="188"/>
      <c r="D694" s="189"/>
      <c r="E694" s="88"/>
      <c r="F694" s="1"/>
      <c r="G694" s="1"/>
      <c r="H694" s="184" t="s">
        <v>168</v>
      </c>
      <c r="I694" s="185"/>
      <c r="J694" s="185"/>
      <c r="K694" s="185"/>
      <c r="L694" s="186"/>
    </row>
    <row r="695" spans="1:12" ht="15" customHeight="1" x14ac:dyDescent="0.25">
      <c r="A695" s="187" t="s">
        <v>139</v>
      </c>
      <c r="B695" s="188"/>
      <c r="C695" s="188"/>
      <c r="D695" s="189"/>
      <c r="E695" s="88"/>
      <c r="F695" s="1"/>
      <c r="G695" s="1"/>
      <c r="H695" s="177" t="s">
        <v>168</v>
      </c>
      <c r="I695" s="177"/>
      <c r="J695" s="177"/>
      <c r="K695" s="177"/>
      <c r="L695" s="177"/>
    </row>
    <row r="696" spans="1:12" ht="15" customHeight="1" x14ac:dyDescent="0.25">
      <c r="A696" s="187" t="s">
        <v>98</v>
      </c>
      <c r="B696" s="188"/>
      <c r="C696" s="188"/>
      <c r="D696" s="189"/>
      <c r="E696" s="88"/>
      <c r="F696" s="1"/>
      <c r="G696" s="1"/>
      <c r="H696" s="184" t="s">
        <v>168</v>
      </c>
      <c r="I696" s="185"/>
      <c r="J696" s="185"/>
      <c r="K696" s="185"/>
      <c r="L696" s="186"/>
    </row>
    <row r="697" spans="1:12" ht="15" customHeight="1" x14ac:dyDescent="0.25">
      <c r="A697" s="178" t="s">
        <v>73</v>
      </c>
      <c r="B697" s="179"/>
      <c r="C697" s="179"/>
      <c r="D697" s="180"/>
      <c r="E697" s="87">
        <v>6</v>
      </c>
      <c r="F697" s="1" t="s">
        <v>167</v>
      </c>
      <c r="G697" s="1"/>
      <c r="H697" s="177"/>
      <c r="I697" s="177"/>
      <c r="J697" s="177"/>
      <c r="K697" s="177"/>
      <c r="L697" s="177"/>
    </row>
    <row r="698" spans="1:12" ht="15" customHeight="1" x14ac:dyDescent="0.25">
      <c r="A698" s="178" t="s">
        <v>74</v>
      </c>
      <c r="B698" s="179"/>
      <c r="C698" s="179"/>
      <c r="D698" s="180"/>
      <c r="E698" s="87">
        <v>1</v>
      </c>
      <c r="F698" s="1" t="s">
        <v>167</v>
      </c>
      <c r="G698" s="1"/>
      <c r="H698" s="177"/>
      <c r="I698" s="177"/>
      <c r="J698" s="177"/>
      <c r="K698" s="177"/>
      <c r="L698" s="177"/>
    </row>
    <row r="699" spans="1:12" ht="15" customHeight="1" x14ac:dyDescent="0.25">
      <c r="A699" s="178" t="s">
        <v>75</v>
      </c>
      <c r="B699" s="179"/>
      <c r="C699" s="179"/>
      <c r="D699" s="180"/>
      <c r="E699" s="87">
        <v>2</v>
      </c>
      <c r="F699" s="1" t="s">
        <v>167</v>
      </c>
      <c r="G699" s="1"/>
      <c r="H699" s="177"/>
      <c r="I699" s="177"/>
      <c r="J699" s="177"/>
      <c r="K699" s="177"/>
      <c r="L699" s="177"/>
    </row>
    <row r="700" spans="1:12" ht="15" customHeight="1" x14ac:dyDescent="0.25">
      <c r="A700" s="178" t="s">
        <v>76</v>
      </c>
      <c r="B700" s="179"/>
      <c r="C700" s="179"/>
      <c r="D700" s="180"/>
      <c r="E700" s="87">
        <v>2</v>
      </c>
      <c r="F700" s="1" t="s">
        <v>167</v>
      </c>
      <c r="G700" s="1"/>
      <c r="H700" s="177"/>
      <c r="I700" s="177"/>
      <c r="J700" s="177"/>
      <c r="K700" s="177"/>
      <c r="L700" s="177"/>
    </row>
    <row r="701" spans="1:12" ht="15" customHeight="1" x14ac:dyDescent="0.25">
      <c r="A701" s="178" t="s">
        <v>77</v>
      </c>
      <c r="B701" s="179"/>
      <c r="C701" s="179"/>
      <c r="D701" s="180"/>
      <c r="E701" s="87">
        <v>1</v>
      </c>
      <c r="F701" s="1" t="s">
        <v>167</v>
      </c>
      <c r="G701" s="1"/>
      <c r="H701" s="177"/>
      <c r="I701" s="177"/>
      <c r="J701" s="177"/>
      <c r="K701" s="177"/>
      <c r="L701" s="177"/>
    </row>
    <row r="702" spans="1:12" ht="15" customHeight="1" x14ac:dyDescent="0.25">
      <c r="A702" s="181" t="s">
        <v>97</v>
      </c>
      <c r="B702" s="182"/>
      <c r="C702" s="182"/>
      <c r="D702" s="183"/>
      <c r="E702" s="87">
        <v>1</v>
      </c>
      <c r="F702" s="1" t="s">
        <v>167</v>
      </c>
      <c r="G702" s="1"/>
      <c r="H702" s="184"/>
      <c r="I702" s="185"/>
      <c r="J702" s="185"/>
      <c r="K702" s="185"/>
      <c r="L702" s="186"/>
    </row>
    <row r="703" spans="1:12" ht="15" customHeight="1" x14ac:dyDescent="0.25">
      <c r="A703" s="178" t="s">
        <v>101</v>
      </c>
      <c r="B703" s="179"/>
      <c r="C703" s="179"/>
      <c r="D703" s="180"/>
      <c r="E703" s="87">
        <v>3</v>
      </c>
      <c r="F703" s="1" t="s">
        <v>167</v>
      </c>
      <c r="G703" s="1"/>
      <c r="H703" s="184"/>
      <c r="I703" s="185"/>
      <c r="J703" s="185"/>
      <c r="K703" s="185"/>
      <c r="L703" s="186"/>
    </row>
    <row r="704" spans="1:12" ht="15" customHeight="1" x14ac:dyDescent="0.25">
      <c r="A704" s="178" t="s">
        <v>102</v>
      </c>
      <c r="B704" s="179"/>
      <c r="C704" s="179"/>
      <c r="D704" s="180"/>
      <c r="E704" s="89"/>
      <c r="F704" s="1"/>
      <c r="G704" s="1"/>
      <c r="H704" s="177" t="s">
        <v>168</v>
      </c>
      <c r="I704" s="177"/>
      <c r="J704" s="177"/>
      <c r="K704" s="177"/>
      <c r="L704" s="177"/>
    </row>
    <row r="705" spans="1:12" ht="15" customHeight="1" x14ac:dyDescent="0.25"/>
    <row r="706" spans="1:12" ht="15" customHeight="1" x14ac:dyDescent="0.25"/>
    <row r="707" spans="1:12" ht="15" customHeight="1" x14ac:dyDescent="0.25">
      <c r="A707" s="190" t="s">
        <v>209</v>
      </c>
      <c r="B707" s="190"/>
      <c r="C707" s="190"/>
      <c r="D707" s="190"/>
      <c r="E707" s="190"/>
      <c r="F707" s="190"/>
      <c r="G707" s="190"/>
      <c r="H707" s="190"/>
      <c r="I707" s="190"/>
      <c r="J707" s="190"/>
      <c r="K707" s="190"/>
      <c r="L707" s="190"/>
    </row>
    <row r="708" spans="1:12" ht="15" customHeight="1" x14ac:dyDescent="0.25">
      <c r="A708" s="106"/>
      <c r="B708" s="106"/>
      <c r="C708" s="106"/>
      <c r="D708" s="106"/>
      <c r="E708" s="106"/>
      <c r="F708" s="106"/>
      <c r="G708" s="106"/>
      <c r="H708" s="106"/>
      <c r="I708" s="106"/>
      <c r="J708" s="106"/>
      <c r="K708" s="106"/>
      <c r="L708" s="106"/>
    </row>
    <row r="709" spans="1:12" ht="15" customHeight="1" x14ac:dyDescent="0.25">
      <c r="A709" s="191" t="s">
        <v>68</v>
      </c>
      <c r="B709" s="192"/>
      <c r="C709" s="192"/>
      <c r="D709" s="193"/>
      <c r="E709" s="85" t="s">
        <v>69</v>
      </c>
      <c r="F709" s="100" t="s">
        <v>70</v>
      </c>
      <c r="G709" s="100" t="s">
        <v>71</v>
      </c>
      <c r="H709" s="194" t="s">
        <v>3</v>
      </c>
      <c r="I709" s="194"/>
      <c r="J709" s="194"/>
      <c r="K709" s="194"/>
      <c r="L709" s="194"/>
    </row>
    <row r="710" spans="1:12" ht="15" customHeight="1" x14ac:dyDescent="0.25">
      <c r="A710" s="174" t="s">
        <v>99</v>
      </c>
      <c r="B710" s="175"/>
      <c r="C710" s="175"/>
      <c r="D710" s="176"/>
      <c r="E710" s="86">
        <v>6</v>
      </c>
      <c r="F710" s="1" t="s">
        <v>167</v>
      </c>
      <c r="G710" s="1"/>
      <c r="H710" s="177"/>
      <c r="I710" s="177"/>
      <c r="J710" s="177"/>
      <c r="K710" s="177"/>
      <c r="L710" s="177"/>
    </row>
    <row r="711" spans="1:12" ht="15" customHeight="1" x14ac:dyDescent="0.25">
      <c r="A711" s="178" t="s">
        <v>100</v>
      </c>
      <c r="B711" s="179"/>
      <c r="C711" s="179"/>
      <c r="D711" s="180"/>
      <c r="E711" s="87">
        <v>1</v>
      </c>
      <c r="F711" s="1" t="s">
        <v>167</v>
      </c>
      <c r="G711" s="1"/>
      <c r="H711" s="177"/>
      <c r="I711" s="177"/>
      <c r="J711" s="177"/>
      <c r="K711" s="177"/>
      <c r="L711" s="177"/>
    </row>
    <row r="712" spans="1:12" ht="15" customHeight="1" x14ac:dyDescent="0.25">
      <c r="A712" s="178" t="s">
        <v>138</v>
      </c>
      <c r="B712" s="179"/>
      <c r="C712" s="179"/>
      <c r="D712" s="180"/>
      <c r="E712" s="87">
        <v>35</v>
      </c>
      <c r="F712" s="1" t="s">
        <v>167</v>
      </c>
      <c r="G712" s="1"/>
      <c r="H712" s="177"/>
      <c r="I712" s="177"/>
      <c r="J712" s="177"/>
      <c r="K712" s="177"/>
      <c r="L712" s="177"/>
    </row>
    <row r="713" spans="1:12" ht="15" customHeight="1" x14ac:dyDescent="0.25">
      <c r="A713" s="187" t="s">
        <v>72</v>
      </c>
      <c r="B713" s="188"/>
      <c r="C713" s="188"/>
      <c r="D713" s="189"/>
      <c r="E713" s="88">
        <v>3</v>
      </c>
      <c r="F713" s="1" t="s">
        <v>167</v>
      </c>
      <c r="G713" s="1"/>
      <c r="H713" s="177"/>
      <c r="I713" s="177"/>
      <c r="J713" s="177"/>
      <c r="K713" s="177"/>
      <c r="L713" s="177"/>
    </row>
    <row r="714" spans="1:12" ht="15" customHeight="1" x14ac:dyDescent="0.25">
      <c r="A714" s="187" t="s">
        <v>95</v>
      </c>
      <c r="B714" s="188"/>
      <c r="C714" s="188"/>
      <c r="D714" s="189"/>
      <c r="E714" s="88"/>
      <c r="F714" s="1"/>
      <c r="G714" s="1"/>
      <c r="H714" s="184" t="s">
        <v>168</v>
      </c>
      <c r="I714" s="185"/>
      <c r="J714" s="185"/>
      <c r="K714" s="185"/>
      <c r="L714" s="186"/>
    </row>
    <row r="715" spans="1:12" ht="15" customHeight="1" x14ac:dyDescent="0.25">
      <c r="A715" s="187" t="s">
        <v>139</v>
      </c>
      <c r="B715" s="188"/>
      <c r="C715" s="188"/>
      <c r="D715" s="189"/>
      <c r="E715" s="88"/>
      <c r="F715" s="1"/>
      <c r="G715" s="1"/>
      <c r="H715" s="177" t="s">
        <v>168</v>
      </c>
      <c r="I715" s="177"/>
      <c r="J715" s="177"/>
      <c r="K715" s="177"/>
      <c r="L715" s="177"/>
    </row>
    <row r="716" spans="1:12" ht="15" customHeight="1" x14ac:dyDescent="0.25">
      <c r="A716" s="187" t="s">
        <v>98</v>
      </c>
      <c r="B716" s="188"/>
      <c r="C716" s="188"/>
      <c r="D716" s="189"/>
      <c r="E716" s="88"/>
      <c r="F716" s="1"/>
      <c r="G716" s="1"/>
      <c r="H716" s="184" t="s">
        <v>168</v>
      </c>
      <c r="I716" s="185"/>
      <c r="J716" s="185"/>
      <c r="K716" s="185"/>
      <c r="L716" s="186"/>
    </row>
    <row r="717" spans="1:12" ht="15" customHeight="1" x14ac:dyDescent="0.25">
      <c r="A717" s="178" t="s">
        <v>73</v>
      </c>
      <c r="B717" s="179"/>
      <c r="C717" s="179"/>
      <c r="D717" s="180"/>
      <c r="E717" s="87">
        <v>6</v>
      </c>
      <c r="F717" s="1" t="s">
        <v>167</v>
      </c>
      <c r="G717" s="1"/>
      <c r="H717" s="177"/>
      <c r="I717" s="177"/>
      <c r="J717" s="177"/>
      <c r="K717" s="177"/>
      <c r="L717" s="177"/>
    </row>
    <row r="718" spans="1:12" ht="15" customHeight="1" x14ac:dyDescent="0.25">
      <c r="A718" s="178" t="s">
        <v>74</v>
      </c>
      <c r="B718" s="179"/>
      <c r="C718" s="179"/>
      <c r="D718" s="180"/>
      <c r="E718" s="87">
        <v>1</v>
      </c>
      <c r="F718" s="1" t="s">
        <v>167</v>
      </c>
      <c r="G718" s="1"/>
      <c r="H718" s="177"/>
      <c r="I718" s="177"/>
      <c r="J718" s="177"/>
      <c r="K718" s="177"/>
      <c r="L718" s="177"/>
    </row>
    <row r="719" spans="1:12" ht="15" customHeight="1" x14ac:dyDescent="0.25">
      <c r="A719" s="178" t="s">
        <v>75</v>
      </c>
      <c r="B719" s="179"/>
      <c r="C719" s="179"/>
      <c r="D719" s="180"/>
      <c r="E719" s="87">
        <v>2</v>
      </c>
      <c r="F719" s="1" t="s">
        <v>167</v>
      </c>
      <c r="G719" s="1"/>
      <c r="H719" s="177"/>
      <c r="I719" s="177"/>
      <c r="J719" s="177"/>
      <c r="K719" s="177"/>
      <c r="L719" s="177"/>
    </row>
    <row r="720" spans="1:12" ht="15" customHeight="1" x14ac:dyDescent="0.25">
      <c r="A720" s="178" t="s">
        <v>76</v>
      </c>
      <c r="B720" s="179"/>
      <c r="C720" s="179"/>
      <c r="D720" s="180"/>
      <c r="E720" s="87">
        <v>2</v>
      </c>
      <c r="F720" s="1" t="s">
        <v>167</v>
      </c>
      <c r="G720" s="1"/>
      <c r="H720" s="177"/>
      <c r="I720" s="177"/>
      <c r="J720" s="177"/>
      <c r="K720" s="177"/>
      <c r="L720" s="177"/>
    </row>
    <row r="721" spans="1:12" ht="15" customHeight="1" x14ac:dyDescent="0.25">
      <c r="A721" s="178" t="s">
        <v>77</v>
      </c>
      <c r="B721" s="179"/>
      <c r="C721" s="179"/>
      <c r="D721" s="180"/>
      <c r="E721" s="87">
        <v>1</v>
      </c>
      <c r="F721" s="1" t="s">
        <v>167</v>
      </c>
      <c r="G721" s="1"/>
      <c r="H721" s="177"/>
      <c r="I721" s="177"/>
      <c r="J721" s="177"/>
      <c r="K721" s="177"/>
      <c r="L721" s="177"/>
    </row>
    <row r="722" spans="1:12" ht="15" customHeight="1" x14ac:dyDescent="0.25">
      <c r="A722" s="181" t="s">
        <v>97</v>
      </c>
      <c r="B722" s="182"/>
      <c r="C722" s="182"/>
      <c r="D722" s="183"/>
      <c r="E722" s="87">
        <v>1</v>
      </c>
      <c r="F722" s="1" t="s">
        <v>167</v>
      </c>
      <c r="G722" s="1"/>
      <c r="H722" s="184"/>
      <c r="I722" s="185"/>
      <c r="J722" s="185"/>
      <c r="K722" s="185"/>
      <c r="L722" s="186"/>
    </row>
    <row r="723" spans="1:12" ht="15" customHeight="1" x14ac:dyDescent="0.25">
      <c r="A723" s="178" t="s">
        <v>101</v>
      </c>
      <c r="B723" s="179"/>
      <c r="C723" s="179"/>
      <c r="D723" s="180"/>
      <c r="E723" s="87">
        <v>3</v>
      </c>
      <c r="F723" s="1" t="s">
        <v>167</v>
      </c>
      <c r="G723" s="1"/>
      <c r="H723" s="184"/>
      <c r="I723" s="185"/>
      <c r="J723" s="185"/>
      <c r="K723" s="185"/>
      <c r="L723" s="186"/>
    </row>
    <row r="724" spans="1:12" ht="15" customHeight="1" x14ac:dyDescent="0.25">
      <c r="A724" s="178" t="s">
        <v>102</v>
      </c>
      <c r="B724" s="179"/>
      <c r="C724" s="179"/>
      <c r="D724" s="180"/>
      <c r="E724" s="89"/>
      <c r="F724" s="1"/>
      <c r="G724" s="1"/>
      <c r="H724" s="177" t="s">
        <v>168</v>
      </c>
      <c r="I724" s="177"/>
      <c r="J724" s="177"/>
      <c r="K724" s="177"/>
      <c r="L724" s="177"/>
    </row>
    <row r="725" spans="1:12" ht="15" customHeight="1" x14ac:dyDescent="0.25"/>
    <row r="726" spans="1:12" ht="15" customHeight="1" x14ac:dyDescent="0.25"/>
    <row r="727" spans="1:12" ht="15" customHeight="1" x14ac:dyDescent="0.25">
      <c r="A727" s="190" t="s">
        <v>210</v>
      </c>
      <c r="B727" s="190"/>
      <c r="C727" s="190"/>
      <c r="D727" s="190"/>
      <c r="E727" s="190"/>
      <c r="F727" s="190"/>
      <c r="G727" s="190"/>
      <c r="H727" s="190"/>
      <c r="I727" s="190"/>
      <c r="J727" s="190"/>
      <c r="K727" s="190"/>
      <c r="L727" s="190"/>
    </row>
    <row r="728" spans="1:12" ht="15" customHeight="1" x14ac:dyDescent="0.25">
      <c r="A728" s="106"/>
      <c r="B728" s="106"/>
      <c r="C728" s="106"/>
      <c r="D728" s="106"/>
      <c r="E728" s="106"/>
      <c r="F728" s="106"/>
      <c r="G728" s="106"/>
      <c r="H728" s="106"/>
      <c r="I728" s="106"/>
      <c r="J728" s="106"/>
      <c r="K728" s="106"/>
      <c r="L728" s="106"/>
    </row>
    <row r="729" spans="1:12" ht="15" customHeight="1" x14ac:dyDescent="0.25">
      <c r="A729" s="191" t="s">
        <v>68</v>
      </c>
      <c r="B729" s="192"/>
      <c r="C729" s="192"/>
      <c r="D729" s="193"/>
      <c r="E729" s="85" t="s">
        <v>69</v>
      </c>
      <c r="F729" s="100" t="s">
        <v>70</v>
      </c>
      <c r="G729" s="100" t="s">
        <v>71</v>
      </c>
      <c r="H729" s="194" t="s">
        <v>3</v>
      </c>
      <c r="I729" s="194"/>
      <c r="J729" s="194"/>
      <c r="K729" s="194"/>
      <c r="L729" s="194"/>
    </row>
    <row r="730" spans="1:12" ht="15" customHeight="1" x14ac:dyDescent="0.25">
      <c r="A730" s="174" t="s">
        <v>99</v>
      </c>
      <c r="B730" s="175"/>
      <c r="C730" s="175"/>
      <c r="D730" s="176"/>
      <c r="E730" s="86">
        <v>6</v>
      </c>
      <c r="F730" s="1" t="s">
        <v>167</v>
      </c>
      <c r="G730" s="1"/>
      <c r="H730" s="177"/>
      <c r="I730" s="177"/>
      <c r="J730" s="177"/>
      <c r="K730" s="177"/>
      <c r="L730" s="177"/>
    </row>
    <row r="731" spans="1:12" ht="15" customHeight="1" x14ac:dyDescent="0.25">
      <c r="A731" s="178" t="s">
        <v>100</v>
      </c>
      <c r="B731" s="179"/>
      <c r="C731" s="179"/>
      <c r="D731" s="180"/>
      <c r="E731" s="87">
        <v>1</v>
      </c>
      <c r="F731" s="1" t="s">
        <v>167</v>
      </c>
      <c r="G731" s="1"/>
      <c r="H731" s="177"/>
      <c r="I731" s="177"/>
      <c r="J731" s="177"/>
      <c r="K731" s="177"/>
      <c r="L731" s="177"/>
    </row>
    <row r="732" spans="1:12" ht="15" customHeight="1" x14ac:dyDescent="0.25">
      <c r="A732" s="178" t="s">
        <v>138</v>
      </c>
      <c r="B732" s="179"/>
      <c r="C732" s="179"/>
      <c r="D732" s="180"/>
      <c r="E732" s="87">
        <v>35</v>
      </c>
      <c r="F732" s="1" t="s">
        <v>167</v>
      </c>
      <c r="G732" s="1"/>
      <c r="H732" s="177"/>
      <c r="I732" s="177"/>
      <c r="J732" s="177"/>
      <c r="K732" s="177"/>
      <c r="L732" s="177"/>
    </row>
    <row r="733" spans="1:12" ht="15" customHeight="1" x14ac:dyDescent="0.25">
      <c r="A733" s="187" t="s">
        <v>72</v>
      </c>
      <c r="B733" s="188"/>
      <c r="C733" s="188"/>
      <c r="D733" s="189"/>
      <c r="E733" s="88">
        <v>3</v>
      </c>
      <c r="F733" s="1" t="s">
        <v>167</v>
      </c>
      <c r="G733" s="1"/>
      <c r="H733" s="177"/>
      <c r="I733" s="177"/>
      <c r="J733" s="177"/>
      <c r="K733" s="177"/>
      <c r="L733" s="177"/>
    </row>
    <row r="734" spans="1:12" ht="15" customHeight="1" x14ac:dyDescent="0.25">
      <c r="A734" s="187" t="s">
        <v>95</v>
      </c>
      <c r="B734" s="188"/>
      <c r="C734" s="188"/>
      <c r="D734" s="189"/>
      <c r="E734" s="88"/>
      <c r="F734" s="1"/>
      <c r="G734" s="1"/>
      <c r="H734" s="184" t="s">
        <v>168</v>
      </c>
      <c r="I734" s="185"/>
      <c r="J734" s="185"/>
      <c r="K734" s="185"/>
      <c r="L734" s="186"/>
    </row>
    <row r="735" spans="1:12" ht="15" customHeight="1" x14ac:dyDescent="0.25">
      <c r="A735" s="187" t="s">
        <v>139</v>
      </c>
      <c r="B735" s="188"/>
      <c r="C735" s="188"/>
      <c r="D735" s="189"/>
      <c r="E735" s="88"/>
      <c r="F735" s="1"/>
      <c r="G735" s="1"/>
      <c r="H735" s="177" t="s">
        <v>168</v>
      </c>
      <c r="I735" s="177"/>
      <c r="J735" s="177"/>
      <c r="K735" s="177"/>
      <c r="L735" s="177"/>
    </row>
    <row r="736" spans="1:12" ht="15" customHeight="1" x14ac:dyDescent="0.25">
      <c r="A736" s="187" t="s">
        <v>98</v>
      </c>
      <c r="B736" s="188"/>
      <c r="C736" s="188"/>
      <c r="D736" s="189"/>
      <c r="E736" s="88"/>
      <c r="F736" s="1"/>
      <c r="G736" s="1"/>
      <c r="H736" s="184" t="s">
        <v>168</v>
      </c>
      <c r="I736" s="185"/>
      <c r="J736" s="185"/>
      <c r="K736" s="185"/>
      <c r="L736" s="186"/>
    </row>
    <row r="737" spans="1:12" ht="15" customHeight="1" x14ac:dyDescent="0.25">
      <c r="A737" s="178" t="s">
        <v>73</v>
      </c>
      <c r="B737" s="179"/>
      <c r="C737" s="179"/>
      <c r="D737" s="180"/>
      <c r="E737" s="87">
        <v>6</v>
      </c>
      <c r="F737" s="1" t="s">
        <v>167</v>
      </c>
      <c r="G737" s="1"/>
      <c r="H737" s="177"/>
      <c r="I737" s="177"/>
      <c r="J737" s="177"/>
      <c r="K737" s="177"/>
      <c r="L737" s="177"/>
    </row>
    <row r="738" spans="1:12" ht="15" customHeight="1" x14ac:dyDescent="0.25">
      <c r="A738" s="178" t="s">
        <v>74</v>
      </c>
      <c r="B738" s="179"/>
      <c r="C738" s="179"/>
      <c r="D738" s="180"/>
      <c r="E738" s="87">
        <v>1</v>
      </c>
      <c r="F738" s="1" t="s">
        <v>167</v>
      </c>
      <c r="G738" s="1"/>
      <c r="H738" s="177"/>
      <c r="I738" s="177"/>
      <c r="J738" s="177"/>
      <c r="K738" s="177"/>
      <c r="L738" s="177"/>
    </row>
    <row r="739" spans="1:12" ht="15" customHeight="1" x14ac:dyDescent="0.25">
      <c r="A739" s="178" t="s">
        <v>75</v>
      </c>
      <c r="B739" s="179"/>
      <c r="C739" s="179"/>
      <c r="D739" s="180"/>
      <c r="E739" s="87">
        <v>2</v>
      </c>
      <c r="F739" s="1" t="s">
        <v>167</v>
      </c>
      <c r="G739" s="1"/>
      <c r="H739" s="177"/>
      <c r="I739" s="177"/>
      <c r="J739" s="177"/>
      <c r="K739" s="177"/>
      <c r="L739" s="177"/>
    </row>
    <row r="740" spans="1:12" ht="15" customHeight="1" x14ac:dyDescent="0.25">
      <c r="A740" s="178" t="s">
        <v>76</v>
      </c>
      <c r="B740" s="179"/>
      <c r="C740" s="179"/>
      <c r="D740" s="180"/>
      <c r="E740" s="87">
        <v>2</v>
      </c>
      <c r="F740" s="1" t="s">
        <v>167</v>
      </c>
      <c r="G740" s="1"/>
      <c r="H740" s="177"/>
      <c r="I740" s="177"/>
      <c r="J740" s="177"/>
      <c r="K740" s="177"/>
      <c r="L740" s="177"/>
    </row>
    <row r="741" spans="1:12" ht="15" customHeight="1" x14ac:dyDescent="0.25">
      <c r="A741" s="178" t="s">
        <v>77</v>
      </c>
      <c r="B741" s="179"/>
      <c r="C741" s="179"/>
      <c r="D741" s="180"/>
      <c r="E741" s="87">
        <v>1</v>
      </c>
      <c r="F741" s="1" t="s">
        <v>167</v>
      </c>
      <c r="G741" s="1"/>
      <c r="H741" s="177"/>
      <c r="I741" s="177"/>
      <c r="J741" s="177"/>
      <c r="K741" s="177"/>
      <c r="L741" s="177"/>
    </row>
    <row r="742" spans="1:12" ht="15" customHeight="1" x14ac:dyDescent="0.25">
      <c r="A742" s="181" t="s">
        <v>97</v>
      </c>
      <c r="B742" s="182"/>
      <c r="C742" s="182"/>
      <c r="D742" s="183"/>
      <c r="E742" s="87">
        <v>1</v>
      </c>
      <c r="F742" s="1" t="s">
        <v>167</v>
      </c>
      <c r="G742" s="1"/>
      <c r="H742" s="184"/>
      <c r="I742" s="185"/>
      <c r="J742" s="185"/>
      <c r="K742" s="185"/>
      <c r="L742" s="186"/>
    </row>
    <row r="743" spans="1:12" ht="15" customHeight="1" x14ac:dyDescent="0.25">
      <c r="A743" s="178" t="s">
        <v>101</v>
      </c>
      <c r="B743" s="179"/>
      <c r="C743" s="179"/>
      <c r="D743" s="180"/>
      <c r="E743" s="87">
        <v>3</v>
      </c>
      <c r="F743" s="1" t="s">
        <v>167</v>
      </c>
      <c r="G743" s="1"/>
      <c r="H743" s="184"/>
      <c r="I743" s="185"/>
      <c r="J743" s="185"/>
      <c r="K743" s="185"/>
      <c r="L743" s="186"/>
    </row>
    <row r="744" spans="1:12" ht="15" customHeight="1" x14ac:dyDescent="0.25">
      <c r="A744" s="178" t="s">
        <v>102</v>
      </c>
      <c r="B744" s="179"/>
      <c r="C744" s="179"/>
      <c r="D744" s="180"/>
      <c r="E744" s="89"/>
      <c r="F744" s="1"/>
      <c r="G744" s="1"/>
      <c r="H744" s="177" t="s">
        <v>168</v>
      </c>
      <c r="I744" s="177"/>
      <c r="J744" s="177"/>
      <c r="K744" s="177"/>
      <c r="L744" s="177"/>
    </row>
    <row r="745" spans="1:12" ht="15" customHeight="1" x14ac:dyDescent="0.25"/>
    <row r="746" spans="1:12" ht="15" customHeight="1" x14ac:dyDescent="0.25"/>
    <row r="747" spans="1:12" ht="15" customHeight="1" x14ac:dyDescent="0.25">
      <c r="A747" s="190" t="s">
        <v>241</v>
      </c>
      <c r="B747" s="190"/>
      <c r="C747" s="190"/>
      <c r="D747" s="190"/>
      <c r="E747" s="190"/>
      <c r="F747" s="190"/>
      <c r="G747" s="190"/>
      <c r="H747" s="190"/>
      <c r="I747" s="190"/>
      <c r="J747" s="190"/>
      <c r="K747" s="190"/>
      <c r="L747" s="190"/>
    </row>
    <row r="748" spans="1:12" ht="15" customHeight="1" x14ac:dyDescent="0.25">
      <c r="A748" s="106"/>
      <c r="B748" s="106"/>
      <c r="C748" s="106"/>
      <c r="D748" s="106"/>
      <c r="E748" s="106"/>
      <c r="F748" s="106"/>
      <c r="G748" s="106"/>
      <c r="H748" s="106"/>
      <c r="I748" s="106"/>
      <c r="J748" s="106"/>
      <c r="K748" s="106"/>
      <c r="L748" s="106"/>
    </row>
    <row r="749" spans="1:12" ht="15" customHeight="1" x14ac:dyDescent="0.25">
      <c r="A749" s="191" t="s">
        <v>68</v>
      </c>
      <c r="B749" s="192"/>
      <c r="C749" s="192"/>
      <c r="D749" s="193"/>
      <c r="E749" s="85" t="s">
        <v>69</v>
      </c>
      <c r="F749" s="100" t="s">
        <v>70</v>
      </c>
      <c r="G749" s="100" t="s">
        <v>71</v>
      </c>
      <c r="H749" s="194" t="s">
        <v>3</v>
      </c>
      <c r="I749" s="194"/>
      <c r="J749" s="194"/>
      <c r="K749" s="194"/>
      <c r="L749" s="194"/>
    </row>
    <row r="750" spans="1:12" ht="15" customHeight="1" x14ac:dyDescent="0.25">
      <c r="A750" s="174" t="s">
        <v>99</v>
      </c>
      <c r="B750" s="175"/>
      <c r="C750" s="175"/>
      <c r="D750" s="176"/>
      <c r="E750" s="86">
        <v>6</v>
      </c>
      <c r="F750" s="1" t="s">
        <v>167</v>
      </c>
      <c r="G750" s="1"/>
      <c r="H750" s="177"/>
      <c r="I750" s="177"/>
      <c r="J750" s="177"/>
      <c r="K750" s="177"/>
      <c r="L750" s="177"/>
    </row>
    <row r="751" spans="1:12" ht="15" customHeight="1" x14ac:dyDescent="0.25">
      <c r="A751" s="178" t="s">
        <v>100</v>
      </c>
      <c r="B751" s="179"/>
      <c r="C751" s="179"/>
      <c r="D751" s="180"/>
      <c r="E751" s="87">
        <v>1</v>
      </c>
      <c r="F751" s="1" t="s">
        <v>167</v>
      </c>
      <c r="G751" s="1"/>
      <c r="H751" s="177"/>
      <c r="I751" s="177"/>
      <c r="J751" s="177"/>
      <c r="K751" s="177"/>
      <c r="L751" s="177"/>
    </row>
    <row r="752" spans="1:12" ht="15" customHeight="1" x14ac:dyDescent="0.25">
      <c r="A752" s="178" t="s">
        <v>138</v>
      </c>
      <c r="B752" s="179"/>
      <c r="C752" s="179"/>
      <c r="D752" s="180"/>
      <c r="E752" s="87">
        <v>35</v>
      </c>
      <c r="F752" s="1" t="s">
        <v>167</v>
      </c>
      <c r="G752" s="1"/>
      <c r="H752" s="177"/>
      <c r="I752" s="177"/>
      <c r="J752" s="177"/>
      <c r="K752" s="177"/>
      <c r="L752" s="177"/>
    </row>
    <row r="753" spans="1:12" ht="15" customHeight="1" x14ac:dyDescent="0.25">
      <c r="A753" s="187" t="s">
        <v>72</v>
      </c>
      <c r="B753" s="188"/>
      <c r="C753" s="188"/>
      <c r="D753" s="189"/>
      <c r="E753" s="88">
        <v>3</v>
      </c>
      <c r="F753" s="1" t="s">
        <v>167</v>
      </c>
      <c r="G753" s="1"/>
      <c r="H753" s="177"/>
      <c r="I753" s="177"/>
      <c r="J753" s="177"/>
      <c r="K753" s="177"/>
      <c r="L753" s="177"/>
    </row>
    <row r="754" spans="1:12" ht="15" customHeight="1" x14ac:dyDescent="0.25">
      <c r="A754" s="187" t="s">
        <v>95</v>
      </c>
      <c r="B754" s="188"/>
      <c r="C754" s="188"/>
      <c r="D754" s="189"/>
      <c r="E754" s="88"/>
      <c r="F754" s="1"/>
      <c r="G754" s="1"/>
      <c r="H754" s="184" t="s">
        <v>168</v>
      </c>
      <c r="I754" s="185"/>
      <c r="J754" s="185"/>
      <c r="K754" s="185"/>
      <c r="L754" s="186"/>
    </row>
    <row r="755" spans="1:12" ht="15" customHeight="1" x14ac:dyDescent="0.25">
      <c r="A755" s="187" t="s">
        <v>139</v>
      </c>
      <c r="B755" s="188"/>
      <c r="C755" s="188"/>
      <c r="D755" s="189"/>
      <c r="E755" s="88"/>
      <c r="F755" s="1"/>
      <c r="G755" s="1"/>
      <c r="H755" s="177" t="s">
        <v>168</v>
      </c>
      <c r="I755" s="177"/>
      <c r="J755" s="177"/>
      <c r="K755" s="177"/>
      <c r="L755" s="177"/>
    </row>
    <row r="756" spans="1:12" ht="15" customHeight="1" x14ac:dyDescent="0.25">
      <c r="A756" s="187" t="s">
        <v>98</v>
      </c>
      <c r="B756" s="188"/>
      <c r="C756" s="188"/>
      <c r="D756" s="189"/>
      <c r="E756" s="88"/>
      <c r="F756" s="1"/>
      <c r="G756" s="1"/>
      <c r="H756" s="184" t="s">
        <v>168</v>
      </c>
      <c r="I756" s="185"/>
      <c r="J756" s="185"/>
      <c r="K756" s="185"/>
      <c r="L756" s="186"/>
    </row>
    <row r="757" spans="1:12" ht="15" customHeight="1" x14ac:dyDescent="0.25">
      <c r="A757" s="178" t="s">
        <v>73</v>
      </c>
      <c r="B757" s="179"/>
      <c r="C757" s="179"/>
      <c r="D757" s="180"/>
      <c r="E757" s="87">
        <v>6</v>
      </c>
      <c r="F757" s="1" t="s">
        <v>167</v>
      </c>
      <c r="G757" s="1"/>
      <c r="H757" s="177"/>
      <c r="I757" s="177"/>
      <c r="J757" s="177"/>
      <c r="K757" s="177"/>
      <c r="L757" s="177"/>
    </row>
    <row r="758" spans="1:12" ht="15" customHeight="1" x14ac:dyDescent="0.25">
      <c r="A758" s="178" t="s">
        <v>74</v>
      </c>
      <c r="B758" s="179"/>
      <c r="C758" s="179"/>
      <c r="D758" s="180"/>
      <c r="E758" s="87">
        <v>1</v>
      </c>
      <c r="F758" s="1" t="s">
        <v>167</v>
      </c>
      <c r="G758" s="1"/>
      <c r="H758" s="177"/>
      <c r="I758" s="177"/>
      <c r="J758" s="177"/>
      <c r="K758" s="177"/>
      <c r="L758" s="177"/>
    </row>
    <row r="759" spans="1:12" ht="15" customHeight="1" x14ac:dyDescent="0.25">
      <c r="A759" s="178" t="s">
        <v>75</v>
      </c>
      <c r="B759" s="179"/>
      <c r="C759" s="179"/>
      <c r="D759" s="180"/>
      <c r="E759" s="87">
        <v>2</v>
      </c>
      <c r="F759" s="1" t="s">
        <v>167</v>
      </c>
      <c r="G759" s="1"/>
      <c r="H759" s="177"/>
      <c r="I759" s="177"/>
      <c r="J759" s="177"/>
      <c r="K759" s="177"/>
      <c r="L759" s="177"/>
    </row>
    <row r="760" spans="1:12" ht="15" customHeight="1" x14ac:dyDescent="0.25">
      <c r="A760" s="178" t="s">
        <v>76</v>
      </c>
      <c r="B760" s="179"/>
      <c r="C760" s="179"/>
      <c r="D760" s="180"/>
      <c r="E760" s="87">
        <v>2</v>
      </c>
      <c r="F760" s="1" t="s">
        <v>167</v>
      </c>
      <c r="G760" s="1"/>
      <c r="H760" s="177"/>
      <c r="I760" s="177"/>
      <c r="J760" s="177"/>
      <c r="K760" s="177"/>
      <c r="L760" s="177"/>
    </row>
    <row r="761" spans="1:12" ht="15" customHeight="1" x14ac:dyDescent="0.25">
      <c r="A761" s="178" t="s">
        <v>77</v>
      </c>
      <c r="B761" s="179"/>
      <c r="C761" s="179"/>
      <c r="D761" s="180"/>
      <c r="E761" s="87">
        <v>1</v>
      </c>
      <c r="F761" s="1" t="s">
        <v>167</v>
      </c>
      <c r="G761" s="1"/>
      <c r="H761" s="177"/>
      <c r="I761" s="177"/>
      <c r="J761" s="177"/>
      <c r="K761" s="177"/>
      <c r="L761" s="177"/>
    </row>
    <row r="762" spans="1:12" ht="15" customHeight="1" x14ac:dyDescent="0.25">
      <c r="A762" s="181" t="s">
        <v>97</v>
      </c>
      <c r="B762" s="182"/>
      <c r="C762" s="182"/>
      <c r="D762" s="183"/>
      <c r="E762" s="87">
        <v>1</v>
      </c>
      <c r="F762" s="1" t="s">
        <v>167</v>
      </c>
      <c r="G762" s="1"/>
      <c r="H762" s="184"/>
      <c r="I762" s="185"/>
      <c r="J762" s="185"/>
      <c r="K762" s="185"/>
      <c r="L762" s="186"/>
    </row>
    <row r="763" spans="1:12" ht="15" customHeight="1" x14ac:dyDescent="0.25">
      <c r="A763" s="178" t="s">
        <v>101</v>
      </c>
      <c r="B763" s="179"/>
      <c r="C763" s="179"/>
      <c r="D763" s="180"/>
      <c r="E763" s="87">
        <v>3</v>
      </c>
      <c r="F763" s="1" t="s">
        <v>167</v>
      </c>
      <c r="G763" s="1"/>
      <c r="H763" s="184"/>
      <c r="I763" s="185"/>
      <c r="J763" s="185"/>
      <c r="K763" s="185"/>
      <c r="L763" s="186"/>
    </row>
    <row r="764" spans="1:12" ht="15" customHeight="1" x14ac:dyDescent="0.25">
      <c r="A764" s="178" t="s">
        <v>102</v>
      </c>
      <c r="B764" s="179"/>
      <c r="C764" s="179"/>
      <c r="D764" s="180"/>
      <c r="E764" s="89"/>
      <c r="F764" s="1"/>
      <c r="G764" s="1"/>
      <c r="H764" s="177" t="s">
        <v>168</v>
      </c>
      <c r="I764" s="177"/>
      <c r="J764" s="177"/>
      <c r="K764" s="177"/>
      <c r="L764" s="177"/>
    </row>
    <row r="765" spans="1:12" ht="15" customHeight="1" x14ac:dyDescent="0.25"/>
    <row r="766" spans="1:12" ht="15" customHeight="1" x14ac:dyDescent="0.25"/>
    <row r="767" spans="1:12" ht="15" customHeight="1" x14ac:dyDescent="0.25">
      <c r="A767" s="190" t="s">
        <v>213</v>
      </c>
      <c r="B767" s="190"/>
      <c r="C767" s="190"/>
      <c r="D767" s="190"/>
      <c r="E767" s="190"/>
      <c r="F767" s="190"/>
      <c r="G767" s="190"/>
      <c r="H767" s="190"/>
      <c r="I767" s="190"/>
      <c r="J767" s="190"/>
      <c r="K767" s="190"/>
      <c r="L767" s="190"/>
    </row>
    <row r="768" spans="1:12" ht="15" customHeight="1" x14ac:dyDescent="0.25">
      <c r="A768" s="106"/>
      <c r="B768" s="106"/>
      <c r="C768" s="106"/>
      <c r="D768" s="106"/>
      <c r="E768" s="106"/>
      <c r="F768" s="106"/>
      <c r="G768" s="106"/>
      <c r="H768" s="106"/>
      <c r="I768" s="106"/>
      <c r="J768" s="106"/>
      <c r="K768" s="106"/>
      <c r="L768" s="106"/>
    </row>
    <row r="769" spans="1:12" ht="15" customHeight="1" x14ac:dyDescent="0.25">
      <c r="A769" s="191" t="s">
        <v>68</v>
      </c>
      <c r="B769" s="192"/>
      <c r="C769" s="192"/>
      <c r="D769" s="193"/>
      <c r="E769" s="85" t="s">
        <v>69</v>
      </c>
      <c r="F769" s="100" t="s">
        <v>70</v>
      </c>
      <c r="G769" s="100" t="s">
        <v>71</v>
      </c>
      <c r="H769" s="194" t="s">
        <v>3</v>
      </c>
      <c r="I769" s="194"/>
      <c r="J769" s="194"/>
      <c r="K769" s="194"/>
      <c r="L769" s="194"/>
    </row>
    <row r="770" spans="1:12" ht="15" customHeight="1" x14ac:dyDescent="0.25">
      <c r="A770" s="174" t="s">
        <v>99</v>
      </c>
      <c r="B770" s="175"/>
      <c r="C770" s="175"/>
      <c r="D770" s="176"/>
      <c r="E770" s="86">
        <v>3</v>
      </c>
      <c r="F770" s="1" t="s">
        <v>167</v>
      </c>
      <c r="G770" s="1"/>
      <c r="H770" s="177" t="s">
        <v>214</v>
      </c>
      <c r="I770" s="177"/>
      <c r="J770" s="177"/>
      <c r="K770" s="177"/>
      <c r="L770" s="177"/>
    </row>
    <row r="771" spans="1:12" ht="15" customHeight="1" x14ac:dyDescent="0.25">
      <c r="A771" s="178" t="s">
        <v>100</v>
      </c>
      <c r="B771" s="179"/>
      <c r="C771" s="179"/>
      <c r="D771" s="180"/>
      <c r="E771" s="87">
        <v>2</v>
      </c>
      <c r="F771" s="1" t="s">
        <v>167</v>
      </c>
      <c r="G771" s="1"/>
      <c r="H771" s="177" t="s">
        <v>214</v>
      </c>
      <c r="I771" s="177"/>
      <c r="J771" s="177"/>
      <c r="K771" s="177"/>
      <c r="L771" s="177"/>
    </row>
    <row r="772" spans="1:12" ht="15" customHeight="1" x14ac:dyDescent="0.25">
      <c r="A772" s="178" t="s">
        <v>138</v>
      </c>
      <c r="B772" s="179"/>
      <c r="C772" s="179"/>
      <c r="D772" s="180"/>
      <c r="E772" s="87">
        <v>7</v>
      </c>
      <c r="F772" s="1" t="s">
        <v>167</v>
      </c>
      <c r="G772" s="1"/>
      <c r="H772" s="177"/>
      <c r="I772" s="177"/>
      <c r="J772" s="177"/>
      <c r="K772" s="177"/>
      <c r="L772" s="177"/>
    </row>
    <row r="773" spans="1:12" ht="15" customHeight="1" x14ac:dyDescent="0.25">
      <c r="A773" s="187" t="s">
        <v>72</v>
      </c>
      <c r="B773" s="188"/>
      <c r="C773" s="188"/>
      <c r="D773" s="189"/>
      <c r="E773" s="88">
        <v>2</v>
      </c>
      <c r="F773" s="1" t="s">
        <v>167</v>
      </c>
      <c r="G773" s="1"/>
      <c r="H773" s="177"/>
      <c r="I773" s="177"/>
      <c r="J773" s="177"/>
      <c r="K773" s="177"/>
      <c r="L773" s="177"/>
    </row>
    <row r="774" spans="1:12" ht="15" customHeight="1" x14ac:dyDescent="0.25">
      <c r="A774" s="187" t="s">
        <v>95</v>
      </c>
      <c r="B774" s="188"/>
      <c r="C774" s="188"/>
      <c r="D774" s="189"/>
      <c r="E774" s="88">
        <v>10</v>
      </c>
      <c r="F774" s="1" t="s">
        <v>167</v>
      </c>
      <c r="G774" s="1"/>
      <c r="H774" s="184"/>
      <c r="I774" s="185"/>
      <c r="J774" s="185"/>
      <c r="K774" s="185"/>
      <c r="L774" s="186"/>
    </row>
    <row r="775" spans="1:12" ht="15" customHeight="1" x14ac:dyDescent="0.25">
      <c r="A775" s="187" t="s">
        <v>139</v>
      </c>
      <c r="B775" s="188"/>
      <c r="C775" s="188"/>
      <c r="D775" s="189"/>
      <c r="E775" s="88">
        <v>1</v>
      </c>
      <c r="F775" s="1" t="s">
        <v>167</v>
      </c>
      <c r="G775" s="1"/>
      <c r="H775" s="177"/>
      <c r="I775" s="177"/>
      <c r="J775" s="177"/>
      <c r="K775" s="177"/>
      <c r="L775" s="177"/>
    </row>
    <row r="776" spans="1:12" ht="15" customHeight="1" x14ac:dyDescent="0.25">
      <c r="A776" s="187" t="s">
        <v>98</v>
      </c>
      <c r="B776" s="188"/>
      <c r="C776" s="188"/>
      <c r="D776" s="189"/>
      <c r="E776" s="88"/>
      <c r="F776" s="1"/>
      <c r="G776" s="1"/>
      <c r="H776" s="184" t="s">
        <v>168</v>
      </c>
      <c r="I776" s="185"/>
      <c r="J776" s="185"/>
      <c r="K776" s="185"/>
      <c r="L776" s="186"/>
    </row>
    <row r="777" spans="1:12" ht="15" customHeight="1" x14ac:dyDescent="0.25">
      <c r="A777" s="178" t="s">
        <v>73</v>
      </c>
      <c r="B777" s="179"/>
      <c r="C777" s="179"/>
      <c r="D777" s="180"/>
      <c r="E777" s="87">
        <v>5</v>
      </c>
      <c r="F777" s="1" t="s">
        <v>167</v>
      </c>
      <c r="G777" s="1"/>
      <c r="H777" s="177"/>
      <c r="I777" s="177"/>
      <c r="J777" s="177"/>
      <c r="K777" s="177"/>
      <c r="L777" s="177"/>
    </row>
    <row r="778" spans="1:12" ht="15" customHeight="1" x14ac:dyDescent="0.25">
      <c r="A778" s="178" t="s">
        <v>74</v>
      </c>
      <c r="B778" s="179"/>
      <c r="C778" s="179"/>
      <c r="D778" s="180"/>
      <c r="E778" s="87">
        <v>1</v>
      </c>
      <c r="F778" s="1" t="s">
        <v>167</v>
      </c>
      <c r="G778" s="1"/>
      <c r="H778" s="177"/>
      <c r="I778" s="177"/>
      <c r="J778" s="177"/>
      <c r="K778" s="177"/>
      <c r="L778" s="177"/>
    </row>
    <row r="779" spans="1:12" ht="15" customHeight="1" x14ac:dyDescent="0.25">
      <c r="A779" s="178" t="s">
        <v>75</v>
      </c>
      <c r="B779" s="179"/>
      <c r="C779" s="179"/>
      <c r="D779" s="180"/>
      <c r="E779" s="87">
        <v>2</v>
      </c>
      <c r="F779" s="1" t="s">
        <v>167</v>
      </c>
      <c r="G779" s="1"/>
      <c r="H779" s="177"/>
      <c r="I779" s="177"/>
      <c r="J779" s="177"/>
      <c r="K779" s="177"/>
      <c r="L779" s="177"/>
    </row>
    <row r="780" spans="1:12" ht="15" customHeight="1" x14ac:dyDescent="0.25">
      <c r="A780" s="178" t="s">
        <v>76</v>
      </c>
      <c r="B780" s="179"/>
      <c r="C780" s="179"/>
      <c r="D780" s="180"/>
      <c r="E780" s="87">
        <v>2</v>
      </c>
      <c r="F780" s="1" t="s">
        <v>167</v>
      </c>
      <c r="G780" s="1"/>
      <c r="H780" s="177"/>
      <c r="I780" s="177"/>
      <c r="J780" s="177"/>
      <c r="K780" s="177"/>
      <c r="L780" s="177"/>
    </row>
    <row r="781" spans="1:12" ht="15" customHeight="1" x14ac:dyDescent="0.25">
      <c r="A781" s="178" t="s">
        <v>77</v>
      </c>
      <c r="B781" s="179"/>
      <c r="C781" s="179"/>
      <c r="D781" s="180"/>
      <c r="E781" s="87">
        <v>1</v>
      </c>
      <c r="F781" s="1" t="s">
        <v>167</v>
      </c>
      <c r="G781" s="1"/>
      <c r="H781" s="177"/>
      <c r="I781" s="177"/>
      <c r="J781" s="177"/>
      <c r="K781" s="177"/>
      <c r="L781" s="177"/>
    </row>
    <row r="782" spans="1:12" ht="15" customHeight="1" x14ac:dyDescent="0.25">
      <c r="A782" s="181" t="s">
        <v>97</v>
      </c>
      <c r="B782" s="182"/>
      <c r="C782" s="182"/>
      <c r="D782" s="183"/>
      <c r="E782" s="87">
        <v>2</v>
      </c>
      <c r="F782" s="1" t="s">
        <v>167</v>
      </c>
      <c r="G782" s="1"/>
      <c r="H782" s="184"/>
      <c r="I782" s="185"/>
      <c r="J782" s="185"/>
      <c r="K782" s="185"/>
      <c r="L782" s="186"/>
    </row>
    <row r="783" spans="1:12" ht="15" customHeight="1" x14ac:dyDescent="0.25">
      <c r="A783" s="178" t="s">
        <v>101</v>
      </c>
      <c r="B783" s="179"/>
      <c r="C783" s="179"/>
      <c r="D783" s="180"/>
      <c r="E783" s="87">
        <v>2</v>
      </c>
      <c r="F783" s="1" t="s">
        <v>167</v>
      </c>
      <c r="G783" s="1"/>
      <c r="H783" s="184" t="s">
        <v>214</v>
      </c>
      <c r="I783" s="185"/>
      <c r="J783" s="185"/>
      <c r="K783" s="185"/>
      <c r="L783" s="186"/>
    </row>
    <row r="784" spans="1:12" x14ac:dyDescent="0.25">
      <c r="A784" s="178" t="s">
        <v>102</v>
      </c>
      <c r="B784" s="179"/>
      <c r="C784" s="179"/>
      <c r="D784" s="180"/>
      <c r="E784" s="89"/>
      <c r="F784" s="1"/>
      <c r="G784" s="1"/>
      <c r="H784" s="177" t="s">
        <v>168</v>
      </c>
      <c r="I784" s="177"/>
      <c r="J784" s="177"/>
      <c r="K784" s="177"/>
      <c r="L784" s="177"/>
    </row>
    <row r="787" spans="1:12" x14ac:dyDescent="0.25">
      <c r="A787" s="190" t="s">
        <v>216</v>
      </c>
      <c r="B787" s="190"/>
      <c r="C787" s="190"/>
      <c r="D787" s="190"/>
      <c r="E787" s="190"/>
      <c r="F787" s="190"/>
      <c r="G787" s="190"/>
      <c r="H787" s="190"/>
      <c r="I787" s="190"/>
      <c r="J787" s="190"/>
      <c r="K787" s="190"/>
      <c r="L787" s="190"/>
    </row>
    <row r="788" spans="1:12" x14ac:dyDescent="0.25">
      <c r="A788" s="106"/>
      <c r="B788" s="106"/>
      <c r="C788" s="106"/>
      <c r="D788" s="106"/>
      <c r="E788" s="106"/>
      <c r="F788" s="106"/>
      <c r="G788" s="106"/>
      <c r="H788" s="106"/>
      <c r="I788" s="106"/>
      <c r="J788" s="106"/>
      <c r="K788" s="106"/>
      <c r="L788" s="106"/>
    </row>
    <row r="789" spans="1:12" ht="15" customHeight="1" x14ac:dyDescent="0.25">
      <c r="A789" s="191" t="s">
        <v>68</v>
      </c>
      <c r="B789" s="192"/>
      <c r="C789" s="192"/>
      <c r="D789" s="193"/>
      <c r="E789" s="85" t="s">
        <v>69</v>
      </c>
      <c r="F789" s="100" t="s">
        <v>70</v>
      </c>
      <c r="G789" s="100" t="s">
        <v>71</v>
      </c>
      <c r="H789" s="194" t="s">
        <v>3</v>
      </c>
      <c r="I789" s="194"/>
      <c r="J789" s="194"/>
      <c r="K789" s="194"/>
      <c r="L789" s="194"/>
    </row>
    <row r="790" spans="1:12" ht="15" customHeight="1" x14ac:dyDescent="0.25">
      <c r="A790" s="174" t="s">
        <v>99</v>
      </c>
      <c r="B790" s="175"/>
      <c r="C790" s="175"/>
      <c r="D790" s="176"/>
      <c r="E790" s="86">
        <v>3</v>
      </c>
      <c r="F790" s="1" t="s">
        <v>167</v>
      </c>
      <c r="G790" s="1"/>
      <c r="H790" s="177"/>
      <c r="I790" s="177"/>
      <c r="J790" s="177"/>
      <c r="K790" s="177"/>
      <c r="L790" s="177"/>
    </row>
    <row r="791" spans="1:12" ht="15" customHeight="1" x14ac:dyDescent="0.25">
      <c r="A791" s="178" t="s">
        <v>100</v>
      </c>
      <c r="B791" s="179"/>
      <c r="C791" s="179"/>
      <c r="D791" s="180"/>
      <c r="E791" s="87">
        <v>1</v>
      </c>
      <c r="F791" s="1" t="s">
        <v>167</v>
      </c>
      <c r="G791" s="1"/>
      <c r="H791" s="177"/>
      <c r="I791" s="177"/>
      <c r="J791" s="177"/>
      <c r="K791" s="177"/>
      <c r="L791" s="177"/>
    </row>
    <row r="792" spans="1:12" ht="15" customHeight="1" x14ac:dyDescent="0.25">
      <c r="A792" s="178" t="s">
        <v>138</v>
      </c>
      <c r="B792" s="179"/>
      <c r="C792" s="179"/>
      <c r="D792" s="180"/>
      <c r="E792" s="87">
        <v>1</v>
      </c>
      <c r="F792" s="1" t="s">
        <v>167</v>
      </c>
      <c r="G792" s="1"/>
      <c r="H792" s="177" t="s">
        <v>217</v>
      </c>
      <c r="I792" s="177"/>
      <c r="J792" s="177"/>
      <c r="K792" s="177"/>
      <c r="L792" s="177"/>
    </row>
    <row r="793" spans="1:12" ht="15" customHeight="1" x14ac:dyDescent="0.25">
      <c r="A793" s="187" t="s">
        <v>72</v>
      </c>
      <c r="B793" s="188"/>
      <c r="C793" s="188"/>
      <c r="D793" s="189"/>
      <c r="E793" s="88">
        <v>4</v>
      </c>
      <c r="F793" s="1" t="s">
        <v>167</v>
      </c>
      <c r="G793" s="1"/>
      <c r="H793" s="177"/>
      <c r="I793" s="177"/>
      <c r="J793" s="177"/>
      <c r="K793" s="177"/>
      <c r="L793" s="177"/>
    </row>
    <row r="794" spans="1:12" ht="15" customHeight="1" x14ac:dyDescent="0.25">
      <c r="A794" s="187" t="s">
        <v>95</v>
      </c>
      <c r="B794" s="188"/>
      <c r="C794" s="188"/>
      <c r="D794" s="189"/>
      <c r="E794" s="88">
        <v>6</v>
      </c>
      <c r="F794" s="1" t="s">
        <v>167</v>
      </c>
      <c r="G794" s="1"/>
      <c r="H794" s="184"/>
      <c r="I794" s="185"/>
      <c r="J794" s="185"/>
      <c r="K794" s="185"/>
      <c r="L794" s="186"/>
    </row>
    <row r="795" spans="1:12" ht="15" customHeight="1" x14ac:dyDescent="0.25">
      <c r="A795" s="187" t="s">
        <v>139</v>
      </c>
      <c r="B795" s="188"/>
      <c r="C795" s="188"/>
      <c r="D795" s="189"/>
      <c r="E795" s="88">
        <v>1</v>
      </c>
      <c r="F795" s="1" t="s">
        <v>167</v>
      </c>
      <c r="G795" s="1"/>
      <c r="H795" s="177"/>
      <c r="I795" s="177"/>
      <c r="J795" s="177"/>
      <c r="K795" s="177"/>
      <c r="L795" s="177"/>
    </row>
    <row r="796" spans="1:12" ht="15" customHeight="1" x14ac:dyDescent="0.25">
      <c r="A796" s="187" t="s">
        <v>98</v>
      </c>
      <c r="B796" s="188"/>
      <c r="C796" s="188"/>
      <c r="D796" s="189"/>
      <c r="E796" s="88"/>
      <c r="F796" s="1"/>
      <c r="G796" s="1"/>
      <c r="H796" s="184" t="s">
        <v>168</v>
      </c>
      <c r="I796" s="185"/>
      <c r="J796" s="185"/>
      <c r="K796" s="185"/>
      <c r="L796" s="186"/>
    </row>
    <row r="797" spans="1:12" ht="15" customHeight="1" x14ac:dyDescent="0.25">
      <c r="A797" s="178" t="s">
        <v>73</v>
      </c>
      <c r="B797" s="179"/>
      <c r="C797" s="179"/>
      <c r="D797" s="180"/>
      <c r="E797" s="87">
        <v>1</v>
      </c>
      <c r="F797" s="1" t="s">
        <v>167</v>
      </c>
      <c r="G797" s="1"/>
      <c r="H797" s="177"/>
      <c r="I797" s="177"/>
      <c r="J797" s="177"/>
      <c r="K797" s="177"/>
      <c r="L797" s="177"/>
    </row>
    <row r="798" spans="1:12" ht="15" customHeight="1" x14ac:dyDescent="0.25">
      <c r="A798" s="178" t="s">
        <v>74</v>
      </c>
      <c r="B798" s="179"/>
      <c r="C798" s="179"/>
      <c r="D798" s="180"/>
      <c r="E798" s="87">
        <v>1</v>
      </c>
      <c r="F798" s="1" t="s">
        <v>167</v>
      </c>
      <c r="G798" s="1"/>
      <c r="H798" s="177"/>
      <c r="I798" s="177"/>
      <c r="J798" s="177"/>
      <c r="K798" s="177"/>
      <c r="L798" s="177"/>
    </row>
    <row r="799" spans="1:12" ht="15" customHeight="1" x14ac:dyDescent="0.25">
      <c r="A799" s="178" t="s">
        <v>75</v>
      </c>
      <c r="B799" s="179"/>
      <c r="C799" s="179"/>
      <c r="D799" s="180"/>
      <c r="E799" s="87">
        <v>2</v>
      </c>
      <c r="F799" s="1" t="s">
        <v>167</v>
      </c>
      <c r="G799" s="1"/>
      <c r="H799" s="177"/>
      <c r="I799" s="177"/>
      <c r="J799" s="177"/>
      <c r="K799" s="177"/>
      <c r="L799" s="177"/>
    </row>
    <row r="800" spans="1:12" ht="15" customHeight="1" x14ac:dyDescent="0.25">
      <c r="A800" s="178" t="s">
        <v>76</v>
      </c>
      <c r="B800" s="179"/>
      <c r="C800" s="179"/>
      <c r="D800" s="180"/>
      <c r="E800" s="87">
        <v>2</v>
      </c>
      <c r="F800" s="1" t="s">
        <v>167</v>
      </c>
      <c r="G800" s="1"/>
      <c r="H800" s="177"/>
      <c r="I800" s="177"/>
      <c r="J800" s="177"/>
      <c r="K800" s="177"/>
      <c r="L800" s="177"/>
    </row>
    <row r="801" spans="1:12" ht="15" customHeight="1" x14ac:dyDescent="0.25">
      <c r="A801" s="178" t="s">
        <v>77</v>
      </c>
      <c r="B801" s="179"/>
      <c r="C801" s="179"/>
      <c r="D801" s="180"/>
      <c r="E801" s="87">
        <v>1</v>
      </c>
      <c r="F801" s="1" t="s">
        <v>167</v>
      </c>
      <c r="G801" s="1"/>
      <c r="H801" s="177"/>
      <c r="I801" s="177"/>
      <c r="J801" s="177"/>
      <c r="K801" s="177"/>
      <c r="L801" s="177"/>
    </row>
    <row r="802" spans="1:12" ht="15" customHeight="1" x14ac:dyDescent="0.25">
      <c r="A802" s="181" t="s">
        <v>97</v>
      </c>
      <c r="B802" s="182"/>
      <c r="C802" s="182"/>
      <c r="D802" s="183"/>
      <c r="E802" s="87"/>
      <c r="F802" s="1"/>
      <c r="G802" s="1" t="s">
        <v>167</v>
      </c>
      <c r="H802" s="184"/>
      <c r="I802" s="185"/>
      <c r="J802" s="185"/>
      <c r="K802" s="185"/>
      <c r="L802" s="186"/>
    </row>
    <row r="803" spans="1:12" ht="15" customHeight="1" x14ac:dyDescent="0.25">
      <c r="A803" s="178" t="s">
        <v>101</v>
      </c>
      <c r="B803" s="179"/>
      <c r="C803" s="179"/>
      <c r="D803" s="180"/>
      <c r="E803" s="87">
        <v>3</v>
      </c>
      <c r="F803" s="1" t="s">
        <v>167</v>
      </c>
      <c r="G803" s="1"/>
      <c r="H803" s="184"/>
      <c r="I803" s="185"/>
      <c r="J803" s="185"/>
      <c r="K803" s="185"/>
      <c r="L803" s="186"/>
    </row>
    <row r="804" spans="1:12" x14ac:dyDescent="0.25">
      <c r="A804" s="178" t="s">
        <v>102</v>
      </c>
      <c r="B804" s="179"/>
      <c r="C804" s="179"/>
      <c r="D804" s="180"/>
      <c r="E804" s="89"/>
      <c r="F804" s="1"/>
      <c r="G804" s="1"/>
      <c r="H804" s="177" t="s">
        <v>168</v>
      </c>
      <c r="I804" s="177"/>
      <c r="J804" s="177"/>
      <c r="K804" s="177"/>
      <c r="L804" s="177"/>
    </row>
    <row r="807" spans="1:12" x14ac:dyDescent="0.25">
      <c r="A807" s="190" t="s">
        <v>218</v>
      </c>
      <c r="B807" s="190"/>
      <c r="C807" s="190"/>
      <c r="D807" s="190"/>
      <c r="E807" s="190"/>
      <c r="F807" s="190"/>
      <c r="G807" s="190"/>
      <c r="H807" s="190"/>
      <c r="I807" s="190"/>
      <c r="J807" s="190"/>
      <c r="K807" s="190"/>
      <c r="L807" s="190"/>
    </row>
    <row r="808" spans="1:12" x14ac:dyDescent="0.25">
      <c r="A808" s="106"/>
      <c r="B808" s="106"/>
      <c r="C808" s="106"/>
      <c r="D808" s="106"/>
      <c r="E808" s="106"/>
      <c r="F808" s="106"/>
      <c r="G808" s="106"/>
      <c r="H808" s="106"/>
      <c r="I808" s="106"/>
      <c r="J808" s="106"/>
      <c r="K808" s="106"/>
      <c r="L808" s="106"/>
    </row>
    <row r="809" spans="1:12" ht="15" customHeight="1" x14ac:dyDescent="0.25">
      <c r="A809" s="191" t="s">
        <v>68</v>
      </c>
      <c r="B809" s="192"/>
      <c r="C809" s="192"/>
      <c r="D809" s="193"/>
      <c r="E809" s="85" t="s">
        <v>69</v>
      </c>
      <c r="F809" s="100" t="s">
        <v>70</v>
      </c>
      <c r="G809" s="100" t="s">
        <v>71</v>
      </c>
      <c r="H809" s="194" t="s">
        <v>3</v>
      </c>
      <c r="I809" s="194"/>
      <c r="J809" s="194"/>
      <c r="K809" s="194"/>
      <c r="L809" s="194"/>
    </row>
    <row r="810" spans="1:12" ht="15" customHeight="1" x14ac:dyDescent="0.25">
      <c r="A810" s="174" t="s">
        <v>99</v>
      </c>
      <c r="B810" s="175"/>
      <c r="C810" s="175"/>
      <c r="D810" s="176"/>
      <c r="E810" s="86">
        <v>3</v>
      </c>
      <c r="F810" s="1" t="s">
        <v>167</v>
      </c>
      <c r="G810" s="1"/>
      <c r="H810" s="177"/>
      <c r="I810" s="177"/>
      <c r="J810" s="177"/>
      <c r="K810" s="177"/>
      <c r="L810" s="177"/>
    </row>
    <row r="811" spans="1:12" ht="15" customHeight="1" x14ac:dyDescent="0.25">
      <c r="A811" s="178" t="s">
        <v>100</v>
      </c>
      <c r="B811" s="179"/>
      <c r="C811" s="179"/>
      <c r="D811" s="180"/>
      <c r="E811" s="87">
        <v>1</v>
      </c>
      <c r="F811" s="1" t="s">
        <v>167</v>
      </c>
      <c r="G811" s="1"/>
      <c r="H811" s="177"/>
      <c r="I811" s="177"/>
      <c r="J811" s="177"/>
      <c r="K811" s="177"/>
      <c r="L811" s="177"/>
    </row>
    <row r="812" spans="1:12" ht="15" customHeight="1" x14ac:dyDescent="0.25">
      <c r="A812" s="178" t="s">
        <v>138</v>
      </c>
      <c r="B812" s="179"/>
      <c r="C812" s="179"/>
      <c r="D812" s="180"/>
      <c r="E812" s="87">
        <v>1</v>
      </c>
      <c r="F812" s="1" t="s">
        <v>167</v>
      </c>
      <c r="G812" s="1"/>
      <c r="H812" s="177" t="s">
        <v>217</v>
      </c>
      <c r="I812" s="177"/>
      <c r="J812" s="177"/>
      <c r="K812" s="177"/>
      <c r="L812" s="177"/>
    </row>
    <row r="813" spans="1:12" ht="15" customHeight="1" x14ac:dyDescent="0.25">
      <c r="A813" s="187" t="s">
        <v>72</v>
      </c>
      <c r="B813" s="188"/>
      <c r="C813" s="188"/>
      <c r="D813" s="189"/>
      <c r="E813" s="88">
        <v>4</v>
      </c>
      <c r="F813" s="1" t="s">
        <v>167</v>
      </c>
      <c r="G813" s="1"/>
      <c r="H813" s="177"/>
      <c r="I813" s="177"/>
      <c r="J813" s="177"/>
      <c r="K813" s="177"/>
      <c r="L813" s="177"/>
    </row>
    <row r="814" spans="1:12" ht="15" customHeight="1" x14ac:dyDescent="0.25">
      <c r="A814" s="187" t="s">
        <v>95</v>
      </c>
      <c r="B814" s="188"/>
      <c r="C814" s="188"/>
      <c r="D814" s="189"/>
      <c r="E814" s="88">
        <v>6</v>
      </c>
      <c r="F814" s="1" t="s">
        <v>167</v>
      </c>
      <c r="G814" s="1"/>
      <c r="H814" s="184"/>
      <c r="I814" s="185"/>
      <c r="J814" s="185"/>
      <c r="K814" s="185"/>
      <c r="L814" s="186"/>
    </row>
    <row r="815" spans="1:12" ht="15" customHeight="1" x14ac:dyDescent="0.25">
      <c r="A815" s="187" t="s">
        <v>139</v>
      </c>
      <c r="B815" s="188"/>
      <c r="C815" s="188"/>
      <c r="D815" s="189"/>
      <c r="E815" s="88">
        <v>1</v>
      </c>
      <c r="F815" s="1" t="s">
        <v>167</v>
      </c>
      <c r="G815" s="1"/>
      <c r="H815" s="177"/>
      <c r="I815" s="177"/>
      <c r="J815" s="177"/>
      <c r="K815" s="177"/>
      <c r="L815" s="177"/>
    </row>
    <row r="816" spans="1:12" ht="15" customHeight="1" x14ac:dyDescent="0.25">
      <c r="A816" s="187" t="s">
        <v>98</v>
      </c>
      <c r="B816" s="188"/>
      <c r="C816" s="188"/>
      <c r="D816" s="189"/>
      <c r="E816" s="88"/>
      <c r="F816" s="1"/>
      <c r="G816" s="1"/>
      <c r="H816" s="184" t="s">
        <v>168</v>
      </c>
      <c r="I816" s="185"/>
      <c r="J816" s="185"/>
      <c r="K816" s="185"/>
      <c r="L816" s="186"/>
    </row>
    <row r="817" spans="1:12" ht="15" customHeight="1" x14ac:dyDescent="0.25">
      <c r="A817" s="178" t="s">
        <v>73</v>
      </c>
      <c r="B817" s="179"/>
      <c r="C817" s="179"/>
      <c r="D817" s="180"/>
      <c r="E817" s="87">
        <v>1</v>
      </c>
      <c r="F817" s="1" t="s">
        <v>167</v>
      </c>
      <c r="G817" s="1"/>
      <c r="H817" s="177"/>
      <c r="I817" s="177"/>
      <c r="J817" s="177"/>
      <c r="K817" s="177"/>
      <c r="L817" s="177"/>
    </row>
    <row r="818" spans="1:12" ht="15" customHeight="1" x14ac:dyDescent="0.25">
      <c r="A818" s="178" t="s">
        <v>74</v>
      </c>
      <c r="B818" s="179"/>
      <c r="C818" s="179"/>
      <c r="D818" s="180"/>
      <c r="E818" s="87">
        <v>1</v>
      </c>
      <c r="F818" s="1" t="s">
        <v>167</v>
      </c>
      <c r="G818" s="1"/>
      <c r="H818" s="177"/>
      <c r="I818" s="177"/>
      <c r="J818" s="177"/>
      <c r="K818" s="177"/>
      <c r="L818" s="177"/>
    </row>
    <row r="819" spans="1:12" ht="15" customHeight="1" x14ac:dyDescent="0.25">
      <c r="A819" s="178" t="s">
        <v>75</v>
      </c>
      <c r="B819" s="179"/>
      <c r="C819" s="179"/>
      <c r="D819" s="180"/>
      <c r="E819" s="87">
        <v>2</v>
      </c>
      <c r="F819" s="1" t="s">
        <v>167</v>
      </c>
      <c r="G819" s="1"/>
      <c r="H819" s="177"/>
      <c r="I819" s="177"/>
      <c r="J819" s="177"/>
      <c r="K819" s="177"/>
      <c r="L819" s="177"/>
    </row>
    <row r="820" spans="1:12" ht="15" customHeight="1" x14ac:dyDescent="0.25">
      <c r="A820" s="178" t="s">
        <v>76</v>
      </c>
      <c r="B820" s="179"/>
      <c r="C820" s="179"/>
      <c r="D820" s="180"/>
      <c r="E820" s="87">
        <v>2</v>
      </c>
      <c r="F820" s="1" t="s">
        <v>167</v>
      </c>
      <c r="G820" s="1"/>
      <c r="H820" s="177"/>
      <c r="I820" s="177"/>
      <c r="J820" s="177"/>
      <c r="K820" s="177"/>
      <c r="L820" s="177"/>
    </row>
    <row r="821" spans="1:12" ht="15" customHeight="1" x14ac:dyDescent="0.25">
      <c r="A821" s="178" t="s">
        <v>77</v>
      </c>
      <c r="B821" s="179"/>
      <c r="C821" s="179"/>
      <c r="D821" s="180"/>
      <c r="E821" s="87">
        <v>1</v>
      </c>
      <c r="F821" s="1" t="s">
        <v>167</v>
      </c>
      <c r="G821" s="1"/>
      <c r="H821" s="177"/>
      <c r="I821" s="177"/>
      <c r="J821" s="177"/>
      <c r="K821" s="177"/>
      <c r="L821" s="177"/>
    </row>
    <row r="822" spans="1:12" ht="15" customHeight="1" x14ac:dyDescent="0.25">
      <c r="A822" s="181" t="s">
        <v>97</v>
      </c>
      <c r="B822" s="182"/>
      <c r="C822" s="182"/>
      <c r="D822" s="183"/>
      <c r="E822" s="87"/>
      <c r="F822" s="1"/>
      <c r="G822" s="1" t="s">
        <v>167</v>
      </c>
      <c r="H822" s="184"/>
      <c r="I822" s="185"/>
      <c r="J822" s="185"/>
      <c r="K822" s="185"/>
      <c r="L822" s="186"/>
    </row>
    <row r="823" spans="1:12" ht="15" customHeight="1" x14ac:dyDescent="0.25">
      <c r="A823" s="178" t="s">
        <v>101</v>
      </c>
      <c r="B823" s="179"/>
      <c r="C823" s="179"/>
      <c r="D823" s="180"/>
      <c r="E823" s="87">
        <v>3</v>
      </c>
      <c r="F823" s="1" t="s">
        <v>167</v>
      </c>
      <c r="G823" s="1"/>
      <c r="H823" s="184"/>
      <c r="I823" s="185"/>
      <c r="J823" s="185"/>
      <c r="K823" s="185"/>
      <c r="L823" s="186"/>
    </row>
    <row r="824" spans="1:12" ht="15" customHeight="1" x14ac:dyDescent="0.25">
      <c r="A824" s="178" t="s">
        <v>102</v>
      </c>
      <c r="B824" s="179"/>
      <c r="C824" s="179"/>
      <c r="D824" s="180"/>
      <c r="E824" s="89"/>
      <c r="F824" s="1"/>
      <c r="G824" s="1"/>
      <c r="H824" s="177" t="s">
        <v>168</v>
      </c>
      <c r="I824" s="177"/>
      <c r="J824" s="177"/>
      <c r="K824" s="177"/>
      <c r="L824" s="177"/>
    </row>
    <row r="825" spans="1:12" ht="15" customHeight="1" x14ac:dyDescent="0.25"/>
    <row r="826" spans="1:12" ht="15" customHeight="1" x14ac:dyDescent="0.25"/>
    <row r="827" spans="1:12" ht="15" customHeight="1" x14ac:dyDescent="0.25">
      <c r="A827" s="190" t="s">
        <v>220</v>
      </c>
      <c r="B827" s="190"/>
      <c r="C827" s="190"/>
      <c r="D827" s="190"/>
      <c r="E827" s="190"/>
      <c r="F827" s="190"/>
      <c r="G827" s="190"/>
      <c r="H827" s="190"/>
      <c r="I827" s="190"/>
      <c r="J827" s="190"/>
      <c r="K827" s="190"/>
      <c r="L827" s="190"/>
    </row>
    <row r="828" spans="1:12" ht="15" customHeight="1" x14ac:dyDescent="0.25">
      <c r="A828" s="106"/>
      <c r="B828" s="106"/>
      <c r="C828" s="106"/>
      <c r="D828" s="106"/>
      <c r="E828" s="106"/>
      <c r="F828" s="106"/>
      <c r="G828" s="106"/>
      <c r="H828" s="106"/>
      <c r="I828" s="106"/>
      <c r="J828" s="106"/>
      <c r="K828" s="106"/>
      <c r="L828" s="106"/>
    </row>
    <row r="829" spans="1:12" ht="15" customHeight="1" x14ac:dyDescent="0.25">
      <c r="A829" s="191" t="s">
        <v>68</v>
      </c>
      <c r="B829" s="192"/>
      <c r="C829" s="192"/>
      <c r="D829" s="193"/>
      <c r="E829" s="85" t="s">
        <v>69</v>
      </c>
      <c r="F829" s="100" t="s">
        <v>70</v>
      </c>
      <c r="G829" s="100" t="s">
        <v>71</v>
      </c>
      <c r="H829" s="194" t="s">
        <v>3</v>
      </c>
      <c r="I829" s="194"/>
      <c r="J829" s="194"/>
      <c r="K829" s="194"/>
      <c r="L829" s="194"/>
    </row>
    <row r="830" spans="1:12" ht="15" customHeight="1" x14ac:dyDescent="0.25">
      <c r="A830" s="174" t="s">
        <v>99</v>
      </c>
      <c r="B830" s="175"/>
      <c r="C830" s="175"/>
      <c r="D830" s="176"/>
      <c r="E830" s="86">
        <v>3</v>
      </c>
      <c r="F830" s="1" t="s">
        <v>167</v>
      </c>
      <c r="G830" s="1"/>
      <c r="H830" s="177"/>
      <c r="I830" s="177"/>
      <c r="J830" s="177"/>
      <c r="K830" s="177"/>
      <c r="L830" s="177"/>
    </row>
    <row r="831" spans="1:12" ht="15" customHeight="1" x14ac:dyDescent="0.25">
      <c r="A831" s="178" t="s">
        <v>100</v>
      </c>
      <c r="B831" s="179"/>
      <c r="C831" s="179"/>
      <c r="D831" s="180"/>
      <c r="E831" s="87">
        <v>1</v>
      </c>
      <c r="F831" s="1" t="s">
        <v>167</v>
      </c>
      <c r="G831" s="1"/>
      <c r="H831" s="177"/>
      <c r="I831" s="177"/>
      <c r="J831" s="177"/>
      <c r="K831" s="177"/>
      <c r="L831" s="177"/>
    </row>
    <row r="832" spans="1:12" ht="15" customHeight="1" x14ac:dyDescent="0.25">
      <c r="A832" s="178" t="s">
        <v>138</v>
      </c>
      <c r="B832" s="179"/>
      <c r="C832" s="179"/>
      <c r="D832" s="180"/>
      <c r="E832" s="87">
        <v>1</v>
      </c>
      <c r="F832" s="1" t="s">
        <v>167</v>
      </c>
      <c r="G832" s="1"/>
      <c r="H832" s="177"/>
      <c r="I832" s="177"/>
      <c r="J832" s="177"/>
      <c r="K832" s="177"/>
      <c r="L832" s="177"/>
    </row>
    <row r="833" spans="1:12" ht="15" customHeight="1" x14ac:dyDescent="0.25">
      <c r="A833" s="187" t="s">
        <v>72</v>
      </c>
      <c r="B833" s="188"/>
      <c r="C833" s="188"/>
      <c r="D833" s="189"/>
      <c r="E833" s="88">
        <v>2</v>
      </c>
      <c r="F833" s="1" t="s">
        <v>167</v>
      </c>
      <c r="G833" s="1"/>
      <c r="H833" s="177"/>
      <c r="I833" s="177"/>
      <c r="J833" s="177"/>
      <c r="K833" s="177"/>
      <c r="L833" s="177"/>
    </row>
    <row r="834" spans="1:12" ht="15" customHeight="1" x14ac:dyDescent="0.25">
      <c r="A834" s="187" t="s">
        <v>95</v>
      </c>
      <c r="B834" s="188"/>
      <c r="C834" s="188"/>
      <c r="D834" s="189"/>
      <c r="E834" s="88">
        <v>3</v>
      </c>
      <c r="F834" s="1" t="s">
        <v>167</v>
      </c>
      <c r="G834" s="1"/>
      <c r="H834" s="184"/>
      <c r="I834" s="185"/>
      <c r="J834" s="185"/>
      <c r="K834" s="185"/>
      <c r="L834" s="186"/>
    </row>
    <row r="835" spans="1:12" ht="15" customHeight="1" x14ac:dyDescent="0.25">
      <c r="A835" s="187" t="s">
        <v>139</v>
      </c>
      <c r="B835" s="188"/>
      <c r="C835" s="188"/>
      <c r="D835" s="189"/>
      <c r="E835" s="88"/>
      <c r="F835" s="1"/>
      <c r="G835" s="1"/>
      <c r="H835" s="177" t="s">
        <v>168</v>
      </c>
      <c r="I835" s="177"/>
      <c r="J835" s="177"/>
      <c r="K835" s="177"/>
      <c r="L835" s="177"/>
    </row>
    <row r="836" spans="1:12" ht="15" customHeight="1" x14ac:dyDescent="0.25">
      <c r="A836" s="187" t="s">
        <v>98</v>
      </c>
      <c r="B836" s="188"/>
      <c r="C836" s="188"/>
      <c r="D836" s="189"/>
      <c r="E836" s="88"/>
      <c r="F836" s="1"/>
      <c r="G836" s="1"/>
      <c r="H836" s="184" t="s">
        <v>168</v>
      </c>
      <c r="I836" s="185"/>
      <c r="J836" s="185"/>
      <c r="K836" s="185"/>
      <c r="L836" s="186"/>
    </row>
    <row r="837" spans="1:12" ht="15" customHeight="1" x14ac:dyDescent="0.25">
      <c r="A837" s="178" t="s">
        <v>73</v>
      </c>
      <c r="B837" s="179"/>
      <c r="C837" s="179"/>
      <c r="D837" s="180"/>
      <c r="E837" s="87">
        <v>1</v>
      </c>
      <c r="F837" s="1" t="s">
        <v>167</v>
      </c>
      <c r="G837" s="1"/>
      <c r="H837" s="177"/>
      <c r="I837" s="177"/>
      <c r="J837" s="177"/>
      <c r="K837" s="177"/>
      <c r="L837" s="177"/>
    </row>
    <row r="838" spans="1:12" ht="15" customHeight="1" x14ac:dyDescent="0.25">
      <c r="A838" s="178" t="s">
        <v>74</v>
      </c>
      <c r="B838" s="179"/>
      <c r="C838" s="179"/>
      <c r="D838" s="180"/>
      <c r="E838" s="87">
        <v>1</v>
      </c>
      <c r="F838" s="1" t="s">
        <v>167</v>
      </c>
      <c r="G838" s="1"/>
      <c r="H838" s="177"/>
      <c r="I838" s="177"/>
      <c r="J838" s="177"/>
      <c r="K838" s="177"/>
      <c r="L838" s="177"/>
    </row>
    <row r="839" spans="1:12" ht="15" customHeight="1" x14ac:dyDescent="0.25">
      <c r="A839" s="178" t="s">
        <v>75</v>
      </c>
      <c r="B839" s="179"/>
      <c r="C839" s="179"/>
      <c r="D839" s="180"/>
      <c r="E839" s="87">
        <v>1</v>
      </c>
      <c r="F839" s="1"/>
      <c r="G839" s="1" t="s">
        <v>167</v>
      </c>
      <c r="H839" s="177" t="s">
        <v>222</v>
      </c>
      <c r="I839" s="177"/>
      <c r="J839" s="177"/>
      <c r="K839" s="177"/>
      <c r="L839" s="177"/>
    </row>
    <row r="840" spans="1:12" ht="15" customHeight="1" x14ac:dyDescent="0.25">
      <c r="A840" s="178" t="s">
        <v>76</v>
      </c>
      <c r="B840" s="179"/>
      <c r="C840" s="179"/>
      <c r="D840" s="180"/>
      <c r="E840" s="87">
        <v>2</v>
      </c>
      <c r="F840" s="1" t="s">
        <v>167</v>
      </c>
      <c r="G840" s="1"/>
      <c r="H840" s="177"/>
      <c r="I840" s="177"/>
      <c r="J840" s="177"/>
      <c r="K840" s="177"/>
      <c r="L840" s="177"/>
    </row>
    <row r="841" spans="1:12" ht="15" customHeight="1" x14ac:dyDescent="0.25">
      <c r="A841" s="178" t="s">
        <v>77</v>
      </c>
      <c r="B841" s="179"/>
      <c r="C841" s="179"/>
      <c r="D841" s="180"/>
      <c r="E841" s="87">
        <v>1</v>
      </c>
      <c r="F841" s="1" t="s">
        <v>167</v>
      </c>
      <c r="G841" s="1"/>
      <c r="H841" s="177"/>
      <c r="I841" s="177"/>
      <c r="J841" s="177"/>
      <c r="K841" s="177"/>
      <c r="L841" s="177"/>
    </row>
    <row r="842" spans="1:12" ht="15" customHeight="1" x14ac:dyDescent="0.25">
      <c r="A842" s="181" t="s">
        <v>97</v>
      </c>
      <c r="B842" s="182"/>
      <c r="C842" s="182"/>
      <c r="D842" s="183"/>
      <c r="E842" s="87">
        <v>2</v>
      </c>
      <c r="F842" s="1" t="s">
        <v>167</v>
      </c>
      <c r="G842" s="1"/>
      <c r="H842" s="184"/>
      <c r="I842" s="185"/>
      <c r="J842" s="185"/>
      <c r="K842" s="185"/>
      <c r="L842" s="186"/>
    </row>
    <row r="843" spans="1:12" ht="15" customHeight="1" x14ac:dyDescent="0.25">
      <c r="A843" s="178" t="s">
        <v>101</v>
      </c>
      <c r="B843" s="179"/>
      <c r="C843" s="179"/>
      <c r="D843" s="180"/>
      <c r="E843" s="87">
        <v>2</v>
      </c>
      <c r="F843" s="1" t="s">
        <v>167</v>
      </c>
      <c r="G843" s="1"/>
      <c r="H843" s="184"/>
      <c r="I843" s="185"/>
      <c r="J843" s="185"/>
      <c r="K843" s="185"/>
      <c r="L843" s="186"/>
    </row>
    <row r="844" spans="1:12" x14ac:dyDescent="0.25">
      <c r="A844" s="178" t="s">
        <v>102</v>
      </c>
      <c r="B844" s="179"/>
      <c r="C844" s="179"/>
      <c r="D844" s="180"/>
      <c r="E844" s="89"/>
      <c r="F844" s="1"/>
      <c r="G844" s="1"/>
      <c r="H844" s="177" t="s">
        <v>168</v>
      </c>
      <c r="I844" s="177"/>
      <c r="J844" s="177"/>
      <c r="K844" s="177"/>
      <c r="L844" s="177"/>
    </row>
    <row r="847" spans="1:12" x14ac:dyDescent="0.25">
      <c r="A847" s="190" t="s">
        <v>221</v>
      </c>
      <c r="B847" s="190"/>
      <c r="C847" s="190"/>
      <c r="D847" s="190"/>
      <c r="E847" s="190"/>
      <c r="F847" s="190"/>
      <c r="G847" s="190"/>
      <c r="H847" s="190"/>
      <c r="I847" s="190"/>
      <c r="J847" s="190"/>
      <c r="K847" s="190"/>
      <c r="L847" s="190"/>
    </row>
    <row r="848" spans="1:12" x14ac:dyDescent="0.25">
      <c r="A848" s="106"/>
      <c r="B848" s="106"/>
      <c r="C848" s="106"/>
      <c r="D848" s="106"/>
      <c r="E848" s="106"/>
      <c r="F848" s="106"/>
      <c r="G848" s="106"/>
      <c r="H848" s="106"/>
      <c r="I848" s="106"/>
      <c r="J848" s="106"/>
      <c r="K848" s="106"/>
      <c r="L848" s="106"/>
    </row>
    <row r="849" spans="1:12" ht="15" customHeight="1" x14ac:dyDescent="0.25">
      <c r="A849" s="191" t="s">
        <v>68</v>
      </c>
      <c r="B849" s="192"/>
      <c r="C849" s="192"/>
      <c r="D849" s="193"/>
      <c r="E849" s="85" t="s">
        <v>69</v>
      </c>
      <c r="F849" s="100" t="s">
        <v>70</v>
      </c>
      <c r="G849" s="100" t="s">
        <v>71</v>
      </c>
      <c r="H849" s="194" t="s">
        <v>3</v>
      </c>
      <c r="I849" s="194"/>
      <c r="J849" s="194"/>
      <c r="K849" s="194"/>
      <c r="L849" s="194"/>
    </row>
    <row r="850" spans="1:12" ht="15" customHeight="1" x14ac:dyDescent="0.25">
      <c r="A850" s="174" t="s">
        <v>99</v>
      </c>
      <c r="B850" s="175"/>
      <c r="C850" s="175"/>
      <c r="D850" s="176"/>
      <c r="E850" s="86">
        <v>3</v>
      </c>
      <c r="F850" s="1" t="s">
        <v>167</v>
      </c>
      <c r="G850" s="1"/>
      <c r="H850" s="177"/>
      <c r="I850" s="177"/>
      <c r="J850" s="177"/>
      <c r="K850" s="177"/>
      <c r="L850" s="177"/>
    </row>
    <row r="851" spans="1:12" ht="15" customHeight="1" x14ac:dyDescent="0.25">
      <c r="A851" s="178" t="s">
        <v>100</v>
      </c>
      <c r="B851" s="179"/>
      <c r="C851" s="179"/>
      <c r="D851" s="180"/>
      <c r="E851" s="87">
        <v>1</v>
      </c>
      <c r="F851" s="1" t="s">
        <v>167</v>
      </c>
      <c r="G851" s="1"/>
      <c r="H851" s="177"/>
      <c r="I851" s="177"/>
      <c r="J851" s="177"/>
      <c r="K851" s="177"/>
      <c r="L851" s="177"/>
    </row>
    <row r="852" spans="1:12" ht="15" customHeight="1" x14ac:dyDescent="0.25">
      <c r="A852" s="178" t="s">
        <v>138</v>
      </c>
      <c r="B852" s="179"/>
      <c r="C852" s="179"/>
      <c r="D852" s="180"/>
      <c r="E852" s="87">
        <v>1</v>
      </c>
      <c r="F852" s="1" t="s">
        <v>167</v>
      </c>
      <c r="G852" s="1"/>
      <c r="H852" s="177"/>
      <c r="I852" s="177"/>
      <c r="J852" s="177"/>
      <c r="K852" s="177"/>
      <c r="L852" s="177"/>
    </row>
    <row r="853" spans="1:12" ht="15" customHeight="1" x14ac:dyDescent="0.25">
      <c r="A853" s="187" t="s">
        <v>72</v>
      </c>
      <c r="B853" s="188"/>
      <c r="C853" s="188"/>
      <c r="D853" s="189"/>
      <c r="E853" s="88">
        <v>2</v>
      </c>
      <c r="F853" s="1" t="s">
        <v>167</v>
      </c>
      <c r="G853" s="1"/>
      <c r="H853" s="177"/>
      <c r="I853" s="177"/>
      <c r="J853" s="177"/>
      <c r="K853" s="177"/>
      <c r="L853" s="177"/>
    </row>
    <row r="854" spans="1:12" ht="15" customHeight="1" x14ac:dyDescent="0.25">
      <c r="A854" s="187" t="s">
        <v>95</v>
      </c>
      <c r="B854" s="188"/>
      <c r="C854" s="188"/>
      <c r="D854" s="189"/>
      <c r="E854" s="88">
        <v>3</v>
      </c>
      <c r="F854" s="1" t="s">
        <v>167</v>
      </c>
      <c r="G854" s="1"/>
      <c r="H854" s="184"/>
      <c r="I854" s="185"/>
      <c r="J854" s="185"/>
      <c r="K854" s="185"/>
      <c r="L854" s="186"/>
    </row>
    <row r="855" spans="1:12" ht="15" customHeight="1" x14ac:dyDescent="0.25">
      <c r="A855" s="187" t="s">
        <v>139</v>
      </c>
      <c r="B855" s="188"/>
      <c r="C855" s="188"/>
      <c r="D855" s="189"/>
      <c r="E855" s="88"/>
      <c r="F855" s="1"/>
      <c r="G855" s="1"/>
      <c r="H855" s="177" t="s">
        <v>168</v>
      </c>
      <c r="I855" s="177"/>
      <c r="J855" s="177"/>
      <c r="K855" s="177"/>
      <c r="L855" s="177"/>
    </row>
    <row r="856" spans="1:12" ht="15" customHeight="1" x14ac:dyDescent="0.25">
      <c r="A856" s="187" t="s">
        <v>98</v>
      </c>
      <c r="B856" s="188"/>
      <c r="C856" s="188"/>
      <c r="D856" s="189"/>
      <c r="E856" s="88"/>
      <c r="F856" s="1"/>
      <c r="G856" s="1"/>
      <c r="H856" s="184" t="s">
        <v>168</v>
      </c>
      <c r="I856" s="185"/>
      <c r="J856" s="185"/>
      <c r="K856" s="185"/>
      <c r="L856" s="186"/>
    </row>
    <row r="857" spans="1:12" ht="15" customHeight="1" x14ac:dyDescent="0.25">
      <c r="A857" s="178" t="s">
        <v>73</v>
      </c>
      <c r="B857" s="179"/>
      <c r="C857" s="179"/>
      <c r="D857" s="180"/>
      <c r="E857" s="87">
        <v>1</v>
      </c>
      <c r="F857" s="1" t="s">
        <v>167</v>
      </c>
      <c r="G857" s="1"/>
      <c r="H857" s="177"/>
      <c r="I857" s="177"/>
      <c r="J857" s="177"/>
      <c r="K857" s="177"/>
      <c r="L857" s="177"/>
    </row>
    <row r="858" spans="1:12" ht="15" customHeight="1" x14ac:dyDescent="0.25">
      <c r="A858" s="178" t="s">
        <v>74</v>
      </c>
      <c r="B858" s="179"/>
      <c r="C858" s="179"/>
      <c r="D858" s="180"/>
      <c r="E858" s="87">
        <v>1</v>
      </c>
      <c r="F858" s="1" t="s">
        <v>167</v>
      </c>
      <c r="G858" s="1"/>
      <c r="H858" s="177"/>
      <c r="I858" s="177"/>
      <c r="J858" s="177"/>
      <c r="K858" s="177"/>
      <c r="L858" s="177"/>
    </row>
    <row r="859" spans="1:12" ht="15" customHeight="1" x14ac:dyDescent="0.25">
      <c r="A859" s="178" t="s">
        <v>75</v>
      </c>
      <c r="B859" s="179"/>
      <c r="C859" s="179"/>
      <c r="D859" s="180"/>
      <c r="E859" s="87">
        <v>1</v>
      </c>
      <c r="F859" s="1"/>
      <c r="G859" s="1" t="s">
        <v>167</v>
      </c>
      <c r="H859" s="177" t="s">
        <v>222</v>
      </c>
      <c r="I859" s="177"/>
      <c r="J859" s="177"/>
      <c r="K859" s="177"/>
      <c r="L859" s="177"/>
    </row>
    <row r="860" spans="1:12" ht="15" customHeight="1" x14ac:dyDescent="0.25">
      <c r="A860" s="178" t="s">
        <v>76</v>
      </c>
      <c r="B860" s="179"/>
      <c r="C860" s="179"/>
      <c r="D860" s="180"/>
      <c r="E860" s="87">
        <v>2</v>
      </c>
      <c r="F860" s="1" t="s">
        <v>167</v>
      </c>
      <c r="G860" s="1"/>
      <c r="H860" s="177"/>
      <c r="I860" s="177"/>
      <c r="J860" s="177"/>
      <c r="K860" s="177"/>
      <c r="L860" s="177"/>
    </row>
    <row r="861" spans="1:12" ht="15" customHeight="1" x14ac:dyDescent="0.25">
      <c r="A861" s="178" t="s">
        <v>77</v>
      </c>
      <c r="B861" s="179"/>
      <c r="C861" s="179"/>
      <c r="D861" s="180"/>
      <c r="E861" s="87">
        <v>1</v>
      </c>
      <c r="F861" s="1" t="s">
        <v>167</v>
      </c>
      <c r="G861" s="1"/>
      <c r="H861" s="177"/>
      <c r="I861" s="177"/>
      <c r="J861" s="177"/>
      <c r="K861" s="177"/>
      <c r="L861" s="177"/>
    </row>
    <row r="862" spans="1:12" ht="15" customHeight="1" x14ac:dyDescent="0.25">
      <c r="A862" s="181" t="s">
        <v>97</v>
      </c>
      <c r="B862" s="182"/>
      <c r="C862" s="182"/>
      <c r="D862" s="183"/>
      <c r="E862" s="87">
        <v>2</v>
      </c>
      <c r="F862" s="1" t="s">
        <v>167</v>
      </c>
      <c r="G862" s="1"/>
      <c r="H862" s="184"/>
      <c r="I862" s="185"/>
      <c r="J862" s="185"/>
      <c r="K862" s="185"/>
      <c r="L862" s="186"/>
    </row>
    <row r="863" spans="1:12" ht="15" customHeight="1" x14ac:dyDescent="0.25">
      <c r="A863" s="178" t="s">
        <v>101</v>
      </c>
      <c r="B863" s="179"/>
      <c r="C863" s="179"/>
      <c r="D863" s="180"/>
      <c r="E863" s="87">
        <v>2</v>
      </c>
      <c r="F863" s="1" t="s">
        <v>167</v>
      </c>
      <c r="G863" s="1"/>
      <c r="H863" s="184"/>
      <c r="I863" s="185"/>
      <c r="J863" s="185"/>
      <c r="K863" s="185"/>
      <c r="L863" s="186"/>
    </row>
    <row r="864" spans="1:12" ht="15" customHeight="1" x14ac:dyDescent="0.25">
      <c r="A864" s="178" t="s">
        <v>102</v>
      </c>
      <c r="B864" s="179"/>
      <c r="C864" s="179"/>
      <c r="D864" s="180"/>
      <c r="E864" s="89"/>
      <c r="F864" s="1"/>
      <c r="G864" s="1"/>
      <c r="H864" s="177" t="s">
        <v>168</v>
      </c>
      <c r="I864" s="177"/>
      <c r="J864" s="177"/>
      <c r="K864" s="177"/>
      <c r="L864" s="177"/>
    </row>
    <row r="865" spans="1:12" ht="15" customHeight="1" x14ac:dyDescent="0.25"/>
    <row r="866" spans="1:12" ht="15" customHeight="1" x14ac:dyDescent="0.25"/>
    <row r="867" spans="1:12" ht="15" customHeight="1" x14ac:dyDescent="0.25">
      <c r="A867" s="190" t="s">
        <v>224</v>
      </c>
      <c r="B867" s="190"/>
      <c r="C867" s="190"/>
      <c r="D867" s="190"/>
      <c r="E867" s="190"/>
      <c r="F867" s="190"/>
      <c r="G867" s="190"/>
      <c r="H867" s="190"/>
      <c r="I867" s="190"/>
      <c r="J867" s="190"/>
      <c r="K867" s="190"/>
      <c r="L867" s="190"/>
    </row>
    <row r="868" spans="1:12" ht="15" customHeight="1" x14ac:dyDescent="0.25">
      <c r="A868" s="106"/>
      <c r="B868" s="106"/>
      <c r="C868" s="106"/>
      <c r="D868" s="106"/>
      <c r="E868" s="106"/>
      <c r="F868" s="106"/>
      <c r="G868" s="106"/>
      <c r="H868" s="106"/>
      <c r="I868" s="106"/>
      <c r="J868" s="106"/>
      <c r="K868" s="106"/>
      <c r="L868" s="106"/>
    </row>
    <row r="869" spans="1:12" ht="15" customHeight="1" x14ac:dyDescent="0.25">
      <c r="A869" s="191" t="s">
        <v>68</v>
      </c>
      <c r="B869" s="192"/>
      <c r="C869" s="192"/>
      <c r="D869" s="193"/>
      <c r="E869" s="85" t="s">
        <v>69</v>
      </c>
      <c r="F869" s="100" t="s">
        <v>70</v>
      </c>
      <c r="G869" s="100" t="s">
        <v>71</v>
      </c>
      <c r="H869" s="194" t="s">
        <v>3</v>
      </c>
      <c r="I869" s="194"/>
      <c r="J869" s="194"/>
      <c r="K869" s="194"/>
      <c r="L869" s="194"/>
    </row>
    <row r="870" spans="1:12" ht="15" customHeight="1" x14ac:dyDescent="0.25">
      <c r="A870" s="174" t="s">
        <v>99</v>
      </c>
      <c r="B870" s="175"/>
      <c r="C870" s="175"/>
      <c r="D870" s="176"/>
      <c r="E870" s="86">
        <v>4</v>
      </c>
      <c r="F870" s="1" t="s">
        <v>167</v>
      </c>
      <c r="G870" s="1"/>
      <c r="H870" s="177"/>
      <c r="I870" s="177"/>
      <c r="J870" s="177"/>
      <c r="K870" s="177"/>
      <c r="L870" s="177"/>
    </row>
    <row r="871" spans="1:12" ht="15" customHeight="1" x14ac:dyDescent="0.25">
      <c r="A871" s="178" t="s">
        <v>100</v>
      </c>
      <c r="B871" s="179"/>
      <c r="C871" s="179"/>
      <c r="D871" s="180"/>
      <c r="E871" s="87">
        <v>2</v>
      </c>
      <c r="F871" s="1" t="s">
        <v>167</v>
      </c>
      <c r="G871" s="1"/>
      <c r="H871" s="177"/>
      <c r="I871" s="177"/>
      <c r="J871" s="177"/>
      <c r="K871" s="177"/>
      <c r="L871" s="177"/>
    </row>
    <row r="872" spans="1:12" ht="15" customHeight="1" x14ac:dyDescent="0.25">
      <c r="A872" s="178" t="s">
        <v>138</v>
      </c>
      <c r="B872" s="179"/>
      <c r="C872" s="179"/>
      <c r="D872" s="180"/>
      <c r="E872" s="87">
        <v>4</v>
      </c>
      <c r="F872" s="1" t="s">
        <v>167</v>
      </c>
      <c r="G872" s="1"/>
      <c r="H872" s="177"/>
      <c r="I872" s="177"/>
      <c r="J872" s="177"/>
      <c r="K872" s="177"/>
      <c r="L872" s="177"/>
    </row>
    <row r="873" spans="1:12" ht="15" customHeight="1" x14ac:dyDescent="0.25">
      <c r="A873" s="187" t="s">
        <v>72</v>
      </c>
      <c r="B873" s="188"/>
      <c r="C873" s="188"/>
      <c r="D873" s="189"/>
      <c r="E873" s="88">
        <v>11</v>
      </c>
      <c r="F873" s="1" t="s">
        <v>167</v>
      </c>
      <c r="G873" s="1"/>
      <c r="H873" s="177"/>
      <c r="I873" s="177"/>
      <c r="J873" s="177"/>
      <c r="K873" s="177"/>
      <c r="L873" s="177"/>
    </row>
    <row r="874" spans="1:12" ht="15" customHeight="1" x14ac:dyDescent="0.25">
      <c r="A874" s="187" t="s">
        <v>95</v>
      </c>
      <c r="B874" s="188"/>
      <c r="C874" s="188"/>
      <c r="D874" s="189"/>
      <c r="E874" s="88"/>
      <c r="F874" s="1"/>
      <c r="G874" s="1"/>
      <c r="H874" s="184" t="s">
        <v>168</v>
      </c>
      <c r="I874" s="185"/>
      <c r="J874" s="185"/>
      <c r="K874" s="185"/>
      <c r="L874" s="186"/>
    </row>
    <row r="875" spans="1:12" ht="15" customHeight="1" x14ac:dyDescent="0.25">
      <c r="A875" s="187" t="s">
        <v>139</v>
      </c>
      <c r="B875" s="188"/>
      <c r="C875" s="188"/>
      <c r="D875" s="189"/>
      <c r="E875" s="88"/>
      <c r="F875" s="1"/>
      <c r="G875" s="1"/>
      <c r="H875" s="177" t="s">
        <v>168</v>
      </c>
      <c r="I875" s="177"/>
      <c r="J875" s="177"/>
      <c r="K875" s="177"/>
      <c r="L875" s="177"/>
    </row>
    <row r="876" spans="1:12" ht="15" customHeight="1" x14ac:dyDescent="0.25">
      <c r="A876" s="187" t="s">
        <v>98</v>
      </c>
      <c r="B876" s="188"/>
      <c r="C876" s="188"/>
      <c r="D876" s="189"/>
      <c r="E876" s="88"/>
      <c r="F876" s="1"/>
      <c r="G876" s="1"/>
      <c r="H876" s="184" t="s">
        <v>168</v>
      </c>
      <c r="I876" s="185"/>
      <c r="J876" s="185"/>
      <c r="K876" s="185"/>
      <c r="L876" s="186"/>
    </row>
    <row r="877" spans="1:12" ht="15" customHeight="1" x14ac:dyDescent="0.25">
      <c r="A877" s="178" t="s">
        <v>73</v>
      </c>
      <c r="B877" s="179"/>
      <c r="C877" s="179"/>
      <c r="D877" s="180"/>
      <c r="E877" s="87">
        <v>2</v>
      </c>
      <c r="F877" s="1" t="s">
        <v>167</v>
      </c>
      <c r="G877" s="1"/>
      <c r="H877" s="177"/>
      <c r="I877" s="177"/>
      <c r="J877" s="177"/>
      <c r="K877" s="177"/>
      <c r="L877" s="177"/>
    </row>
    <row r="878" spans="1:12" ht="15" customHeight="1" x14ac:dyDescent="0.25">
      <c r="A878" s="178" t="s">
        <v>74</v>
      </c>
      <c r="B878" s="179"/>
      <c r="C878" s="179"/>
      <c r="D878" s="180"/>
      <c r="E878" s="87">
        <v>2</v>
      </c>
      <c r="F878" s="1" t="s">
        <v>167</v>
      </c>
      <c r="G878" s="1"/>
      <c r="H878" s="177"/>
      <c r="I878" s="177"/>
      <c r="J878" s="177"/>
      <c r="K878" s="177"/>
      <c r="L878" s="177"/>
    </row>
    <row r="879" spans="1:12" ht="15" customHeight="1" x14ac:dyDescent="0.25">
      <c r="A879" s="178" t="s">
        <v>75</v>
      </c>
      <c r="B879" s="179"/>
      <c r="C879" s="179"/>
      <c r="D879" s="180"/>
      <c r="E879" s="87">
        <v>4</v>
      </c>
      <c r="F879" s="1" t="s">
        <v>167</v>
      </c>
      <c r="G879" s="1"/>
      <c r="H879" s="177"/>
      <c r="I879" s="177"/>
      <c r="J879" s="177"/>
      <c r="K879" s="177"/>
      <c r="L879" s="177"/>
    </row>
    <row r="880" spans="1:12" ht="15" customHeight="1" x14ac:dyDescent="0.25">
      <c r="A880" s="178" t="s">
        <v>76</v>
      </c>
      <c r="B880" s="179"/>
      <c r="C880" s="179"/>
      <c r="D880" s="180"/>
      <c r="E880" s="87">
        <v>4</v>
      </c>
      <c r="F880" s="1" t="s">
        <v>167</v>
      </c>
      <c r="G880" s="1"/>
      <c r="H880" s="177"/>
      <c r="I880" s="177"/>
      <c r="J880" s="177"/>
      <c r="K880" s="177"/>
      <c r="L880" s="177"/>
    </row>
    <row r="881" spans="1:12" ht="15" customHeight="1" x14ac:dyDescent="0.25">
      <c r="A881" s="178" t="s">
        <v>77</v>
      </c>
      <c r="B881" s="179"/>
      <c r="C881" s="179"/>
      <c r="D881" s="180"/>
      <c r="E881" s="87">
        <v>2</v>
      </c>
      <c r="F881" s="1" t="s">
        <v>167</v>
      </c>
      <c r="G881" s="1"/>
      <c r="H881" s="177"/>
      <c r="I881" s="177"/>
      <c r="J881" s="177"/>
      <c r="K881" s="177"/>
      <c r="L881" s="177"/>
    </row>
    <row r="882" spans="1:12" ht="15" customHeight="1" x14ac:dyDescent="0.25">
      <c r="A882" s="181" t="s">
        <v>97</v>
      </c>
      <c r="B882" s="182"/>
      <c r="C882" s="182"/>
      <c r="D882" s="183"/>
      <c r="E882" s="87">
        <v>2</v>
      </c>
      <c r="F882" s="1" t="s">
        <v>167</v>
      </c>
      <c r="G882" s="1"/>
      <c r="H882" s="184"/>
      <c r="I882" s="185"/>
      <c r="J882" s="185"/>
      <c r="K882" s="185"/>
      <c r="L882" s="186"/>
    </row>
    <row r="883" spans="1:12" ht="15" customHeight="1" x14ac:dyDescent="0.25">
      <c r="A883" s="178" t="s">
        <v>101</v>
      </c>
      <c r="B883" s="179"/>
      <c r="C883" s="179"/>
      <c r="D883" s="180"/>
      <c r="E883" s="87">
        <v>3</v>
      </c>
      <c r="F883" s="1" t="s">
        <v>167</v>
      </c>
      <c r="G883" s="1"/>
      <c r="H883" s="184"/>
      <c r="I883" s="185"/>
      <c r="J883" s="185"/>
      <c r="K883" s="185"/>
      <c r="L883" s="186"/>
    </row>
    <row r="884" spans="1:12" x14ac:dyDescent="0.25">
      <c r="A884" s="178" t="s">
        <v>102</v>
      </c>
      <c r="B884" s="179"/>
      <c r="C884" s="179"/>
      <c r="D884" s="180"/>
      <c r="E884" s="89">
        <v>3</v>
      </c>
      <c r="F884" s="1" t="s">
        <v>167</v>
      </c>
      <c r="G884" s="1"/>
      <c r="H884" s="177"/>
      <c r="I884" s="177"/>
      <c r="J884" s="177"/>
      <c r="K884" s="177"/>
      <c r="L884" s="177"/>
    </row>
    <row r="887" spans="1:12" x14ac:dyDescent="0.25">
      <c r="A887" s="190" t="s">
        <v>225</v>
      </c>
      <c r="B887" s="190"/>
      <c r="C887" s="190"/>
      <c r="D887" s="190"/>
      <c r="E887" s="190"/>
      <c r="F887" s="190"/>
      <c r="G887" s="190"/>
      <c r="H887" s="190"/>
      <c r="I887" s="190"/>
      <c r="J887" s="190"/>
      <c r="K887" s="190"/>
      <c r="L887" s="190"/>
    </row>
    <row r="888" spans="1:12" x14ac:dyDescent="0.25">
      <c r="A888" s="106"/>
      <c r="B888" s="106"/>
      <c r="C888" s="106"/>
      <c r="D888" s="106"/>
      <c r="E888" s="106"/>
      <c r="F888" s="106"/>
      <c r="G888" s="106"/>
      <c r="H888" s="106"/>
      <c r="I888" s="106"/>
      <c r="J888" s="106"/>
      <c r="K888" s="106"/>
      <c r="L888" s="106"/>
    </row>
    <row r="889" spans="1:12" ht="15" customHeight="1" x14ac:dyDescent="0.25">
      <c r="A889" s="191" t="s">
        <v>68</v>
      </c>
      <c r="B889" s="192"/>
      <c r="C889" s="192"/>
      <c r="D889" s="193"/>
      <c r="E889" s="85" t="s">
        <v>69</v>
      </c>
      <c r="F889" s="100" t="s">
        <v>70</v>
      </c>
      <c r="G889" s="100" t="s">
        <v>71</v>
      </c>
      <c r="H889" s="194" t="s">
        <v>3</v>
      </c>
      <c r="I889" s="194"/>
      <c r="J889" s="194"/>
      <c r="K889" s="194"/>
      <c r="L889" s="194"/>
    </row>
    <row r="890" spans="1:12" ht="15" customHeight="1" x14ac:dyDescent="0.25">
      <c r="A890" s="174" t="s">
        <v>99</v>
      </c>
      <c r="B890" s="175"/>
      <c r="C890" s="175"/>
      <c r="D890" s="176"/>
      <c r="E890" s="86">
        <v>4</v>
      </c>
      <c r="F890" s="1" t="s">
        <v>167</v>
      </c>
      <c r="G890" s="1"/>
      <c r="H890" s="177"/>
      <c r="I890" s="177"/>
      <c r="J890" s="177"/>
      <c r="K890" s="177"/>
      <c r="L890" s="177"/>
    </row>
    <row r="891" spans="1:12" ht="15" customHeight="1" x14ac:dyDescent="0.25">
      <c r="A891" s="178" t="s">
        <v>100</v>
      </c>
      <c r="B891" s="179"/>
      <c r="C891" s="179"/>
      <c r="D891" s="180"/>
      <c r="E891" s="87">
        <v>2</v>
      </c>
      <c r="F891" s="1" t="s">
        <v>167</v>
      </c>
      <c r="G891" s="1"/>
      <c r="H891" s="177"/>
      <c r="I891" s="177"/>
      <c r="J891" s="177"/>
      <c r="K891" s="177"/>
      <c r="L891" s="177"/>
    </row>
    <row r="892" spans="1:12" ht="15" customHeight="1" x14ac:dyDescent="0.25">
      <c r="A892" s="178" t="s">
        <v>138</v>
      </c>
      <c r="B892" s="179"/>
      <c r="C892" s="179"/>
      <c r="D892" s="180"/>
      <c r="E892" s="87">
        <v>4</v>
      </c>
      <c r="F892" s="1" t="s">
        <v>167</v>
      </c>
      <c r="G892" s="1"/>
      <c r="H892" s="177"/>
      <c r="I892" s="177"/>
      <c r="J892" s="177"/>
      <c r="K892" s="177"/>
      <c r="L892" s="177"/>
    </row>
    <row r="893" spans="1:12" ht="15" customHeight="1" x14ac:dyDescent="0.25">
      <c r="A893" s="187" t="s">
        <v>72</v>
      </c>
      <c r="B893" s="188"/>
      <c r="C893" s="188"/>
      <c r="D893" s="189"/>
      <c r="E893" s="88">
        <v>6</v>
      </c>
      <c r="F893" s="1" t="s">
        <v>167</v>
      </c>
      <c r="G893" s="1"/>
      <c r="H893" s="177"/>
      <c r="I893" s="177"/>
      <c r="J893" s="177"/>
      <c r="K893" s="177"/>
      <c r="L893" s="177"/>
    </row>
    <row r="894" spans="1:12" ht="15" customHeight="1" x14ac:dyDescent="0.25">
      <c r="A894" s="187" t="s">
        <v>95</v>
      </c>
      <c r="B894" s="188"/>
      <c r="C894" s="188"/>
      <c r="D894" s="189"/>
      <c r="E894" s="88"/>
      <c r="F894" s="1"/>
      <c r="G894" s="1"/>
      <c r="H894" s="184" t="s">
        <v>168</v>
      </c>
      <c r="I894" s="185"/>
      <c r="J894" s="185"/>
      <c r="K894" s="185"/>
      <c r="L894" s="186"/>
    </row>
    <row r="895" spans="1:12" ht="15" customHeight="1" x14ac:dyDescent="0.25">
      <c r="A895" s="187" t="s">
        <v>139</v>
      </c>
      <c r="B895" s="188"/>
      <c r="C895" s="188"/>
      <c r="D895" s="189"/>
      <c r="E895" s="88"/>
      <c r="F895" s="1"/>
      <c r="G895" s="1"/>
      <c r="H895" s="177" t="s">
        <v>168</v>
      </c>
      <c r="I895" s="177"/>
      <c r="J895" s="177"/>
      <c r="K895" s="177"/>
      <c r="L895" s="177"/>
    </row>
    <row r="896" spans="1:12" ht="15" customHeight="1" x14ac:dyDescent="0.25">
      <c r="A896" s="187" t="s">
        <v>98</v>
      </c>
      <c r="B896" s="188"/>
      <c r="C896" s="188"/>
      <c r="D896" s="189"/>
      <c r="E896" s="88"/>
      <c r="F896" s="1"/>
      <c r="G896" s="1"/>
      <c r="H896" s="184" t="s">
        <v>168</v>
      </c>
      <c r="I896" s="185"/>
      <c r="J896" s="185"/>
      <c r="K896" s="185"/>
      <c r="L896" s="186"/>
    </row>
    <row r="897" spans="1:12" ht="15" customHeight="1" x14ac:dyDescent="0.25">
      <c r="A897" s="178" t="s">
        <v>73</v>
      </c>
      <c r="B897" s="179"/>
      <c r="C897" s="179"/>
      <c r="D897" s="180"/>
      <c r="E897" s="87">
        <v>2</v>
      </c>
      <c r="F897" s="1" t="s">
        <v>167</v>
      </c>
      <c r="G897" s="1"/>
      <c r="H897" s="177"/>
      <c r="I897" s="177"/>
      <c r="J897" s="177"/>
      <c r="K897" s="177"/>
      <c r="L897" s="177"/>
    </row>
    <row r="898" spans="1:12" ht="15" customHeight="1" x14ac:dyDescent="0.25">
      <c r="A898" s="178" t="s">
        <v>74</v>
      </c>
      <c r="B898" s="179"/>
      <c r="C898" s="179"/>
      <c r="D898" s="180"/>
      <c r="E898" s="87">
        <v>2</v>
      </c>
      <c r="F898" s="1" t="s">
        <v>167</v>
      </c>
      <c r="G898" s="1"/>
      <c r="H898" s="177"/>
      <c r="I898" s="177"/>
      <c r="J898" s="177"/>
      <c r="K898" s="177"/>
      <c r="L898" s="177"/>
    </row>
    <row r="899" spans="1:12" ht="15" customHeight="1" x14ac:dyDescent="0.25">
      <c r="A899" s="178" t="s">
        <v>75</v>
      </c>
      <c r="B899" s="179"/>
      <c r="C899" s="179"/>
      <c r="D899" s="180"/>
      <c r="E899" s="87">
        <v>4</v>
      </c>
      <c r="F899" s="1" t="s">
        <v>167</v>
      </c>
      <c r="G899" s="1"/>
      <c r="H899" s="177"/>
      <c r="I899" s="177"/>
      <c r="J899" s="177"/>
      <c r="K899" s="177"/>
      <c r="L899" s="177"/>
    </row>
    <row r="900" spans="1:12" ht="15" customHeight="1" x14ac:dyDescent="0.25">
      <c r="A900" s="178" t="s">
        <v>76</v>
      </c>
      <c r="B900" s="179"/>
      <c r="C900" s="179"/>
      <c r="D900" s="180"/>
      <c r="E900" s="87">
        <v>3</v>
      </c>
      <c r="F900" s="1" t="s">
        <v>167</v>
      </c>
      <c r="G900" s="1"/>
      <c r="H900" s="177"/>
      <c r="I900" s="177"/>
      <c r="J900" s="177"/>
      <c r="K900" s="177"/>
      <c r="L900" s="177"/>
    </row>
    <row r="901" spans="1:12" ht="15" customHeight="1" x14ac:dyDescent="0.25">
      <c r="A901" s="178" t="s">
        <v>77</v>
      </c>
      <c r="B901" s="179"/>
      <c r="C901" s="179"/>
      <c r="D901" s="180"/>
      <c r="E901" s="87">
        <v>3</v>
      </c>
      <c r="F901" s="1" t="s">
        <v>167</v>
      </c>
      <c r="G901" s="1"/>
      <c r="H901" s="177"/>
      <c r="I901" s="177"/>
      <c r="J901" s="177"/>
      <c r="K901" s="177"/>
      <c r="L901" s="177"/>
    </row>
    <row r="902" spans="1:12" ht="15" customHeight="1" x14ac:dyDescent="0.25">
      <c r="A902" s="181" t="s">
        <v>97</v>
      </c>
      <c r="B902" s="182"/>
      <c r="C902" s="182"/>
      <c r="D902" s="183"/>
      <c r="E902" s="87">
        <v>2</v>
      </c>
      <c r="F902" s="1" t="s">
        <v>167</v>
      </c>
      <c r="G902" s="1"/>
      <c r="H902" s="184"/>
      <c r="I902" s="185"/>
      <c r="J902" s="185"/>
      <c r="K902" s="185"/>
      <c r="L902" s="186"/>
    </row>
    <row r="903" spans="1:12" ht="15" customHeight="1" x14ac:dyDescent="0.25">
      <c r="A903" s="178" t="s">
        <v>101</v>
      </c>
      <c r="B903" s="179"/>
      <c r="C903" s="179"/>
      <c r="D903" s="180"/>
      <c r="E903" s="87">
        <v>3</v>
      </c>
      <c r="F903" s="1" t="s">
        <v>167</v>
      </c>
      <c r="G903" s="1"/>
      <c r="H903" s="184"/>
      <c r="I903" s="185"/>
      <c r="J903" s="185"/>
      <c r="K903" s="185"/>
      <c r="L903" s="186"/>
    </row>
    <row r="904" spans="1:12" x14ac:dyDescent="0.25">
      <c r="A904" s="178" t="s">
        <v>102</v>
      </c>
      <c r="B904" s="179"/>
      <c r="C904" s="179"/>
      <c r="D904" s="180"/>
      <c r="E904" s="87">
        <v>3</v>
      </c>
      <c r="F904" s="1" t="s">
        <v>167</v>
      </c>
      <c r="G904" s="1"/>
      <c r="H904" s="177"/>
      <c r="I904" s="177"/>
      <c r="J904" s="177"/>
      <c r="K904" s="177"/>
      <c r="L904" s="177"/>
    </row>
    <row r="907" spans="1:12" x14ac:dyDescent="0.25">
      <c r="A907" s="190" t="s">
        <v>226</v>
      </c>
      <c r="B907" s="190"/>
      <c r="C907" s="190"/>
      <c r="D907" s="190"/>
      <c r="E907" s="190"/>
      <c r="F907" s="190"/>
      <c r="G907" s="190"/>
      <c r="H907" s="190"/>
      <c r="I907" s="190"/>
      <c r="J907" s="190"/>
      <c r="K907" s="190"/>
      <c r="L907" s="190"/>
    </row>
    <row r="908" spans="1:12" x14ac:dyDescent="0.25">
      <c r="A908" s="106"/>
      <c r="B908" s="106"/>
      <c r="C908" s="106"/>
      <c r="D908" s="106"/>
      <c r="E908" s="106"/>
      <c r="F908" s="106"/>
      <c r="G908" s="106"/>
      <c r="H908" s="106"/>
      <c r="I908" s="106"/>
      <c r="J908" s="106"/>
      <c r="K908" s="106"/>
      <c r="L908" s="106"/>
    </row>
    <row r="909" spans="1:12" ht="15" customHeight="1" x14ac:dyDescent="0.25">
      <c r="A909" s="191" t="s">
        <v>68</v>
      </c>
      <c r="B909" s="192"/>
      <c r="C909" s="192"/>
      <c r="D909" s="193"/>
      <c r="E909" s="85" t="s">
        <v>69</v>
      </c>
      <c r="F909" s="100" t="s">
        <v>70</v>
      </c>
      <c r="G909" s="100" t="s">
        <v>71</v>
      </c>
      <c r="H909" s="194" t="s">
        <v>3</v>
      </c>
      <c r="I909" s="194"/>
      <c r="J909" s="194"/>
      <c r="K909" s="194"/>
      <c r="L909" s="194"/>
    </row>
    <row r="910" spans="1:12" ht="15" customHeight="1" x14ac:dyDescent="0.25">
      <c r="A910" s="174" t="s">
        <v>99</v>
      </c>
      <c r="B910" s="175"/>
      <c r="C910" s="175"/>
      <c r="D910" s="176"/>
      <c r="E910" s="86">
        <v>3</v>
      </c>
      <c r="F910" s="1" t="s">
        <v>167</v>
      </c>
      <c r="G910" s="1"/>
      <c r="H910" s="177" t="s">
        <v>227</v>
      </c>
      <c r="I910" s="177"/>
      <c r="J910" s="177"/>
      <c r="K910" s="177"/>
      <c r="L910" s="177"/>
    </row>
    <row r="911" spans="1:12" ht="15" customHeight="1" x14ac:dyDescent="0.25">
      <c r="A911" s="178" t="s">
        <v>100</v>
      </c>
      <c r="B911" s="179"/>
      <c r="C911" s="179"/>
      <c r="D911" s="180"/>
      <c r="E911" s="87">
        <v>4</v>
      </c>
      <c r="F911" s="1" t="s">
        <v>167</v>
      </c>
      <c r="G911" s="1"/>
      <c r="H911" s="177"/>
      <c r="I911" s="177"/>
      <c r="J911" s="177"/>
      <c r="K911" s="177"/>
      <c r="L911" s="177"/>
    </row>
    <row r="912" spans="1:12" ht="15" customHeight="1" x14ac:dyDescent="0.25">
      <c r="A912" s="178" t="s">
        <v>138</v>
      </c>
      <c r="B912" s="179"/>
      <c r="C912" s="179"/>
      <c r="D912" s="180"/>
      <c r="E912" s="87">
        <v>5</v>
      </c>
      <c r="F912" s="1" t="s">
        <v>167</v>
      </c>
      <c r="G912" s="1"/>
      <c r="H912" s="177"/>
      <c r="I912" s="177"/>
      <c r="J912" s="177"/>
      <c r="K912" s="177"/>
      <c r="L912" s="177"/>
    </row>
    <row r="913" spans="1:12" ht="15" customHeight="1" x14ac:dyDescent="0.25">
      <c r="A913" s="187" t="s">
        <v>72</v>
      </c>
      <c r="B913" s="188"/>
      <c r="C913" s="188"/>
      <c r="D913" s="189"/>
      <c r="E913" s="88">
        <v>9</v>
      </c>
      <c r="F913" s="1" t="s">
        <v>167</v>
      </c>
      <c r="G913" s="1"/>
      <c r="H913" s="177"/>
      <c r="I913" s="177"/>
      <c r="J913" s="177"/>
      <c r="K913" s="177"/>
      <c r="L913" s="177"/>
    </row>
    <row r="914" spans="1:12" ht="15" customHeight="1" x14ac:dyDescent="0.25">
      <c r="A914" s="187" t="s">
        <v>95</v>
      </c>
      <c r="B914" s="188"/>
      <c r="C914" s="188"/>
      <c r="D914" s="189"/>
      <c r="E914" s="88">
        <v>4</v>
      </c>
      <c r="F914" s="1" t="s">
        <v>167</v>
      </c>
      <c r="G914" s="1"/>
      <c r="H914" s="184"/>
      <c r="I914" s="185"/>
      <c r="J914" s="185"/>
      <c r="K914" s="185"/>
      <c r="L914" s="186"/>
    </row>
    <row r="915" spans="1:12" ht="15" customHeight="1" x14ac:dyDescent="0.25">
      <c r="A915" s="187" t="s">
        <v>139</v>
      </c>
      <c r="B915" s="188"/>
      <c r="C915" s="188"/>
      <c r="D915" s="189"/>
      <c r="E915" s="88">
        <v>1</v>
      </c>
      <c r="F915" s="1" t="s">
        <v>167</v>
      </c>
      <c r="G915" s="1"/>
      <c r="H915" s="177"/>
      <c r="I915" s="177"/>
      <c r="J915" s="177"/>
      <c r="K915" s="177"/>
      <c r="L915" s="177"/>
    </row>
    <row r="916" spans="1:12" ht="15" customHeight="1" x14ac:dyDescent="0.25">
      <c r="A916" s="187" t="s">
        <v>98</v>
      </c>
      <c r="B916" s="188"/>
      <c r="C916" s="188"/>
      <c r="D916" s="189"/>
      <c r="E916" s="88"/>
      <c r="F916" s="1"/>
      <c r="G916" s="1"/>
      <c r="H916" s="184" t="s">
        <v>168</v>
      </c>
      <c r="I916" s="185"/>
      <c r="J916" s="185"/>
      <c r="K916" s="185"/>
      <c r="L916" s="186"/>
    </row>
    <row r="917" spans="1:12" ht="15" customHeight="1" x14ac:dyDescent="0.25">
      <c r="A917" s="178" t="s">
        <v>73</v>
      </c>
      <c r="B917" s="179"/>
      <c r="C917" s="179"/>
      <c r="D917" s="180"/>
      <c r="E917" s="87">
        <v>5</v>
      </c>
      <c r="F917" s="1" t="s">
        <v>167</v>
      </c>
      <c r="G917" s="1"/>
      <c r="H917" s="177"/>
      <c r="I917" s="177"/>
      <c r="J917" s="177"/>
      <c r="K917" s="177"/>
      <c r="L917" s="177"/>
    </row>
    <row r="918" spans="1:12" ht="15" customHeight="1" x14ac:dyDescent="0.25">
      <c r="A918" s="178" t="s">
        <v>74</v>
      </c>
      <c r="B918" s="179"/>
      <c r="C918" s="179"/>
      <c r="D918" s="180"/>
      <c r="E918" s="87"/>
      <c r="F918" s="1"/>
      <c r="G918" s="1" t="s">
        <v>167</v>
      </c>
      <c r="H918" s="177"/>
      <c r="I918" s="177"/>
      <c r="J918" s="177"/>
      <c r="K918" s="177"/>
      <c r="L918" s="177"/>
    </row>
    <row r="919" spans="1:12" ht="15" customHeight="1" x14ac:dyDescent="0.25">
      <c r="A919" s="178" t="s">
        <v>75</v>
      </c>
      <c r="B919" s="179"/>
      <c r="C919" s="179"/>
      <c r="D919" s="180"/>
      <c r="E919" s="87">
        <v>1</v>
      </c>
      <c r="F919" s="1" t="s">
        <v>167</v>
      </c>
      <c r="G919" s="1"/>
      <c r="H919" s="177"/>
      <c r="I919" s="177"/>
      <c r="J919" s="177"/>
      <c r="K919" s="177"/>
      <c r="L919" s="177"/>
    </row>
    <row r="920" spans="1:12" ht="15" customHeight="1" x14ac:dyDescent="0.25">
      <c r="A920" s="178" t="s">
        <v>76</v>
      </c>
      <c r="B920" s="179"/>
      <c r="C920" s="179"/>
      <c r="D920" s="180"/>
      <c r="E920" s="87">
        <v>1</v>
      </c>
      <c r="F920" s="1" t="s">
        <v>167</v>
      </c>
      <c r="G920" s="1"/>
      <c r="H920" s="177"/>
      <c r="I920" s="177"/>
      <c r="J920" s="177"/>
      <c r="K920" s="177"/>
      <c r="L920" s="177"/>
    </row>
    <row r="921" spans="1:12" ht="15" customHeight="1" x14ac:dyDescent="0.25">
      <c r="A921" s="178" t="s">
        <v>77</v>
      </c>
      <c r="B921" s="179"/>
      <c r="C921" s="179"/>
      <c r="D921" s="180"/>
      <c r="E921" s="87">
        <v>1</v>
      </c>
      <c r="F921" s="1" t="s">
        <v>167</v>
      </c>
      <c r="G921" s="1"/>
      <c r="H921" s="177"/>
      <c r="I921" s="177"/>
      <c r="J921" s="177"/>
      <c r="K921" s="177"/>
      <c r="L921" s="177"/>
    </row>
    <row r="922" spans="1:12" ht="15" customHeight="1" x14ac:dyDescent="0.25">
      <c r="A922" s="181" t="s">
        <v>97</v>
      </c>
      <c r="B922" s="182"/>
      <c r="C922" s="182"/>
      <c r="D922" s="183"/>
      <c r="E922" s="87">
        <v>3</v>
      </c>
      <c r="F922" s="1" t="s">
        <v>167</v>
      </c>
      <c r="G922" s="1"/>
      <c r="H922" s="184"/>
      <c r="I922" s="185"/>
      <c r="J922" s="185"/>
      <c r="K922" s="185"/>
      <c r="L922" s="186"/>
    </row>
    <row r="923" spans="1:12" ht="15" customHeight="1" x14ac:dyDescent="0.25">
      <c r="A923" s="178" t="s">
        <v>101</v>
      </c>
      <c r="B923" s="179"/>
      <c r="C923" s="179"/>
      <c r="D923" s="180"/>
      <c r="E923" s="87">
        <v>2</v>
      </c>
      <c r="F923" s="1" t="s">
        <v>167</v>
      </c>
      <c r="G923" s="1"/>
      <c r="H923" s="184"/>
      <c r="I923" s="185"/>
      <c r="J923" s="185"/>
      <c r="K923" s="185"/>
      <c r="L923" s="186"/>
    </row>
    <row r="924" spans="1:12" x14ac:dyDescent="0.25">
      <c r="A924" s="178" t="s">
        <v>102</v>
      </c>
      <c r="B924" s="179"/>
      <c r="C924" s="179"/>
      <c r="D924" s="180"/>
      <c r="E924" s="89"/>
      <c r="F924" s="1"/>
      <c r="G924" s="1"/>
      <c r="H924" s="177" t="s">
        <v>168</v>
      </c>
      <c r="I924" s="177"/>
      <c r="J924" s="177"/>
      <c r="K924" s="177"/>
      <c r="L924" s="177"/>
    </row>
    <row r="927" spans="1:12" x14ac:dyDescent="0.25">
      <c r="A927" s="190" t="s">
        <v>234</v>
      </c>
      <c r="B927" s="190"/>
      <c r="C927" s="190"/>
      <c r="D927" s="190"/>
      <c r="E927" s="190"/>
      <c r="F927" s="190"/>
      <c r="G927" s="190"/>
      <c r="H927" s="190"/>
      <c r="I927" s="190"/>
      <c r="J927" s="190"/>
      <c r="K927" s="190"/>
      <c r="L927" s="190"/>
    </row>
    <row r="928" spans="1:12" x14ac:dyDescent="0.25">
      <c r="A928" s="106"/>
      <c r="B928" s="106"/>
      <c r="C928" s="106"/>
      <c r="D928" s="106"/>
      <c r="E928" s="106"/>
      <c r="F928" s="106"/>
      <c r="G928" s="106"/>
      <c r="H928" s="106"/>
      <c r="I928" s="106"/>
      <c r="J928" s="106"/>
      <c r="K928" s="106"/>
      <c r="L928" s="106"/>
    </row>
    <row r="929" spans="1:12" ht="15" customHeight="1" x14ac:dyDescent="0.25">
      <c r="A929" s="191" t="s">
        <v>68</v>
      </c>
      <c r="B929" s="192"/>
      <c r="C929" s="192"/>
      <c r="D929" s="193"/>
      <c r="E929" s="85" t="s">
        <v>69</v>
      </c>
      <c r="F929" s="100" t="s">
        <v>70</v>
      </c>
      <c r="G929" s="100" t="s">
        <v>71</v>
      </c>
      <c r="H929" s="194" t="s">
        <v>3</v>
      </c>
      <c r="I929" s="194"/>
      <c r="J929" s="194"/>
      <c r="K929" s="194"/>
      <c r="L929" s="194"/>
    </row>
    <row r="930" spans="1:12" ht="15" customHeight="1" x14ac:dyDescent="0.25">
      <c r="A930" s="174" t="s">
        <v>99</v>
      </c>
      <c r="B930" s="175"/>
      <c r="C930" s="175"/>
      <c r="D930" s="176"/>
      <c r="E930" s="86">
        <v>3</v>
      </c>
      <c r="F930" s="1" t="s">
        <v>167</v>
      </c>
      <c r="G930" s="1"/>
      <c r="H930" s="177"/>
      <c r="I930" s="177"/>
      <c r="J930" s="177"/>
      <c r="K930" s="177"/>
      <c r="L930" s="177"/>
    </row>
    <row r="931" spans="1:12" ht="15" customHeight="1" x14ac:dyDescent="0.25">
      <c r="A931" s="178" t="s">
        <v>100</v>
      </c>
      <c r="B931" s="179"/>
      <c r="C931" s="179"/>
      <c r="D931" s="180"/>
      <c r="E931" s="87">
        <v>1</v>
      </c>
      <c r="F931" s="1" t="s">
        <v>167</v>
      </c>
      <c r="G931" s="1"/>
      <c r="H931" s="177"/>
      <c r="I931" s="177"/>
      <c r="J931" s="177"/>
      <c r="K931" s="177"/>
      <c r="L931" s="177"/>
    </row>
    <row r="932" spans="1:12" ht="15" customHeight="1" x14ac:dyDescent="0.25">
      <c r="A932" s="178" t="s">
        <v>138</v>
      </c>
      <c r="B932" s="179"/>
      <c r="C932" s="179"/>
      <c r="D932" s="180"/>
      <c r="E932" s="87">
        <v>1</v>
      </c>
      <c r="F932" s="1" t="s">
        <v>167</v>
      </c>
      <c r="G932" s="1"/>
      <c r="H932" s="177"/>
      <c r="I932" s="177"/>
      <c r="J932" s="177"/>
      <c r="K932" s="177"/>
      <c r="L932" s="177"/>
    </row>
    <row r="933" spans="1:12" ht="15" customHeight="1" x14ac:dyDescent="0.25">
      <c r="A933" s="187" t="s">
        <v>72</v>
      </c>
      <c r="B933" s="188"/>
      <c r="C933" s="188"/>
      <c r="D933" s="189"/>
      <c r="E933" s="88">
        <v>3</v>
      </c>
      <c r="F933" s="1" t="s">
        <v>167</v>
      </c>
      <c r="G933" s="1"/>
      <c r="H933" s="177" t="s">
        <v>229</v>
      </c>
      <c r="I933" s="177"/>
      <c r="J933" s="177"/>
      <c r="K933" s="177"/>
      <c r="L933" s="177"/>
    </row>
    <row r="934" spans="1:12" ht="15" customHeight="1" x14ac:dyDescent="0.25">
      <c r="A934" s="187" t="s">
        <v>95</v>
      </c>
      <c r="B934" s="188"/>
      <c r="C934" s="188"/>
      <c r="D934" s="189"/>
      <c r="E934" s="88"/>
      <c r="F934" s="1"/>
      <c r="G934" s="1"/>
      <c r="H934" s="184" t="s">
        <v>168</v>
      </c>
      <c r="I934" s="185"/>
      <c r="J934" s="185"/>
      <c r="K934" s="185"/>
      <c r="L934" s="186"/>
    </row>
    <row r="935" spans="1:12" ht="15" customHeight="1" x14ac:dyDescent="0.25">
      <c r="A935" s="187" t="s">
        <v>139</v>
      </c>
      <c r="B935" s="188"/>
      <c r="C935" s="188"/>
      <c r="D935" s="189"/>
      <c r="E935" s="88"/>
      <c r="F935" s="1"/>
      <c r="G935" s="1"/>
      <c r="H935" s="177" t="s">
        <v>168</v>
      </c>
      <c r="I935" s="177"/>
      <c r="J935" s="177"/>
      <c r="K935" s="177"/>
      <c r="L935" s="177"/>
    </row>
    <row r="936" spans="1:12" ht="15" customHeight="1" x14ac:dyDescent="0.25">
      <c r="A936" s="187" t="s">
        <v>98</v>
      </c>
      <c r="B936" s="188"/>
      <c r="C936" s="188"/>
      <c r="D936" s="189"/>
      <c r="E936" s="88"/>
      <c r="F936" s="1"/>
      <c r="G936" s="1"/>
      <c r="H936" s="184" t="s">
        <v>168</v>
      </c>
      <c r="I936" s="185"/>
      <c r="J936" s="185"/>
      <c r="K936" s="185"/>
      <c r="L936" s="186"/>
    </row>
    <row r="937" spans="1:12" ht="15" customHeight="1" x14ac:dyDescent="0.25">
      <c r="A937" s="178" t="s">
        <v>73</v>
      </c>
      <c r="B937" s="179"/>
      <c r="C937" s="179"/>
      <c r="D937" s="180"/>
      <c r="E937" s="87">
        <v>3</v>
      </c>
      <c r="F937" s="1" t="s">
        <v>167</v>
      </c>
      <c r="G937" s="1"/>
      <c r="H937" s="177"/>
      <c r="I937" s="177"/>
      <c r="J937" s="177"/>
      <c r="K937" s="177"/>
      <c r="L937" s="177"/>
    </row>
    <row r="938" spans="1:12" ht="15" customHeight="1" x14ac:dyDescent="0.25">
      <c r="A938" s="178" t="s">
        <v>74</v>
      </c>
      <c r="B938" s="179"/>
      <c r="C938" s="179"/>
      <c r="D938" s="180"/>
      <c r="E938" s="87">
        <v>1</v>
      </c>
      <c r="F938" s="1" t="s">
        <v>167</v>
      </c>
      <c r="G938" s="1"/>
      <c r="H938" s="177"/>
      <c r="I938" s="177"/>
      <c r="J938" s="177"/>
      <c r="K938" s="177"/>
      <c r="L938" s="177"/>
    </row>
    <row r="939" spans="1:12" ht="15" customHeight="1" x14ac:dyDescent="0.25">
      <c r="A939" s="178" t="s">
        <v>75</v>
      </c>
      <c r="B939" s="179"/>
      <c r="C939" s="179"/>
      <c r="D939" s="180"/>
      <c r="E939" s="87">
        <v>2</v>
      </c>
      <c r="F939" s="1" t="s">
        <v>167</v>
      </c>
      <c r="G939" s="1"/>
      <c r="H939" s="177"/>
      <c r="I939" s="177"/>
      <c r="J939" s="177"/>
      <c r="K939" s="177"/>
      <c r="L939" s="177"/>
    </row>
    <row r="940" spans="1:12" ht="15" customHeight="1" x14ac:dyDescent="0.25">
      <c r="A940" s="178" t="s">
        <v>76</v>
      </c>
      <c r="B940" s="179"/>
      <c r="C940" s="179"/>
      <c r="D940" s="180"/>
      <c r="E940" s="87">
        <v>2</v>
      </c>
      <c r="F940" s="1" t="s">
        <v>167</v>
      </c>
      <c r="G940" s="1"/>
      <c r="H940" s="177"/>
      <c r="I940" s="177"/>
      <c r="J940" s="177"/>
      <c r="K940" s="177"/>
      <c r="L940" s="177"/>
    </row>
    <row r="941" spans="1:12" ht="15" customHeight="1" x14ac:dyDescent="0.25">
      <c r="A941" s="178" t="s">
        <v>77</v>
      </c>
      <c r="B941" s="179"/>
      <c r="C941" s="179"/>
      <c r="D941" s="180"/>
      <c r="E941" s="87">
        <v>1</v>
      </c>
      <c r="F941" s="1" t="s">
        <v>167</v>
      </c>
      <c r="G941" s="1"/>
      <c r="H941" s="177"/>
      <c r="I941" s="177"/>
      <c r="J941" s="177"/>
      <c r="K941" s="177"/>
      <c r="L941" s="177"/>
    </row>
    <row r="942" spans="1:12" ht="15" customHeight="1" x14ac:dyDescent="0.25">
      <c r="A942" s="181" t="s">
        <v>97</v>
      </c>
      <c r="B942" s="182"/>
      <c r="C942" s="182"/>
      <c r="D942" s="183"/>
      <c r="E942" s="87">
        <v>2</v>
      </c>
      <c r="F942" s="1" t="s">
        <v>167</v>
      </c>
      <c r="G942" s="1"/>
      <c r="H942" s="184"/>
      <c r="I942" s="185"/>
      <c r="J942" s="185"/>
      <c r="K942" s="185"/>
      <c r="L942" s="186"/>
    </row>
    <row r="943" spans="1:12" ht="15" customHeight="1" x14ac:dyDescent="0.25">
      <c r="A943" s="178" t="s">
        <v>101</v>
      </c>
      <c r="B943" s="179"/>
      <c r="C943" s="179"/>
      <c r="D943" s="180"/>
      <c r="E943" s="87"/>
      <c r="F943" s="1"/>
      <c r="G943" s="1"/>
      <c r="H943" s="184" t="s">
        <v>230</v>
      </c>
      <c r="I943" s="185"/>
      <c r="J943" s="185"/>
      <c r="K943" s="185"/>
      <c r="L943" s="186"/>
    </row>
    <row r="944" spans="1:12" x14ac:dyDescent="0.25">
      <c r="A944" s="178" t="s">
        <v>102</v>
      </c>
      <c r="B944" s="179"/>
      <c r="C944" s="179"/>
      <c r="D944" s="180"/>
      <c r="E944" s="89"/>
      <c r="F944" s="1"/>
      <c r="G944" s="1"/>
      <c r="H944" s="177" t="s">
        <v>168</v>
      </c>
      <c r="I944" s="177"/>
      <c r="J944" s="177"/>
      <c r="K944" s="177"/>
      <c r="L944" s="177"/>
    </row>
    <row r="947" spans="1:12" x14ac:dyDescent="0.25">
      <c r="A947" s="190" t="s">
        <v>235</v>
      </c>
      <c r="B947" s="190"/>
      <c r="C947" s="190"/>
      <c r="D947" s="190"/>
      <c r="E947" s="190"/>
      <c r="F947" s="190"/>
      <c r="G947" s="190"/>
      <c r="H947" s="190"/>
      <c r="I947" s="190"/>
      <c r="J947" s="190"/>
      <c r="K947" s="190"/>
      <c r="L947" s="190"/>
    </row>
    <row r="948" spans="1:12" x14ac:dyDescent="0.25">
      <c r="A948" s="106"/>
      <c r="B948" s="106"/>
      <c r="C948" s="106"/>
      <c r="D948" s="106"/>
      <c r="E948" s="106"/>
      <c r="F948" s="106"/>
      <c r="G948" s="106"/>
      <c r="H948" s="106"/>
      <c r="I948" s="106"/>
      <c r="J948" s="106"/>
      <c r="K948" s="106"/>
      <c r="L948" s="106"/>
    </row>
    <row r="949" spans="1:12" ht="15" customHeight="1" x14ac:dyDescent="0.25">
      <c r="A949" s="191" t="s">
        <v>68</v>
      </c>
      <c r="B949" s="192"/>
      <c r="C949" s="192"/>
      <c r="D949" s="193"/>
      <c r="E949" s="170" t="s">
        <v>69</v>
      </c>
      <c r="F949" s="165" t="s">
        <v>70</v>
      </c>
      <c r="G949" s="165" t="s">
        <v>71</v>
      </c>
      <c r="H949" s="194" t="s">
        <v>3</v>
      </c>
      <c r="I949" s="194"/>
      <c r="J949" s="194"/>
      <c r="K949" s="194"/>
      <c r="L949" s="194"/>
    </row>
    <row r="950" spans="1:12" ht="15" customHeight="1" x14ac:dyDescent="0.25">
      <c r="A950" s="174" t="s">
        <v>99</v>
      </c>
      <c r="B950" s="175"/>
      <c r="C950" s="175"/>
      <c r="D950" s="176"/>
      <c r="E950" s="86">
        <v>2</v>
      </c>
      <c r="F950" s="1" t="s">
        <v>167</v>
      </c>
      <c r="G950" s="1"/>
      <c r="H950" s="177"/>
      <c r="I950" s="177"/>
      <c r="J950" s="177"/>
      <c r="K950" s="177"/>
      <c r="L950" s="177"/>
    </row>
    <row r="951" spans="1:12" ht="15" customHeight="1" x14ac:dyDescent="0.25">
      <c r="A951" s="178" t="s">
        <v>100</v>
      </c>
      <c r="B951" s="179"/>
      <c r="C951" s="179"/>
      <c r="D951" s="180"/>
      <c r="E951" s="87">
        <v>5</v>
      </c>
      <c r="F951" s="1" t="s">
        <v>167</v>
      </c>
      <c r="G951" s="1"/>
      <c r="H951" s="177"/>
      <c r="I951" s="177"/>
      <c r="J951" s="177"/>
      <c r="K951" s="177"/>
      <c r="L951" s="177"/>
    </row>
    <row r="952" spans="1:12" ht="15" customHeight="1" x14ac:dyDescent="0.25">
      <c r="A952" s="178" t="s">
        <v>138</v>
      </c>
      <c r="B952" s="179"/>
      <c r="C952" s="179"/>
      <c r="D952" s="180"/>
      <c r="E952" s="87">
        <v>1</v>
      </c>
      <c r="F952" s="1" t="s">
        <v>167</v>
      </c>
      <c r="G952" s="1"/>
      <c r="H952" s="177"/>
      <c r="I952" s="177"/>
      <c r="J952" s="177"/>
      <c r="K952" s="177"/>
      <c r="L952" s="177"/>
    </row>
    <row r="953" spans="1:12" ht="15" customHeight="1" x14ac:dyDescent="0.25">
      <c r="A953" s="187" t="s">
        <v>72</v>
      </c>
      <c r="B953" s="188"/>
      <c r="C953" s="188"/>
      <c r="D953" s="189"/>
      <c r="E953" s="88">
        <v>2</v>
      </c>
      <c r="F953" s="1" t="s">
        <v>167</v>
      </c>
      <c r="G953" s="1"/>
      <c r="H953" s="177"/>
      <c r="I953" s="177"/>
      <c r="J953" s="177"/>
      <c r="K953" s="177"/>
      <c r="L953" s="177"/>
    </row>
    <row r="954" spans="1:12" ht="15" customHeight="1" x14ac:dyDescent="0.25">
      <c r="A954" s="187" t="s">
        <v>95</v>
      </c>
      <c r="B954" s="188"/>
      <c r="C954" s="188"/>
      <c r="D954" s="189"/>
      <c r="E954" s="88"/>
      <c r="F954" s="1"/>
      <c r="G954" s="1"/>
      <c r="H954" s="184" t="s">
        <v>168</v>
      </c>
      <c r="I954" s="185"/>
      <c r="J954" s="185"/>
      <c r="K954" s="185"/>
      <c r="L954" s="186"/>
    </row>
    <row r="955" spans="1:12" ht="15" customHeight="1" x14ac:dyDescent="0.25">
      <c r="A955" s="187" t="s">
        <v>139</v>
      </c>
      <c r="B955" s="188"/>
      <c r="C955" s="188"/>
      <c r="D955" s="189"/>
      <c r="E955" s="88"/>
      <c r="F955" s="1"/>
      <c r="G955" s="1"/>
      <c r="H955" s="177" t="s">
        <v>168</v>
      </c>
      <c r="I955" s="177"/>
      <c r="J955" s="177"/>
      <c r="K955" s="177"/>
      <c r="L955" s="177"/>
    </row>
    <row r="956" spans="1:12" ht="15" customHeight="1" x14ac:dyDescent="0.25">
      <c r="A956" s="187" t="s">
        <v>98</v>
      </c>
      <c r="B956" s="188"/>
      <c r="C956" s="188"/>
      <c r="D956" s="189"/>
      <c r="E956" s="88"/>
      <c r="F956" s="1"/>
      <c r="G956" s="1"/>
      <c r="H956" s="184" t="s">
        <v>168</v>
      </c>
      <c r="I956" s="185"/>
      <c r="J956" s="185"/>
      <c r="K956" s="185"/>
      <c r="L956" s="186"/>
    </row>
    <row r="957" spans="1:12" ht="15" customHeight="1" x14ac:dyDescent="0.25">
      <c r="A957" s="178" t="s">
        <v>73</v>
      </c>
      <c r="B957" s="179"/>
      <c r="C957" s="179"/>
      <c r="D957" s="180"/>
      <c r="E957" s="87">
        <v>4</v>
      </c>
      <c r="F957" s="1" t="s">
        <v>167</v>
      </c>
      <c r="G957" s="1"/>
      <c r="H957" s="177"/>
      <c r="I957" s="177"/>
      <c r="J957" s="177"/>
      <c r="K957" s="177"/>
      <c r="L957" s="177"/>
    </row>
    <row r="958" spans="1:12" ht="15" customHeight="1" x14ac:dyDescent="0.25">
      <c r="A958" s="178" t="s">
        <v>74</v>
      </c>
      <c r="B958" s="179"/>
      <c r="C958" s="179"/>
      <c r="D958" s="180"/>
      <c r="E958" s="87">
        <v>1</v>
      </c>
      <c r="F958" s="1" t="s">
        <v>167</v>
      </c>
      <c r="G958" s="1"/>
      <c r="H958" s="177"/>
      <c r="I958" s="177"/>
      <c r="J958" s="177"/>
      <c r="K958" s="177"/>
      <c r="L958" s="177"/>
    </row>
    <row r="959" spans="1:12" ht="15" customHeight="1" x14ac:dyDescent="0.25">
      <c r="A959" s="178" t="s">
        <v>75</v>
      </c>
      <c r="B959" s="179"/>
      <c r="C959" s="179"/>
      <c r="D959" s="180"/>
      <c r="E959" s="87">
        <v>2</v>
      </c>
      <c r="F959" s="1" t="s">
        <v>167</v>
      </c>
      <c r="G959" s="1"/>
      <c r="H959" s="177"/>
      <c r="I959" s="177"/>
      <c r="J959" s="177"/>
      <c r="K959" s="177"/>
      <c r="L959" s="177"/>
    </row>
    <row r="960" spans="1:12" ht="15" customHeight="1" x14ac:dyDescent="0.25">
      <c r="A960" s="178" t="s">
        <v>76</v>
      </c>
      <c r="B960" s="179"/>
      <c r="C960" s="179"/>
      <c r="D960" s="180"/>
      <c r="E960" s="87">
        <v>2</v>
      </c>
      <c r="F960" s="1" t="s">
        <v>167</v>
      </c>
      <c r="G960" s="1"/>
      <c r="H960" s="177"/>
      <c r="I960" s="177"/>
      <c r="J960" s="177"/>
      <c r="K960" s="177"/>
      <c r="L960" s="177"/>
    </row>
    <row r="961" spans="1:12" ht="15" customHeight="1" x14ac:dyDescent="0.25">
      <c r="A961" s="178" t="s">
        <v>77</v>
      </c>
      <c r="B961" s="179"/>
      <c r="C961" s="179"/>
      <c r="D961" s="180"/>
      <c r="E961" s="87">
        <v>1</v>
      </c>
      <c r="F961" s="1" t="s">
        <v>167</v>
      </c>
      <c r="G961" s="1"/>
      <c r="H961" s="177"/>
      <c r="I961" s="177"/>
      <c r="J961" s="177"/>
      <c r="K961" s="177"/>
      <c r="L961" s="177"/>
    </row>
    <row r="962" spans="1:12" ht="15" customHeight="1" x14ac:dyDescent="0.25">
      <c r="A962" s="181" t="s">
        <v>97</v>
      </c>
      <c r="B962" s="182"/>
      <c r="C962" s="182"/>
      <c r="D962" s="183"/>
      <c r="E962" s="87">
        <v>2</v>
      </c>
      <c r="F962" s="1" t="s">
        <v>167</v>
      </c>
      <c r="G962" s="1"/>
      <c r="H962" s="184"/>
      <c r="I962" s="185"/>
      <c r="J962" s="185"/>
      <c r="K962" s="185"/>
      <c r="L962" s="186"/>
    </row>
    <row r="963" spans="1:12" ht="15" customHeight="1" x14ac:dyDescent="0.25">
      <c r="A963" s="178" t="s">
        <v>101</v>
      </c>
      <c r="B963" s="179"/>
      <c r="C963" s="179"/>
      <c r="D963" s="180"/>
      <c r="E963" s="87">
        <v>2</v>
      </c>
      <c r="F963" s="1" t="s">
        <v>167</v>
      </c>
      <c r="G963" s="1"/>
      <c r="H963" s="184"/>
      <c r="I963" s="185"/>
      <c r="J963" s="185"/>
      <c r="K963" s="185"/>
      <c r="L963" s="186"/>
    </row>
    <row r="964" spans="1:12" x14ac:dyDescent="0.25">
      <c r="A964" s="178" t="s">
        <v>102</v>
      </c>
      <c r="B964" s="179"/>
      <c r="C964" s="179"/>
      <c r="D964" s="180"/>
      <c r="E964" s="89"/>
      <c r="F964" s="1"/>
      <c r="G964" s="1"/>
      <c r="H964" s="177" t="s">
        <v>233</v>
      </c>
      <c r="I964" s="177"/>
      <c r="J964" s="177"/>
      <c r="K964" s="177"/>
      <c r="L964" s="177"/>
    </row>
    <row r="967" spans="1:12" x14ac:dyDescent="0.25">
      <c r="A967" s="190" t="s">
        <v>236</v>
      </c>
      <c r="B967" s="190"/>
      <c r="C967" s="190"/>
      <c r="D967" s="190"/>
      <c r="E967" s="190"/>
      <c r="F967" s="190"/>
      <c r="G967" s="190"/>
      <c r="H967" s="190"/>
      <c r="I967" s="190"/>
      <c r="J967" s="190"/>
      <c r="K967" s="190"/>
      <c r="L967" s="190"/>
    </row>
    <row r="968" spans="1:12" x14ac:dyDescent="0.25">
      <c r="A968" s="106"/>
      <c r="B968" s="106"/>
      <c r="C968" s="106"/>
      <c r="D968" s="106"/>
      <c r="E968" s="106"/>
      <c r="F968" s="106"/>
      <c r="G968" s="106"/>
      <c r="H968" s="106"/>
      <c r="I968" s="106"/>
      <c r="J968" s="106"/>
      <c r="K968" s="106"/>
      <c r="L968" s="106"/>
    </row>
    <row r="969" spans="1:12" ht="15" customHeight="1" x14ac:dyDescent="0.25">
      <c r="A969" s="191" t="s">
        <v>68</v>
      </c>
      <c r="B969" s="192"/>
      <c r="C969" s="192"/>
      <c r="D969" s="193"/>
      <c r="E969" s="170" t="s">
        <v>69</v>
      </c>
      <c r="F969" s="165" t="s">
        <v>70</v>
      </c>
      <c r="G969" s="165" t="s">
        <v>71</v>
      </c>
      <c r="H969" s="194" t="s">
        <v>3</v>
      </c>
      <c r="I969" s="194"/>
      <c r="J969" s="194"/>
      <c r="K969" s="194"/>
      <c r="L969" s="194"/>
    </row>
    <row r="970" spans="1:12" ht="15" customHeight="1" x14ac:dyDescent="0.25">
      <c r="A970" s="174" t="s">
        <v>99</v>
      </c>
      <c r="B970" s="175"/>
      <c r="C970" s="175"/>
      <c r="D970" s="176"/>
      <c r="E970" s="86">
        <v>2</v>
      </c>
      <c r="F970" s="1" t="s">
        <v>167</v>
      </c>
      <c r="G970" s="1"/>
      <c r="H970" s="177"/>
      <c r="I970" s="177"/>
      <c r="J970" s="177"/>
      <c r="K970" s="177"/>
      <c r="L970" s="177"/>
    </row>
    <row r="971" spans="1:12" ht="15" customHeight="1" x14ac:dyDescent="0.25">
      <c r="A971" s="178" t="s">
        <v>100</v>
      </c>
      <c r="B971" s="179"/>
      <c r="C971" s="179"/>
      <c r="D971" s="180"/>
      <c r="E971" s="87">
        <v>5</v>
      </c>
      <c r="F971" s="1" t="s">
        <v>167</v>
      </c>
      <c r="G971" s="1"/>
      <c r="H971" s="177"/>
      <c r="I971" s="177"/>
      <c r="J971" s="177"/>
      <c r="K971" s="177"/>
      <c r="L971" s="177"/>
    </row>
    <row r="972" spans="1:12" ht="15" customHeight="1" x14ac:dyDescent="0.25">
      <c r="A972" s="178" t="s">
        <v>138</v>
      </c>
      <c r="B972" s="179"/>
      <c r="C972" s="179"/>
      <c r="D972" s="180"/>
      <c r="E972" s="87">
        <v>1</v>
      </c>
      <c r="F972" s="1" t="s">
        <v>167</v>
      </c>
      <c r="G972" s="1"/>
      <c r="H972" s="177"/>
      <c r="I972" s="177"/>
      <c r="J972" s="177"/>
      <c r="K972" s="177"/>
      <c r="L972" s="177"/>
    </row>
    <row r="973" spans="1:12" ht="15" customHeight="1" x14ac:dyDescent="0.25">
      <c r="A973" s="187" t="s">
        <v>72</v>
      </c>
      <c r="B973" s="188"/>
      <c r="C973" s="188"/>
      <c r="D973" s="189"/>
      <c r="E973" s="88">
        <v>2</v>
      </c>
      <c r="F973" s="1" t="s">
        <v>167</v>
      </c>
      <c r="G973" s="1"/>
      <c r="H973" s="177"/>
      <c r="I973" s="177"/>
      <c r="J973" s="177"/>
      <c r="K973" s="177"/>
      <c r="L973" s="177"/>
    </row>
    <row r="974" spans="1:12" ht="15" customHeight="1" x14ac:dyDescent="0.25">
      <c r="A974" s="187" t="s">
        <v>95</v>
      </c>
      <c r="B974" s="188"/>
      <c r="C974" s="188"/>
      <c r="D974" s="189"/>
      <c r="E974" s="88"/>
      <c r="F974" s="1"/>
      <c r="G974" s="1"/>
      <c r="H974" s="184" t="s">
        <v>168</v>
      </c>
      <c r="I974" s="185"/>
      <c r="J974" s="185"/>
      <c r="K974" s="185"/>
      <c r="L974" s="186"/>
    </row>
    <row r="975" spans="1:12" ht="15" customHeight="1" x14ac:dyDescent="0.25">
      <c r="A975" s="187" t="s">
        <v>139</v>
      </c>
      <c r="B975" s="188"/>
      <c r="C975" s="188"/>
      <c r="D975" s="189"/>
      <c r="E975" s="88"/>
      <c r="F975" s="1"/>
      <c r="G975" s="1"/>
      <c r="H975" s="177" t="s">
        <v>168</v>
      </c>
      <c r="I975" s="177"/>
      <c r="J975" s="177"/>
      <c r="K975" s="177"/>
      <c r="L975" s="177"/>
    </row>
    <row r="976" spans="1:12" ht="15" customHeight="1" x14ac:dyDescent="0.25">
      <c r="A976" s="187" t="s">
        <v>98</v>
      </c>
      <c r="B976" s="188"/>
      <c r="C976" s="188"/>
      <c r="D976" s="189"/>
      <c r="E976" s="88"/>
      <c r="F976" s="1"/>
      <c r="G976" s="1"/>
      <c r="H976" s="184" t="s">
        <v>168</v>
      </c>
      <c r="I976" s="185"/>
      <c r="J976" s="185"/>
      <c r="K976" s="185"/>
      <c r="L976" s="186"/>
    </row>
    <row r="977" spans="1:12" ht="15" customHeight="1" x14ac:dyDescent="0.25">
      <c r="A977" s="178" t="s">
        <v>73</v>
      </c>
      <c r="B977" s="179"/>
      <c r="C977" s="179"/>
      <c r="D977" s="180"/>
      <c r="E977" s="87">
        <v>4</v>
      </c>
      <c r="F977" s="1" t="s">
        <v>167</v>
      </c>
      <c r="G977" s="1"/>
      <c r="H977" s="177"/>
      <c r="I977" s="177"/>
      <c r="J977" s="177"/>
      <c r="K977" s="177"/>
      <c r="L977" s="177"/>
    </row>
    <row r="978" spans="1:12" ht="15" customHeight="1" x14ac:dyDescent="0.25">
      <c r="A978" s="178" t="s">
        <v>74</v>
      </c>
      <c r="B978" s="179"/>
      <c r="C978" s="179"/>
      <c r="D978" s="180"/>
      <c r="E978" s="87">
        <v>1</v>
      </c>
      <c r="F978" s="1" t="s">
        <v>167</v>
      </c>
      <c r="G978" s="1"/>
      <c r="H978" s="177"/>
      <c r="I978" s="177"/>
      <c r="J978" s="177"/>
      <c r="K978" s="177"/>
      <c r="L978" s="177"/>
    </row>
    <row r="979" spans="1:12" ht="15" customHeight="1" x14ac:dyDescent="0.25">
      <c r="A979" s="178" t="s">
        <v>75</v>
      </c>
      <c r="B979" s="179"/>
      <c r="C979" s="179"/>
      <c r="D979" s="180"/>
      <c r="E979" s="87">
        <v>2</v>
      </c>
      <c r="F979" s="1" t="s">
        <v>167</v>
      </c>
      <c r="G979" s="1"/>
      <c r="H979" s="177"/>
      <c r="I979" s="177"/>
      <c r="J979" s="177"/>
      <c r="K979" s="177"/>
      <c r="L979" s="177"/>
    </row>
    <row r="980" spans="1:12" ht="15" customHeight="1" x14ac:dyDescent="0.25">
      <c r="A980" s="178" t="s">
        <v>76</v>
      </c>
      <c r="B980" s="179"/>
      <c r="C980" s="179"/>
      <c r="D980" s="180"/>
      <c r="E980" s="87">
        <v>2</v>
      </c>
      <c r="F980" s="1" t="s">
        <v>167</v>
      </c>
      <c r="G980" s="1"/>
      <c r="H980" s="177"/>
      <c r="I980" s="177"/>
      <c r="J980" s="177"/>
      <c r="K980" s="177"/>
      <c r="L980" s="177"/>
    </row>
    <row r="981" spans="1:12" ht="15" customHeight="1" x14ac:dyDescent="0.25">
      <c r="A981" s="178" t="s">
        <v>77</v>
      </c>
      <c r="B981" s="179"/>
      <c r="C981" s="179"/>
      <c r="D981" s="180"/>
      <c r="E981" s="87">
        <v>1</v>
      </c>
      <c r="F981" s="1" t="s">
        <v>167</v>
      </c>
      <c r="G981" s="1"/>
      <c r="H981" s="177"/>
      <c r="I981" s="177"/>
      <c r="J981" s="177"/>
      <c r="K981" s="177"/>
      <c r="L981" s="177"/>
    </row>
    <row r="982" spans="1:12" ht="15" customHeight="1" x14ac:dyDescent="0.25">
      <c r="A982" s="181" t="s">
        <v>97</v>
      </c>
      <c r="B982" s="182"/>
      <c r="C982" s="182"/>
      <c r="D982" s="183"/>
      <c r="E982" s="87">
        <v>2</v>
      </c>
      <c r="F982" s="1" t="s">
        <v>167</v>
      </c>
      <c r="G982" s="1"/>
      <c r="H982" s="184"/>
      <c r="I982" s="185"/>
      <c r="J982" s="185"/>
      <c r="K982" s="185"/>
      <c r="L982" s="186"/>
    </row>
    <row r="983" spans="1:12" ht="15" customHeight="1" x14ac:dyDescent="0.25">
      <c r="A983" s="178" t="s">
        <v>101</v>
      </c>
      <c r="B983" s="179"/>
      <c r="C983" s="179"/>
      <c r="D983" s="180"/>
      <c r="E983" s="87">
        <v>2</v>
      </c>
      <c r="F983" s="1" t="s">
        <v>167</v>
      </c>
      <c r="G983" s="1"/>
      <c r="H983" s="184"/>
      <c r="I983" s="185"/>
      <c r="J983" s="185"/>
      <c r="K983" s="185"/>
      <c r="L983" s="186"/>
    </row>
    <row r="984" spans="1:12" ht="15" customHeight="1" x14ac:dyDescent="0.25">
      <c r="A984" s="178" t="s">
        <v>102</v>
      </c>
      <c r="B984" s="179"/>
      <c r="C984" s="179"/>
      <c r="D984" s="180"/>
      <c r="E984" s="89"/>
      <c r="F984" s="1"/>
      <c r="G984" s="1"/>
      <c r="H984" s="177" t="s">
        <v>233</v>
      </c>
      <c r="I984" s="177"/>
      <c r="J984" s="177"/>
      <c r="K984" s="177"/>
      <c r="L984" s="177"/>
    </row>
    <row r="985" spans="1:12" ht="15" customHeight="1" x14ac:dyDescent="0.25"/>
    <row r="986" spans="1:12" ht="15" customHeight="1" x14ac:dyDescent="0.25"/>
    <row r="987" spans="1:12" ht="15" customHeight="1" x14ac:dyDescent="0.25">
      <c r="A987" s="190" t="s">
        <v>237</v>
      </c>
      <c r="B987" s="190"/>
      <c r="C987" s="190"/>
      <c r="D987" s="190"/>
      <c r="E987" s="190"/>
      <c r="F987" s="190"/>
      <c r="G987" s="190"/>
      <c r="H987" s="190"/>
      <c r="I987" s="190"/>
      <c r="J987" s="190"/>
      <c r="K987" s="190"/>
      <c r="L987" s="190"/>
    </row>
    <row r="988" spans="1:12" ht="15" customHeight="1" x14ac:dyDescent="0.25">
      <c r="A988" s="106"/>
      <c r="B988" s="106"/>
      <c r="C988" s="106"/>
      <c r="D988" s="106"/>
      <c r="E988" s="106"/>
      <c r="F988" s="106"/>
      <c r="G988" s="106"/>
      <c r="H988" s="106"/>
      <c r="I988" s="106"/>
      <c r="J988" s="106"/>
      <c r="K988" s="106"/>
      <c r="L988" s="106"/>
    </row>
    <row r="989" spans="1:12" ht="15" customHeight="1" x14ac:dyDescent="0.25">
      <c r="A989" s="191" t="s">
        <v>68</v>
      </c>
      <c r="B989" s="192"/>
      <c r="C989" s="192"/>
      <c r="D989" s="193"/>
      <c r="E989" s="170" t="s">
        <v>69</v>
      </c>
      <c r="F989" s="165" t="s">
        <v>70</v>
      </c>
      <c r="G989" s="165" t="s">
        <v>71</v>
      </c>
      <c r="H989" s="194" t="s">
        <v>3</v>
      </c>
      <c r="I989" s="194"/>
      <c r="J989" s="194"/>
      <c r="K989" s="194"/>
      <c r="L989" s="194"/>
    </row>
    <row r="990" spans="1:12" ht="15" customHeight="1" x14ac:dyDescent="0.25">
      <c r="A990" s="174" t="s">
        <v>99</v>
      </c>
      <c r="B990" s="175"/>
      <c r="C990" s="175"/>
      <c r="D990" s="176"/>
      <c r="E990" s="86">
        <v>2</v>
      </c>
      <c r="F990" s="1" t="s">
        <v>167</v>
      </c>
      <c r="G990" s="1"/>
      <c r="H990" s="177"/>
      <c r="I990" s="177"/>
      <c r="J990" s="177"/>
      <c r="K990" s="177"/>
      <c r="L990" s="177"/>
    </row>
    <row r="991" spans="1:12" ht="15" customHeight="1" x14ac:dyDescent="0.25">
      <c r="A991" s="178" t="s">
        <v>100</v>
      </c>
      <c r="B991" s="179"/>
      <c r="C991" s="179"/>
      <c r="D991" s="180"/>
      <c r="E991" s="87">
        <v>5</v>
      </c>
      <c r="F991" s="1" t="s">
        <v>167</v>
      </c>
      <c r="G991" s="1"/>
      <c r="H991" s="177"/>
      <c r="I991" s="177"/>
      <c r="J991" s="177"/>
      <c r="K991" s="177"/>
      <c r="L991" s="177"/>
    </row>
    <row r="992" spans="1:12" ht="15" customHeight="1" x14ac:dyDescent="0.25">
      <c r="A992" s="178" t="s">
        <v>138</v>
      </c>
      <c r="B992" s="179"/>
      <c r="C992" s="179"/>
      <c r="D992" s="180"/>
      <c r="E992" s="87"/>
      <c r="F992" s="1" t="s">
        <v>167</v>
      </c>
      <c r="G992" s="1"/>
      <c r="H992" s="177" t="s">
        <v>230</v>
      </c>
      <c r="I992" s="177"/>
      <c r="J992" s="177"/>
      <c r="K992" s="177"/>
      <c r="L992" s="177"/>
    </row>
    <row r="993" spans="1:12" ht="15" customHeight="1" x14ac:dyDescent="0.25">
      <c r="A993" s="187" t="s">
        <v>72</v>
      </c>
      <c r="B993" s="188"/>
      <c r="C993" s="188"/>
      <c r="D993" s="189"/>
      <c r="E993" s="88">
        <v>2</v>
      </c>
      <c r="F993" s="1" t="s">
        <v>167</v>
      </c>
      <c r="G993" s="1"/>
      <c r="H993" s="177"/>
      <c r="I993" s="177"/>
      <c r="J993" s="177"/>
      <c r="K993" s="177"/>
      <c r="L993" s="177"/>
    </row>
    <row r="994" spans="1:12" ht="15" customHeight="1" x14ac:dyDescent="0.25">
      <c r="A994" s="187" t="s">
        <v>95</v>
      </c>
      <c r="B994" s="188"/>
      <c r="C994" s="188"/>
      <c r="D994" s="189"/>
      <c r="E994" s="88"/>
      <c r="F994" s="1"/>
      <c r="G994" s="1"/>
      <c r="H994" s="184" t="s">
        <v>168</v>
      </c>
      <c r="I994" s="185"/>
      <c r="J994" s="185"/>
      <c r="K994" s="185"/>
      <c r="L994" s="186"/>
    </row>
    <row r="995" spans="1:12" ht="15" customHeight="1" x14ac:dyDescent="0.25">
      <c r="A995" s="187" t="s">
        <v>139</v>
      </c>
      <c r="B995" s="188"/>
      <c r="C995" s="188"/>
      <c r="D995" s="189"/>
      <c r="E995" s="88"/>
      <c r="F995" s="1"/>
      <c r="G995" s="1"/>
      <c r="H995" s="177" t="s">
        <v>168</v>
      </c>
      <c r="I995" s="177"/>
      <c r="J995" s="177"/>
      <c r="K995" s="177"/>
      <c r="L995" s="177"/>
    </row>
    <row r="996" spans="1:12" ht="15" customHeight="1" x14ac:dyDescent="0.25">
      <c r="A996" s="187" t="s">
        <v>98</v>
      </c>
      <c r="B996" s="188"/>
      <c r="C996" s="188"/>
      <c r="D996" s="189"/>
      <c r="E996" s="88"/>
      <c r="F996" s="1"/>
      <c r="G996" s="1"/>
      <c r="H996" s="184" t="s">
        <v>168</v>
      </c>
      <c r="I996" s="185"/>
      <c r="J996" s="185"/>
      <c r="K996" s="185"/>
      <c r="L996" s="186"/>
    </row>
    <row r="997" spans="1:12" ht="15" customHeight="1" x14ac:dyDescent="0.25">
      <c r="A997" s="178" t="s">
        <v>73</v>
      </c>
      <c r="B997" s="179"/>
      <c r="C997" s="179"/>
      <c r="D997" s="180"/>
      <c r="E997" s="87">
        <v>4</v>
      </c>
      <c r="F997" s="1" t="s">
        <v>167</v>
      </c>
      <c r="G997" s="1"/>
      <c r="H997" s="177"/>
      <c r="I997" s="177"/>
      <c r="J997" s="177"/>
      <c r="K997" s="177"/>
      <c r="L997" s="177"/>
    </row>
    <row r="998" spans="1:12" ht="15" customHeight="1" x14ac:dyDescent="0.25">
      <c r="A998" s="178" t="s">
        <v>74</v>
      </c>
      <c r="B998" s="179"/>
      <c r="C998" s="179"/>
      <c r="D998" s="180"/>
      <c r="E998" s="87">
        <v>1</v>
      </c>
      <c r="F998" s="1" t="s">
        <v>167</v>
      </c>
      <c r="G998" s="1"/>
      <c r="H998" s="177"/>
      <c r="I998" s="177"/>
      <c r="J998" s="177"/>
      <c r="K998" s="177"/>
      <c r="L998" s="177"/>
    </row>
    <row r="999" spans="1:12" ht="15" customHeight="1" x14ac:dyDescent="0.25">
      <c r="A999" s="178" t="s">
        <v>75</v>
      </c>
      <c r="B999" s="179"/>
      <c r="C999" s="179"/>
      <c r="D999" s="180"/>
      <c r="E999" s="87">
        <v>2</v>
      </c>
      <c r="F999" s="1" t="s">
        <v>167</v>
      </c>
      <c r="G999" s="1"/>
      <c r="H999" s="177"/>
      <c r="I999" s="177"/>
      <c r="J999" s="177"/>
      <c r="K999" s="177"/>
      <c r="L999" s="177"/>
    </row>
    <row r="1000" spans="1:12" ht="15" customHeight="1" x14ac:dyDescent="0.25">
      <c r="A1000" s="178" t="s">
        <v>76</v>
      </c>
      <c r="B1000" s="179"/>
      <c r="C1000" s="179"/>
      <c r="D1000" s="180"/>
      <c r="E1000" s="87">
        <v>2</v>
      </c>
      <c r="F1000" s="1" t="s">
        <v>167</v>
      </c>
      <c r="G1000" s="1"/>
      <c r="H1000" s="177"/>
      <c r="I1000" s="177"/>
      <c r="J1000" s="177"/>
      <c r="K1000" s="177"/>
      <c r="L1000" s="177"/>
    </row>
    <row r="1001" spans="1:12" ht="15" customHeight="1" x14ac:dyDescent="0.25">
      <c r="A1001" s="178" t="s">
        <v>77</v>
      </c>
      <c r="B1001" s="179"/>
      <c r="C1001" s="179"/>
      <c r="D1001" s="180"/>
      <c r="E1001" s="87">
        <v>1</v>
      </c>
      <c r="F1001" s="1" t="s">
        <v>167</v>
      </c>
      <c r="G1001" s="1"/>
      <c r="H1001" s="177"/>
      <c r="I1001" s="177"/>
      <c r="J1001" s="177"/>
      <c r="K1001" s="177"/>
      <c r="L1001" s="177"/>
    </row>
    <row r="1002" spans="1:12" ht="15" customHeight="1" x14ac:dyDescent="0.25">
      <c r="A1002" s="181" t="s">
        <v>97</v>
      </c>
      <c r="B1002" s="182"/>
      <c r="C1002" s="182"/>
      <c r="D1002" s="183"/>
      <c r="E1002" s="87">
        <v>2</v>
      </c>
      <c r="F1002" s="1" t="s">
        <v>167</v>
      </c>
      <c r="G1002" s="1"/>
      <c r="H1002" s="184"/>
      <c r="I1002" s="185"/>
      <c r="J1002" s="185"/>
      <c r="K1002" s="185"/>
      <c r="L1002" s="186"/>
    </row>
    <row r="1003" spans="1:12" ht="15" customHeight="1" x14ac:dyDescent="0.25">
      <c r="A1003" s="178" t="s">
        <v>101</v>
      </c>
      <c r="B1003" s="179"/>
      <c r="C1003" s="179"/>
      <c r="D1003" s="180"/>
      <c r="E1003" s="87">
        <v>2</v>
      </c>
      <c r="F1003" s="1" t="s">
        <v>167</v>
      </c>
      <c r="G1003" s="1"/>
      <c r="H1003" s="184"/>
      <c r="I1003" s="185"/>
      <c r="J1003" s="185"/>
      <c r="K1003" s="185"/>
      <c r="L1003" s="186"/>
    </row>
    <row r="1004" spans="1:12" ht="15" customHeight="1" x14ac:dyDescent="0.25">
      <c r="A1004" s="178" t="s">
        <v>102</v>
      </c>
      <c r="B1004" s="179"/>
      <c r="C1004" s="179"/>
      <c r="D1004" s="180"/>
      <c r="E1004" s="89"/>
      <c r="F1004" s="1"/>
      <c r="G1004" s="1"/>
      <c r="H1004" s="177" t="s">
        <v>233</v>
      </c>
      <c r="I1004" s="177"/>
      <c r="J1004" s="177"/>
      <c r="K1004" s="177"/>
      <c r="L1004" s="177"/>
    </row>
    <row r="1005" spans="1:12" ht="15" customHeight="1" x14ac:dyDescent="0.25"/>
    <row r="1006" spans="1:12" ht="15" customHeight="1" x14ac:dyDescent="0.25"/>
    <row r="1007" spans="1:12" ht="15" customHeight="1" x14ac:dyDescent="0.25">
      <c r="A1007" s="190" t="s">
        <v>238</v>
      </c>
      <c r="B1007" s="190"/>
      <c r="C1007" s="190"/>
      <c r="D1007" s="190"/>
      <c r="E1007" s="190"/>
      <c r="F1007" s="190"/>
      <c r="G1007" s="190"/>
      <c r="H1007" s="190"/>
      <c r="I1007" s="190"/>
      <c r="J1007" s="190"/>
      <c r="K1007" s="190"/>
      <c r="L1007" s="190"/>
    </row>
    <row r="1008" spans="1:12" ht="15" customHeight="1" x14ac:dyDescent="0.25">
      <c r="A1008" s="106"/>
      <c r="B1008" s="106"/>
      <c r="C1008" s="106"/>
      <c r="D1008" s="106"/>
      <c r="E1008" s="106"/>
      <c r="F1008" s="106"/>
      <c r="G1008" s="106"/>
      <c r="H1008" s="106"/>
      <c r="I1008" s="106"/>
      <c r="J1008" s="106"/>
      <c r="K1008" s="106"/>
      <c r="L1008" s="106"/>
    </row>
    <row r="1009" spans="1:12" ht="15" customHeight="1" x14ac:dyDescent="0.25">
      <c r="A1009" s="191" t="s">
        <v>68</v>
      </c>
      <c r="B1009" s="192"/>
      <c r="C1009" s="192"/>
      <c r="D1009" s="193"/>
      <c r="E1009" s="170" t="s">
        <v>69</v>
      </c>
      <c r="F1009" s="165" t="s">
        <v>70</v>
      </c>
      <c r="G1009" s="165" t="s">
        <v>71</v>
      </c>
      <c r="H1009" s="194" t="s">
        <v>3</v>
      </c>
      <c r="I1009" s="194"/>
      <c r="J1009" s="194"/>
      <c r="K1009" s="194"/>
      <c r="L1009" s="194"/>
    </row>
    <row r="1010" spans="1:12" ht="15" customHeight="1" x14ac:dyDescent="0.25">
      <c r="A1010" s="174" t="s">
        <v>99</v>
      </c>
      <c r="B1010" s="175"/>
      <c r="C1010" s="175"/>
      <c r="D1010" s="176"/>
      <c r="E1010" s="86">
        <v>2</v>
      </c>
      <c r="F1010" s="1" t="s">
        <v>167</v>
      </c>
      <c r="G1010" s="1"/>
      <c r="H1010" s="177"/>
      <c r="I1010" s="177"/>
      <c r="J1010" s="177"/>
      <c r="K1010" s="177"/>
      <c r="L1010" s="177"/>
    </row>
    <row r="1011" spans="1:12" ht="15" customHeight="1" x14ac:dyDescent="0.25">
      <c r="A1011" s="178" t="s">
        <v>100</v>
      </c>
      <c r="B1011" s="179"/>
      <c r="C1011" s="179"/>
      <c r="D1011" s="180"/>
      <c r="E1011" s="87">
        <v>5</v>
      </c>
      <c r="F1011" s="1" t="s">
        <v>167</v>
      </c>
      <c r="G1011" s="1"/>
      <c r="H1011" s="177"/>
      <c r="I1011" s="177"/>
      <c r="J1011" s="177"/>
      <c r="K1011" s="177"/>
      <c r="L1011" s="177"/>
    </row>
    <row r="1012" spans="1:12" ht="15" customHeight="1" x14ac:dyDescent="0.25">
      <c r="A1012" s="178" t="s">
        <v>138</v>
      </c>
      <c r="B1012" s="179"/>
      <c r="C1012" s="179"/>
      <c r="D1012" s="180"/>
      <c r="E1012" s="87">
        <v>1</v>
      </c>
      <c r="F1012" s="1" t="s">
        <v>167</v>
      </c>
      <c r="G1012" s="1"/>
      <c r="H1012" s="177"/>
      <c r="I1012" s="177"/>
      <c r="J1012" s="177"/>
      <c r="K1012" s="177"/>
      <c r="L1012" s="177"/>
    </row>
    <row r="1013" spans="1:12" ht="15" customHeight="1" x14ac:dyDescent="0.25">
      <c r="A1013" s="187" t="s">
        <v>72</v>
      </c>
      <c r="B1013" s="188"/>
      <c r="C1013" s="188"/>
      <c r="D1013" s="189"/>
      <c r="E1013" s="88">
        <v>2</v>
      </c>
      <c r="F1013" s="1" t="s">
        <v>167</v>
      </c>
      <c r="G1013" s="1"/>
      <c r="H1013" s="177"/>
      <c r="I1013" s="177"/>
      <c r="J1013" s="177"/>
      <c r="K1013" s="177"/>
      <c r="L1013" s="177"/>
    </row>
    <row r="1014" spans="1:12" ht="15" customHeight="1" x14ac:dyDescent="0.25">
      <c r="A1014" s="187" t="s">
        <v>95</v>
      </c>
      <c r="B1014" s="188"/>
      <c r="C1014" s="188"/>
      <c r="D1014" s="189"/>
      <c r="E1014" s="88"/>
      <c r="F1014" s="1"/>
      <c r="G1014" s="1"/>
      <c r="H1014" s="184" t="s">
        <v>168</v>
      </c>
      <c r="I1014" s="185"/>
      <c r="J1014" s="185"/>
      <c r="K1014" s="185"/>
      <c r="L1014" s="186"/>
    </row>
    <row r="1015" spans="1:12" ht="15" customHeight="1" x14ac:dyDescent="0.25">
      <c r="A1015" s="187" t="s">
        <v>139</v>
      </c>
      <c r="B1015" s="188"/>
      <c r="C1015" s="188"/>
      <c r="D1015" s="189"/>
      <c r="E1015" s="88"/>
      <c r="F1015" s="1"/>
      <c r="G1015" s="1"/>
      <c r="H1015" s="177" t="s">
        <v>168</v>
      </c>
      <c r="I1015" s="177"/>
      <c r="J1015" s="177"/>
      <c r="K1015" s="177"/>
      <c r="L1015" s="177"/>
    </row>
    <row r="1016" spans="1:12" ht="15" customHeight="1" x14ac:dyDescent="0.25">
      <c r="A1016" s="187" t="s">
        <v>98</v>
      </c>
      <c r="B1016" s="188"/>
      <c r="C1016" s="188"/>
      <c r="D1016" s="189"/>
      <c r="E1016" s="88"/>
      <c r="F1016" s="1"/>
      <c r="G1016" s="1"/>
      <c r="H1016" s="184" t="s">
        <v>168</v>
      </c>
      <c r="I1016" s="185"/>
      <c r="J1016" s="185"/>
      <c r="K1016" s="185"/>
      <c r="L1016" s="186"/>
    </row>
    <row r="1017" spans="1:12" ht="15" customHeight="1" x14ac:dyDescent="0.25">
      <c r="A1017" s="178" t="s">
        <v>73</v>
      </c>
      <c r="B1017" s="179"/>
      <c r="C1017" s="179"/>
      <c r="D1017" s="180"/>
      <c r="E1017" s="87">
        <v>4</v>
      </c>
      <c r="F1017" s="1" t="s">
        <v>167</v>
      </c>
      <c r="G1017" s="1"/>
      <c r="H1017" s="177"/>
      <c r="I1017" s="177"/>
      <c r="J1017" s="177"/>
      <c r="K1017" s="177"/>
      <c r="L1017" s="177"/>
    </row>
    <row r="1018" spans="1:12" ht="15" customHeight="1" x14ac:dyDescent="0.25">
      <c r="A1018" s="178" t="s">
        <v>74</v>
      </c>
      <c r="B1018" s="179"/>
      <c r="C1018" s="179"/>
      <c r="D1018" s="180"/>
      <c r="E1018" s="87">
        <v>1</v>
      </c>
      <c r="F1018" s="1" t="s">
        <v>167</v>
      </c>
      <c r="G1018" s="1"/>
      <c r="H1018" s="177"/>
      <c r="I1018" s="177"/>
      <c r="J1018" s="177"/>
      <c r="K1018" s="177"/>
      <c r="L1018" s="177"/>
    </row>
    <row r="1019" spans="1:12" ht="15" customHeight="1" x14ac:dyDescent="0.25">
      <c r="A1019" s="178" t="s">
        <v>75</v>
      </c>
      <c r="B1019" s="179"/>
      <c r="C1019" s="179"/>
      <c r="D1019" s="180"/>
      <c r="E1019" s="87">
        <v>2</v>
      </c>
      <c r="F1019" s="1" t="s">
        <v>167</v>
      </c>
      <c r="G1019" s="1"/>
      <c r="H1019" s="177"/>
      <c r="I1019" s="177"/>
      <c r="J1019" s="177"/>
      <c r="K1019" s="177"/>
      <c r="L1019" s="177"/>
    </row>
    <row r="1020" spans="1:12" ht="15" customHeight="1" x14ac:dyDescent="0.25">
      <c r="A1020" s="178" t="s">
        <v>76</v>
      </c>
      <c r="B1020" s="179"/>
      <c r="C1020" s="179"/>
      <c r="D1020" s="180"/>
      <c r="E1020" s="87">
        <v>2</v>
      </c>
      <c r="F1020" s="1" t="s">
        <v>167</v>
      </c>
      <c r="G1020" s="1"/>
      <c r="H1020" s="177"/>
      <c r="I1020" s="177"/>
      <c r="J1020" s="177"/>
      <c r="K1020" s="177"/>
      <c r="L1020" s="177"/>
    </row>
    <row r="1021" spans="1:12" ht="15" customHeight="1" x14ac:dyDescent="0.25">
      <c r="A1021" s="178" t="s">
        <v>77</v>
      </c>
      <c r="B1021" s="179"/>
      <c r="C1021" s="179"/>
      <c r="D1021" s="180"/>
      <c r="E1021" s="87">
        <v>1</v>
      </c>
      <c r="F1021" s="1" t="s">
        <v>167</v>
      </c>
      <c r="G1021" s="1"/>
      <c r="H1021" s="177"/>
      <c r="I1021" s="177"/>
      <c r="J1021" s="177"/>
      <c r="K1021" s="177"/>
      <c r="L1021" s="177"/>
    </row>
    <row r="1022" spans="1:12" ht="15" customHeight="1" x14ac:dyDescent="0.25">
      <c r="A1022" s="181" t="s">
        <v>97</v>
      </c>
      <c r="B1022" s="182"/>
      <c r="C1022" s="182"/>
      <c r="D1022" s="183"/>
      <c r="E1022" s="87">
        <v>2</v>
      </c>
      <c r="F1022" s="1" t="s">
        <v>167</v>
      </c>
      <c r="G1022" s="1"/>
      <c r="H1022" s="184"/>
      <c r="I1022" s="185"/>
      <c r="J1022" s="185"/>
      <c r="K1022" s="185"/>
      <c r="L1022" s="186"/>
    </row>
    <row r="1023" spans="1:12" ht="15" customHeight="1" x14ac:dyDescent="0.25">
      <c r="A1023" s="178" t="s">
        <v>101</v>
      </c>
      <c r="B1023" s="179"/>
      <c r="C1023" s="179"/>
      <c r="D1023" s="180"/>
      <c r="E1023" s="87">
        <v>2</v>
      </c>
      <c r="F1023" s="1" t="s">
        <v>167</v>
      </c>
      <c r="G1023" s="1"/>
      <c r="H1023" s="184"/>
      <c r="I1023" s="185"/>
      <c r="J1023" s="185"/>
      <c r="K1023" s="185"/>
      <c r="L1023" s="186"/>
    </row>
    <row r="1024" spans="1:12" ht="15" customHeight="1" x14ac:dyDescent="0.25">
      <c r="A1024" s="178" t="s">
        <v>102</v>
      </c>
      <c r="B1024" s="179"/>
      <c r="C1024" s="179"/>
      <c r="D1024" s="180"/>
      <c r="E1024" s="89"/>
      <c r="F1024" s="1"/>
      <c r="G1024" s="1"/>
      <c r="H1024" s="177" t="s">
        <v>233</v>
      </c>
      <c r="I1024" s="177"/>
      <c r="J1024" s="177"/>
      <c r="K1024" s="177"/>
      <c r="L1024" s="177"/>
    </row>
    <row r="1025" spans="1:12" ht="15" customHeight="1" x14ac:dyDescent="0.25"/>
    <row r="1026" spans="1:12" ht="15" customHeight="1" x14ac:dyDescent="0.25"/>
    <row r="1027" spans="1:12" ht="15" customHeight="1" x14ac:dyDescent="0.25">
      <c r="A1027" s="190" t="s">
        <v>239</v>
      </c>
      <c r="B1027" s="190"/>
      <c r="C1027" s="190"/>
      <c r="D1027" s="190"/>
      <c r="E1027" s="190"/>
      <c r="F1027" s="190"/>
      <c r="G1027" s="190"/>
      <c r="H1027" s="190"/>
      <c r="I1027" s="190"/>
      <c r="J1027" s="190"/>
      <c r="K1027" s="190"/>
      <c r="L1027" s="190"/>
    </row>
    <row r="1028" spans="1:12" ht="15" customHeight="1" x14ac:dyDescent="0.25">
      <c r="A1028" s="106"/>
      <c r="B1028" s="106"/>
      <c r="C1028" s="106"/>
      <c r="D1028" s="106"/>
      <c r="E1028" s="106"/>
      <c r="F1028" s="106"/>
      <c r="G1028" s="106"/>
      <c r="H1028" s="106"/>
      <c r="I1028" s="106"/>
      <c r="J1028" s="106"/>
      <c r="K1028" s="106"/>
      <c r="L1028" s="106"/>
    </row>
    <row r="1029" spans="1:12" ht="15" customHeight="1" x14ac:dyDescent="0.25">
      <c r="A1029" s="191" t="s">
        <v>68</v>
      </c>
      <c r="B1029" s="192"/>
      <c r="C1029" s="192"/>
      <c r="D1029" s="193"/>
      <c r="E1029" s="170" t="s">
        <v>69</v>
      </c>
      <c r="F1029" s="165" t="s">
        <v>70</v>
      </c>
      <c r="G1029" s="165" t="s">
        <v>71</v>
      </c>
      <c r="H1029" s="194" t="s">
        <v>3</v>
      </c>
      <c r="I1029" s="194"/>
      <c r="J1029" s="194"/>
      <c r="K1029" s="194"/>
      <c r="L1029" s="194"/>
    </row>
    <row r="1030" spans="1:12" ht="15" customHeight="1" x14ac:dyDescent="0.25">
      <c r="A1030" s="174" t="s">
        <v>99</v>
      </c>
      <c r="B1030" s="175"/>
      <c r="C1030" s="175"/>
      <c r="D1030" s="176"/>
      <c r="E1030" s="86">
        <v>2</v>
      </c>
      <c r="F1030" s="1" t="s">
        <v>167</v>
      </c>
      <c r="G1030" s="1"/>
      <c r="H1030" s="177"/>
      <c r="I1030" s="177"/>
      <c r="J1030" s="177"/>
      <c r="K1030" s="177"/>
      <c r="L1030" s="177"/>
    </row>
    <row r="1031" spans="1:12" ht="15" customHeight="1" x14ac:dyDescent="0.25">
      <c r="A1031" s="178" t="s">
        <v>100</v>
      </c>
      <c r="B1031" s="179"/>
      <c r="C1031" s="179"/>
      <c r="D1031" s="180"/>
      <c r="E1031" s="87">
        <v>5</v>
      </c>
      <c r="F1031" s="1" t="s">
        <v>167</v>
      </c>
      <c r="G1031" s="1"/>
      <c r="H1031" s="177"/>
      <c r="I1031" s="177"/>
      <c r="J1031" s="177"/>
      <c r="K1031" s="177"/>
      <c r="L1031" s="177"/>
    </row>
    <row r="1032" spans="1:12" ht="15" customHeight="1" x14ac:dyDescent="0.25">
      <c r="A1032" s="178" t="s">
        <v>138</v>
      </c>
      <c r="B1032" s="179"/>
      <c r="C1032" s="179"/>
      <c r="D1032" s="180"/>
      <c r="E1032" s="87"/>
      <c r="F1032" s="1" t="s">
        <v>167</v>
      </c>
      <c r="G1032" s="1"/>
      <c r="H1032" s="177"/>
      <c r="I1032" s="177"/>
      <c r="J1032" s="177"/>
      <c r="K1032" s="177"/>
      <c r="L1032" s="177"/>
    </row>
    <row r="1033" spans="1:12" ht="15" customHeight="1" x14ac:dyDescent="0.25">
      <c r="A1033" s="187" t="s">
        <v>72</v>
      </c>
      <c r="B1033" s="188"/>
      <c r="C1033" s="188"/>
      <c r="D1033" s="189"/>
      <c r="E1033" s="88">
        <v>2</v>
      </c>
      <c r="F1033" s="1" t="s">
        <v>167</v>
      </c>
      <c r="G1033" s="1"/>
      <c r="H1033" s="177"/>
      <c r="I1033" s="177"/>
      <c r="J1033" s="177"/>
      <c r="K1033" s="177"/>
      <c r="L1033" s="177"/>
    </row>
    <row r="1034" spans="1:12" ht="15" customHeight="1" x14ac:dyDescent="0.25">
      <c r="A1034" s="187" t="s">
        <v>95</v>
      </c>
      <c r="B1034" s="188"/>
      <c r="C1034" s="188"/>
      <c r="D1034" s="189"/>
      <c r="E1034" s="88"/>
      <c r="F1034" s="1"/>
      <c r="G1034" s="1"/>
      <c r="H1034" s="184" t="s">
        <v>168</v>
      </c>
      <c r="I1034" s="185"/>
      <c r="J1034" s="185"/>
      <c r="K1034" s="185"/>
      <c r="L1034" s="186"/>
    </row>
    <row r="1035" spans="1:12" ht="15" customHeight="1" x14ac:dyDescent="0.25">
      <c r="A1035" s="187" t="s">
        <v>139</v>
      </c>
      <c r="B1035" s="188"/>
      <c r="C1035" s="188"/>
      <c r="D1035" s="189"/>
      <c r="E1035" s="88"/>
      <c r="F1035" s="1"/>
      <c r="G1035" s="1"/>
      <c r="H1035" s="177" t="s">
        <v>168</v>
      </c>
      <c r="I1035" s="177"/>
      <c r="J1035" s="177"/>
      <c r="K1035" s="177"/>
      <c r="L1035" s="177"/>
    </row>
    <row r="1036" spans="1:12" ht="15" customHeight="1" x14ac:dyDescent="0.25">
      <c r="A1036" s="187" t="s">
        <v>98</v>
      </c>
      <c r="B1036" s="188"/>
      <c r="C1036" s="188"/>
      <c r="D1036" s="189"/>
      <c r="E1036" s="88"/>
      <c r="F1036" s="1"/>
      <c r="G1036" s="1"/>
      <c r="H1036" s="184" t="s">
        <v>168</v>
      </c>
      <c r="I1036" s="185"/>
      <c r="J1036" s="185"/>
      <c r="K1036" s="185"/>
      <c r="L1036" s="186"/>
    </row>
    <row r="1037" spans="1:12" ht="15" customHeight="1" x14ac:dyDescent="0.25">
      <c r="A1037" s="178" t="s">
        <v>73</v>
      </c>
      <c r="B1037" s="179"/>
      <c r="C1037" s="179"/>
      <c r="D1037" s="180"/>
      <c r="E1037" s="87">
        <v>4</v>
      </c>
      <c r="F1037" s="1" t="s">
        <v>167</v>
      </c>
      <c r="G1037" s="1"/>
      <c r="H1037" s="177"/>
      <c r="I1037" s="177"/>
      <c r="J1037" s="177"/>
      <c r="K1037" s="177"/>
      <c r="L1037" s="177"/>
    </row>
    <row r="1038" spans="1:12" ht="15" customHeight="1" x14ac:dyDescent="0.25">
      <c r="A1038" s="178" t="s">
        <v>74</v>
      </c>
      <c r="B1038" s="179"/>
      <c r="C1038" s="179"/>
      <c r="D1038" s="180"/>
      <c r="E1038" s="87">
        <v>1</v>
      </c>
      <c r="F1038" s="1" t="s">
        <v>167</v>
      </c>
      <c r="G1038" s="1"/>
      <c r="H1038" s="177"/>
      <c r="I1038" s="177"/>
      <c r="J1038" s="177"/>
      <c r="K1038" s="177"/>
      <c r="L1038" s="177"/>
    </row>
    <row r="1039" spans="1:12" ht="15" customHeight="1" x14ac:dyDescent="0.25">
      <c r="A1039" s="178" t="s">
        <v>75</v>
      </c>
      <c r="B1039" s="179"/>
      <c r="C1039" s="179"/>
      <c r="D1039" s="180"/>
      <c r="E1039" s="87">
        <v>2</v>
      </c>
      <c r="F1039" s="1" t="s">
        <v>167</v>
      </c>
      <c r="G1039" s="1"/>
      <c r="H1039" s="177"/>
      <c r="I1039" s="177"/>
      <c r="J1039" s="177"/>
      <c r="K1039" s="177"/>
      <c r="L1039" s="177"/>
    </row>
    <row r="1040" spans="1:12" ht="15" customHeight="1" x14ac:dyDescent="0.25">
      <c r="A1040" s="178" t="s">
        <v>76</v>
      </c>
      <c r="B1040" s="179"/>
      <c r="C1040" s="179"/>
      <c r="D1040" s="180"/>
      <c r="E1040" s="87">
        <v>2</v>
      </c>
      <c r="F1040" s="1" t="s">
        <v>167</v>
      </c>
      <c r="G1040" s="1"/>
      <c r="H1040" s="177"/>
      <c r="I1040" s="177"/>
      <c r="J1040" s="177"/>
      <c r="K1040" s="177"/>
      <c r="L1040" s="177"/>
    </row>
    <row r="1041" spans="1:12" ht="15" customHeight="1" x14ac:dyDescent="0.25">
      <c r="A1041" s="178" t="s">
        <v>77</v>
      </c>
      <c r="B1041" s="179"/>
      <c r="C1041" s="179"/>
      <c r="D1041" s="180"/>
      <c r="E1041" s="87">
        <v>1</v>
      </c>
      <c r="F1041" s="1" t="s">
        <v>167</v>
      </c>
      <c r="G1041" s="1"/>
      <c r="H1041" s="177"/>
      <c r="I1041" s="177"/>
      <c r="J1041" s="177"/>
      <c r="K1041" s="177"/>
      <c r="L1041" s="177"/>
    </row>
    <row r="1042" spans="1:12" ht="15" customHeight="1" x14ac:dyDescent="0.25">
      <c r="A1042" s="181" t="s">
        <v>97</v>
      </c>
      <c r="B1042" s="182"/>
      <c r="C1042" s="182"/>
      <c r="D1042" s="183"/>
      <c r="E1042" s="87">
        <v>2</v>
      </c>
      <c r="F1042" s="1" t="s">
        <v>167</v>
      </c>
      <c r="G1042" s="1"/>
      <c r="H1042" s="184"/>
      <c r="I1042" s="185"/>
      <c r="J1042" s="185"/>
      <c r="K1042" s="185"/>
      <c r="L1042" s="186"/>
    </row>
    <row r="1043" spans="1:12" ht="15" customHeight="1" x14ac:dyDescent="0.25">
      <c r="A1043" s="178" t="s">
        <v>101</v>
      </c>
      <c r="B1043" s="179"/>
      <c r="C1043" s="179"/>
      <c r="D1043" s="180"/>
      <c r="E1043" s="87">
        <v>2</v>
      </c>
      <c r="F1043" s="1" t="s">
        <v>167</v>
      </c>
      <c r="G1043" s="1"/>
      <c r="H1043" s="184"/>
      <c r="I1043" s="185"/>
      <c r="J1043" s="185"/>
      <c r="K1043" s="185"/>
      <c r="L1043" s="186"/>
    </row>
    <row r="1044" spans="1:12" ht="15" customHeight="1" x14ac:dyDescent="0.25">
      <c r="A1044" s="178" t="s">
        <v>102</v>
      </c>
      <c r="B1044" s="179"/>
      <c r="C1044" s="179"/>
      <c r="D1044" s="180"/>
      <c r="E1044" s="89"/>
      <c r="F1044" s="1"/>
      <c r="G1044" s="1"/>
      <c r="H1044" s="177" t="s">
        <v>233</v>
      </c>
      <c r="I1044" s="177"/>
      <c r="J1044" s="177"/>
      <c r="K1044" s="177"/>
      <c r="L1044" s="177"/>
    </row>
    <row r="1045" spans="1:12" ht="15" customHeight="1" x14ac:dyDescent="0.25"/>
    <row r="1046" spans="1:12" ht="15" customHeight="1" x14ac:dyDescent="0.25"/>
    <row r="1047" spans="1:12" ht="15" customHeight="1" x14ac:dyDescent="0.25">
      <c r="A1047" s="190" t="s">
        <v>232</v>
      </c>
      <c r="B1047" s="190"/>
      <c r="C1047" s="190"/>
      <c r="D1047" s="190"/>
      <c r="E1047" s="190"/>
      <c r="F1047" s="190"/>
      <c r="G1047" s="190"/>
      <c r="H1047" s="190"/>
      <c r="I1047" s="190"/>
      <c r="J1047" s="190"/>
      <c r="K1047" s="190"/>
      <c r="L1047" s="190"/>
    </row>
    <row r="1048" spans="1:12" ht="15" customHeight="1" x14ac:dyDescent="0.25">
      <c r="A1048" s="106"/>
      <c r="B1048" s="106"/>
      <c r="C1048" s="106"/>
      <c r="D1048" s="106"/>
      <c r="E1048" s="106"/>
      <c r="F1048" s="106"/>
      <c r="G1048" s="106"/>
      <c r="H1048" s="106"/>
      <c r="I1048" s="106"/>
      <c r="J1048" s="106"/>
      <c r="K1048" s="106"/>
      <c r="L1048" s="106"/>
    </row>
    <row r="1049" spans="1:12" ht="15" customHeight="1" x14ac:dyDescent="0.25">
      <c r="A1049" s="191" t="s">
        <v>68</v>
      </c>
      <c r="B1049" s="192"/>
      <c r="C1049" s="192"/>
      <c r="D1049" s="193"/>
      <c r="E1049" s="170" t="s">
        <v>69</v>
      </c>
      <c r="F1049" s="165" t="s">
        <v>70</v>
      </c>
      <c r="G1049" s="165" t="s">
        <v>71</v>
      </c>
      <c r="H1049" s="194" t="s">
        <v>3</v>
      </c>
      <c r="I1049" s="194"/>
      <c r="J1049" s="194"/>
      <c r="K1049" s="194"/>
      <c r="L1049" s="194"/>
    </row>
    <row r="1050" spans="1:12" ht="15" customHeight="1" x14ac:dyDescent="0.25">
      <c r="A1050" s="174" t="s">
        <v>99</v>
      </c>
      <c r="B1050" s="175"/>
      <c r="C1050" s="175"/>
      <c r="D1050" s="176"/>
      <c r="E1050" s="86">
        <v>2</v>
      </c>
      <c r="F1050" s="1" t="s">
        <v>167</v>
      </c>
      <c r="G1050" s="1"/>
      <c r="H1050" s="177"/>
      <c r="I1050" s="177"/>
      <c r="J1050" s="177"/>
      <c r="K1050" s="177"/>
      <c r="L1050" s="177"/>
    </row>
    <row r="1051" spans="1:12" ht="15" customHeight="1" x14ac:dyDescent="0.25">
      <c r="A1051" s="178" t="s">
        <v>100</v>
      </c>
      <c r="B1051" s="179"/>
      <c r="C1051" s="179"/>
      <c r="D1051" s="180"/>
      <c r="E1051" s="87">
        <v>5</v>
      </c>
      <c r="F1051" s="1" t="s">
        <v>167</v>
      </c>
      <c r="G1051" s="1"/>
      <c r="H1051" s="177"/>
      <c r="I1051" s="177"/>
      <c r="J1051" s="177"/>
      <c r="K1051" s="177"/>
      <c r="L1051" s="177"/>
    </row>
    <row r="1052" spans="1:12" ht="15" customHeight="1" x14ac:dyDescent="0.25">
      <c r="A1052" s="178" t="s">
        <v>138</v>
      </c>
      <c r="B1052" s="179"/>
      <c r="C1052" s="179"/>
      <c r="D1052" s="180"/>
      <c r="E1052" s="87">
        <v>1</v>
      </c>
      <c r="F1052" s="1" t="s">
        <v>167</v>
      </c>
      <c r="G1052" s="1"/>
      <c r="H1052" s="177"/>
      <c r="I1052" s="177"/>
      <c r="J1052" s="177"/>
      <c r="K1052" s="177"/>
      <c r="L1052" s="177"/>
    </row>
    <row r="1053" spans="1:12" ht="15" customHeight="1" x14ac:dyDescent="0.25">
      <c r="A1053" s="187" t="s">
        <v>72</v>
      </c>
      <c r="B1053" s="188"/>
      <c r="C1053" s="188"/>
      <c r="D1053" s="189"/>
      <c r="E1053" s="88">
        <v>2</v>
      </c>
      <c r="F1053" s="1" t="s">
        <v>167</v>
      </c>
      <c r="G1053" s="1"/>
      <c r="H1053" s="177"/>
      <c r="I1053" s="177"/>
      <c r="J1053" s="177"/>
      <c r="K1053" s="177"/>
      <c r="L1053" s="177"/>
    </row>
    <row r="1054" spans="1:12" ht="15" customHeight="1" x14ac:dyDescent="0.25">
      <c r="A1054" s="187" t="s">
        <v>95</v>
      </c>
      <c r="B1054" s="188"/>
      <c r="C1054" s="188"/>
      <c r="D1054" s="189"/>
      <c r="E1054" s="88"/>
      <c r="F1054" s="1"/>
      <c r="G1054" s="1"/>
      <c r="H1054" s="184" t="s">
        <v>168</v>
      </c>
      <c r="I1054" s="185"/>
      <c r="J1054" s="185"/>
      <c r="K1054" s="185"/>
      <c r="L1054" s="186"/>
    </row>
    <row r="1055" spans="1:12" ht="15" customHeight="1" x14ac:dyDescent="0.25">
      <c r="A1055" s="187" t="s">
        <v>139</v>
      </c>
      <c r="B1055" s="188"/>
      <c r="C1055" s="188"/>
      <c r="D1055" s="189"/>
      <c r="E1055" s="88"/>
      <c r="F1055" s="1"/>
      <c r="G1055" s="1"/>
      <c r="H1055" s="177" t="s">
        <v>168</v>
      </c>
      <c r="I1055" s="177"/>
      <c r="J1055" s="177"/>
      <c r="K1055" s="177"/>
      <c r="L1055" s="177"/>
    </row>
    <row r="1056" spans="1:12" ht="15" customHeight="1" x14ac:dyDescent="0.25">
      <c r="A1056" s="187" t="s">
        <v>98</v>
      </c>
      <c r="B1056" s="188"/>
      <c r="C1056" s="188"/>
      <c r="D1056" s="189"/>
      <c r="E1056" s="88"/>
      <c r="F1056" s="1"/>
      <c r="G1056" s="1"/>
      <c r="H1056" s="184" t="s">
        <v>168</v>
      </c>
      <c r="I1056" s="185"/>
      <c r="J1056" s="185"/>
      <c r="K1056" s="185"/>
      <c r="L1056" s="186"/>
    </row>
    <row r="1057" spans="1:12" ht="15" customHeight="1" x14ac:dyDescent="0.25">
      <c r="A1057" s="178" t="s">
        <v>73</v>
      </c>
      <c r="B1057" s="179"/>
      <c r="C1057" s="179"/>
      <c r="D1057" s="180"/>
      <c r="E1057" s="87">
        <v>4</v>
      </c>
      <c r="F1057" s="1" t="s">
        <v>167</v>
      </c>
      <c r="G1057" s="1"/>
      <c r="H1057" s="177"/>
      <c r="I1057" s="177"/>
      <c r="J1057" s="177"/>
      <c r="K1057" s="177"/>
      <c r="L1057" s="177"/>
    </row>
    <row r="1058" spans="1:12" ht="15" customHeight="1" x14ac:dyDescent="0.25">
      <c r="A1058" s="178" t="s">
        <v>74</v>
      </c>
      <c r="B1058" s="179"/>
      <c r="C1058" s="179"/>
      <c r="D1058" s="180"/>
      <c r="E1058" s="87">
        <v>1</v>
      </c>
      <c r="F1058" s="1" t="s">
        <v>167</v>
      </c>
      <c r="G1058" s="1"/>
      <c r="H1058" s="177"/>
      <c r="I1058" s="177"/>
      <c r="J1058" s="177"/>
      <c r="K1058" s="177"/>
      <c r="L1058" s="177"/>
    </row>
    <row r="1059" spans="1:12" ht="15" customHeight="1" x14ac:dyDescent="0.25">
      <c r="A1059" s="178" t="s">
        <v>75</v>
      </c>
      <c r="B1059" s="179"/>
      <c r="C1059" s="179"/>
      <c r="D1059" s="180"/>
      <c r="E1059" s="87">
        <v>2</v>
      </c>
      <c r="F1059" s="1" t="s">
        <v>167</v>
      </c>
      <c r="G1059" s="1"/>
      <c r="H1059" s="177"/>
      <c r="I1059" s="177"/>
      <c r="J1059" s="177"/>
      <c r="K1059" s="177"/>
      <c r="L1059" s="177"/>
    </row>
    <row r="1060" spans="1:12" ht="15" customHeight="1" x14ac:dyDescent="0.25">
      <c r="A1060" s="178" t="s">
        <v>76</v>
      </c>
      <c r="B1060" s="179"/>
      <c r="C1060" s="179"/>
      <c r="D1060" s="180"/>
      <c r="E1060" s="87">
        <v>2</v>
      </c>
      <c r="F1060" s="1" t="s">
        <v>167</v>
      </c>
      <c r="G1060" s="1"/>
      <c r="H1060" s="177"/>
      <c r="I1060" s="177"/>
      <c r="J1060" s="177"/>
      <c r="K1060" s="177"/>
      <c r="L1060" s="177"/>
    </row>
    <row r="1061" spans="1:12" ht="15" customHeight="1" x14ac:dyDescent="0.25">
      <c r="A1061" s="178" t="s">
        <v>77</v>
      </c>
      <c r="B1061" s="179"/>
      <c r="C1061" s="179"/>
      <c r="D1061" s="180"/>
      <c r="E1061" s="87">
        <v>1</v>
      </c>
      <c r="F1061" s="1" t="s">
        <v>167</v>
      </c>
      <c r="G1061" s="1"/>
      <c r="H1061" s="177"/>
      <c r="I1061" s="177"/>
      <c r="J1061" s="177"/>
      <c r="K1061" s="177"/>
      <c r="L1061" s="177"/>
    </row>
    <row r="1062" spans="1:12" ht="15" customHeight="1" x14ac:dyDescent="0.25">
      <c r="A1062" s="181" t="s">
        <v>97</v>
      </c>
      <c r="B1062" s="182"/>
      <c r="C1062" s="182"/>
      <c r="D1062" s="183"/>
      <c r="E1062" s="87">
        <v>2</v>
      </c>
      <c r="F1062" s="1" t="s">
        <v>167</v>
      </c>
      <c r="G1062" s="1"/>
      <c r="H1062" s="184"/>
      <c r="I1062" s="185"/>
      <c r="J1062" s="185"/>
      <c r="K1062" s="185"/>
      <c r="L1062" s="186"/>
    </row>
    <row r="1063" spans="1:12" ht="15" customHeight="1" x14ac:dyDescent="0.25">
      <c r="A1063" s="178" t="s">
        <v>101</v>
      </c>
      <c r="B1063" s="179"/>
      <c r="C1063" s="179"/>
      <c r="D1063" s="180"/>
      <c r="E1063" s="87">
        <v>2</v>
      </c>
      <c r="F1063" s="1" t="s">
        <v>167</v>
      </c>
      <c r="G1063" s="1"/>
      <c r="H1063" s="184"/>
      <c r="I1063" s="185"/>
      <c r="J1063" s="185"/>
      <c r="K1063" s="185"/>
      <c r="L1063" s="186"/>
    </row>
    <row r="1064" spans="1:12" ht="15" customHeight="1" x14ac:dyDescent="0.25">
      <c r="A1064" s="178" t="s">
        <v>102</v>
      </c>
      <c r="B1064" s="179"/>
      <c r="C1064" s="179"/>
      <c r="D1064" s="180"/>
      <c r="E1064" s="89"/>
      <c r="F1064" s="1"/>
      <c r="G1064" s="1"/>
      <c r="H1064" s="177" t="s">
        <v>233</v>
      </c>
      <c r="I1064" s="177"/>
      <c r="J1064" s="177"/>
      <c r="K1064" s="177"/>
      <c r="L1064" s="177"/>
    </row>
    <row r="1065" spans="1:12" ht="15" customHeight="1" x14ac:dyDescent="0.25"/>
    <row r="1066" spans="1:12" ht="15" customHeight="1" x14ac:dyDescent="0.25"/>
    <row r="1067" spans="1:12" ht="15" customHeight="1" x14ac:dyDescent="0.25">
      <c r="A1067" s="190" t="s">
        <v>243</v>
      </c>
      <c r="B1067" s="190"/>
      <c r="C1067" s="190"/>
      <c r="D1067" s="190"/>
      <c r="E1067" s="190"/>
      <c r="F1067" s="190"/>
      <c r="G1067" s="190"/>
      <c r="H1067" s="190"/>
      <c r="I1067" s="190"/>
      <c r="J1067" s="190"/>
      <c r="K1067" s="190"/>
      <c r="L1067" s="190"/>
    </row>
    <row r="1068" spans="1:12" ht="15" customHeight="1" x14ac:dyDescent="0.25">
      <c r="A1068" s="106"/>
      <c r="B1068" s="106"/>
      <c r="C1068" s="106"/>
      <c r="D1068" s="106"/>
      <c r="E1068" s="106"/>
      <c r="F1068" s="106"/>
      <c r="G1068" s="106"/>
      <c r="H1068" s="106"/>
      <c r="I1068" s="106"/>
      <c r="J1068" s="106"/>
      <c r="K1068" s="106"/>
      <c r="L1068" s="106"/>
    </row>
    <row r="1069" spans="1:12" ht="15" customHeight="1" x14ac:dyDescent="0.25">
      <c r="A1069" s="191" t="s">
        <v>68</v>
      </c>
      <c r="B1069" s="192"/>
      <c r="C1069" s="192"/>
      <c r="D1069" s="193"/>
      <c r="E1069" s="170" t="s">
        <v>69</v>
      </c>
      <c r="F1069" s="165" t="s">
        <v>70</v>
      </c>
      <c r="G1069" s="165" t="s">
        <v>71</v>
      </c>
      <c r="H1069" s="194" t="s">
        <v>3</v>
      </c>
      <c r="I1069" s="194"/>
      <c r="J1069" s="194"/>
      <c r="K1069" s="194"/>
      <c r="L1069" s="194"/>
    </row>
    <row r="1070" spans="1:12" ht="15" customHeight="1" x14ac:dyDescent="0.25">
      <c r="A1070" s="174" t="s">
        <v>99</v>
      </c>
      <c r="B1070" s="175"/>
      <c r="C1070" s="175"/>
      <c r="D1070" s="176"/>
      <c r="E1070" s="86">
        <v>4</v>
      </c>
      <c r="F1070" s="171" t="s">
        <v>167</v>
      </c>
      <c r="G1070" s="1"/>
      <c r="H1070" s="177"/>
      <c r="I1070" s="177"/>
      <c r="J1070" s="177"/>
      <c r="K1070" s="177"/>
      <c r="L1070" s="177"/>
    </row>
    <row r="1071" spans="1:12" ht="15" customHeight="1" x14ac:dyDescent="0.25">
      <c r="A1071" s="178" t="s">
        <v>100</v>
      </c>
      <c r="B1071" s="179"/>
      <c r="C1071" s="179"/>
      <c r="D1071" s="180"/>
      <c r="E1071" s="87">
        <v>12</v>
      </c>
      <c r="F1071" s="1" t="s">
        <v>167</v>
      </c>
      <c r="G1071" s="1"/>
      <c r="H1071" s="177"/>
      <c r="I1071" s="177"/>
      <c r="J1071" s="177"/>
      <c r="K1071" s="177"/>
      <c r="L1071" s="177"/>
    </row>
    <row r="1072" spans="1:12" ht="15" customHeight="1" x14ac:dyDescent="0.25">
      <c r="A1072" s="178" t="s">
        <v>138</v>
      </c>
      <c r="B1072" s="179"/>
      <c r="C1072" s="179"/>
      <c r="D1072" s="180"/>
      <c r="E1072" s="87">
        <v>8</v>
      </c>
      <c r="F1072" s="1" t="s">
        <v>167</v>
      </c>
      <c r="G1072" s="1"/>
      <c r="H1072" s="177"/>
      <c r="I1072" s="177"/>
      <c r="J1072" s="177"/>
      <c r="K1072" s="177"/>
      <c r="L1072" s="177"/>
    </row>
    <row r="1073" spans="1:12" ht="15" customHeight="1" x14ac:dyDescent="0.25">
      <c r="A1073" s="187" t="s">
        <v>72</v>
      </c>
      <c r="B1073" s="188"/>
      <c r="C1073" s="188"/>
      <c r="D1073" s="189"/>
      <c r="E1073" s="88">
        <v>3</v>
      </c>
      <c r="F1073" s="1" t="s">
        <v>167</v>
      </c>
      <c r="G1073" s="1"/>
      <c r="H1073" s="177"/>
      <c r="I1073" s="177"/>
      <c r="J1073" s="177"/>
      <c r="K1073" s="177"/>
      <c r="L1073" s="177"/>
    </row>
    <row r="1074" spans="1:12" ht="15" customHeight="1" x14ac:dyDescent="0.25">
      <c r="A1074" s="187" t="s">
        <v>95</v>
      </c>
      <c r="B1074" s="188"/>
      <c r="C1074" s="188"/>
      <c r="D1074" s="189"/>
      <c r="E1074" s="88"/>
      <c r="F1074" s="1"/>
      <c r="G1074" s="1"/>
      <c r="H1074" s="184" t="s">
        <v>168</v>
      </c>
      <c r="I1074" s="185"/>
      <c r="J1074" s="185"/>
      <c r="K1074" s="185"/>
      <c r="L1074" s="186"/>
    </row>
    <row r="1075" spans="1:12" ht="15" customHeight="1" x14ac:dyDescent="0.25">
      <c r="A1075" s="187" t="s">
        <v>139</v>
      </c>
      <c r="B1075" s="188"/>
      <c r="C1075" s="188"/>
      <c r="D1075" s="189"/>
      <c r="E1075" s="88">
        <v>2</v>
      </c>
      <c r="F1075" s="1" t="s">
        <v>167</v>
      </c>
      <c r="G1075" s="1"/>
      <c r="H1075" s="177"/>
      <c r="I1075" s="177"/>
      <c r="J1075" s="177"/>
      <c r="K1075" s="177"/>
      <c r="L1075" s="177"/>
    </row>
    <row r="1076" spans="1:12" ht="15" customHeight="1" x14ac:dyDescent="0.25">
      <c r="A1076" s="187" t="s">
        <v>98</v>
      </c>
      <c r="B1076" s="188"/>
      <c r="C1076" s="188"/>
      <c r="D1076" s="189"/>
      <c r="E1076" s="88"/>
      <c r="F1076" s="1"/>
      <c r="G1076" s="1"/>
      <c r="H1076" s="184" t="s">
        <v>168</v>
      </c>
      <c r="I1076" s="185"/>
      <c r="J1076" s="185"/>
      <c r="K1076" s="185"/>
      <c r="L1076" s="186"/>
    </row>
    <row r="1077" spans="1:12" ht="15" customHeight="1" x14ac:dyDescent="0.25">
      <c r="A1077" s="178" t="s">
        <v>73</v>
      </c>
      <c r="B1077" s="179"/>
      <c r="C1077" s="179"/>
      <c r="D1077" s="180"/>
      <c r="E1077" s="87">
        <v>7</v>
      </c>
      <c r="F1077" s="1" t="s">
        <v>167</v>
      </c>
      <c r="G1077" s="1"/>
      <c r="H1077" s="177"/>
      <c r="I1077" s="177"/>
      <c r="J1077" s="177"/>
      <c r="K1077" s="177"/>
      <c r="L1077" s="177"/>
    </row>
    <row r="1078" spans="1:12" ht="15" customHeight="1" x14ac:dyDescent="0.25">
      <c r="A1078" s="178" t="s">
        <v>74</v>
      </c>
      <c r="B1078" s="179"/>
      <c r="C1078" s="179"/>
      <c r="D1078" s="180"/>
      <c r="E1078" s="87">
        <v>1</v>
      </c>
      <c r="F1078" s="1" t="s">
        <v>167</v>
      </c>
      <c r="G1078" s="1"/>
      <c r="H1078" s="177"/>
      <c r="I1078" s="177"/>
      <c r="J1078" s="177"/>
      <c r="K1078" s="177"/>
      <c r="L1078" s="177"/>
    </row>
    <row r="1079" spans="1:12" ht="15" customHeight="1" x14ac:dyDescent="0.25">
      <c r="A1079" s="178" t="s">
        <v>75</v>
      </c>
      <c r="B1079" s="179"/>
      <c r="C1079" s="179"/>
      <c r="D1079" s="180"/>
      <c r="E1079" s="87">
        <v>1</v>
      </c>
      <c r="F1079" s="1" t="s">
        <v>167</v>
      </c>
      <c r="G1079" s="1"/>
      <c r="H1079" s="177"/>
      <c r="I1079" s="177"/>
      <c r="J1079" s="177"/>
      <c r="K1079" s="177"/>
      <c r="L1079" s="177"/>
    </row>
    <row r="1080" spans="1:12" ht="15" customHeight="1" x14ac:dyDescent="0.25">
      <c r="A1080" s="178" t="s">
        <v>76</v>
      </c>
      <c r="B1080" s="179"/>
      <c r="C1080" s="179"/>
      <c r="D1080" s="180"/>
      <c r="E1080" s="87">
        <v>2</v>
      </c>
      <c r="F1080" s="1" t="s">
        <v>167</v>
      </c>
      <c r="G1080" s="1"/>
      <c r="H1080" s="177"/>
      <c r="I1080" s="177"/>
      <c r="J1080" s="177"/>
      <c r="K1080" s="177"/>
      <c r="L1080" s="177"/>
    </row>
    <row r="1081" spans="1:12" ht="15" customHeight="1" x14ac:dyDescent="0.25">
      <c r="A1081" s="178" t="s">
        <v>77</v>
      </c>
      <c r="B1081" s="179"/>
      <c r="C1081" s="179"/>
      <c r="D1081" s="180"/>
      <c r="E1081" s="87">
        <v>1</v>
      </c>
      <c r="F1081" s="1" t="s">
        <v>167</v>
      </c>
      <c r="G1081" s="1"/>
      <c r="H1081" s="177"/>
      <c r="I1081" s="177"/>
      <c r="J1081" s="177"/>
      <c r="K1081" s="177"/>
      <c r="L1081" s="177"/>
    </row>
    <row r="1082" spans="1:12" ht="15" customHeight="1" x14ac:dyDescent="0.25">
      <c r="A1082" s="181" t="s">
        <v>97</v>
      </c>
      <c r="B1082" s="182"/>
      <c r="C1082" s="182"/>
      <c r="D1082" s="183"/>
      <c r="E1082" s="87">
        <v>3</v>
      </c>
      <c r="F1082" s="1" t="s">
        <v>167</v>
      </c>
      <c r="G1082" s="1"/>
      <c r="H1082" s="184"/>
      <c r="I1082" s="185"/>
      <c r="J1082" s="185"/>
      <c r="K1082" s="185"/>
      <c r="L1082" s="186"/>
    </row>
    <row r="1083" spans="1:12" ht="15" customHeight="1" x14ac:dyDescent="0.25">
      <c r="A1083" s="178" t="s">
        <v>101</v>
      </c>
      <c r="B1083" s="179"/>
      <c r="C1083" s="179"/>
      <c r="D1083" s="180"/>
      <c r="E1083" s="87">
        <v>2</v>
      </c>
      <c r="F1083" s="1" t="s">
        <v>167</v>
      </c>
      <c r="G1083" s="1"/>
      <c r="H1083" s="184"/>
      <c r="I1083" s="185"/>
      <c r="J1083" s="185"/>
      <c r="K1083" s="185"/>
      <c r="L1083" s="186"/>
    </row>
    <row r="1084" spans="1:12" ht="15" customHeight="1" x14ac:dyDescent="0.25">
      <c r="A1084" s="178" t="s">
        <v>102</v>
      </c>
      <c r="B1084" s="179"/>
      <c r="C1084" s="179"/>
      <c r="D1084" s="180"/>
      <c r="E1084" s="89"/>
      <c r="F1084" s="1"/>
      <c r="G1084" s="1"/>
      <c r="H1084" s="177" t="s">
        <v>168</v>
      </c>
      <c r="I1084" s="177"/>
      <c r="J1084" s="177"/>
      <c r="K1084" s="177"/>
      <c r="L1084" s="177"/>
    </row>
    <row r="1085" spans="1:12" ht="15" customHeight="1" x14ac:dyDescent="0.25"/>
    <row r="1086" spans="1:12" ht="15" customHeight="1" x14ac:dyDescent="0.25"/>
    <row r="1087" spans="1:12" ht="15" customHeight="1" x14ac:dyDescent="0.25">
      <c r="A1087" s="190" t="s">
        <v>244</v>
      </c>
      <c r="B1087" s="190"/>
      <c r="C1087" s="190"/>
      <c r="D1087" s="190"/>
      <c r="E1087" s="190"/>
      <c r="F1087" s="190"/>
      <c r="G1087" s="190"/>
      <c r="H1087" s="190"/>
      <c r="I1087" s="190"/>
      <c r="J1087" s="190"/>
      <c r="K1087" s="190"/>
      <c r="L1087" s="190"/>
    </row>
    <row r="1088" spans="1:12" ht="15" customHeight="1" x14ac:dyDescent="0.25">
      <c r="A1088" s="106"/>
      <c r="B1088" s="106"/>
      <c r="C1088" s="106"/>
      <c r="D1088" s="106"/>
      <c r="E1088" s="106"/>
      <c r="F1088" s="106"/>
      <c r="G1088" s="106"/>
      <c r="H1088" s="106"/>
      <c r="I1088" s="106"/>
      <c r="J1088" s="106"/>
      <c r="K1088" s="106"/>
      <c r="L1088" s="106"/>
    </row>
    <row r="1089" spans="1:12" ht="15" customHeight="1" x14ac:dyDescent="0.25">
      <c r="A1089" s="191" t="s">
        <v>68</v>
      </c>
      <c r="B1089" s="192"/>
      <c r="C1089" s="192"/>
      <c r="D1089" s="193"/>
      <c r="E1089" s="170" t="s">
        <v>69</v>
      </c>
      <c r="F1089" s="165" t="s">
        <v>70</v>
      </c>
      <c r="G1089" s="165" t="s">
        <v>71</v>
      </c>
      <c r="H1089" s="194" t="s">
        <v>3</v>
      </c>
      <c r="I1089" s="194"/>
      <c r="J1089" s="194"/>
      <c r="K1089" s="194"/>
      <c r="L1089" s="194"/>
    </row>
    <row r="1090" spans="1:12" ht="15" customHeight="1" x14ac:dyDescent="0.25">
      <c r="A1090" s="174" t="s">
        <v>99</v>
      </c>
      <c r="B1090" s="175"/>
      <c r="C1090" s="175"/>
      <c r="D1090" s="176"/>
      <c r="E1090" s="86">
        <v>4</v>
      </c>
      <c r="F1090" s="171" t="s">
        <v>167</v>
      </c>
      <c r="G1090" s="1"/>
      <c r="H1090" s="177"/>
      <c r="I1090" s="177"/>
      <c r="J1090" s="177"/>
      <c r="K1090" s="177"/>
      <c r="L1090" s="177"/>
    </row>
    <row r="1091" spans="1:12" ht="15" customHeight="1" x14ac:dyDescent="0.25">
      <c r="A1091" s="178" t="s">
        <v>100</v>
      </c>
      <c r="B1091" s="179"/>
      <c r="C1091" s="179"/>
      <c r="D1091" s="180"/>
      <c r="E1091" s="87">
        <v>12</v>
      </c>
      <c r="F1091" s="1" t="s">
        <v>167</v>
      </c>
      <c r="G1091" s="1"/>
      <c r="H1091" s="177"/>
      <c r="I1091" s="177"/>
      <c r="J1091" s="177"/>
      <c r="K1091" s="177"/>
      <c r="L1091" s="177"/>
    </row>
    <row r="1092" spans="1:12" ht="15" customHeight="1" x14ac:dyDescent="0.25">
      <c r="A1092" s="178" t="s">
        <v>138</v>
      </c>
      <c r="B1092" s="179"/>
      <c r="C1092" s="179"/>
      <c r="D1092" s="180"/>
      <c r="E1092" s="87">
        <v>8</v>
      </c>
      <c r="F1092" s="1" t="s">
        <v>167</v>
      </c>
      <c r="G1092" s="1"/>
      <c r="H1092" s="177"/>
      <c r="I1092" s="177"/>
      <c r="J1092" s="177"/>
      <c r="K1092" s="177"/>
      <c r="L1092" s="177"/>
    </row>
    <row r="1093" spans="1:12" ht="15" customHeight="1" x14ac:dyDescent="0.25">
      <c r="A1093" s="187" t="s">
        <v>72</v>
      </c>
      <c r="B1093" s="188"/>
      <c r="C1093" s="188"/>
      <c r="D1093" s="189"/>
      <c r="E1093" s="88">
        <v>3</v>
      </c>
      <c r="F1093" s="1" t="s">
        <v>167</v>
      </c>
      <c r="G1093" s="1"/>
      <c r="H1093" s="177"/>
      <c r="I1093" s="177"/>
      <c r="J1093" s="177"/>
      <c r="K1093" s="177"/>
      <c r="L1093" s="177"/>
    </row>
    <row r="1094" spans="1:12" ht="15" customHeight="1" x14ac:dyDescent="0.25">
      <c r="A1094" s="187" t="s">
        <v>95</v>
      </c>
      <c r="B1094" s="188"/>
      <c r="C1094" s="188"/>
      <c r="D1094" s="189"/>
      <c r="E1094" s="88"/>
      <c r="F1094" s="1"/>
      <c r="G1094" s="1"/>
      <c r="H1094" s="184" t="s">
        <v>168</v>
      </c>
      <c r="I1094" s="185"/>
      <c r="J1094" s="185"/>
      <c r="K1094" s="185"/>
      <c r="L1094" s="186"/>
    </row>
    <row r="1095" spans="1:12" ht="15" customHeight="1" x14ac:dyDescent="0.25">
      <c r="A1095" s="187" t="s">
        <v>139</v>
      </c>
      <c r="B1095" s="188"/>
      <c r="C1095" s="188"/>
      <c r="D1095" s="189"/>
      <c r="E1095" s="88">
        <v>2</v>
      </c>
      <c r="F1095" s="1" t="s">
        <v>167</v>
      </c>
      <c r="G1095" s="1"/>
      <c r="H1095" s="177"/>
      <c r="I1095" s="177"/>
      <c r="J1095" s="177"/>
      <c r="K1095" s="177"/>
      <c r="L1095" s="177"/>
    </row>
    <row r="1096" spans="1:12" ht="15" customHeight="1" x14ac:dyDescent="0.25">
      <c r="A1096" s="187" t="s">
        <v>98</v>
      </c>
      <c r="B1096" s="188"/>
      <c r="C1096" s="188"/>
      <c r="D1096" s="189"/>
      <c r="E1096" s="88"/>
      <c r="F1096" s="1"/>
      <c r="G1096" s="1"/>
      <c r="H1096" s="184" t="s">
        <v>168</v>
      </c>
      <c r="I1096" s="185"/>
      <c r="J1096" s="185"/>
      <c r="K1096" s="185"/>
      <c r="L1096" s="186"/>
    </row>
    <row r="1097" spans="1:12" ht="15" customHeight="1" x14ac:dyDescent="0.25">
      <c r="A1097" s="178" t="s">
        <v>73</v>
      </c>
      <c r="B1097" s="179"/>
      <c r="C1097" s="179"/>
      <c r="D1097" s="180"/>
      <c r="E1097" s="87">
        <v>7</v>
      </c>
      <c r="F1097" s="1" t="s">
        <v>167</v>
      </c>
      <c r="G1097" s="1"/>
      <c r="H1097" s="177"/>
      <c r="I1097" s="177"/>
      <c r="J1097" s="177"/>
      <c r="K1097" s="177"/>
      <c r="L1097" s="177"/>
    </row>
    <row r="1098" spans="1:12" ht="15" customHeight="1" x14ac:dyDescent="0.25">
      <c r="A1098" s="178" t="s">
        <v>74</v>
      </c>
      <c r="B1098" s="179"/>
      <c r="C1098" s="179"/>
      <c r="D1098" s="180"/>
      <c r="E1098" s="87">
        <v>1</v>
      </c>
      <c r="F1098" s="1" t="s">
        <v>167</v>
      </c>
      <c r="G1098" s="1"/>
      <c r="H1098" s="177"/>
      <c r="I1098" s="177"/>
      <c r="J1098" s="177"/>
      <c r="K1098" s="177"/>
      <c r="L1098" s="177"/>
    </row>
    <row r="1099" spans="1:12" ht="15" customHeight="1" x14ac:dyDescent="0.25">
      <c r="A1099" s="178" t="s">
        <v>75</v>
      </c>
      <c r="B1099" s="179"/>
      <c r="C1099" s="179"/>
      <c r="D1099" s="180"/>
      <c r="E1099" s="87">
        <v>1</v>
      </c>
      <c r="F1099" s="1" t="s">
        <v>167</v>
      </c>
      <c r="G1099" s="1"/>
      <c r="H1099" s="177"/>
      <c r="I1099" s="177"/>
      <c r="J1099" s="177"/>
      <c r="K1099" s="177"/>
      <c r="L1099" s="177"/>
    </row>
    <row r="1100" spans="1:12" ht="15" customHeight="1" x14ac:dyDescent="0.25">
      <c r="A1100" s="178" t="s">
        <v>76</v>
      </c>
      <c r="B1100" s="179"/>
      <c r="C1100" s="179"/>
      <c r="D1100" s="180"/>
      <c r="E1100" s="87">
        <v>2</v>
      </c>
      <c r="F1100" s="1" t="s">
        <v>167</v>
      </c>
      <c r="G1100" s="1"/>
      <c r="H1100" s="177"/>
      <c r="I1100" s="177"/>
      <c r="J1100" s="177"/>
      <c r="K1100" s="177"/>
      <c r="L1100" s="177"/>
    </row>
    <row r="1101" spans="1:12" ht="15" customHeight="1" x14ac:dyDescent="0.25">
      <c r="A1101" s="178" t="s">
        <v>77</v>
      </c>
      <c r="B1101" s="179"/>
      <c r="C1101" s="179"/>
      <c r="D1101" s="180"/>
      <c r="E1101" s="87">
        <v>1</v>
      </c>
      <c r="F1101" s="1" t="s">
        <v>167</v>
      </c>
      <c r="G1101" s="1"/>
      <c r="H1101" s="177"/>
      <c r="I1101" s="177"/>
      <c r="J1101" s="177"/>
      <c r="K1101" s="177"/>
      <c r="L1101" s="177"/>
    </row>
    <row r="1102" spans="1:12" ht="15" customHeight="1" x14ac:dyDescent="0.25">
      <c r="A1102" s="181" t="s">
        <v>97</v>
      </c>
      <c r="B1102" s="182"/>
      <c r="C1102" s="182"/>
      <c r="D1102" s="183"/>
      <c r="E1102" s="87">
        <v>3</v>
      </c>
      <c r="F1102" s="1" t="s">
        <v>167</v>
      </c>
      <c r="G1102" s="1"/>
      <c r="H1102" s="184"/>
      <c r="I1102" s="185"/>
      <c r="J1102" s="185"/>
      <c r="K1102" s="185"/>
      <c r="L1102" s="186"/>
    </row>
    <row r="1103" spans="1:12" ht="15" customHeight="1" x14ac:dyDescent="0.25">
      <c r="A1103" s="178" t="s">
        <v>101</v>
      </c>
      <c r="B1103" s="179"/>
      <c r="C1103" s="179"/>
      <c r="D1103" s="180"/>
      <c r="E1103" s="87">
        <v>2</v>
      </c>
      <c r="F1103" s="1" t="s">
        <v>167</v>
      </c>
      <c r="G1103" s="1"/>
      <c r="H1103" s="184"/>
      <c r="I1103" s="185"/>
      <c r="J1103" s="185"/>
      <c r="K1103" s="185"/>
      <c r="L1103" s="186"/>
    </row>
    <row r="1104" spans="1:12" ht="15" customHeight="1" x14ac:dyDescent="0.25">
      <c r="A1104" s="178" t="s">
        <v>102</v>
      </c>
      <c r="B1104" s="179"/>
      <c r="C1104" s="179"/>
      <c r="D1104" s="180"/>
      <c r="E1104" s="89"/>
      <c r="F1104" s="1"/>
      <c r="G1104" s="1"/>
      <c r="H1104" s="177" t="s">
        <v>168</v>
      </c>
      <c r="I1104" s="177"/>
      <c r="J1104" s="177"/>
      <c r="K1104" s="177"/>
      <c r="L1104" s="177"/>
    </row>
    <row r="1105" spans="1:12" ht="15" customHeight="1" x14ac:dyDescent="0.25"/>
    <row r="1106" spans="1:12" ht="15" customHeight="1" x14ac:dyDescent="0.25"/>
    <row r="1107" spans="1:12" ht="15" customHeight="1" x14ac:dyDescent="0.25">
      <c r="A1107" s="190" t="s">
        <v>245</v>
      </c>
      <c r="B1107" s="190"/>
      <c r="C1107" s="190"/>
      <c r="D1107" s="190"/>
      <c r="E1107" s="190"/>
      <c r="F1107" s="190"/>
      <c r="G1107" s="190"/>
      <c r="H1107" s="190"/>
      <c r="I1107" s="190"/>
      <c r="J1107" s="190"/>
      <c r="K1107" s="190"/>
      <c r="L1107" s="190"/>
    </row>
    <row r="1108" spans="1:12" ht="15" customHeight="1" x14ac:dyDescent="0.25">
      <c r="A1108" s="106"/>
      <c r="B1108" s="106"/>
      <c r="C1108" s="106"/>
      <c r="D1108" s="106"/>
      <c r="E1108" s="106"/>
      <c r="F1108" s="106"/>
      <c r="G1108" s="106"/>
      <c r="H1108" s="106"/>
      <c r="I1108" s="106"/>
      <c r="J1108" s="106"/>
      <c r="K1108" s="106"/>
      <c r="L1108" s="106"/>
    </row>
    <row r="1109" spans="1:12" ht="15" customHeight="1" x14ac:dyDescent="0.25">
      <c r="A1109" s="191" t="s">
        <v>68</v>
      </c>
      <c r="B1109" s="192"/>
      <c r="C1109" s="192"/>
      <c r="D1109" s="193"/>
      <c r="E1109" s="170" t="s">
        <v>69</v>
      </c>
      <c r="F1109" s="165" t="s">
        <v>70</v>
      </c>
      <c r="G1109" s="165" t="s">
        <v>71</v>
      </c>
      <c r="H1109" s="194" t="s">
        <v>3</v>
      </c>
      <c r="I1109" s="194"/>
      <c r="J1109" s="194"/>
      <c r="K1109" s="194"/>
      <c r="L1109" s="194"/>
    </row>
    <row r="1110" spans="1:12" ht="15" customHeight="1" x14ac:dyDescent="0.25">
      <c r="A1110" s="174" t="s">
        <v>99</v>
      </c>
      <c r="B1110" s="175"/>
      <c r="C1110" s="175"/>
      <c r="D1110" s="176"/>
      <c r="E1110" s="86">
        <v>4</v>
      </c>
      <c r="F1110" s="171" t="s">
        <v>167</v>
      </c>
      <c r="G1110" s="1"/>
      <c r="H1110" s="177"/>
      <c r="I1110" s="177"/>
      <c r="J1110" s="177"/>
      <c r="K1110" s="177"/>
      <c r="L1110" s="177"/>
    </row>
    <row r="1111" spans="1:12" ht="15" customHeight="1" x14ac:dyDescent="0.25">
      <c r="A1111" s="178" t="s">
        <v>100</v>
      </c>
      <c r="B1111" s="179"/>
      <c r="C1111" s="179"/>
      <c r="D1111" s="180"/>
      <c r="E1111" s="87">
        <v>12</v>
      </c>
      <c r="F1111" s="1" t="s">
        <v>167</v>
      </c>
      <c r="G1111" s="1"/>
      <c r="H1111" s="177"/>
      <c r="I1111" s="177"/>
      <c r="J1111" s="177"/>
      <c r="K1111" s="177"/>
      <c r="L1111" s="177"/>
    </row>
    <row r="1112" spans="1:12" ht="15" customHeight="1" x14ac:dyDescent="0.25">
      <c r="A1112" s="178" t="s">
        <v>138</v>
      </c>
      <c r="B1112" s="179"/>
      <c r="C1112" s="179"/>
      <c r="D1112" s="180"/>
      <c r="E1112" s="87">
        <v>8</v>
      </c>
      <c r="F1112" s="1" t="s">
        <v>167</v>
      </c>
      <c r="G1112" s="1"/>
      <c r="H1112" s="177"/>
      <c r="I1112" s="177"/>
      <c r="J1112" s="177"/>
      <c r="K1112" s="177"/>
      <c r="L1112" s="177"/>
    </row>
    <row r="1113" spans="1:12" ht="15" customHeight="1" x14ac:dyDescent="0.25">
      <c r="A1113" s="187" t="s">
        <v>72</v>
      </c>
      <c r="B1113" s="188"/>
      <c r="C1113" s="188"/>
      <c r="D1113" s="189"/>
      <c r="E1113" s="88">
        <v>3</v>
      </c>
      <c r="F1113" s="1" t="s">
        <v>167</v>
      </c>
      <c r="G1113" s="1"/>
      <c r="H1113" s="177"/>
      <c r="I1113" s="177"/>
      <c r="J1113" s="177"/>
      <c r="K1113" s="177"/>
      <c r="L1113" s="177"/>
    </row>
    <row r="1114" spans="1:12" ht="15" customHeight="1" x14ac:dyDescent="0.25">
      <c r="A1114" s="187" t="s">
        <v>95</v>
      </c>
      <c r="B1114" s="188"/>
      <c r="C1114" s="188"/>
      <c r="D1114" s="189"/>
      <c r="E1114" s="88"/>
      <c r="F1114" s="1"/>
      <c r="G1114" s="1"/>
      <c r="H1114" s="184" t="s">
        <v>168</v>
      </c>
      <c r="I1114" s="185"/>
      <c r="J1114" s="185"/>
      <c r="K1114" s="185"/>
      <c r="L1114" s="186"/>
    </row>
    <row r="1115" spans="1:12" ht="15" customHeight="1" x14ac:dyDescent="0.25">
      <c r="A1115" s="187" t="s">
        <v>139</v>
      </c>
      <c r="B1115" s="188"/>
      <c r="C1115" s="188"/>
      <c r="D1115" s="189"/>
      <c r="E1115" s="88">
        <v>2</v>
      </c>
      <c r="F1115" s="1" t="s">
        <v>167</v>
      </c>
      <c r="G1115" s="1"/>
      <c r="H1115" s="177"/>
      <c r="I1115" s="177"/>
      <c r="J1115" s="177"/>
      <c r="K1115" s="177"/>
      <c r="L1115" s="177"/>
    </row>
    <row r="1116" spans="1:12" ht="15" customHeight="1" x14ac:dyDescent="0.25">
      <c r="A1116" s="187" t="s">
        <v>98</v>
      </c>
      <c r="B1116" s="188"/>
      <c r="C1116" s="188"/>
      <c r="D1116" s="189"/>
      <c r="E1116" s="88"/>
      <c r="F1116" s="1"/>
      <c r="G1116" s="1"/>
      <c r="H1116" s="184" t="s">
        <v>168</v>
      </c>
      <c r="I1116" s="185"/>
      <c r="J1116" s="185"/>
      <c r="K1116" s="185"/>
      <c r="L1116" s="186"/>
    </row>
    <row r="1117" spans="1:12" ht="15" customHeight="1" x14ac:dyDescent="0.25">
      <c r="A1117" s="178" t="s">
        <v>73</v>
      </c>
      <c r="B1117" s="179"/>
      <c r="C1117" s="179"/>
      <c r="D1117" s="180"/>
      <c r="E1117" s="87">
        <v>7</v>
      </c>
      <c r="F1117" s="1" t="s">
        <v>167</v>
      </c>
      <c r="G1117" s="1"/>
      <c r="H1117" s="177"/>
      <c r="I1117" s="177"/>
      <c r="J1117" s="177"/>
      <c r="K1117" s="177"/>
      <c r="L1117" s="177"/>
    </row>
    <row r="1118" spans="1:12" ht="15" customHeight="1" x14ac:dyDescent="0.25">
      <c r="A1118" s="178" t="s">
        <v>74</v>
      </c>
      <c r="B1118" s="179"/>
      <c r="C1118" s="179"/>
      <c r="D1118" s="180"/>
      <c r="E1118" s="87">
        <v>1</v>
      </c>
      <c r="F1118" s="1" t="s">
        <v>167</v>
      </c>
      <c r="G1118" s="1"/>
      <c r="H1118" s="177"/>
      <c r="I1118" s="177"/>
      <c r="J1118" s="177"/>
      <c r="K1118" s="177"/>
      <c r="L1118" s="177"/>
    </row>
    <row r="1119" spans="1:12" ht="15" customHeight="1" x14ac:dyDescent="0.25">
      <c r="A1119" s="178" t="s">
        <v>75</v>
      </c>
      <c r="B1119" s="179"/>
      <c r="C1119" s="179"/>
      <c r="D1119" s="180"/>
      <c r="E1119" s="87">
        <v>1</v>
      </c>
      <c r="F1119" s="1" t="s">
        <v>167</v>
      </c>
      <c r="G1119" s="1"/>
      <c r="H1119" s="177"/>
      <c r="I1119" s="177"/>
      <c r="J1119" s="177"/>
      <c r="K1119" s="177"/>
      <c r="L1119" s="177"/>
    </row>
    <row r="1120" spans="1:12" ht="15" customHeight="1" x14ac:dyDescent="0.25">
      <c r="A1120" s="178" t="s">
        <v>76</v>
      </c>
      <c r="B1120" s="179"/>
      <c r="C1120" s="179"/>
      <c r="D1120" s="180"/>
      <c r="E1120" s="87">
        <v>2</v>
      </c>
      <c r="F1120" s="1" t="s">
        <v>167</v>
      </c>
      <c r="G1120" s="1"/>
      <c r="H1120" s="177"/>
      <c r="I1120" s="177"/>
      <c r="J1120" s="177"/>
      <c r="K1120" s="177"/>
      <c r="L1120" s="177"/>
    </row>
    <row r="1121" spans="1:12" ht="15" customHeight="1" x14ac:dyDescent="0.25">
      <c r="A1121" s="178" t="s">
        <v>77</v>
      </c>
      <c r="B1121" s="179"/>
      <c r="C1121" s="179"/>
      <c r="D1121" s="180"/>
      <c r="E1121" s="87">
        <v>1</v>
      </c>
      <c r="F1121" s="1" t="s">
        <v>167</v>
      </c>
      <c r="G1121" s="1"/>
      <c r="H1121" s="177"/>
      <c r="I1121" s="177"/>
      <c r="J1121" s="177"/>
      <c r="K1121" s="177"/>
      <c r="L1121" s="177"/>
    </row>
    <row r="1122" spans="1:12" ht="15" customHeight="1" x14ac:dyDescent="0.25">
      <c r="A1122" s="181" t="s">
        <v>97</v>
      </c>
      <c r="B1122" s="182"/>
      <c r="C1122" s="182"/>
      <c r="D1122" s="183"/>
      <c r="E1122" s="87">
        <v>3</v>
      </c>
      <c r="F1122" s="1" t="s">
        <v>167</v>
      </c>
      <c r="G1122" s="1"/>
      <c r="H1122" s="184"/>
      <c r="I1122" s="185"/>
      <c r="J1122" s="185"/>
      <c r="K1122" s="185"/>
      <c r="L1122" s="186"/>
    </row>
    <row r="1123" spans="1:12" ht="15" customHeight="1" x14ac:dyDescent="0.25">
      <c r="A1123" s="178" t="s">
        <v>101</v>
      </c>
      <c r="B1123" s="179"/>
      <c r="C1123" s="179"/>
      <c r="D1123" s="180"/>
      <c r="E1123" s="87">
        <v>2</v>
      </c>
      <c r="F1123" s="1" t="s">
        <v>167</v>
      </c>
      <c r="G1123" s="1"/>
      <c r="H1123" s="184"/>
      <c r="I1123" s="185"/>
      <c r="J1123" s="185"/>
      <c r="K1123" s="185"/>
      <c r="L1123" s="186"/>
    </row>
    <row r="1124" spans="1:12" ht="15" customHeight="1" x14ac:dyDescent="0.25">
      <c r="A1124" s="178" t="s">
        <v>102</v>
      </c>
      <c r="B1124" s="179"/>
      <c r="C1124" s="179"/>
      <c r="D1124" s="180"/>
      <c r="E1124" s="89"/>
      <c r="F1124" s="1"/>
      <c r="G1124" s="1"/>
      <c r="H1124" s="177" t="s">
        <v>168</v>
      </c>
      <c r="I1124" s="177"/>
      <c r="J1124" s="177"/>
      <c r="K1124" s="177"/>
      <c r="L1124" s="177"/>
    </row>
    <row r="1125" spans="1:12" ht="15" customHeight="1" x14ac:dyDescent="0.25"/>
    <row r="1126" spans="1:12" ht="15" customHeight="1" x14ac:dyDescent="0.25"/>
    <row r="1127" spans="1:12" ht="15" customHeight="1" x14ac:dyDescent="0.25">
      <c r="A1127" s="190" t="s">
        <v>246</v>
      </c>
      <c r="B1127" s="190"/>
      <c r="C1127" s="190"/>
      <c r="D1127" s="190"/>
      <c r="E1127" s="190"/>
      <c r="F1127" s="190"/>
      <c r="G1127" s="190"/>
      <c r="H1127" s="190"/>
      <c r="I1127" s="190"/>
      <c r="J1127" s="190"/>
      <c r="K1127" s="190"/>
      <c r="L1127" s="190"/>
    </row>
    <row r="1128" spans="1:12" ht="15" customHeight="1" x14ac:dyDescent="0.25">
      <c r="A1128" s="106"/>
      <c r="B1128" s="106"/>
      <c r="C1128" s="106"/>
      <c r="D1128" s="106"/>
      <c r="E1128" s="106"/>
      <c r="F1128" s="106"/>
      <c r="G1128" s="106"/>
      <c r="H1128" s="106"/>
      <c r="I1128" s="106"/>
      <c r="J1128" s="106"/>
      <c r="K1128" s="106"/>
      <c r="L1128" s="106"/>
    </row>
    <row r="1129" spans="1:12" ht="15" customHeight="1" x14ac:dyDescent="0.25">
      <c r="A1129" s="191" t="s">
        <v>68</v>
      </c>
      <c r="B1129" s="192"/>
      <c r="C1129" s="192"/>
      <c r="D1129" s="193"/>
      <c r="E1129" s="170" t="s">
        <v>69</v>
      </c>
      <c r="F1129" s="165" t="s">
        <v>70</v>
      </c>
      <c r="G1129" s="165" t="s">
        <v>71</v>
      </c>
      <c r="H1129" s="194" t="s">
        <v>3</v>
      </c>
      <c r="I1129" s="194"/>
      <c r="J1129" s="194"/>
      <c r="K1129" s="194"/>
      <c r="L1129" s="194"/>
    </row>
    <row r="1130" spans="1:12" ht="15" customHeight="1" x14ac:dyDescent="0.25">
      <c r="A1130" s="174" t="s">
        <v>99</v>
      </c>
      <c r="B1130" s="175"/>
      <c r="C1130" s="175"/>
      <c r="D1130" s="176"/>
      <c r="E1130" s="86">
        <v>4</v>
      </c>
      <c r="F1130" s="171" t="s">
        <v>167</v>
      </c>
      <c r="G1130" s="1"/>
      <c r="H1130" s="177"/>
      <c r="I1130" s="177"/>
      <c r="J1130" s="177"/>
      <c r="K1130" s="177"/>
      <c r="L1130" s="177"/>
    </row>
    <row r="1131" spans="1:12" ht="15" customHeight="1" x14ac:dyDescent="0.25">
      <c r="A1131" s="178" t="s">
        <v>100</v>
      </c>
      <c r="B1131" s="179"/>
      <c r="C1131" s="179"/>
      <c r="D1131" s="180"/>
      <c r="E1131" s="87">
        <v>12</v>
      </c>
      <c r="F1131" s="1" t="s">
        <v>167</v>
      </c>
      <c r="G1131" s="1"/>
      <c r="H1131" s="177"/>
      <c r="I1131" s="177"/>
      <c r="J1131" s="177"/>
      <c r="K1131" s="177"/>
      <c r="L1131" s="177"/>
    </row>
    <row r="1132" spans="1:12" ht="15" customHeight="1" x14ac:dyDescent="0.25">
      <c r="A1132" s="178" t="s">
        <v>138</v>
      </c>
      <c r="B1132" s="179"/>
      <c r="C1132" s="179"/>
      <c r="D1132" s="180"/>
      <c r="E1132" s="87">
        <v>8</v>
      </c>
      <c r="F1132" s="1" t="s">
        <v>167</v>
      </c>
      <c r="G1132" s="1"/>
      <c r="H1132" s="177"/>
      <c r="I1132" s="177"/>
      <c r="J1132" s="177"/>
      <c r="K1132" s="177"/>
      <c r="L1132" s="177"/>
    </row>
    <row r="1133" spans="1:12" ht="15" customHeight="1" x14ac:dyDescent="0.25">
      <c r="A1133" s="187" t="s">
        <v>72</v>
      </c>
      <c r="B1133" s="188"/>
      <c r="C1133" s="188"/>
      <c r="D1133" s="189"/>
      <c r="E1133" s="88">
        <v>3</v>
      </c>
      <c r="F1133" s="1" t="s">
        <v>167</v>
      </c>
      <c r="G1133" s="1"/>
      <c r="H1133" s="177"/>
      <c r="I1133" s="177"/>
      <c r="J1133" s="177"/>
      <c r="K1133" s="177"/>
      <c r="L1133" s="177"/>
    </row>
    <row r="1134" spans="1:12" ht="15" customHeight="1" x14ac:dyDescent="0.25">
      <c r="A1134" s="187" t="s">
        <v>95</v>
      </c>
      <c r="B1134" s="188"/>
      <c r="C1134" s="188"/>
      <c r="D1134" s="189"/>
      <c r="E1134" s="88"/>
      <c r="F1134" s="1"/>
      <c r="G1134" s="1"/>
      <c r="H1134" s="184" t="s">
        <v>168</v>
      </c>
      <c r="I1134" s="185"/>
      <c r="J1134" s="185"/>
      <c r="K1134" s="185"/>
      <c r="L1134" s="186"/>
    </row>
    <row r="1135" spans="1:12" ht="15" customHeight="1" x14ac:dyDescent="0.25">
      <c r="A1135" s="187" t="s">
        <v>139</v>
      </c>
      <c r="B1135" s="188"/>
      <c r="C1135" s="188"/>
      <c r="D1135" s="189"/>
      <c r="E1135" s="88">
        <v>2</v>
      </c>
      <c r="F1135" s="1" t="s">
        <v>167</v>
      </c>
      <c r="G1135" s="1"/>
      <c r="H1135" s="177"/>
      <c r="I1135" s="177"/>
      <c r="J1135" s="177"/>
      <c r="K1135" s="177"/>
      <c r="L1135" s="177"/>
    </row>
    <row r="1136" spans="1:12" ht="15" customHeight="1" x14ac:dyDescent="0.25">
      <c r="A1136" s="187" t="s">
        <v>98</v>
      </c>
      <c r="B1136" s="188"/>
      <c r="C1136" s="188"/>
      <c r="D1136" s="189"/>
      <c r="E1136" s="88"/>
      <c r="F1136" s="1"/>
      <c r="G1136" s="1"/>
      <c r="H1136" s="184" t="s">
        <v>168</v>
      </c>
      <c r="I1136" s="185"/>
      <c r="J1136" s="185"/>
      <c r="K1136" s="185"/>
      <c r="L1136" s="186"/>
    </row>
    <row r="1137" spans="1:12" ht="15" customHeight="1" x14ac:dyDescent="0.25">
      <c r="A1137" s="178" t="s">
        <v>73</v>
      </c>
      <c r="B1137" s="179"/>
      <c r="C1137" s="179"/>
      <c r="D1137" s="180"/>
      <c r="E1137" s="87">
        <v>7</v>
      </c>
      <c r="F1137" s="1" t="s">
        <v>167</v>
      </c>
      <c r="G1137" s="1"/>
      <c r="H1137" s="177"/>
      <c r="I1137" s="177"/>
      <c r="J1137" s="177"/>
      <c r="K1137" s="177"/>
      <c r="L1137" s="177"/>
    </row>
    <row r="1138" spans="1:12" ht="15" customHeight="1" x14ac:dyDescent="0.25">
      <c r="A1138" s="178" t="s">
        <v>74</v>
      </c>
      <c r="B1138" s="179"/>
      <c r="C1138" s="179"/>
      <c r="D1138" s="180"/>
      <c r="E1138" s="87">
        <v>1</v>
      </c>
      <c r="F1138" s="1" t="s">
        <v>167</v>
      </c>
      <c r="G1138" s="1"/>
      <c r="H1138" s="177"/>
      <c r="I1138" s="177"/>
      <c r="J1138" s="177"/>
      <c r="K1138" s="177"/>
      <c r="L1138" s="177"/>
    </row>
    <row r="1139" spans="1:12" ht="15" customHeight="1" x14ac:dyDescent="0.25">
      <c r="A1139" s="178" t="s">
        <v>75</v>
      </c>
      <c r="B1139" s="179"/>
      <c r="C1139" s="179"/>
      <c r="D1139" s="180"/>
      <c r="E1139" s="87">
        <v>1</v>
      </c>
      <c r="F1139" s="1" t="s">
        <v>167</v>
      </c>
      <c r="G1139" s="1"/>
      <c r="H1139" s="177"/>
      <c r="I1139" s="177"/>
      <c r="J1139" s="177"/>
      <c r="K1139" s="177"/>
      <c r="L1139" s="177"/>
    </row>
    <row r="1140" spans="1:12" ht="15" customHeight="1" x14ac:dyDescent="0.25">
      <c r="A1140" s="178" t="s">
        <v>76</v>
      </c>
      <c r="B1140" s="179"/>
      <c r="C1140" s="179"/>
      <c r="D1140" s="180"/>
      <c r="E1140" s="87">
        <v>2</v>
      </c>
      <c r="F1140" s="1" t="s">
        <v>167</v>
      </c>
      <c r="G1140" s="1"/>
      <c r="H1140" s="177"/>
      <c r="I1140" s="177"/>
      <c r="J1140" s="177"/>
      <c r="K1140" s="177"/>
      <c r="L1140" s="177"/>
    </row>
    <row r="1141" spans="1:12" ht="15" customHeight="1" x14ac:dyDescent="0.25">
      <c r="A1141" s="178" t="s">
        <v>77</v>
      </c>
      <c r="B1141" s="179"/>
      <c r="C1141" s="179"/>
      <c r="D1141" s="180"/>
      <c r="E1141" s="87">
        <v>1</v>
      </c>
      <c r="F1141" s="1" t="s">
        <v>167</v>
      </c>
      <c r="G1141" s="1"/>
      <c r="H1141" s="177"/>
      <c r="I1141" s="177"/>
      <c r="J1141" s="177"/>
      <c r="K1141" s="177"/>
      <c r="L1141" s="177"/>
    </row>
    <row r="1142" spans="1:12" ht="15" customHeight="1" x14ac:dyDescent="0.25">
      <c r="A1142" s="181" t="s">
        <v>97</v>
      </c>
      <c r="B1142" s="182"/>
      <c r="C1142" s="182"/>
      <c r="D1142" s="183"/>
      <c r="E1142" s="87">
        <v>3</v>
      </c>
      <c r="F1142" s="1" t="s">
        <v>167</v>
      </c>
      <c r="G1142" s="1"/>
      <c r="H1142" s="184"/>
      <c r="I1142" s="185"/>
      <c r="J1142" s="185"/>
      <c r="K1142" s="185"/>
      <c r="L1142" s="186"/>
    </row>
    <row r="1143" spans="1:12" ht="15" customHeight="1" x14ac:dyDescent="0.25">
      <c r="A1143" s="178" t="s">
        <v>101</v>
      </c>
      <c r="B1143" s="179"/>
      <c r="C1143" s="179"/>
      <c r="D1143" s="180"/>
      <c r="E1143" s="87">
        <v>2</v>
      </c>
      <c r="F1143" s="1" t="s">
        <v>167</v>
      </c>
      <c r="G1143" s="1"/>
      <c r="H1143" s="184"/>
      <c r="I1143" s="185"/>
      <c r="J1143" s="185"/>
      <c r="K1143" s="185"/>
      <c r="L1143" s="186"/>
    </row>
    <row r="1144" spans="1:12" ht="15" customHeight="1" x14ac:dyDescent="0.25">
      <c r="A1144" s="178" t="s">
        <v>102</v>
      </c>
      <c r="B1144" s="179"/>
      <c r="C1144" s="179"/>
      <c r="D1144" s="180"/>
      <c r="E1144" s="89"/>
      <c r="F1144" s="1"/>
      <c r="G1144" s="1"/>
      <c r="H1144" s="177" t="s">
        <v>168</v>
      </c>
      <c r="I1144" s="177"/>
      <c r="J1144" s="177"/>
      <c r="K1144" s="177"/>
      <c r="L1144" s="177"/>
    </row>
    <row r="1145" spans="1:12" ht="15" customHeight="1" x14ac:dyDescent="0.25"/>
    <row r="1146" spans="1:12" ht="15" customHeight="1" x14ac:dyDescent="0.25"/>
    <row r="1147" spans="1:12" ht="15" customHeight="1" x14ac:dyDescent="0.25">
      <c r="A1147" s="190" t="s">
        <v>248</v>
      </c>
      <c r="B1147" s="190"/>
      <c r="C1147" s="190"/>
      <c r="D1147" s="190"/>
      <c r="E1147" s="190"/>
      <c r="F1147" s="190"/>
      <c r="G1147" s="190"/>
      <c r="H1147" s="190"/>
      <c r="I1147" s="190"/>
      <c r="J1147" s="190"/>
      <c r="K1147" s="190"/>
      <c r="L1147" s="190"/>
    </row>
    <row r="1148" spans="1:12" ht="15" customHeight="1" x14ac:dyDescent="0.25">
      <c r="A1148" s="106"/>
      <c r="B1148" s="106"/>
      <c r="C1148" s="106"/>
      <c r="D1148" s="106"/>
      <c r="E1148" s="106"/>
      <c r="F1148" s="106"/>
      <c r="G1148" s="106"/>
      <c r="H1148" s="106"/>
      <c r="I1148" s="106"/>
      <c r="J1148" s="106"/>
      <c r="K1148" s="106"/>
      <c r="L1148" s="106"/>
    </row>
    <row r="1149" spans="1:12" ht="15" customHeight="1" x14ac:dyDescent="0.25">
      <c r="A1149" s="191" t="s">
        <v>68</v>
      </c>
      <c r="B1149" s="192"/>
      <c r="C1149" s="192"/>
      <c r="D1149" s="193"/>
      <c r="E1149" s="170" t="s">
        <v>69</v>
      </c>
      <c r="F1149" s="165" t="s">
        <v>70</v>
      </c>
      <c r="G1149" s="165" t="s">
        <v>71</v>
      </c>
      <c r="H1149" s="194" t="s">
        <v>3</v>
      </c>
      <c r="I1149" s="194"/>
      <c r="J1149" s="194"/>
      <c r="K1149" s="194"/>
      <c r="L1149" s="194"/>
    </row>
    <row r="1150" spans="1:12" ht="15" customHeight="1" x14ac:dyDescent="0.25">
      <c r="A1150" s="174" t="s">
        <v>99</v>
      </c>
      <c r="B1150" s="175"/>
      <c r="C1150" s="175"/>
      <c r="D1150" s="176"/>
      <c r="E1150" s="86">
        <v>3</v>
      </c>
      <c r="F1150" s="1" t="s">
        <v>167</v>
      </c>
      <c r="G1150" s="1"/>
      <c r="H1150" s="177"/>
      <c r="I1150" s="177"/>
      <c r="J1150" s="177"/>
      <c r="K1150" s="177"/>
      <c r="L1150" s="177"/>
    </row>
    <row r="1151" spans="1:12" ht="15" customHeight="1" x14ac:dyDescent="0.25">
      <c r="A1151" s="178" t="s">
        <v>100</v>
      </c>
      <c r="B1151" s="179"/>
      <c r="C1151" s="179"/>
      <c r="D1151" s="180"/>
      <c r="E1151" s="87"/>
      <c r="F1151" s="1"/>
      <c r="G1151" s="1" t="s">
        <v>167</v>
      </c>
      <c r="H1151" s="177"/>
      <c r="I1151" s="177"/>
      <c r="J1151" s="177"/>
      <c r="K1151" s="177"/>
      <c r="L1151" s="177"/>
    </row>
    <row r="1152" spans="1:12" ht="15" customHeight="1" x14ac:dyDescent="0.25">
      <c r="A1152" s="178" t="s">
        <v>138</v>
      </c>
      <c r="B1152" s="179"/>
      <c r="C1152" s="179"/>
      <c r="D1152" s="180"/>
      <c r="E1152" s="87">
        <v>10</v>
      </c>
      <c r="F1152" s="1" t="s">
        <v>167</v>
      </c>
      <c r="G1152" s="1"/>
      <c r="H1152" s="177"/>
      <c r="I1152" s="177"/>
      <c r="J1152" s="177"/>
      <c r="K1152" s="177"/>
      <c r="L1152" s="177"/>
    </row>
    <row r="1153" spans="1:12" ht="15" customHeight="1" x14ac:dyDescent="0.25">
      <c r="A1153" s="187" t="s">
        <v>72</v>
      </c>
      <c r="B1153" s="188"/>
      <c r="C1153" s="188"/>
      <c r="D1153" s="189"/>
      <c r="E1153" s="88">
        <v>2</v>
      </c>
      <c r="F1153" s="1" t="s">
        <v>167</v>
      </c>
      <c r="G1153" s="1"/>
      <c r="H1153" s="177"/>
      <c r="I1153" s="177"/>
      <c r="J1153" s="177"/>
      <c r="K1153" s="177"/>
      <c r="L1153" s="177"/>
    </row>
    <row r="1154" spans="1:12" ht="15" customHeight="1" x14ac:dyDescent="0.25">
      <c r="A1154" s="187" t="s">
        <v>95</v>
      </c>
      <c r="B1154" s="188"/>
      <c r="C1154" s="188"/>
      <c r="D1154" s="189"/>
      <c r="E1154" s="88">
        <v>3</v>
      </c>
      <c r="F1154" s="1" t="s">
        <v>167</v>
      </c>
      <c r="G1154" s="1"/>
      <c r="H1154" s="184"/>
      <c r="I1154" s="185"/>
      <c r="J1154" s="185"/>
      <c r="K1154" s="185"/>
      <c r="L1154" s="186"/>
    </row>
    <row r="1155" spans="1:12" ht="15" customHeight="1" x14ac:dyDescent="0.25">
      <c r="A1155" s="187" t="s">
        <v>139</v>
      </c>
      <c r="B1155" s="188"/>
      <c r="C1155" s="188"/>
      <c r="D1155" s="189"/>
      <c r="E1155" s="88"/>
      <c r="F1155" s="1"/>
      <c r="G1155" s="1" t="s">
        <v>167</v>
      </c>
      <c r="H1155" s="177"/>
      <c r="I1155" s="177"/>
      <c r="J1155" s="177"/>
      <c r="K1155" s="177"/>
      <c r="L1155" s="177"/>
    </row>
    <row r="1156" spans="1:12" ht="15" customHeight="1" x14ac:dyDescent="0.25">
      <c r="A1156" s="187" t="s">
        <v>98</v>
      </c>
      <c r="B1156" s="188"/>
      <c r="C1156" s="188"/>
      <c r="D1156" s="189"/>
      <c r="E1156" s="88"/>
      <c r="F1156" s="1"/>
      <c r="G1156" s="1"/>
      <c r="H1156" s="184" t="s">
        <v>168</v>
      </c>
      <c r="I1156" s="185"/>
      <c r="J1156" s="185"/>
      <c r="K1156" s="185"/>
      <c r="L1156" s="186"/>
    </row>
    <row r="1157" spans="1:12" ht="15" customHeight="1" x14ac:dyDescent="0.25">
      <c r="A1157" s="178" t="s">
        <v>73</v>
      </c>
      <c r="B1157" s="179"/>
      <c r="C1157" s="179"/>
      <c r="D1157" s="180"/>
      <c r="E1157" s="87">
        <v>1</v>
      </c>
      <c r="F1157" s="1" t="s">
        <v>167</v>
      </c>
      <c r="G1157" s="1"/>
      <c r="H1157" s="177"/>
      <c r="I1157" s="177"/>
      <c r="J1157" s="177"/>
      <c r="K1157" s="177"/>
      <c r="L1157" s="177"/>
    </row>
    <row r="1158" spans="1:12" ht="15" customHeight="1" x14ac:dyDescent="0.25">
      <c r="A1158" s="178" t="s">
        <v>74</v>
      </c>
      <c r="B1158" s="179"/>
      <c r="C1158" s="179"/>
      <c r="D1158" s="180"/>
      <c r="E1158" s="87">
        <v>1</v>
      </c>
      <c r="F1158" s="1" t="s">
        <v>167</v>
      </c>
      <c r="G1158" s="1"/>
      <c r="H1158" s="177"/>
      <c r="I1158" s="177"/>
      <c r="J1158" s="177"/>
      <c r="K1158" s="177"/>
      <c r="L1158" s="177"/>
    </row>
    <row r="1159" spans="1:12" ht="15" customHeight="1" x14ac:dyDescent="0.25">
      <c r="A1159" s="178" t="s">
        <v>75</v>
      </c>
      <c r="B1159" s="179"/>
      <c r="C1159" s="179"/>
      <c r="D1159" s="180"/>
      <c r="E1159" s="87"/>
      <c r="F1159" s="1"/>
      <c r="G1159" s="1" t="s">
        <v>167</v>
      </c>
      <c r="H1159" s="177"/>
      <c r="I1159" s="177"/>
      <c r="J1159" s="177"/>
      <c r="K1159" s="177"/>
      <c r="L1159" s="177"/>
    </row>
    <row r="1160" spans="1:12" ht="15" customHeight="1" x14ac:dyDescent="0.25">
      <c r="A1160" s="178" t="s">
        <v>76</v>
      </c>
      <c r="B1160" s="179"/>
      <c r="C1160" s="179"/>
      <c r="D1160" s="180"/>
      <c r="E1160" s="87">
        <v>2</v>
      </c>
      <c r="F1160" s="1" t="s">
        <v>167</v>
      </c>
      <c r="G1160" s="1"/>
      <c r="H1160" s="177"/>
      <c r="I1160" s="177"/>
      <c r="J1160" s="177"/>
      <c r="K1160" s="177"/>
      <c r="L1160" s="177"/>
    </row>
    <row r="1161" spans="1:12" ht="15" customHeight="1" x14ac:dyDescent="0.25">
      <c r="A1161" s="178" t="s">
        <v>77</v>
      </c>
      <c r="B1161" s="179"/>
      <c r="C1161" s="179"/>
      <c r="D1161" s="180"/>
      <c r="E1161" s="87"/>
      <c r="F1161" s="1"/>
      <c r="G1161" s="1" t="s">
        <v>167</v>
      </c>
      <c r="H1161" s="177"/>
      <c r="I1161" s="177"/>
      <c r="J1161" s="177"/>
      <c r="K1161" s="177"/>
      <c r="L1161" s="177"/>
    </row>
    <row r="1162" spans="1:12" ht="15" customHeight="1" x14ac:dyDescent="0.25">
      <c r="A1162" s="181" t="s">
        <v>97</v>
      </c>
      <c r="B1162" s="182"/>
      <c r="C1162" s="182"/>
      <c r="D1162" s="183"/>
      <c r="E1162" s="87"/>
      <c r="F1162" s="1"/>
      <c r="G1162" s="1" t="s">
        <v>167</v>
      </c>
      <c r="H1162" s="184"/>
      <c r="I1162" s="185"/>
      <c r="J1162" s="185"/>
      <c r="K1162" s="185"/>
      <c r="L1162" s="186"/>
    </row>
    <row r="1163" spans="1:12" ht="15" customHeight="1" x14ac:dyDescent="0.25">
      <c r="A1163" s="178" t="s">
        <v>101</v>
      </c>
      <c r="B1163" s="179"/>
      <c r="C1163" s="179"/>
      <c r="D1163" s="180"/>
      <c r="E1163" s="87">
        <v>2</v>
      </c>
      <c r="F1163" s="1" t="s">
        <v>167</v>
      </c>
      <c r="G1163" s="1"/>
      <c r="H1163" s="184"/>
      <c r="I1163" s="185"/>
      <c r="J1163" s="185"/>
      <c r="K1163" s="185"/>
      <c r="L1163" s="186"/>
    </row>
    <row r="1164" spans="1:12" x14ac:dyDescent="0.25">
      <c r="A1164" s="178" t="s">
        <v>102</v>
      </c>
      <c r="B1164" s="179"/>
      <c r="C1164" s="179"/>
      <c r="D1164" s="180"/>
      <c r="E1164" s="89"/>
      <c r="F1164" s="1"/>
      <c r="G1164" s="1"/>
      <c r="H1164" s="177" t="s">
        <v>233</v>
      </c>
      <c r="I1164" s="177"/>
      <c r="J1164" s="177"/>
      <c r="K1164" s="177"/>
      <c r="L1164" s="177"/>
    </row>
    <row r="1167" spans="1:12" x14ac:dyDescent="0.25">
      <c r="A1167" s="190" t="s">
        <v>250</v>
      </c>
      <c r="B1167" s="190"/>
      <c r="C1167" s="190"/>
      <c r="D1167" s="190"/>
      <c r="E1167" s="190"/>
      <c r="F1167" s="190"/>
      <c r="G1167" s="190"/>
      <c r="H1167" s="190"/>
      <c r="I1167" s="190"/>
      <c r="J1167" s="190"/>
      <c r="K1167" s="190"/>
      <c r="L1167" s="190"/>
    </row>
    <row r="1168" spans="1:12" x14ac:dyDescent="0.25">
      <c r="A1168" s="106"/>
      <c r="B1168" s="106"/>
      <c r="C1168" s="106"/>
      <c r="D1168" s="106"/>
      <c r="E1168" s="106"/>
      <c r="F1168" s="106"/>
      <c r="G1168" s="106"/>
      <c r="H1168" s="106"/>
      <c r="I1168" s="106"/>
      <c r="J1168" s="106"/>
      <c r="K1168" s="106"/>
      <c r="L1168" s="106"/>
    </row>
    <row r="1169" spans="1:12" ht="15" customHeight="1" x14ac:dyDescent="0.25">
      <c r="A1169" s="191" t="s">
        <v>68</v>
      </c>
      <c r="B1169" s="192"/>
      <c r="C1169" s="192"/>
      <c r="D1169" s="193"/>
      <c r="E1169" s="170" t="s">
        <v>69</v>
      </c>
      <c r="F1169" s="165" t="s">
        <v>70</v>
      </c>
      <c r="G1169" s="165" t="s">
        <v>71</v>
      </c>
      <c r="H1169" s="194" t="s">
        <v>3</v>
      </c>
      <c r="I1169" s="194"/>
      <c r="J1169" s="194"/>
      <c r="K1169" s="194"/>
      <c r="L1169" s="194"/>
    </row>
    <row r="1170" spans="1:12" ht="15" customHeight="1" x14ac:dyDescent="0.25">
      <c r="A1170" s="174" t="s">
        <v>99</v>
      </c>
      <c r="B1170" s="175"/>
      <c r="C1170" s="175"/>
      <c r="D1170" s="176"/>
      <c r="E1170" s="86">
        <v>3</v>
      </c>
      <c r="F1170" s="1" t="s">
        <v>167</v>
      </c>
      <c r="G1170" s="1"/>
      <c r="H1170" s="177"/>
      <c r="I1170" s="177"/>
      <c r="J1170" s="177"/>
      <c r="K1170" s="177"/>
      <c r="L1170" s="177"/>
    </row>
    <row r="1171" spans="1:12" ht="15" customHeight="1" x14ac:dyDescent="0.25">
      <c r="A1171" s="178" t="s">
        <v>100</v>
      </c>
      <c r="B1171" s="179"/>
      <c r="C1171" s="179"/>
      <c r="D1171" s="180"/>
      <c r="E1171" s="87">
        <v>2</v>
      </c>
      <c r="F1171" s="1" t="s">
        <v>167</v>
      </c>
      <c r="G1171" s="1"/>
      <c r="H1171" s="177"/>
      <c r="I1171" s="177"/>
      <c r="J1171" s="177"/>
      <c r="K1171" s="177"/>
      <c r="L1171" s="177"/>
    </row>
    <row r="1172" spans="1:12" ht="15" customHeight="1" x14ac:dyDescent="0.25">
      <c r="A1172" s="178" t="s">
        <v>138</v>
      </c>
      <c r="B1172" s="179"/>
      <c r="C1172" s="179"/>
      <c r="D1172" s="180"/>
      <c r="E1172" s="87">
        <v>1</v>
      </c>
      <c r="F1172" s="1" t="s">
        <v>167</v>
      </c>
      <c r="G1172" s="1"/>
      <c r="H1172" s="177"/>
      <c r="I1172" s="177"/>
      <c r="J1172" s="177"/>
      <c r="K1172" s="177"/>
      <c r="L1172" s="177"/>
    </row>
    <row r="1173" spans="1:12" ht="15" customHeight="1" x14ac:dyDescent="0.25">
      <c r="A1173" s="187" t="s">
        <v>72</v>
      </c>
      <c r="B1173" s="188"/>
      <c r="C1173" s="188"/>
      <c r="D1173" s="189"/>
      <c r="E1173" s="88" t="s">
        <v>251</v>
      </c>
      <c r="F1173" s="1" t="s">
        <v>167</v>
      </c>
      <c r="G1173" s="1"/>
      <c r="H1173" s="177"/>
      <c r="I1173" s="177"/>
      <c r="J1173" s="177"/>
      <c r="K1173" s="177"/>
      <c r="L1173" s="177"/>
    </row>
    <row r="1174" spans="1:12" ht="15" customHeight="1" x14ac:dyDescent="0.25">
      <c r="A1174" s="187" t="s">
        <v>95</v>
      </c>
      <c r="B1174" s="188"/>
      <c r="C1174" s="188"/>
      <c r="D1174" s="189"/>
      <c r="E1174" s="88"/>
      <c r="F1174" s="1"/>
      <c r="G1174" s="1"/>
      <c r="H1174" s="184" t="s">
        <v>168</v>
      </c>
      <c r="I1174" s="185"/>
      <c r="J1174" s="185"/>
      <c r="K1174" s="185"/>
      <c r="L1174" s="186"/>
    </row>
    <row r="1175" spans="1:12" ht="15" customHeight="1" x14ac:dyDescent="0.25">
      <c r="A1175" s="187" t="s">
        <v>139</v>
      </c>
      <c r="B1175" s="188"/>
      <c r="C1175" s="188"/>
      <c r="D1175" s="189"/>
      <c r="E1175" s="88"/>
      <c r="F1175" s="1"/>
      <c r="G1175" s="1"/>
      <c r="H1175" s="177" t="s">
        <v>168</v>
      </c>
      <c r="I1175" s="177"/>
      <c r="J1175" s="177"/>
      <c r="K1175" s="177"/>
      <c r="L1175" s="177"/>
    </row>
    <row r="1176" spans="1:12" ht="15" customHeight="1" x14ac:dyDescent="0.25">
      <c r="A1176" s="187" t="s">
        <v>98</v>
      </c>
      <c r="B1176" s="188"/>
      <c r="C1176" s="188"/>
      <c r="D1176" s="189"/>
      <c r="E1176" s="88"/>
      <c r="F1176" s="1"/>
      <c r="G1176" s="1"/>
      <c r="H1176" s="184" t="s">
        <v>168</v>
      </c>
      <c r="I1176" s="185"/>
      <c r="J1176" s="185"/>
      <c r="K1176" s="185"/>
      <c r="L1176" s="186"/>
    </row>
    <row r="1177" spans="1:12" ht="15" customHeight="1" x14ac:dyDescent="0.25">
      <c r="A1177" s="178" t="s">
        <v>73</v>
      </c>
      <c r="B1177" s="179"/>
      <c r="C1177" s="179"/>
      <c r="D1177" s="180"/>
      <c r="E1177" s="87">
        <v>3</v>
      </c>
      <c r="F1177" s="1" t="s">
        <v>167</v>
      </c>
      <c r="G1177" s="1"/>
      <c r="H1177" s="177"/>
      <c r="I1177" s="177"/>
      <c r="J1177" s="177"/>
      <c r="K1177" s="177"/>
      <c r="L1177" s="177"/>
    </row>
    <row r="1178" spans="1:12" ht="15" customHeight="1" x14ac:dyDescent="0.25">
      <c r="A1178" s="178" t="s">
        <v>74</v>
      </c>
      <c r="B1178" s="179"/>
      <c r="C1178" s="179"/>
      <c r="D1178" s="180"/>
      <c r="E1178" s="87">
        <v>1</v>
      </c>
      <c r="F1178" s="1" t="s">
        <v>167</v>
      </c>
      <c r="G1178" s="1"/>
      <c r="H1178" s="177"/>
      <c r="I1178" s="177"/>
      <c r="J1178" s="177"/>
      <c r="K1178" s="177"/>
      <c r="L1178" s="177"/>
    </row>
    <row r="1179" spans="1:12" ht="15" customHeight="1" x14ac:dyDescent="0.25">
      <c r="A1179" s="178" t="s">
        <v>75</v>
      </c>
      <c r="B1179" s="179"/>
      <c r="C1179" s="179"/>
      <c r="D1179" s="180"/>
      <c r="E1179" s="87">
        <v>1</v>
      </c>
      <c r="F1179" s="1"/>
      <c r="G1179" s="1" t="s">
        <v>167</v>
      </c>
      <c r="H1179" s="177" t="s">
        <v>252</v>
      </c>
      <c r="I1179" s="177"/>
      <c r="J1179" s="177"/>
      <c r="K1179" s="177"/>
      <c r="L1179" s="177"/>
    </row>
    <row r="1180" spans="1:12" ht="15" customHeight="1" x14ac:dyDescent="0.25">
      <c r="A1180" s="178" t="s">
        <v>76</v>
      </c>
      <c r="B1180" s="179"/>
      <c r="C1180" s="179"/>
      <c r="D1180" s="180"/>
      <c r="E1180" s="87">
        <v>1</v>
      </c>
      <c r="F1180" s="1"/>
      <c r="G1180" s="1" t="s">
        <v>167</v>
      </c>
      <c r="H1180" s="177" t="s">
        <v>253</v>
      </c>
      <c r="I1180" s="177"/>
      <c r="J1180" s="177"/>
      <c r="K1180" s="177"/>
      <c r="L1180" s="177"/>
    </row>
    <row r="1181" spans="1:12" ht="15" customHeight="1" x14ac:dyDescent="0.25">
      <c r="A1181" s="178" t="s">
        <v>77</v>
      </c>
      <c r="B1181" s="179"/>
      <c r="C1181" s="179"/>
      <c r="D1181" s="180"/>
      <c r="E1181" s="87">
        <v>1</v>
      </c>
      <c r="F1181" s="1" t="s">
        <v>167</v>
      </c>
      <c r="G1181" s="1"/>
      <c r="H1181" s="177"/>
      <c r="I1181" s="177"/>
      <c r="J1181" s="177"/>
      <c r="K1181" s="177"/>
      <c r="L1181" s="177"/>
    </row>
    <row r="1182" spans="1:12" ht="15" customHeight="1" x14ac:dyDescent="0.25">
      <c r="A1182" s="181" t="s">
        <v>97</v>
      </c>
      <c r="B1182" s="182"/>
      <c r="C1182" s="182"/>
      <c r="D1182" s="183"/>
      <c r="E1182" s="87">
        <v>1</v>
      </c>
      <c r="F1182" s="1" t="s">
        <v>167</v>
      </c>
      <c r="G1182" s="1"/>
      <c r="H1182" s="184"/>
      <c r="I1182" s="185"/>
      <c r="J1182" s="185"/>
      <c r="K1182" s="185"/>
      <c r="L1182" s="186"/>
    </row>
    <row r="1183" spans="1:12" ht="15" customHeight="1" x14ac:dyDescent="0.25">
      <c r="A1183" s="178" t="s">
        <v>101</v>
      </c>
      <c r="B1183" s="179"/>
      <c r="C1183" s="179"/>
      <c r="D1183" s="180"/>
      <c r="E1183" s="87">
        <v>2</v>
      </c>
      <c r="F1183" s="1" t="s">
        <v>167</v>
      </c>
      <c r="G1183" s="1"/>
      <c r="H1183" s="184"/>
      <c r="I1183" s="185"/>
      <c r="J1183" s="185"/>
      <c r="K1183" s="185"/>
      <c r="L1183" s="186"/>
    </row>
    <row r="1184" spans="1:12" x14ac:dyDescent="0.25">
      <c r="A1184" s="178" t="s">
        <v>102</v>
      </c>
      <c r="B1184" s="179"/>
      <c r="C1184" s="179"/>
      <c r="D1184" s="180"/>
      <c r="E1184" s="89"/>
      <c r="F1184" s="1"/>
      <c r="G1184" s="1"/>
      <c r="H1184" s="177" t="s">
        <v>168</v>
      </c>
      <c r="I1184" s="177"/>
      <c r="J1184" s="177"/>
      <c r="K1184" s="177"/>
      <c r="L1184" s="177"/>
    </row>
    <row r="1187" spans="1:12" x14ac:dyDescent="0.25">
      <c r="A1187" s="190" t="s">
        <v>255</v>
      </c>
      <c r="B1187" s="190"/>
      <c r="C1187" s="190"/>
      <c r="D1187" s="190"/>
      <c r="E1187" s="190"/>
      <c r="F1187" s="190"/>
      <c r="G1187" s="190"/>
      <c r="H1187" s="190"/>
      <c r="I1187" s="190"/>
      <c r="J1187" s="190"/>
      <c r="K1187" s="190"/>
      <c r="L1187" s="190"/>
    </row>
    <row r="1188" spans="1:12" x14ac:dyDescent="0.25">
      <c r="A1188" s="106"/>
      <c r="B1188" s="106"/>
      <c r="C1188" s="106"/>
      <c r="D1188" s="106"/>
      <c r="E1188" s="106"/>
      <c r="F1188" s="106"/>
      <c r="G1188" s="106"/>
      <c r="H1188" s="106"/>
      <c r="I1188" s="106"/>
      <c r="J1188" s="106"/>
      <c r="K1188" s="106"/>
      <c r="L1188" s="106"/>
    </row>
    <row r="1189" spans="1:12" ht="15" customHeight="1" x14ac:dyDescent="0.25">
      <c r="A1189" s="191" t="s">
        <v>68</v>
      </c>
      <c r="B1189" s="192"/>
      <c r="C1189" s="192"/>
      <c r="D1189" s="193"/>
      <c r="E1189" s="170" t="s">
        <v>69</v>
      </c>
      <c r="F1189" s="165" t="s">
        <v>70</v>
      </c>
      <c r="G1189" s="165" t="s">
        <v>71</v>
      </c>
      <c r="H1189" s="194" t="s">
        <v>3</v>
      </c>
      <c r="I1189" s="194"/>
      <c r="J1189" s="194"/>
      <c r="K1189" s="194"/>
      <c r="L1189" s="194"/>
    </row>
    <row r="1190" spans="1:12" ht="15" customHeight="1" x14ac:dyDescent="0.25">
      <c r="A1190" s="174" t="s">
        <v>99</v>
      </c>
      <c r="B1190" s="175"/>
      <c r="C1190" s="175"/>
      <c r="D1190" s="176"/>
      <c r="E1190" s="86">
        <v>2</v>
      </c>
      <c r="F1190" s="1" t="s">
        <v>167</v>
      </c>
      <c r="G1190" s="1"/>
      <c r="H1190" s="177"/>
      <c r="I1190" s="177"/>
      <c r="J1190" s="177"/>
      <c r="K1190" s="177"/>
      <c r="L1190" s="177"/>
    </row>
    <row r="1191" spans="1:12" ht="15" customHeight="1" x14ac:dyDescent="0.25">
      <c r="A1191" s="178" t="s">
        <v>100</v>
      </c>
      <c r="B1191" s="179"/>
      <c r="C1191" s="179"/>
      <c r="D1191" s="180"/>
      <c r="E1191" s="87">
        <v>4</v>
      </c>
      <c r="F1191" s="1" t="s">
        <v>167</v>
      </c>
      <c r="G1191" s="1"/>
      <c r="H1191" s="177"/>
      <c r="I1191" s="177"/>
      <c r="J1191" s="177"/>
      <c r="K1191" s="177"/>
      <c r="L1191" s="177"/>
    </row>
    <row r="1192" spans="1:12" ht="15" customHeight="1" x14ac:dyDescent="0.25">
      <c r="A1192" s="178" t="s">
        <v>138</v>
      </c>
      <c r="B1192" s="179"/>
      <c r="C1192" s="179"/>
      <c r="D1192" s="180"/>
      <c r="E1192" s="87">
        <v>4</v>
      </c>
      <c r="F1192" s="1" t="s">
        <v>167</v>
      </c>
      <c r="G1192" s="1"/>
      <c r="H1192" s="177"/>
      <c r="I1192" s="177"/>
      <c r="J1192" s="177"/>
      <c r="K1192" s="177"/>
      <c r="L1192" s="177"/>
    </row>
    <row r="1193" spans="1:12" ht="15" customHeight="1" x14ac:dyDescent="0.25">
      <c r="A1193" s="187" t="s">
        <v>72</v>
      </c>
      <c r="B1193" s="188"/>
      <c r="C1193" s="188"/>
      <c r="D1193" s="189"/>
      <c r="E1193" s="88">
        <v>5</v>
      </c>
      <c r="F1193" s="1" t="s">
        <v>167</v>
      </c>
      <c r="G1193" s="1"/>
      <c r="H1193" s="177"/>
      <c r="I1193" s="177"/>
      <c r="J1193" s="177"/>
      <c r="K1193" s="177"/>
      <c r="L1193" s="177"/>
    </row>
    <row r="1194" spans="1:12" ht="15" customHeight="1" x14ac:dyDescent="0.25">
      <c r="A1194" s="187" t="s">
        <v>95</v>
      </c>
      <c r="B1194" s="188"/>
      <c r="C1194" s="188"/>
      <c r="D1194" s="189"/>
      <c r="E1194" s="88"/>
      <c r="F1194" s="1"/>
      <c r="G1194" s="1"/>
      <c r="H1194" s="184" t="s">
        <v>168</v>
      </c>
      <c r="I1194" s="185"/>
      <c r="J1194" s="185"/>
      <c r="K1194" s="185"/>
      <c r="L1194" s="186"/>
    </row>
    <row r="1195" spans="1:12" ht="15" customHeight="1" x14ac:dyDescent="0.25">
      <c r="A1195" s="187" t="s">
        <v>139</v>
      </c>
      <c r="B1195" s="188"/>
      <c r="C1195" s="188"/>
      <c r="D1195" s="189"/>
      <c r="E1195" s="88">
        <v>3</v>
      </c>
      <c r="F1195" s="1" t="s">
        <v>167</v>
      </c>
      <c r="G1195" s="1"/>
      <c r="H1195" s="177"/>
      <c r="I1195" s="177"/>
      <c r="J1195" s="177"/>
      <c r="K1195" s="177"/>
      <c r="L1195" s="177"/>
    </row>
    <row r="1196" spans="1:12" ht="15" customHeight="1" x14ac:dyDescent="0.25">
      <c r="A1196" s="187" t="s">
        <v>98</v>
      </c>
      <c r="B1196" s="188"/>
      <c r="C1196" s="188"/>
      <c r="D1196" s="189"/>
      <c r="E1196" s="88"/>
      <c r="F1196" s="1"/>
      <c r="G1196" s="1"/>
      <c r="H1196" s="184" t="s">
        <v>168</v>
      </c>
      <c r="I1196" s="185"/>
      <c r="J1196" s="185"/>
      <c r="K1196" s="185"/>
      <c r="L1196" s="186"/>
    </row>
    <row r="1197" spans="1:12" ht="15" customHeight="1" x14ac:dyDescent="0.25">
      <c r="A1197" s="178" t="s">
        <v>73</v>
      </c>
      <c r="B1197" s="179"/>
      <c r="C1197" s="179"/>
      <c r="D1197" s="180"/>
      <c r="E1197" s="87">
        <v>6</v>
      </c>
      <c r="F1197" s="1" t="s">
        <v>167</v>
      </c>
      <c r="G1197" s="1"/>
      <c r="H1197" s="177"/>
      <c r="I1197" s="177"/>
      <c r="J1197" s="177"/>
      <c r="K1197" s="177"/>
      <c r="L1197" s="177"/>
    </row>
    <row r="1198" spans="1:12" ht="15" customHeight="1" x14ac:dyDescent="0.25">
      <c r="A1198" s="178" t="s">
        <v>74</v>
      </c>
      <c r="B1198" s="179"/>
      <c r="C1198" s="179"/>
      <c r="D1198" s="180"/>
      <c r="E1198" s="87">
        <v>1</v>
      </c>
      <c r="F1198" s="1" t="s">
        <v>167</v>
      </c>
      <c r="G1198" s="1"/>
      <c r="H1198" s="177"/>
      <c r="I1198" s="177"/>
      <c r="J1198" s="177"/>
      <c r="K1198" s="177"/>
      <c r="L1198" s="177"/>
    </row>
    <row r="1199" spans="1:12" ht="15" customHeight="1" x14ac:dyDescent="0.25">
      <c r="A1199" s="178" t="s">
        <v>75</v>
      </c>
      <c r="B1199" s="179"/>
      <c r="C1199" s="179"/>
      <c r="D1199" s="180"/>
      <c r="E1199" s="87">
        <v>2</v>
      </c>
      <c r="F1199" s="1" t="s">
        <v>167</v>
      </c>
      <c r="G1199" s="1"/>
      <c r="H1199" s="177"/>
      <c r="I1199" s="177"/>
      <c r="J1199" s="177"/>
      <c r="K1199" s="177"/>
      <c r="L1199" s="177"/>
    </row>
    <row r="1200" spans="1:12" ht="15" customHeight="1" x14ac:dyDescent="0.25">
      <c r="A1200" s="178" t="s">
        <v>76</v>
      </c>
      <c r="B1200" s="179"/>
      <c r="C1200" s="179"/>
      <c r="D1200" s="180"/>
      <c r="E1200" s="87">
        <v>2</v>
      </c>
      <c r="F1200" s="1" t="s">
        <v>167</v>
      </c>
      <c r="G1200" s="1"/>
      <c r="H1200" s="177"/>
      <c r="I1200" s="177"/>
      <c r="J1200" s="177"/>
      <c r="K1200" s="177"/>
      <c r="L1200" s="177"/>
    </row>
    <row r="1201" spans="1:12" ht="15" customHeight="1" x14ac:dyDescent="0.25">
      <c r="A1201" s="178" t="s">
        <v>77</v>
      </c>
      <c r="B1201" s="179"/>
      <c r="C1201" s="179"/>
      <c r="D1201" s="180"/>
      <c r="E1201" s="87">
        <v>1</v>
      </c>
      <c r="F1201" s="1" t="s">
        <v>167</v>
      </c>
      <c r="G1201" s="1"/>
      <c r="H1201" s="177"/>
      <c r="I1201" s="177"/>
      <c r="J1201" s="177"/>
      <c r="K1201" s="177"/>
      <c r="L1201" s="177"/>
    </row>
    <row r="1202" spans="1:12" ht="15" customHeight="1" x14ac:dyDescent="0.25">
      <c r="A1202" s="181" t="s">
        <v>97</v>
      </c>
      <c r="B1202" s="182"/>
      <c r="C1202" s="182"/>
      <c r="D1202" s="183"/>
      <c r="E1202" s="87">
        <v>2</v>
      </c>
      <c r="F1202" s="1" t="s">
        <v>167</v>
      </c>
      <c r="G1202" s="1"/>
      <c r="H1202" s="184"/>
      <c r="I1202" s="185"/>
      <c r="J1202" s="185"/>
      <c r="K1202" s="185"/>
      <c r="L1202" s="186"/>
    </row>
    <row r="1203" spans="1:12" ht="15" customHeight="1" x14ac:dyDescent="0.25">
      <c r="A1203" s="178" t="s">
        <v>101</v>
      </c>
      <c r="B1203" s="179"/>
      <c r="C1203" s="179"/>
      <c r="D1203" s="180"/>
      <c r="E1203" s="87">
        <v>2</v>
      </c>
      <c r="F1203" s="1" t="s">
        <v>167</v>
      </c>
      <c r="G1203" s="1"/>
      <c r="H1203" s="184"/>
      <c r="I1203" s="185"/>
      <c r="J1203" s="185"/>
      <c r="K1203" s="185"/>
      <c r="L1203" s="186"/>
    </row>
    <row r="1204" spans="1:12" x14ac:dyDescent="0.25">
      <c r="A1204" s="178" t="s">
        <v>102</v>
      </c>
      <c r="B1204" s="179"/>
      <c r="C1204" s="179"/>
      <c r="D1204" s="180"/>
      <c r="E1204" s="89"/>
      <c r="F1204" s="1"/>
      <c r="G1204" s="1"/>
      <c r="H1204" s="177" t="s">
        <v>168</v>
      </c>
      <c r="I1204" s="177"/>
      <c r="J1204" s="177"/>
      <c r="K1204" s="177"/>
      <c r="L1204" s="177"/>
    </row>
    <row r="1207" spans="1:12" x14ac:dyDescent="0.25">
      <c r="A1207" s="190" t="s">
        <v>256</v>
      </c>
      <c r="B1207" s="190"/>
      <c r="C1207" s="190"/>
      <c r="D1207" s="190"/>
      <c r="E1207" s="190"/>
      <c r="F1207" s="190"/>
      <c r="G1207" s="190"/>
      <c r="H1207" s="190"/>
      <c r="I1207" s="190"/>
      <c r="J1207" s="190"/>
      <c r="K1207" s="190"/>
      <c r="L1207" s="190"/>
    </row>
    <row r="1208" spans="1:12" x14ac:dyDescent="0.25">
      <c r="A1208" s="106"/>
      <c r="B1208" s="106"/>
      <c r="C1208" s="106"/>
      <c r="D1208" s="106"/>
      <c r="E1208" s="106"/>
      <c r="F1208" s="106"/>
      <c r="G1208" s="106"/>
      <c r="H1208" s="106"/>
      <c r="I1208" s="106"/>
      <c r="J1208" s="106"/>
      <c r="K1208" s="106"/>
      <c r="L1208" s="106"/>
    </row>
    <row r="1209" spans="1:12" ht="15" customHeight="1" x14ac:dyDescent="0.25">
      <c r="A1209" s="191" t="s">
        <v>68</v>
      </c>
      <c r="B1209" s="192"/>
      <c r="C1209" s="192"/>
      <c r="D1209" s="193"/>
      <c r="E1209" s="170" t="s">
        <v>69</v>
      </c>
      <c r="F1209" s="165" t="s">
        <v>70</v>
      </c>
      <c r="G1209" s="165" t="s">
        <v>71</v>
      </c>
      <c r="H1209" s="194" t="s">
        <v>3</v>
      </c>
      <c r="I1209" s="194"/>
      <c r="J1209" s="194"/>
      <c r="K1209" s="194"/>
      <c r="L1209" s="194"/>
    </row>
    <row r="1210" spans="1:12" ht="15" customHeight="1" x14ac:dyDescent="0.25">
      <c r="A1210" s="174" t="s">
        <v>99</v>
      </c>
      <c r="B1210" s="175"/>
      <c r="C1210" s="175"/>
      <c r="D1210" s="176"/>
      <c r="E1210" s="86">
        <v>2</v>
      </c>
      <c r="F1210" s="1" t="s">
        <v>167</v>
      </c>
      <c r="G1210" s="1"/>
      <c r="H1210" s="177"/>
      <c r="I1210" s="177"/>
      <c r="J1210" s="177"/>
      <c r="K1210" s="177"/>
      <c r="L1210" s="177"/>
    </row>
    <row r="1211" spans="1:12" ht="15" customHeight="1" x14ac:dyDescent="0.25">
      <c r="A1211" s="178" t="s">
        <v>100</v>
      </c>
      <c r="B1211" s="179"/>
      <c r="C1211" s="179"/>
      <c r="D1211" s="180"/>
      <c r="E1211" s="87">
        <v>4</v>
      </c>
      <c r="F1211" s="1" t="s">
        <v>167</v>
      </c>
      <c r="G1211" s="1"/>
      <c r="H1211" s="177"/>
      <c r="I1211" s="177"/>
      <c r="J1211" s="177"/>
      <c r="K1211" s="177"/>
      <c r="L1211" s="177"/>
    </row>
    <row r="1212" spans="1:12" ht="15" customHeight="1" x14ac:dyDescent="0.25">
      <c r="A1212" s="178" t="s">
        <v>138</v>
      </c>
      <c r="B1212" s="179"/>
      <c r="C1212" s="179"/>
      <c r="D1212" s="180"/>
      <c r="E1212" s="87">
        <v>4</v>
      </c>
      <c r="F1212" s="1" t="s">
        <v>167</v>
      </c>
      <c r="G1212" s="1"/>
      <c r="H1212" s="177"/>
      <c r="I1212" s="177"/>
      <c r="J1212" s="177"/>
      <c r="K1212" s="177"/>
      <c r="L1212" s="177"/>
    </row>
    <row r="1213" spans="1:12" ht="15" customHeight="1" x14ac:dyDescent="0.25">
      <c r="A1213" s="187" t="s">
        <v>72</v>
      </c>
      <c r="B1213" s="188"/>
      <c r="C1213" s="188"/>
      <c r="D1213" s="189"/>
      <c r="E1213" s="88">
        <v>5</v>
      </c>
      <c r="F1213" s="1" t="s">
        <v>167</v>
      </c>
      <c r="G1213" s="1"/>
      <c r="H1213" s="177"/>
      <c r="I1213" s="177"/>
      <c r="J1213" s="177"/>
      <c r="K1213" s="177"/>
      <c r="L1213" s="177"/>
    </row>
    <row r="1214" spans="1:12" ht="15" customHeight="1" x14ac:dyDescent="0.25">
      <c r="A1214" s="187" t="s">
        <v>95</v>
      </c>
      <c r="B1214" s="188"/>
      <c r="C1214" s="188"/>
      <c r="D1214" s="189"/>
      <c r="E1214" s="88"/>
      <c r="F1214" s="1"/>
      <c r="G1214" s="1"/>
      <c r="H1214" s="184" t="s">
        <v>168</v>
      </c>
      <c r="I1214" s="185"/>
      <c r="J1214" s="185"/>
      <c r="K1214" s="185"/>
      <c r="L1214" s="186"/>
    </row>
    <row r="1215" spans="1:12" ht="15" customHeight="1" x14ac:dyDescent="0.25">
      <c r="A1215" s="187" t="s">
        <v>139</v>
      </c>
      <c r="B1215" s="188"/>
      <c r="C1215" s="188"/>
      <c r="D1215" s="189"/>
      <c r="E1215" s="88">
        <v>3</v>
      </c>
      <c r="F1215" s="1" t="s">
        <v>167</v>
      </c>
      <c r="G1215" s="1"/>
      <c r="H1215" s="177"/>
      <c r="I1215" s="177"/>
      <c r="J1215" s="177"/>
      <c r="K1215" s="177"/>
      <c r="L1215" s="177"/>
    </row>
    <row r="1216" spans="1:12" ht="15" customHeight="1" x14ac:dyDescent="0.25">
      <c r="A1216" s="187" t="s">
        <v>98</v>
      </c>
      <c r="B1216" s="188"/>
      <c r="C1216" s="188"/>
      <c r="D1216" s="189"/>
      <c r="E1216" s="88"/>
      <c r="F1216" s="1"/>
      <c r="G1216" s="1"/>
      <c r="H1216" s="184" t="s">
        <v>168</v>
      </c>
      <c r="I1216" s="185"/>
      <c r="J1216" s="185"/>
      <c r="K1216" s="185"/>
      <c r="L1216" s="186"/>
    </row>
    <row r="1217" spans="1:12" ht="15" customHeight="1" x14ac:dyDescent="0.25">
      <c r="A1217" s="178" t="s">
        <v>73</v>
      </c>
      <c r="B1217" s="179"/>
      <c r="C1217" s="179"/>
      <c r="D1217" s="180"/>
      <c r="E1217" s="87">
        <v>6</v>
      </c>
      <c r="F1217" s="1" t="s">
        <v>167</v>
      </c>
      <c r="G1217" s="1"/>
      <c r="H1217" s="177"/>
      <c r="I1217" s="177"/>
      <c r="J1217" s="177"/>
      <c r="K1217" s="177"/>
      <c r="L1217" s="177"/>
    </row>
    <row r="1218" spans="1:12" ht="15" customHeight="1" x14ac:dyDescent="0.25">
      <c r="A1218" s="178" t="s">
        <v>74</v>
      </c>
      <c r="B1218" s="179"/>
      <c r="C1218" s="179"/>
      <c r="D1218" s="180"/>
      <c r="E1218" s="87">
        <v>1</v>
      </c>
      <c r="F1218" s="1" t="s">
        <v>167</v>
      </c>
      <c r="G1218" s="1"/>
      <c r="H1218" s="177"/>
      <c r="I1218" s="177"/>
      <c r="J1218" s="177"/>
      <c r="K1218" s="177"/>
      <c r="L1218" s="177"/>
    </row>
    <row r="1219" spans="1:12" ht="15" customHeight="1" x14ac:dyDescent="0.25">
      <c r="A1219" s="178" t="s">
        <v>75</v>
      </c>
      <c r="B1219" s="179"/>
      <c r="C1219" s="179"/>
      <c r="D1219" s="180"/>
      <c r="E1219" s="87">
        <v>2</v>
      </c>
      <c r="F1219" s="1" t="s">
        <v>167</v>
      </c>
      <c r="G1219" s="1"/>
      <c r="H1219" s="177"/>
      <c r="I1219" s="177"/>
      <c r="J1219" s="177"/>
      <c r="K1219" s="177"/>
      <c r="L1219" s="177"/>
    </row>
    <row r="1220" spans="1:12" ht="15" customHeight="1" x14ac:dyDescent="0.25">
      <c r="A1220" s="178" t="s">
        <v>76</v>
      </c>
      <c r="B1220" s="179"/>
      <c r="C1220" s="179"/>
      <c r="D1220" s="180"/>
      <c r="E1220" s="87">
        <v>2</v>
      </c>
      <c r="F1220" s="1" t="s">
        <v>167</v>
      </c>
      <c r="G1220" s="1"/>
      <c r="H1220" s="177"/>
      <c r="I1220" s="177"/>
      <c r="J1220" s="177"/>
      <c r="K1220" s="177"/>
      <c r="L1220" s="177"/>
    </row>
    <row r="1221" spans="1:12" ht="15" customHeight="1" x14ac:dyDescent="0.25">
      <c r="A1221" s="178" t="s">
        <v>77</v>
      </c>
      <c r="B1221" s="179"/>
      <c r="C1221" s="179"/>
      <c r="D1221" s="180"/>
      <c r="E1221" s="87">
        <v>1</v>
      </c>
      <c r="F1221" s="1" t="s">
        <v>167</v>
      </c>
      <c r="G1221" s="1"/>
      <c r="H1221" s="177"/>
      <c r="I1221" s="177"/>
      <c r="J1221" s="177"/>
      <c r="K1221" s="177"/>
      <c r="L1221" s="177"/>
    </row>
    <row r="1222" spans="1:12" ht="15" customHeight="1" x14ac:dyDescent="0.25">
      <c r="A1222" s="181" t="s">
        <v>97</v>
      </c>
      <c r="B1222" s="182"/>
      <c r="C1222" s="182"/>
      <c r="D1222" s="183"/>
      <c r="E1222" s="87">
        <v>2</v>
      </c>
      <c r="F1222" s="1" t="s">
        <v>167</v>
      </c>
      <c r="G1222" s="1"/>
      <c r="H1222" s="184"/>
      <c r="I1222" s="185"/>
      <c r="J1222" s="185"/>
      <c r="K1222" s="185"/>
      <c r="L1222" s="186"/>
    </row>
    <row r="1223" spans="1:12" ht="15" customHeight="1" x14ac:dyDescent="0.25">
      <c r="A1223" s="178" t="s">
        <v>101</v>
      </c>
      <c r="B1223" s="179"/>
      <c r="C1223" s="179"/>
      <c r="D1223" s="180"/>
      <c r="E1223" s="87">
        <v>2</v>
      </c>
      <c r="F1223" s="1" t="s">
        <v>167</v>
      </c>
      <c r="G1223" s="1"/>
      <c r="H1223" s="184"/>
      <c r="I1223" s="185"/>
      <c r="J1223" s="185"/>
      <c r="K1223" s="185"/>
      <c r="L1223" s="186"/>
    </row>
    <row r="1224" spans="1:12" ht="15" customHeight="1" x14ac:dyDescent="0.25">
      <c r="A1224" s="178" t="s">
        <v>102</v>
      </c>
      <c r="B1224" s="179"/>
      <c r="C1224" s="179"/>
      <c r="D1224" s="180"/>
      <c r="E1224" s="89"/>
      <c r="F1224" s="1"/>
      <c r="G1224" s="1"/>
      <c r="H1224" s="177" t="s">
        <v>168</v>
      </c>
      <c r="I1224" s="177"/>
      <c r="J1224" s="177"/>
      <c r="K1224" s="177"/>
      <c r="L1224" s="177"/>
    </row>
    <row r="1225" spans="1:12" ht="15" customHeight="1" x14ac:dyDescent="0.25"/>
    <row r="1226" spans="1:12" ht="15" customHeight="1" x14ac:dyDescent="0.25"/>
    <row r="1227" spans="1:12" ht="15" customHeight="1" x14ac:dyDescent="0.25">
      <c r="A1227" s="190" t="s">
        <v>257</v>
      </c>
      <c r="B1227" s="190"/>
      <c r="C1227" s="190"/>
      <c r="D1227" s="190"/>
      <c r="E1227" s="190"/>
      <c r="F1227" s="190"/>
      <c r="G1227" s="190"/>
      <c r="H1227" s="190"/>
      <c r="I1227" s="190"/>
      <c r="J1227" s="190"/>
      <c r="K1227" s="190"/>
      <c r="L1227" s="190"/>
    </row>
    <row r="1228" spans="1:12" ht="15" customHeight="1" x14ac:dyDescent="0.25">
      <c r="A1228" s="106"/>
      <c r="B1228" s="106"/>
      <c r="C1228" s="106"/>
      <c r="D1228" s="106"/>
      <c r="E1228" s="106"/>
      <c r="F1228" s="106"/>
      <c r="G1228" s="106"/>
      <c r="H1228" s="106"/>
      <c r="I1228" s="106"/>
      <c r="J1228" s="106"/>
      <c r="K1228" s="106"/>
      <c r="L1228" s="106"/>
    </row>
    <row r="1229" spans="1:12" ht="15" customHeight="1" x14ac:dyDescent="0.25">
      <c r="A1229" s="191" t="s">
        <v>68</v>
      </c>
      <c r="B1229" s="192"/>
      <c r="C1229" s="192"/>
      <c r="D1229" s="193"/>
      <c r="E1229" s="170" t="s">
        <v>69</v>
      </c>
      <c r="F1229" s="165" t="s">
        <v>70</v>
      </c>
      <c r="G1229" s="165" t="s">
        <v>71</v>
      </c>
      <c r="H1229" s="194" t="s">
        <v>3</v>
      </c>
      <c r="I1229" s="194"/>
      <c r="J1229" s="194"/>
      <c r="K1229" s="194"/>
      <c r="L1229" s="194"/>
    </row>
    <row r="1230" spans="1:12" ht="15" customHeight="1" x14ac:dyDescent="0.25">
      <c r="A1230" s="174" t="s">
        <v>99</v>
      </c>
      <c r="B1230" s="175"/>
      <c r="C1230" s="175"/>
      <c r="D1230" s="176"/>
      <c r="E1230" s="86">
        <v>2</v>
      </c>
      <c r="F1230" s="1" t="s">
        <v>167</v>
      </c>
      <c r="G1230" s="1"/>
      <c r="H1230" s="177"/>
      <c r="I1230" s="177"/>
      <c r="J1230" s="177"/>
      <c r="K1230" s="177"/>
      <c r="L1230" s="177"/>
    </row>
    <row r="1231" spans="1:12" ht="15" customHeight="1" x14ac:dyDescent="0.25">
      <c r="A1231" s="178" t="s">
        <v>100</v>
      </c>
      <c r="B1231" s="179"/>
      <c r="C1231" s="179"/>
      <c r="D1231" s="180"/>
      <c r="E1231" s="87">
        <v>4</v>
      </c>
      <c r="F1231" s="1" t="s">
        <v>167</v>
      </c>
      <c r="G1231" s="1"/>
      <c r="H1231" s="177"/>
      <c r="I1231" s="177"/>
      <c r="J1231" s="177"/>
      <c r="K1231" s="177"/>
      <c r="L1231" s="177"/>
    </row>
    <row r="1232" spans="1:12" ht="15" customHeight="1" x14ac:dyDescent="0.25">
      <c r="A1232" s="178" t="s">
        <v>138</v>
      </c>
      <c r="B1232" s="179"/>
      <c r="C1232" s="179"/>
      <c r="D1232" s="180"/>
      <c r="E1232" s="87">
        <v>4</v>
      </c>
      <c r="F1232" s="1" t="s">
        <v>167</v>
      </c>
      <c r="G1232" s="1"/>
      <c r="H1232" s="177"/>
      <c r="I1232" s="177"/>
      <c r="J1232" s="177"/>
      <c r="K1232" s="177"/>
      <c r="L1232" s="177"/>
    </row>
    <row r="1233" spans="1:12" ht="15" customHeight="1" x14ac:dyDescent="0.25">
      <c r="A1233" s="187" t="s">
        <v>72</v>
      </c>
      <c r="B1233" s="188"/>
      <c r="C1233" s="188"/>
      <c r="D1233" s="189"/>
      <c r="E1233" s="88">
        <v>5</v>
      </c>
      <c r="F1233" s="1" t="s">
        <v>167</v>
      </c>
      <c r="G1233" s="1"/>
      <c r="H1233" s="177"/>
      <c r="I1233" s="177"/>
      <c r="J1233" s="177"/>
      <c r="K1233" s="177"/>
      <c r="L1233" s="177"/>
    </row>
    <row r="1234" spans="1:12" ht="15" customHeight="1" x14ac:dyDescent="0.25">
      <c r="A1234" s="187" t="s">
        <v>95</v>
      </c>
      <c r="B1234" s="188"/>
      <c r="C1234" s="188"/>
      <c r="D1234" s="189"/>
      <c r="E1234" s="88"/>
      <c r="F1234" s="1"/>
      <c r="G1234" s="1"/>
      <c r="H1234" s="184" t="s">
        <v>168</v>
      </c>
      <c r="I1234" s="185"/>
      <c r="J1234" s="185"/>
      <c r="K1234" s="185"/>
      <c r="L1234" s="186"/>
    </row>
    <row r="1235" spans="1:12" ht="15" customHeight="1" x14ac:dyDescent="0.25">
      <c r="A1235" s="187" t="s">
        <v>139</v>
      </c>
      <c r="B1235" s="188"/>
      <c r="C1235" s="188"/>
      <c r="D1235" s="189"/>
      <c r="E1235" s="88">
        <v>3</v>
      </c>
      <c r="F1235" s="1" t="s">
        <v>167</v>
      </c>
      <c r="G1235" s="1"/>
      <c r="H1235" s="177"/>
      <c r="I1235" s="177"/>
      <c r="J1235" s="177"/>
      <c r="K1235" s="177"/>
      <c r="L1235" s="177"/>
    </row>
    <row r="1236" spans="1:12" ht="15" customHeight="1" x14ac:dyDescent="0.25">
      <c r="A1236" s="187" t="s">
        <v>98</v>
      </c>
      <c r="B1236" s="188"/>
      <c r="C1236" s="188"/>
      <c r="D1236" s="189"/>
      <c r="E1236" s="88"/>
      <c r="F1236" s="1"/>
      <c r="G1236" s="1"/>
      <c r="H1236" s="184" t="s">
        <v>168</v>
      </c>
      <c r="I1236" s="185"/>
      <c r="J1236" s="185"/>
      <c r="K1236" s="185"/>
      <c r="L1236" s="186"/>
    </row>
    <row r="1237" spans="1:12" ht="15" customHeight="1" x14ac:dyDescent="0.25">
      <c r="A1237" s="178" t="s">
        <v>73</v>
      </c>
      <c r="B1237" s="179"/>
      <c r="C1237" s="179"/>
      <c r="D1237" s="180"/>
      <c r="E1237" s="87">
        <v>6</v>
      </c>
      <c r="F1237" s="1" t="s">
        <v>167</v>
      </c>
      <c r="G1237" s="1"/>
      <c r="H1237" s="177"/>
      <c r="I1237" s="177"/>
      <c r="J1237" s="177"/>
      <c r="K1237" s="177"/>
      <c r="L1237" s="177"/>
    </row>
    <row r="1238" spans="1:12" ht="15" customHeight="1" x14ac:dyDescent="0.25">
      <c r="A1238" s="178" t="s">
        <v>74</v>
      </c>
      <c r="B1238" s="179"/>
      <c r="C1238" s="179"/>
      <c r="D1238" s="180"/>
      <c r="E1238" s="87">
        <v>1</v>
      </c>
      <c r="F1238" s="1" t="s">
        <v>167</v>
      </c>
      <c r="G1238" s="1"/>
      <c r="H1238" s="177"/>
      <c r="I1238" s="177"/>
      <c r="J1238" s="177"/>
      <c r="K1238" s="177"/>
      <c r="L1238" s="177"/>
    </row>
    <row r="1239" spans="1:12" ht="15" customHeight="1" x14ac:dyDescent="0.25">
      <c r="A1239" s="178" t="s">
        <v>75</v>
      </c>
      <c r="B1239" s="179"/>
      <c r="C1239" s="179"/>
      <c r="D1239" s="180"/>
      <c r="E1239" s="87">
        <v>2</v>
      </c>
      <c r="F1239" s="1" t="s">
        <v>167</v>
      </c>
      <c r="G1239" s="1"/>
      <c r="H1239" s="177"/>
      <c r="I1239" s="177"/>
      <c r="J1239" s="177"/>
      <c r="K1239" s="177"/>
      <c r="L1239" s="177"/>
    </row>
    <row r="1240" spans="1:12" ht="15" customHeight="1" x14ac:dyDescent="0.25">
      <c r="A1240" s="178" t="s">
        <v>76</v>
      </c>
      <c r="B1240" s="179"/>
      <c r="C1240" s="179"/>
      <c r="D1240" s="180"/>
      <c r="E1240" s="87">
        <v>2</v>
      </c>
      <c r="F1240" s="1" t="s">
        <v>167</v>
      </c>
      <c r="G1240" s="1"/>
      <c r="H1240" s="177"/>
      <c r="I1240" s="177"/>
      <c r="J1240" s="177"/>
      <c r="K1240" s="177"/>
      <c r="L1240" s="177"/>
    </row>
    <row r="1241" spans="1:12" ht="15" customHeight="1" x14ac:dyDescent="0.25">
      <c r="A1241" s="178" t="s">
        <v>77</v>
      </c>
      <c r="B1241" s="179"/>
      <c r="C1241" s="179"/>
      <c r="D1241" s="180"/>
      <c r="E1241" s="87">
        <v>1</v>
      </c>
      <c r="F1241" s="1" t="s">
        <v>167</v>
      </c>
      <c r="G1241" s="1"/>
      <c r="H1241" s="177"/>
      <c r="I1241" s="177"/>
      <c r="J1241" s="177"/>
      <c r="K1241" s="177"/>
      <c r="L1241" s="177"/>
    </row>
    <row r="1242" spans="1:12" ht="15" customHeight="1" x14ac:dyDescent="0.25">
      <c r="A1242" s="181" t="s">
        <v>97</v>
      </c>
      <c r="B1242" s="182"/>
      <c r="C1242" s="182"/>
      <c r="D1242" s="183"/>
      <c r="E1242" s="87">
        <v>2</v>
      </c>
      <c r="F1242" s="1" t="s">
        <v>167</v>
      </c>
      <c r="G1242" s="1"/>
      <c r="H1242" s="184"/>
      <c r="I1242" s="185"/>
      <c r="J1242" s="185"/>
      <c r="K1242" s="185"/>
      <c r="L1242" s="186"/>
    </row>
    <row r="1243" spans="1:12" ht="15" customHeight="1" x14ac:dyDescent="0.25">
      <c r="A1243" s="178" t="s">
        <v>101</v>
      </c>
      <c r="B1243" s="179"/>
      <c r="C1243" s="179"/>
      <c r="D1243" s="180"/>
      <c r="E1243" s="87">
        <v>2</v>
      </c>
      <c r="F1243" s="1" t="s">
        <v>167</v>
      </c>
      <c r="G1243" s="1"/>
      <c r="H1243" s="184"/>
      <c r="I1243" s="185"/>
      <c r="J1243" s="185"/>
      <c r="K1243" s="185"/>
      <c r="L1243" s="186"/>
    </row>
    <row r="1244" spans="1:12" ht="15" customHeight="1" x14ac:dyDescent="0.25">
      <c r="A1244" s="178" t="s">
        <v>102</v>
      </c>
      <c r="B1244" s="179"/>
      <c r="C1244" s="179"/>
      <c r="D1244" s="180"/>
      <c r="E1244" s="89"/>
      <c r="F1244" s="1"/>
      <c r="G1244" s="1"/>
      <c r="H1244" s="177" t="s">
        <v>168</v>
      </c>
      <c r="I1244" s="177"/>
      <c r="J1244" s="177"/>
      <c r="K1244" s="177"/>
      <c r="L1244" s="177"/>
    </row>
    <row r="1245" spans="1:12" ht="15" customHeight="1" x14ac:dyDescent="0.25"/>
    <row r="1246" spans="1:12" ht="15" customHeight="1" x14ac:dyDescent="0.25"/>
    <row r="1247" spans="1:12" ht="15" customHeight="1" x14ac:dyDescent="0.25">
      <c r="A1247" s="190" t="s">
        <v>258</v>
      </c>
      <c r="B1247" s="190"/>
      <c r="C1247" s="190"/>
      <c r="D1247" s="190"/>
      <c r="E1247" s="190"/>
      <c r="F1247" s="190"/>
      <c r="G1247" s="190"/>
      <c r="H1247" s="190"/>
      <c r="I1247" s="190"/>
      <c r="J1247" s="190"/>
      <c r="K1247" s="190"/>
      <c r="L1247" s="190"/>
    </row>
    <row r="1248" spans="1:12" ht="15" customHeight="1" x14ac:dyDescent="0.25">
      <c r="A1248" s="106"/>
      <c r="B1248" s="106"/>
      <c r="C1248" s="106"/>
      <c r="D1248" s="106"/>
      <c r="E1248" s="106"/>
      <c r="F1248" s="106"/>
      <c r="G1248" s="106"/>
      <c r="H1248" s="106"/>
      <c r="I1248" s="106"/>
      <c r="J1248" s="106"/>
      <c r="K1248" s="106"/>
      <c r="L1248" s="106"/>
    </row>
    <row r="1249" spans="1:12" ht="15" customHeight="1" x14ac:dyDescent="0.25">
      <c r="A1249" s="191" t="s">
        <v>68</v>
      </c>
      <c r="B1249" s="192"/>
      <c r="C1249" s="192"/>
      <c r="D1249" s="193"/>
      <c r="E1249" s="170" t="s">
        <v>69</v>
      </c>
      <c r="F1249" s="165" t="s">
        <v>70</v>
      </c>
      <c r="G1249" s="165" t="s">
        <v>71</v>
      </c>
      <c r="H1249" s="194" t="s">
        <v>3</v>
      </c>
      <c r="I1249" s="194"/>
      <c r="J1249" s="194"/>
      <c r="K1249" s="194"/>
      <c r="L1249" s="194"/>
    </row>
    <row r="1250" spans="1:12" ht="15" customHeight="1" x14ac:dyDescent="0.25">
      <c r="A1250" s="174" t="s">
        <v>99</v>
      </c>
      <c r="B1250" s="175"/>
      <c r="C1250" s="175"/>
      <c r="D1250" s="176"/>
      <c r="E1250" s="86">
        <v>2</v>
      </c>
      <c r="F1250" s="1" t="s">
        <v>167</v>
      </c>
      <c r="G1250" s="1"/>
      <c r="H1250" s="177"/>
      <c r="I1250" s="177"/>
      <c r="J1250" s="177"/>
      <c r="K1250" s="177"/>
      <c r="L1250" s="177"/>
    </row>
    <row r="1251" spans="1:12" ht="15" customHeight="1" x14ac:dyDescent="0.25">
      <c r="A1251" s="178" t="s">
        <v>100</v>
      </c>
      <c r="B1251" s="179"/>
      <c r="C1251" s="179"/>
      <c r="D1251" s="180"/>
      <c r="E1251" s="87">
        <v>4</v>
      </c>
      <c r="F1251" s="1" t="s">
        <v>167</v>
      </c>
      <c r="G1251" s="1"/>
      <c r="H1251" s="177"/>
      <c r="I1251" s="177"/>
      <c r="J1251" s="177"/>
      <c r="K1251" s="177"/>
      <c r="L1251" s="177"/>
    </row>
    <row r="1252" spans="1:12" ht="15" customHeight="1" x14ac:dyDescent="0.25">
      <c r="A1252" s="178" t="s">
        <v>138</v>
      </c>
      <c r="B1252" s="179"/>
      <c r="C1252" s="179"/>
      <c r="D1252" s="180"/>
      <c r="E1252" s="87">
        <v>4</v>
      </c>
      <c r="F1252" s="1" t="s">
        <v>167</v>
      </c>
      <c r="G1252" s="1"/>
      <c r="H1252" s="177"/>
      <c r="I1252" s="177"/>
      <c r="J1252" s="177"/>
      <c r="K1252" s="177"/>
      <c r="L1252" s="177"/>
    </row>
    <row r="1253" spans="1:12" ht="15" customHeight="1" x14ac:dyDescent="0.25">
      <c r="A1253" s="187" t="s">
        <v>72</v>
      </c>
      <c r="B1253" s="188"/>
      <c r="C1253" s="188"/>
      <c r="D1253" s="189"/>
      <c r="E1253" s="88">
        <v>5</v>
      </c>
      <c r="F1253" s="1" t="s">
        <v>167</v>
      </c>
      <c r="G1253" s="1"/>
      <c r="H1253" s="177"/>
      <c r="I1253" s="177"/>
      <c r="J1253" s="177"/>
      <c r="K1253" s="177"/>
      <c r="L1253" s="177"/>
    </row>
    <row r="1254" spans="1:12" ht="15" customHeight="1" x14ac:dyDescent="0.25">
      <c r="A1254" s="187" t="s">
        <v>95</v>
      </c>
      <c r="B1254" s="188"/>
      <c r="C1254" s="188"/>
      <c r="D1254" s="189"/>
      <c r="E1254" s="88"/>
      <c r="F1254" s="1"/>
      <c r="G1254" s="1"/>
      <c r="H1254" s="184" t="s">
        <v>168</v>
      </c>
      <c r="I1254" s="185"/>
      <c r="J1254" s="185"/>
      <c r="K1254" s="185"/>
      <c r="L1254" s="186"/>
    </row>
    <row r="1255" spans="1:12" ht="15" customHeight="1" x14ac:dyDescent="0.25">
      <c r="A1255" s="187" t="s">
        <v>139</v>
      </c>
      <c r="B1255" s="188"/>
      <c r="C1255" s="188"/>
      <c r="D1255" s="189"/>
      <c r="E1255" s="88">
        <v>3</v>
      </c>
      <c r="F1255" s="1" t="s">
        <v>167</v>
      </c>
      <c r="G1255" s="1"/>
      <c r="H1255" s="177"/>
      <c r="I1255" s="177"/>
      <c r="J1255" s="177"/>
      <c r="K1255" s="177"/>
      <c r="L1255" s="177"/>
    </row>
    <row r="1256" spans="1:12" ht="15" customHeight="1" x14ac:dyDescent="0.25">
      <c r="A1256" s="187" t="s">
        <v>98</v>
      </c>
      <c r="B1256" s="188"/>
      <c r="C1256" s="188"/>
      <c r="D1256" s="189"/>
      <c r="E1256" s="88"/>
      <c r="F1256" s="1"/>
      <c r="G1256" s="1"/>
      <c r="H1256" s="184" t="s">
        <v>168</v>
      </c>
      <c r="I1256" s="185"/>
      <c r="J1256" s="185"/>
      <c r="K1256" s="185"/>
      <c r="L1256" s="186"/>
    </row>
    <row r="1257" spans="1:12" ht="15" customHeight="1" x14ac:dyDescent="0.25">
      <c r="A1257" s="178" t="s">
        <v>73</v>
      </c>
      <c r="B1257" s="179"/>
      <c r="C1257" s="179"/>
      <c r="D1257" s="180"/>
      <c r="E1257" s="87">
        <v>6</v>
      </c>
      <c r="F1257" s="1" t="s">
        <v>167</v>
      </c>
      <c r="G1257" s="1"/>
      <c r="H1257" s="177"/>
      <c r="I1257" s="177"/>
      <c r="J1257" s="177"/>
      <c r="K1257" s="177"/>
      <c r="L1257" s="177"/>
    </row>
    <row r="1258" spans="1:12" ht="15" customHeight="1" x14ac:dyDescent="0.25">
      <c r="A1258" s="178" t="s">
        <v>74</v>
      </c>
      <c r="B1258" s="179"/>
      <c r="C1258" s="179"/>
      <c r="D1258" s="180"/>
      <c r="E1258" s="87">
        <v>1</v>
      </c>
      <c r="F1258" s="1" t="s">
        <v>167</v>
      </c>
      <c r="G1258" s="1"/>
      <c r="H1258" s="177"/>
      <c r="I1258" s="177"/>
      <c r="J1258" s="177"/>
      <c r="K1258" s="177"/>
      <c r="L1258" s="177"/>
    </row>
    <row r="1259" spans="1:12" ht="15" customHeight="1" x14ac:dyDescent="0.25">
      <c r="A1259" s="178" t="s">
        <v>75</v>
      </c>
      <c r="B1259" s="179"/>
      <c r="C1259" s="179"/>
      <c r="D1259" s="180"/>
      <c r="E1259" s="87">
        <v>2</v>
      </c>
      <c r="F1259" s="1" t="s">
        <v>167</v>
      </c>
      <c r="G1259" s="1"/>
      <c r="H1259" s="177"/>
      <c r="I1259" s="177"/>
      <c r="J1259" s="177"/>
      <c r="K1259" s="177"/>
      <c r="L1259" s="177"/>
    </row>
    <row r="1260" spans="1:12" ht="15" customHeight="1" x14ac:dyDescent="0.25">
      <c r="A1260" s="178" t="s">
        <v>76</v>
      </c>
      <c r="B1260" s="179"/>
      <c r="C1260" s="179"/>
      <c r="D1260" s="180"/>
      <c r="E1260" s="87">
        <v>2</v>
      </c>
      <c r="F1260" s="1" t="s">
        <v>167</v>
      </c>
      <c r="G1260" s="1"/>
      <c r="H1260" s="177"/>
      <c r="I1260" s="177"/>
      <c r="J1260" s="177"/>
      <c r="K1260" s="177"/>
      <c r="L1260" s="177"/>
    </row>
    <row r="1261" spans="1:12" ht="15" customHeight="1" x14ac:dyDescent="0.25">
      <c r="A1261" s="178" t="s">
        <v>77</v>
      </c>
      <c r="B1261" s="179"/>
      <c r="C1261" s="179"/>
      <c r="D1261" s="180"/>
      <c r="E1261" s="87">
        <v>1</v>
      </c>
      <c r="F1261" s="1" t="s">
        <v>167</v>
      </c>
      <c r="G1261" s="1"/>
      <c r="H1261" s="177"/>
      <c r="I1261" s="177"/>
      <c r="J1261" s="177"/>
      <c r="K1261" s="177"/>
      <c r="L1261" s="177"/>
    </row>
    <row r="1262" spans="1:12" ht="15" customHeight="1" x14ac:dyDescent="0.25">
      <c r="A1262" s="181" t="s">
        <v>97</v>
      </c>
      <c r="B1262" s="182"/>
      <c r="C1262" s="182"/>
      <c r="D1262" s="183"/>
      <c r="E1262" s="87">
        <v>2</v>
      </c>
      <c r="F1262" s="1" t="s">
        <v>167</v>
      </c>
      <c r="G1262" s="1"/>
      <c r="H1262" s="184"/>
      <c r="I1262" s="185"/>
      <c r="J1262" s="185"/>
      <c r="K1262" s="185"/>
      <c r="L1262" s="186"/>
    </row>
    <row r="1263" spans="1:12" ht="15" customHeight="1" x14ac:dyDescent="0.25">
      <c r="A1263" s="178" t="s">
        <v>101</v>
      </c>
      <c r="B1263" s="179"/>
      <c r="C1263" s="179"/>
      <c r="D1263" s="180"/>
      <c r="E1263" s="87">
        <v>2</v>
      </c>
      <c r="F1263" s="1" t="s">
        <v>167</v>
      </c>
      <c r="G1263" s="1"/>
      <c r="H1263" s="184"/>
      <c r="I1263" s="185"/>
      <c r="J1263" s="185"/>
      <c r="K1263" s="185"/>
      <c r="L1263" s="186"/>
    </row>
    <row r="1264" spans="1:12" ht="15" customHeight="1" x14ac:dyDescent="0.25">
      <c r="A1264" s="178" t="s">
        <v>102</v>
      </c>
      <c r="B1264" s="179"/>
      <c r="C1264" s="179"/>
      <c r="D1264" s="180"/>
      <c r="E1264" s="89"/>
      <c r="F1264" s="1"/>
      <c r="G1264" s="1"/>
      <c r="H1264" s="177" t="s">
        <v>168</v>
      </c>
      <c r="I1264" s="177"/>
      <c r="J1264" s="177"/>
      <c r="K1264" s="177"/>
      <c r="L1264" s="177"/>
    </row>
    <row r="1265" spans="1:12" ht="15" customHeight="1" x14ac:dyDescent="0.25"/>
    <row r="1266" spans="1:12" ht="15" customHeight="1" x14ac:dyDescent="0.25"/>
    <row r="1267" spans="1:12" ht="15" customHeight="1" x14ac:dyDescent="0.25">
      <c r="A1267" s="190" t="s">
        <v>259</v>
      </c>
      <c r="B1267" s="190"/>
      <c r="C1267" s="190"/>
      <c r="D1267" s="190"/>
      <c r="E1267" s="190"/>
      <c r="F1267" s="190"/>
      <c r="G1267" s="190"/>
      <c r="H1267" s="190"/>
      <c r="I1267" s="190"/>
      <c r="J1267" s="190"/>
      <c r="K1267" s="190"/>
      <c r="L1267" s="190"/>
    </row>
    <row r="1268" spans="1:12" ht="15" customHeight="1" x14ac:dyDescent="0.25">
      <c r="A1268" s="106"/>
      <c r="B1268" s="106"/>
      <c r="C1268" s="106"/>
      <c r="D1268" s="106"/>
      <c r="E1268" s="106"/>
      <c r="F1268" s="106"/>
      <c r="G1268" s="106"/>
      <c r="H1268" s="106"/>
      <c r="I1268" s="106"/>
      <c r="J1268" s="106"/>
      <c r="K1268" s="106"/>
      <c r="L1268" s="106"/>
    </row>
    <row r="1269" spans="1:12" ht="15" customHeight="1" x14ac:dyDescent="0.25">
      <c r="A1269" s="191" t="s">
        <v>68</v>
      </c>
      <c r="B1269" s="192"/>
      <c r="C1269" s="192"/>
      <c r="D1269" s="193"/>
      <c r="E1269" s="170" t="s">
        <v>69</v>
      </c>
      <c r="F1269" s="165" t="s">
        <v>70</v>
      </c>
      <c r="G1269" s="165" t="s">
        <v>71</v>
      </c>
      <c r="H1269" s="194" t="s">
        <v>3</v>
      </c>
      <c r="I1269" s="194"/>
      <c r="J1269" s="194"/>
      <c r="K1269" s="194"/>
      <c r="L1269" s="194"/>
    </row>
    <row r="1270" spans="1:12" ht="15" customHeight="1" x14ac:dyDescent="0.25">
      <c r="A1270" s="174" t="s">
        <v>99</v>
      </c>
      <c r="B1270" s="175"/>
      <c r="C1270" s="175"/>
      <c r="D1270" s="176"/>
      <c r="E1270" s="86">
        <v>2</v>
      </c>
      <c r="F1270" s="1" t="s">
        <v>167</v>
      </c>
      <c r="G1270" s="1"/>
      <c r="H1270" s="177"/>
      <c r="I1270" s="177"/>
      <c r="J1270" s="177"/>
      <c r="K1270" s="177"/>
      <c r="L1270" s="177"/>
    </row>
    <row r="1271" spans="1:12" ht="15" customHeight="1" x14ac:dyDescent="0.25">
      <c r="A1271" s="178" t="s">
        <v>100</v>
      </c>
      <c r="B1271" s="179"/>
      <c r="C1271" s="179"/>
      <c r="D1271" s="180"/>
      <c r="E1271" s="87">
        <v>4</v>
      </c>
      <c r="F1271" s="1" t="s">
        <v>167</v>
      </c>
      <c r="G1271" s="1"/>
      <c r="H1271" s="177"/>
      <c r="I1271" s="177"/>
      <c r="J1271" s="177"/>
      <c r="K1271" s="177"/>
      <c r="L1271" s="177"/>
    </row>
    <row r="1272" spans="1:12" ht="15" customHeight="1" x14ac:dyDescent="0.25">
      <c r="A1272" s="178" t="s">
        <v>138</v>
      </c>
      <c r="B1272" s="179"/>
      <c r="C1272" s="179"/>
      <c r="D1272" s="180"/>
      <c r="E1272" s="87">
        <v>4</v>
      </c>
      <c r="F1272" s="1" t="s">
        <v>167</v>
      </c>
      <c r="G1272" s="1"/>
      <c r="H1272" s="177"/>
      <c r="I1272" s="177"/>
      <c r="J1272" s="177"/>
      <c r="K1272" s="177"/>
      <c r="L1272" s="177"/>
    </row>
    <row r="1273" spans="1:12" ht="15" customHeight="1" x14ac:dyDescent="0.25">
      <c r="A1273" s="187" t="s">
        <v>72</v>
      </c>
      <c r="B1273" s="188"/>
      <c r="C1273" s="188"/>
      <c r="D1273" s="189"/>
      <c r="E1273" s="88">
        <v>5</v>
      </c>
      <c r="F1273" s="1" t="s">
        <v>167</v>
      </c>
      <c r="G1273" s="1"/>
      <c r="H1273" s="177"/>
      <c r="I1273" s="177"/>
      <c r="J1273" s="177"/>
      <c r="K1273" s="177"/>
      <c r="L1273" s="177"/>
    </row>
    <row r="1274" spans="1:12" ht="15" customHeight="1" x14ac:dyDescent="0.25">
      <c r="A1274" s="187" t="s">
        <v>95</v>
      </c>
      <c r="B1274" s="188"/>
      <c r="C1274" s="188"/>
      <c r="D1274" s="189"/>
      <c r="E1274" s="88"/>
      <c r="F1274" s="1"/>
      <c r="G1274" s="1"/>
      <c r="H1274" s="184" t="s">
        <v>168</v>
      </c>
      <c r="I1274" s="185"/>
      <c r="J1274" s="185"/>
      <c r="K1274" s="185"/>
      <c r="L1274" s="186"/>
    </row>
    <row r="1275" spans="1:12" ht="15" customHeight="1" x14ac:dyDescent="0.25">
      <c r="A1275" s="187" t="s">
        <v>139</v>
      </c>
      <c r="B1275" s="188"/>
      <c r="C1275" s="188"/>
      <c r="D1275" s="189"/>
      <c r="E1275" s="88">
        <v>3</v>
      </c>
      <c r="F1275" s="1" t="s">
        <v>167</v>
      </c>
      <c r="G1275" s="1"/>
      <c r="H1275" s="177"/>
      <c r="I1275" s="177"/>
      <c r="J1275" s="177"/>
      <c r="K1275" s="177"/>
      <c r="L1275" s="177"/>
    </row>
    <row r="1276" spans="1:12" ht="15" customHeight="1" x14ac:dyDescent="0.25">
      <c r="A1276" s="187" t="s">
        <v>98</v>
      </c>
      <c r="B1276" s="188"/>
      <c r="C1276" s="188"/>
      <c r="D1276" s="189"/>
      <c r="E1276" s="88"/>
      <c r="F1276" s="1"/>
      <c r="G1276" s="1"/>
      <c r="H1276" s="184" t="s">
        <v>168</v>
      </c>
      <c r="I1276" s="185"/>
      <c r="J1276" s="185"/>
      <c r="K1276" s="185"/>
      <c r="L1276" s="186"/>
    </row>
    <row r="1277" spans="1:12" ht="15" customHeight="1" x14ac:dyDescent="0.25">
      <c r="A1277" s="178" t="s">
        <v>73</v>
      </c>
      <c r="B1277" s="179"/>
      <c r="C1277" s="179"/>
      <c r="D1277" s="180"/>
      <c r="E1277" s="87">
        <v>6</v>
      </c>
      <c r="F1277" s="1" t="s">
        <v>167</v>
      </c>
      <c r="G1277" s="1"/>
      <c r="H1277" s="177"/>
      <c r="I1277" s="177"/>
      <c r="J1277" s="177"/>
      <c r="K1277" s="177"/>
      <c r="L1277" s="177"/>
    </row>
    <row r="1278" spans="1:12" ht="15" customHeight="1" x14ac:dyDescent="0.25">
      <c r="A1278" s="178" t="s">
        <v>74</v>
      </c>
      <c r="B1278" s="179"/>
      <c r="C1278" s="179"/>
      <c r="D1278" s="180"/>
      <c r="E1278" s="87">
        <v>1</v>
      </c>
      <c r="F1278" s="1" t="s">
        <v>167</v>
      </c>
      <c r="G1278" s="1"/>
      <c r="H1278" s="177"/>
      <c r="I1278" s="177"/>
      <c r="J1278" s="177"/>
      <c r="K1278" s="177"/>
      <c r="L1278" s="177"/>
    </row>
    <row r="1279" spans="1:12" ht="15" customHeight="1" x14ac:dyDescent="0.25">
      <c r="A1279" s="178" t="s">
        <v>75</v>
      </c>
      <c r="B1279" s="179"/>
      <c r="C1279" s="179"/>
      <c r="D1279" s="180"/>
      <c r="E1279" s="87">
        <v>2</v>
      </c>
      <c r="F1279" s="1" t="s">
        <v>167</v>
      </c>
      <c r="G1279" s="1"/>
      <c r="H1279" s="177"/>
      <c r="I1279" s="177"/>
      <c r="J1279" s="177"/>
      <c r="K1279" s="177"/>
      <c r="L1279" s="177"/>
    </row>
    <row r="1280" spans="1:12" ht="15" customHeight="1" x14ac:dyDescent="0.25">
      <c r="A1280" s="178" t="s">
        <v>76</v>
      </c>
      <c r="B1280" s="179"/>
      <c r="C1280" s="179"/>
      <c r="D1280" s="180"/>
      <c r="E1280" s="87">
        <v>2</v>
      </c>
      <c r="F1280" s="1" t="s">
        <v>167</v>
      </c>
      <c r="G1280" s="1"/>
      <c r="H1280" s="177"/>
      <c r="I1280" s="177"/>
      <c r="J1280" s="177"/>
      <c r="K1280" s="177"/>
      <c r="L1280" s="177"/>
    </row>
    <row r="1281" spans="1:12" ht="15" customHeight="1" x14ac:dyDescent="0.25">
      <c r="A1281" s="178" t="s">
        <v>77</v>
      </c>
      <c r="B1281" s="179"/>
      <c r="C1281" s="179"/>
      <c r="D1281" s="180"/>
      <c r="E1281" s="87">
        <v>1</v>
      </c>
      <c r="F1281" s="1" t="s">
        <v>167</v>
      </c>
      <c r="G1281" s="1"/>
      <c r="H1281" s="177"/>
      <c r="I1281" s="177"/>
      <c r="J1281" s="177"/>
      <c r="K1281" s="177"/>
      <c r="L1281" s="177"/>
    </row>
    <row r="1282" spans="1:12" ht="15" customHeight="1" x14ac:dyDescent="0.25">
      <c r="A1282" s="181" t="s">
        <v>97</v>
      </c>
      <c r="B1282" s="182"/>
      <c r="C1282" s="182"/>
      <c r="D1282" s="183"/>
      <c r="E1282" s="87">
        <v>2</v>
      </c>
      <c r="F1282" s="1" t="s">
        <v>167</v>
      </c>
      <c r="G1282" s="1"/>
      <c r="H1282" s="184"/>
      <c r="I1282" s="185"/>
      <c r="J1282" s="185"/>
      <c r="K1282" s="185"/>
      <c r="L1282" s="186"/>
    </row>
    <row r="1283" spans="1:12" ht="15" customHeight="1" x14ac:dyDescent="0.25">
      <c r="A1283" s="178" t="s">
        <v>101</v>
      </c>
      <c r="B1283" s="179"/>
      <c r="C1283" s="179"/>
      <c r="D1283" s="180"/>
      <c r="E1283" s="87">
        <v>2</v>
      </c>
      <c r="F1283" s="1" t="s">
        <v>167</v>
      </c>
      <c r="G1283" s="1"/>
      <c r="H1283" s="184"/>
      <c r="I1283" s="185"/>
      <c r="J1283" s="185"/>
      <c r="K1283" s="185"/>
      <c r="L1283" s="186"/>
    </row>
    <row r="1284" spans="1:12" ht="15" customHeight="1" x14ac:dyDescent="0.25">
      <c r="A1284" s="178" t="s">
        <v>102</v>
      </c>
      <c r="B1284" s="179"/>
      <c r="C1284" s="179"/>
      <c r="D1284" s="180"/>
      <c r="E1284" s="89"/>
      <c r="F1284" s="1"/>
      <c r="G1284" s="1"/>
      <c r="H1284" s="177" t="s">
        <v>168</v>
      </c>
      <c r="I1284" s="177"/>
      <c r="J1284" s="177"/>
      <c r="K1284" s="177"/>
      <c r="L1284" s="177"/>
    </row>
    <row r="1285" spans="1:12" ht="15" customHeight="1" x14ac:dyDescent="0.25"/>
    <row r="1286" spans="1:12" ht="15" customHeight="1" x14ac:dyDescent="0.25"/>
    <row r="1287" spans="1:12" ht="15" customHeight="1" x14ac:dyDescent="0.25">
      <c r="A1287" s="190" t="s">
        <v>260</v>
      </c>
      <c r="B1287" s="190"/>
      <c r="C1287" s="190"/>
      <c r="D1287" s="190"/>
      <c r="E1287" s="190"/>
      <c r="F1287" s="190"/>
      <c r="G1287" s="190"/>
      <c r="H1287" s="190"/>
      <c r="I1287" s="190"/>
      <c r="J1287" s="190"/>
      <c r="K1287" s="190"/>
      <c r="L1287" s="190"/>
    </row>
    <row r="1288" spans="1:12" ht="15" customHeight="1" x14ac:dyDescent="0.25">
      <c r="A1288" s="106"/>
      <c r="B1288" s="106"/>
      <c r="C1288" s="106"/>
      <c r="D1288" s="106"/>
      <c r="E1288" s="106"/>
      <c r="F1288" s="106"/>
      <c r="G1288" s="106"/>
      <c r="H1288" s="106"/>
      <c r="I1288" s="106"/>
      <c r="J1288" s="106"/>
      <c r="K1288" s="106"/>
      <c r="L1288" s="106"/>
    </row>
    <row r="1289" spans="1:12" ht="15" customHeight="1" x14ac:dyDescent="0.25">
      <c r="A1289" s="191" t="s">
        <v>68</v>
      </c>
      <c r="B1289" s="192"/>
      <c r="C1289" s="192"/>
      <c r="D1289" s="193"/>
      <c r="E1289" s="170" t="s">
        <v>69</v>
      </c>
      <c r="F1289" s="165" t="s">
        <v>70</v>
      </c>
      <c r="G1289" s="165" t="s">
        <v>71</v>
      </c>
      <c r="H1289" s="194" t="s">
        <v>3</v>
      </c>
      <c r="I1289" s="194"/>
      <c r="J1289" s="194"/>
      <c r="K1289" s="194"/>
      <c r="L1289" s="194"/>
    </row>
    <row r="1290" spans="1:12" ht="15" customHeight="1" x14ac:dyDescent="0.25">
      <c r="A1290" s="174" t="s">
        <v>99</v>
      </c>
      <c r="B1290" s="175"/>
      <c r="C1290" s="175"/>
      <c r="D1290" s="176"/>
      <c r="E1290" s="86">
        <v>2</v>
      </c>
      <c r="F1290" s="1" t="s">
        <v>167</v>
      </c>
      <c r="G1290" s="1"/>
      <c r="H1290" s="177"/>
      <c r="I1290" s="177"/>
      <c r="J1290" s="177"/>
      <c r="K1290" s="177"/>
      <c r="L1290" s="177"/>
    </row>
    <row r="1291" spans="1:12" ht="15" customHeight="1" x14ac:dyDescent="0.25">
      <c r="A1291" s="178" t="s">
        <v>100</v>
      </c>
      <c r="B1291" s="179"/>
      <c r="C1291" s="179"/>
      <c r="D1291" s="180"/>
      <c r="E1291" s="87">
        <v>4</v>
      </c>
      <c r="F1291" s="1" t="s">
        <v>167</v>
      </c>
      <c r="G1291" s="1"/>
      <c r="H1291" s="177"/>
      <c r="I1291" s="177"/>
      <c r="J1291" s="177"/>
      <c r="K1291" s="177"/>
      <c r="L1291" s="177"/>
    </row>
    <row r="1292" spans="1:12" ht="15" customHeight="1" x14ac:dyDescent="0.25">
      <c r="A1292" s="178" t="s">
        <v>138</v>
      </c>
      <c r="B1292" s="179"/>
      <c r="C1292" s="179"/>
      <c r="D1292" s="180"/>
      <c r="E1292" s="87">
        <v>4</v>
      </c>
      <c r="F1292" s="1" t="s">
        <v>167</v>
      </c>
      <c r="G1292" s="1"/>
      <c r="H1292" s="177"/>
      <c r="I1292" s="177"/>
      <c r="J1292" s="177"/>
      <c r="K1292" s="177"/>
      <c r="L1292" s="177"/>
    </row>
    <row r="1293" spans="1:12" ht="15" customHeight="1" x14ac:dyDescent="0.25">
      <c r="A1293" s="187" t="s">
        <v>72</v>
      </c>
      <c r="B1293" s="188"/>
      <c r="C1293" s="188"/>
      <c r="D1293" s="189"/>
      <c r="E1293" s="88">
        <v>5</v>
      </c>
      <c r="F1293" s="1" t="s">
        <v>167</v>
      </c>
      <c r="G1293" s="1"/>
      <c r="H1293" s="177"/>
      <c r="I1293" s="177"/>
      <c r="J1293" s="177"/>
      <c r="K1293" s="177"/>
      <c r="L1293" s="177"/>
    </row>
    <row r="1294" spans="1:12" ht="15" customHeight="1" x14ac:dyDescent="0.25">
      <c r="A1294" s="187" t="s">
        <v>95</v>
      </c>
      <c r="B1294" s="188"/>
      <c r="C1294" s="188"/>
      <c r="D1294" s="189"/>
      <c r="E1294" s="88"/>
      <c r="F1294" s="1"/>
      <c r="G1294" s="1"/>
      <c r="H1294" s="184" t="s">
        <v>168</v>
      </c>
      <c r="I1294" s="185"/>
      <c r="J1294" s="185"/>
      <c r="K1294" s="185"/>
      <c r="L1294" s="186"/>
    </row>
    <row r="1295" spans="1:12" ht="15" customHeight="1" x14ac:dyDescent="0.25">
      <c r="A1295" s="187" t="s">
        <v>139</v>
      </c>
      <c r="B1295" s="188"/>
      <c r="C1295" s="188"/>
      <c r="D1295" s="189"/>
      <c r="E1295" s="88">
        <v>3</v>
      </c>
      <c r="F1295" s="1" t="s">
        <v>167</v>
      </c>
      <c r="G1295" s="1"/>
      <c r="H1295" s="177"/>
      <c r="I1295" s="177"/>
      <c r="J1295" s="177"/>
      <c r="K1295" s="177"/>
      <c r="L1295" s="177"/>
    </row>
    <row r="1296" spans="1:12" ht="15" customHeight="1" x14ac:dyDescent="0.25">
      <c r="A1296" s="187" t="s">
        <v>98</v>
      </c>
      <c r="B1296" s="188"/>
      <c r="C1296" s="188"/>
      <c r="D1296" s="189"/>
      <c r="E1296" s="88"/>
      <c r="F1296" s="1"/>
      <c r="G1296" s="1"/>
      <c r="H1296" s="184" t="s">
        <v>168</v>
      </c>
      <c r="I1296" s="185"/>
      <c r="J1296" s="185"/>
      <c r="K1296" s="185"/>
      <c r="L1296" s="186"/>
    </row>
    <row r="1297" spans="1:12" ht="15" customHeight="1" x14ac:dyDescent="0.25">
      <c r="A1297" s="178" t="s">
        <v>73</v>
      </c>
      <c r="B1297" s="179"/>
      <c r="C1297" s="179"/>
      <c r="D1297" s="180"/>
      <c r="E1297" s="87">
        <v>6</v>
      </c>
      <c r="F1297" s="1" t="s">
        <v>167</v>
      </c>
      <c r="G1297" s="1"/>
      <c r="H1297" s="177"/>
      <c r="I1297" s="177"/>
      <c r="J1297" s="177"/>
      <c r="K1297" s="177"/>
      <c r="L1297" s="177"/>
    </row>
    <row r="1298" spans="1:12" ht="15" customHeight="1" x14ac:dyDescent="0.25">
      <c r="A1298" s="178" t="s">
        <v>74</v>
      </c>
      <c r="B1298" s="179"/>
      <c r="C1298" s="179"/>
      <c r="D1298" s="180"/>
      <c r="E1298" s="87">
        <v>1</v>
      </c>
      <c r="F1298" s="1" t="s">
        <v>167</v>
      </c>
      <c r="G1298" s="1"/>
      <c r="H1298" s="177"/>
      <c r="I1298" s="177"/>
      <c r="J1298" s="177"/>
      <c r="K1298" s="177"/>
      <c r="L1298" s="177"/>
    </row>
    <row r="1299" spans="1:12" ht="15" customHeight="1" x14ac:dyDescent="0.25">
      <c r="A1299" s="178" t="s">
        <v>75</v>
      </c>
      <c r="B1299" s="179"/>
      <c r="C1299" s="179"/>
      <c r="D1299" s="180"/>
      <c r="E1299" s="87">
        <v>2</v>
      </c>
      <c r="F1299" s="1" t="s">
        <v>167</v>
      </c>
      <c r="G1299" s="1"/>
      <c r="H1299" s="177"/>
      <c r="I1299" s="177"/>
      <c r="J1299" s="177"/>
      <c r="K1299" s="177"/>
      <c r="L1299" s="177"/>
    </row>
    <row r="1300" spans="1:12" ht="15" customHeight="1" x14ac:dyDescent="0.25">
      <c r="A1300" s="178" t="s">
        <v>76</v>
      </c>
      <c r="B1300" s="179"/>
      <c r="C1300" s="179"/>
      <c r="D1300" s="180"/>
      <c r="E1300" s="87">
        <v>2</v>
      </c>
      <c r="F1300" s="1" t="s">
        <v>167</v>
      </c>
      <c r="G1300" s="1"/>
      <c r="H1300" s="177"/>
      <c r="I1300" s="177"/>
      <c r="J1300" s="177"/>
      <c r="K1300" s="177"/>
      <c r="L1300" s="177"/>
    </row>
    <row r="1301" spans="1:12" ht="15" customHeight="1" x14ac:dyDescent="0.25">
      <c r="A1301" s="178" t="s">
        <v>77</v>
      </c>
      <c r="B1301" s="179"/>
      <c r="C1301" s="179"/>
      <c r="D1301" s="180"/>
      <c r="E1301" s="87">
        <v>1</v>
      </c>
      <c r="F1301" s="1" t="s">
        <v>167</v>
      </c>
      <c r="G1301" s="1"/>
      <c r="H1301" s="177"/>
      <c r="I1301" s="177"/>
      <c r="J1301" s="177"/>
      <c r="K1301" s="177"/>
      <c r="L1301" s="177"/>
    </row>
    <row r="1302" spans="1:12" ht="15" customHeight="1" x14ac:dyDescent="0.25">
      <c r="A1302" s="181" t="s">
        <v>97</v>
      </c>
      <c r="B1302" s="182"/>
      <c r="C1302" s="182"/>
      <c r="D1302" s="183"/>
      <c r="E1302" s="87">
        <v>2</v>
      </c>
      <c r="F1302" s="1" t="s">
        <v>167</v>
      </c>
      <c r="G1302" s="1"/>
      <c r="H1302" s="184"/>
      <c r="I1302" s="185"/>
      <c r="J1302" s="185"/>
      <c r="K1302" s="185"/>
      <c r="L1302" s="186"/>
    </row>
    <row r="1303" spans="1:12" ht="15" customHeight="1" x14ac:dyDescent="0.25">
      <c r="A1303" s="178" t="s">
        <v>101</v>
      </c>
      <c r="B1303" s="179"/>
      <c r="C1303" s="179"/>
      <c r="D1303" s="180"/>
      <c r="E1303" s="87">
        <v>2</v>
      </c>
      <c r="F1303" s="1" t="s">
        <v>167</v>
      </c>
      <c r="G1303" s="1"/>
      <c r="H1303" s="184"/>
      <c r="I1303" s="185"/>
      <c r="J1303" s="185"/>
      <c r="K1303" s="185"/>
      <c r="L1303" s="186"/>
    </row>
    <row r="1304" spans="1:12" ht="15" customHeight="1" x14ac:dyDescent="0.25">
      <c r="A1304" s="178" t="s">
        <v>102</v>
      </c>
      <c r="B1304" s="179"/>
      <c r="C1304" s="179"/>
      <c r="D1304" s="180"/>
      <c r="E1304" s="89"/>
      <c r="F1304" s="1"/>
      <c r="G1304" s="1"/>
      <c r="H1304" s="177" t="s">
        <v>168</v>
      </c>
      <c r="I1304" s="177"/>
      <c r="J1304" s="177"/>
      <c r="K1304" s="177"/>
      <c r="L1304" s="177"/>
    </row>
    <row r="1305" spans="1:12" ht="15" customHeight="1" x14ac:dyDescent="0.25"/>
    <row r="1306" spans="1:12" ht="15" customHeight="1" x14ac:dyDescent="0.25"/>
    <row r="1307" spans="1:12" ht="15" customHeight="1" x14ac:dyDescent="0.25">
      <c r="A1307" s="190" t="s">
        <v>261</v>
      </c>
      <c r="B1307" s="190"/>
      <c r="C1307" s="190"/>
      <c r="D1307" s="190"/>
      <c r="E1307" s="190"/>
      <c r="F1307" s="190"/>
      <c r="G1307" s="190"/>
      <c r="H1307" s="190"/>
      <c r="I1307" s="190"/>
      <c r="J1307" s="190"/>
      <c r="K1307" s="190"/>
      <c r="L1307" s="190"/>
    </row>
    <row r="1308" spans="1:12" ht="15" customHeight="1" x14ac:dyDescent="0.25">
      <c r="A1308" s="106"/>
      <c r="B1308" s="106"/>
      <c r="C1308" s="106"/>
      <c r="D1308" s="106"/>
      <c r="E1308" s="106"/>
      <c r="F1308" s="106"/>
      <c r="G1308" s="106"/>
      <c r="H1308" s="106"/>
      <c r="I1308" s="106"/>
      <c r="J1308" s="106"/>
      <c r="K1308" s="106"/>
      <c r="L1308" s="106"/>
    </row>
    <row r="1309" spans="1:12" ht="15" customHeight="1" x14ac:dyDescent="0.25">
      <c r="A1309" s="191" t="s">
        <v>68</v>
      </c>
      <c r="B1309" s="192"/>
      <c r="C1309" s="192"/>
      <c r="D1309" s="193"/>
      <c r="E1309" s="170" t="s">
        <v>69</v>
      </c>
      <c r="F1309" s="165" t="s">
        <v>70</v>
      </c>
      <c r="G1309" s="165" t="s">
        <v>71</v>
      </c>
      <c r="H1309" s="194" t="s">
        <v>3</v>
      </c>
      <c r="I1309" s="194"/>
      <c r="J1309" s="194"/>
      <c r="K1309" s="194"/>
      <c r="L1309" s="194"/>
    </row>
    <row r="1310" spans="1:12" ht="15" customHeight="1" x14ac:dyDescent="0.25">
      <c r="A1310" s="174" t="s">
        <v>99</v>
      </c>
      <c r="B1310" s="175"/>
      <c r="C1310" s="175"/>
      <c r="D1310" s="176"/>
      <c r="E1310" s="86">
        <v>2</v>
      </c>
      <c r="F1310" s="1" t="s">
        <v>167</v>
      </c>
      <c r="G1310" s="1"/>
      <c r="H1310" s="177"/>
      <c r="I1310" s="177"/>
      <c r="J1310" s="177"/>
      <c r="K1310" s="177"/>
      <c r="L1310" s="177"/>
    </row>
    <row r="1311" spans="1:12" ht="15" customHeight="1" x14ac:dyDescent="0.25">
      <c r="A1311" s="178" t="s">
        <v>100</v>
      </c>
      <c r="B1311" s="179"/>
      <c r="C1311" s="179"/>
      <c r="D1311" s="180"/>
      <c r="E1311" s="87">
        <v>4</v>
      </c>
      <c r="F1311" s="1" t="s">
        <v>167</v>
      </c>
      <c r="G1311" s="1"/>
      <c r="H1311" s="177"/>
      <c r="I1311" s="177"/>
      <c r="J1311" s="177"/>
      <c r="K1311" s="177"/>
      <c r="L1311" s="177"/>
    </row>
    <row r="1312" spans="1:12" ht="15" customHeight="1" x14ac:dyDescent="0.25">
      <c r="A1312" s="178" t="s">
        <v>138</v>
      </c>
      <c r="B1312" s="179"/>
      <c r="C1312" s="179"/>
      <c r="D1312" s="180"/>
      <c r="E1312" s="87">
        <v>4</v>
      </c>
      <c r="F1312" s="1" t="s">
        <v>167</v>
      </c>
      <c r="G1312" s="1"/>
      <c r="H1312" s="177"/>
      <c r="I1312" s="177"/>
      <c r="J1312" s="177"/>
      <c r="K1312" s="177"/>
      <c r="L1312" s="177"/>
    </row>
    <row r="1313" spans="1:12" ht="15" customHeight="1" x14ac:dyDescent="0.25">
      <c r="A1313" s="187" t="s">
        <v>72</v>
      </c>
      <c r="B1313" s="188"/>
      <c r="C1313" s="188"/>
      <c r="D1313" s="189"/>
      <c r="E1313" s="88">
        <v>5</v>
      </c>
      <c r="F1313" s="1" t="s">
        <v>167</v>
      </c>
      <c r="G1313" s="1"/>
      <c r="H1313" s="177"/>
      <c r="I1313" s="177"/>
      <c r="J1313" s="177"/>
      <c r="K1313" s="177"/>
      <c r="L1313" s="177"/>
    </row>
    <row r="1314" spans="1:12" ht="15" customHeight="1" x14ac:dyDescent="0.25">
      <c r="A1314" s="187" t="s">
        <v>95</v>
      </c>
      <c r="B1314" s="188"/>
      <c r="C1314" s="188"/>
      <c r="D1314" s="189"/>
      <c r="E1314" s="88"/>
      <c r="F1314" s="1"/>
      <c r="G1314" s="1"/>
      <c r="H1314" s="184" t="s">
        <v>168</v>
      </c>
      <c r="I1314" s="185"/>
      <c r="J1314" s="185"/>
      <c r="K1314" s="185"/>
      <c r="L1314" s="186"/>
    </row>
    <row r="1315" spans="1:12" ht="15" customHeight="1" x14ac:dyDescent="0.25">
      <c r="A1315" s="187" t="s">
        <v>139</v>
      </c>
      <c r="B1315" s="188"/>
      <c r="C1315" s="188"/>
      <c r="D1315" s="189"/>
      <c r="E1315" s="88">
        <v>3</v>
      </c>
      <c r="F1315" s="1" t="s">
        <v>167</v>
      </c>
      <c r="G1315" s="1"/>
      <c r="H1315" s="177"/>
      <c r="I1315" s="177"/>
      <c r="J1315" s="177"/>
      <c r="K1315" s="177"/>
      <c r="L1315" s="177"/>
    </row>
    <row r="1316" spans="1:12" ht="15" customHeight="1" x14ac:dyDescent="0.25">
      <c r="A1316" s="187" t="s">
        <v>98</v>
      </c>
      <c r="B1316" s="188"/>
      <c r="C1316" s="188"/>
      <c r="D1316" s="189"/>
      <c r="E1316" s="88"/>
      <c r="F1316" s="1"/>
      <c r="G1316" s="1"/>
      <c r="H1316" s="184" t="s">
        <v>168</v>
      </c>
      <c r="I1316" s="185"/>
      <c r="J1316" s="185"/>
      <c r="K1316" s="185"/>
      <c r="L1316" s="186"/>
    </row>
    <row r="1317" spans="1:12" ht="15" customHeight="1" x14ac:dyDescent="0.25">
      <c r="A1317" s="178" t="s">
        <v>73</v>
      </c>
      <c r="B1317" s="179"/>
      <c r="C1317" s="179"/>
      <c r="D1317" s="180"/>
      <c r="E1317" s="87">
        <v>6</v>
      </c>
      <c r="F1317" s="1" t="s">
        <v>167</v>
      </c>
      <c r="G1317" s="1"/>
      <c r="H1317" s="177"/>
      <c r="I1317" s="177"/>
      <c r="J1317" s="177"/>
      <c r="K1317" s="177"/>
      <c r="L1317" s="177"/>
    </row>
    <row r="1318" spans="1:12" ht="15" customHeight="1" x14ac:dyDescent="0.25">
      <c r="A1318" s="178" t="s">
        <v>74</v>
      </c>
      <c r="B1318" s="179"/>
      <c r="C1318" s="179"/>
      <c r="D1318" s="180"/>
      <c r="E1318" s="87">
        <v>1</v>
      </c>
      <c r="F1318" s="1" t="s">
        <v>167</v>
      </c>
      <c r="G1318" s="1"/>
      <c r="H1318" s="177"/>
      <c r="I1318" s="177"/>
      <c r="J1318" s="177"/>
      <c r="K1318" s="177"/>
      <c r="L1318" s="177"/>
    </row>
    <row r="1319" spans="1:12" ht="15" customHeight="1" x14ac:dyDescent="0.25">
      <c r="A1319" s="178" t="s">
        <v>75</v>
      </c>
      <c r="B1319" s="179"/>
      <c r="C1319" s="179"/>
      <c r="D1319" s="180"/>
      <c r="E1319" s="87">
        <v>2</v>
      </c>
      <c r="F1319" s="1" t="s">
        <v>167</v>
      </c>
      <c r="G1319" s="1"/>
      <c r="H1319" s="177"/>
      <c r="I1319" s="177"/>
      <c r="J1319" s="177"/>
      <c r="K1319" s="177"/>
      <c r="L1319" s="177"/>
    </row>
    <row r="1320" spans="1:12" ht="15" customHeight="1" x14ac:dyDescent="0.25">
      <c r="A1320" s="178" t="s">
        <v>76</v>
      </c>
      <c r="B1320" s="179"/>
      <c r="C1320" s="179"/>
      <c r="D1320" s="180"/>
      <c r="E1320" s="87">
        <v>2</v>
      </c>
      <c r="F1320" s="1" t="s">
        <v>167</v>
      </c>
      <c r="G1320" s="1"/>
      <c r="H1320" s="177"/>
      <c r="I1320" s="177"/>
      <c r="J1320" s="177"/>
      <c r="K1320" s="177"/>
      <c r="L1320" s="177"/>
    </row>
    <row r="1321" spans="1:12" ht="15" customHeight="1" x14ac:dyDescent="0.25">
      <c r="A1321" s="178" t="s">
        <v>77</v>
      </c>
      <c r="B1321" s="179"/>
      <c r="C1321" s="179"/>
      <c r="D1321" s="180"/>
      <c r="E1321" s="87">
        <v>1</v>
      </c>
      <c r="F1321" s="1" t="s">
        <v>167</v>
      </c>
      <c r="G1321" s="1"/>
      <c r="H1321" s="177"/>
      <c r="I1321" s="177"/>
      <c r="J1321" s="177"/>
      <c r="K1321" s="177"/>
      <c r="L1321" s="177"/>
    </row>
    <row r="1322" spans="1:12" ht="15" customHeight="1" x14ac:dyDescent="0.25">
      <c r="A1322" s="181" t="s">
        <v>97</v>
      </c>
      <c r="B1322" s="182"/>
      <c r="C1322" s="182"/>
      <c r="D1322" s="183"/>
      <c r="E1322" s="87">
        <v>2</v>
      </c>
      <c r="F1322" s="1" t="s">
        <v>167</v>
      </c>
      <c r="G1322" s="1"/>
      <c r="H1322" s="184"/>
      <c r="I1322" s="185"/>
      <c r="J1322" s="185"/>
      <c r="K1322" s="185"/>
      <c r="L1322" s="186"/>
    </row>
    <row r="1323" spans="1:12" ht="15" customHeight="1" x14ac:dyDescent="0.25">
      <c r="A1323" s="178" t="s">
        <v>101</v>
      </c>
      <c r="B1323" s="179"/>
      <c r="C1323" s="179"/>
      <c r="D1323" s="180"/>
      <c r="E1323" s="87">
        <v>2</v>
      </c>
      <c r="F1323" s="1" t="s">
        <v>167</v>
      </c>
      <c r="G1323" s="1"/>
      <c r="H1323" s="184"/>
      <c r="I1323" s="185"/>
      <c r="J1323" s="185"/>
      <c r="K1323" s="185"/>
      <c r="L1323" s="186"/>
    </row>
    <row r="1324" spans="1:12" ht="15" customHeight="1" x14ac:dyDescent="0.25">
      <c r="A1324" s="178" t="s">
        <v>102</v>
      </c>
      <c r="B1324" s="179"/>
      <c r="C1324" s="179"/>
      <c r="D1324" s="180"/>
      <c r="E1324" s="89"/>
      <c r="F1324" s="1"/>
      <c r="G1324" s="1"/>
      <c r="H1324" s="177" t="s">
        <v>168</v>
      </c>
      <c r="I1324" s="177"/>
      <c r="J1324" s="177"/>
      <c r="K1324" s="177"/>
      <c r="L1324" s="177"/>
    </row>
    <row r="1325" spans="1:12" ht="15" customHeight="1" x14ac:dyDescent="0.25"/>
    <row r="1326" spans="1:12" ht="15" customHeight="1" x14ac:dyDescent="0.25"/>
    <row r="1327" spans="1:12" ht="15" customHeight="1" x14ac:dyDescent="0.25">
      <c r="A1327" s="190" t="s">
        <v>262</v>
      </c>
      <c r="B1327" s="190"/>
      <c r="C1327" s="190"/>
      <c r="D1327" s="190"/>
      <c r="E1327" s="190"/>
      <c r="F1327" s="190"/>
      <c r="G1327" s="190"/>
      <c r="H1327" s="190"/>
      <c r="I1327" s="190"/>
      <c r="J1327" s="190"/>
      <c r="K1327" s="190"/>
      <c r="L1327" s="190"/>
    </row>
    <row r="1328" spans="1:12" ht="15" customHeight="1" x14ac:dyDescent="0.25">
      <c r="A1328" s="106"/>
      <c r="B1328" s="106"/>
      <c r="C1328" s="106"/>
      <c r="D1328" s="106"/>
      <c r="E1328" s="106"/>
      <c r="F1328" s="106"/>
      <c r="G1328" s="106"/>
      <c r="H1328" s="106"/>
      <c r="I1328" s="106"/>
      <c r="J1328" s="106"/>
      <c r="K1328" s="106"/>
      <c r="L1328" s="106"/>
    </row>
    <row r="1329" spans="1:12" ht="15" customHeight="1" x14ac:dyDescent="0.25">
      <c r="A1329" s="191" t="s">
        <v>68</v>
      </c>
      <c r="B1329" s="192"/>
      <c r="C1329" s="192"/>
      <c r="D1329" s="193"/>
      <c r="E1329" s="170" t="s">
        <v>69</v>
      </c>
      <c r="F1329" s="165" t="s">
        <v>70</v>
      </c>
      <c r="G1329" s="165" t="s">
        <v>71</v>
      </c>
      <c r="H1329" s="194" t="s">
        <v>3</v>
      </c>
      <c r="I1329" s="194"/>
      <c r="J1329" s="194"/>
      <c r="K1329" s="194"/>
      <c r="L1329" s="194"/>
    </row>
    <row r="1330" spans="1:12" ht="15" customHeight="1" x14ac:dyDescent="0.25">
      <c r="A1330" s="174" t="s">
        <v>99</v>
      </c>
      <c r="B1330" s="175"/>
      <c r="C1330" s="175"/>
      <c r="D1330" s="176"/>
      <c r="E1330" s="86">
        <v>2</v>
      </c>
      <c r="F1330" s="1" t="s">
        <v>167</v>
      </c>
      <c r="G1330" s="1"/>
      <c r="H1330" s="177"/>
      <c r="I1330" s="177"/>
      <c r="J1330" s="177"/>
      <c r="K1330" s="177"/>
      <c r="L1330" s="177"/>
    </row>
    <row r="1331" spans="1:12" ht="15" customHeight="1" x14ac:dyDescent="0.25">
      <c r="A1331" s="178" t="s">
        <v>100</v>
      </c>
      <c r="B1331" s="179"/>
      <c r="C1331" s="179"/>
      <c r="D1331" s="180"/>
      <c r="E1331" s="87">
        <v>4</v>
      </c>
      <c r="F1331" s="1" t="s">
        <v>167</v>
      </c>
      <c r="G1331" s="1"/>
      <c r="H1331" s="177"/>
      <c r="I1331" s="177"/>
      <c r="J1331" s="177"/>
      <c r="K1331" s="177"/>
      <c r="L1331" s="177"/>
    </row>
    <row r="1332" spans="1:12" ht="15" customHeight="1" x14ac:dyDescent="0.25">
      <c r="A1332" s="178" t="s">
        <v>138</v>
      </c>
      <c r="B1332" s="179"/>
      <c r="C1332" s="179"/>
      <c r="D1332" s="180"/>
      <c r="E1332" s="87">
        <v>4</v>
      </c>
      <c r="F1332" s="1" t="s">
        <v>167</v>
      </c>
      <c r="G1332" s="1"/>
      <c r="H1332" s="177"/>
      <c r="I1332" s="177"/>
      <c r="J1332" s="177"/>
      <c r="K1332" s="177"/>
      <c r="L1332" s="177"/>
    </row>
    <row r="1333" spans="1:12" ht="15" customHeight="1" x14ac:dyDescent="0.25">
      <c r="A1333" s="187" t="s">
        <v>72</v>
      </c>
      <c r="B1333" s="188"/>
      <c r="C1333" s="188"/>
      <c r="D1333" s="189"/>
      <c r="E1333" s="88">
        <v>5</v>
      </c>
      <c r="F1333" s="1" t="s">
        <v>167</v>
      </c>
      <c r="G1333" s="1"/>
      <c r="H1333" s="177"/>
      <c r="I1333" s="177"/>
      <c r="J1333" s="177"/>
      <c r="K1333" s="177"/>
      <c r="L1333" s="177"/>
    </row>
    <row r="1334" spans="1:12" ht="15" customHeight="1" x14ac:dyDescent="0.25">
      <c r="A1334" s="187" t="s">
        <v>95</v>
      </c>
      <c r="B1334" s="188"/>
      <c r="C1334" s="188"/>
      <c r="D1334" s="189"/>
      <c r="E1334" s="88"/>
      <c r="F1334" s="1"/>
      <c r="G1334" s="1"/>
      <c r="H1334" s="184" t="s">
        <v>168</v>
      </c>
      <c r="I1334" s="185"/>
      <c r="J1334" s="185"/>
      <c r="K1334" s="185"/>
      <c r="L1334" s="186"/>
    </row>
    <row r="1335" spans="1:12" ht="15" customHeight="1" x14ac:dyDescent="0.25">
      <c r="A1335" s="187" t="s">
        <v>139</v>
      </c>
      <c r="B1335" s="188"/>
      <c r="C1335" s="188"/>
      <c r="D1335" s="189"/>
      <c r="E1335" s="88">
        <v>3</v>
      </c>
      <c r="F1335" s="1" t="s">
        <v>167</v>
      </c>
      <c r="G1335" s="1"/>
      <c r="H1335" s="177"/>
      <c r="I1335" s="177"/>
      <c r="J1335" s="177"/>
      <c r="K1335" s="177"/>
      <c r="L1335" s="177"/>
    </row>
    <row r="1336" spans="1:12" ht="15" customHeight="1" x14ac:dyDescent="0.25">
      <c r="A1336" s="187" t="s">
        <v>98</v>
      </c>
      <c r="B1336" s="188"/>
      <c r="C1336" s="188"/>
      <c r="D1336" s="189"/>
      <c r="E1336" s="88"/>
      <c r="F1336" s="1"/>
      <c r="G1336" s="1"/>
      <c r="H1336" s="184" t="s">
        <v>168</v>
      </c>
      <c r="I1336" s="185"/>
      <c r="J1336" s="185"/>
      <c r="K1336" s="185"/>
      <c r="L1336" s="186"/>
    </row>
    <row r="1337" spans="1:12" ht="15" customHeight="1" x14ac:dyDescent="0.25">
      <c r="A1337" s="178" t="s">
        <v>73</v>
      </c>
      <c r="B1337" s="179"/>
      <c r="C1337" s="179"/>
      <c r="D1337" s="180"/>
      <c r="E1337" s="87">
        <v>6</v>
      </c>
      <c r="F1337" s="1" t="s">
        <v>167</v>
      </c>
      <c r="G1337" s="1"/>
      <c r="H1337" s="177"/>
      <c r="I1337" s="177"/>
      <c r="J1337" s="177"/>
      <c r="K1337" s="177"/>
      <c r="L1337" s="177"/>
    </row>
    <row r="1338" spans="1:12" ht="15" customHeight="1" x14ac:dyDescent="0.25">
      <c r="A1338" s="178" t="s">
        <v>74</v>
      </c>
      <c r="B1338" s="179"/>
      <c r="C1338" s="179"/>
      <c r="D1338" s="180"/>
      <c r="E1338" s="87">
        <v>1</v>
      </c>
      <c r="F1338" s="1" t="s">
        <v>167</v>
      </c>
      <c r="G1338" s="1"/>
      <c r="H1338" s="177"/>
      <c r="I1338" s="177"/>
      <c r="J1338" s="177"/>
      <c r="K1338" s="177"/>
      <c r="L1338" s="177"/>
    </row>
    <row r="1339" spans="1:12" ht="15" customHeight="1" x14ac:dyDescent="0.25">
      <c r="A1339" s="178" t="s">
        <v>75</v>
      </c>
      <c r="B1339" s="179"/>
      <c r="C1339" s="179"/>
      <c r="D1339" s="180"/>
      <c r="E1339" s="87">
        <v>2</v>
      </c>
      <c r="F1339" s="1" t="s">
        <v>167</v>
      </c>
      <c r="G1339" s="1"/>
      <c r="H1339" s="177"/>
      <c r="I1339" s="177"/>
      <c r="J1339" s="177"/>
      <c r="K1339" s="177"/>
      <c r="L1339" s="177"/>
    </row>
    <row r="1340" spans="1:12" ht="15" customHeight="1" x14ac:dyDescent="0.25">
      <c r="A1340" s="178" t="s">
        <v>76</v>
      </c>
      <c r="B1340" s="179"/>
      <c r="C1340" s="179"/>
      <c r="D1340" s="180"/>
      <c r="E1340" s="87">
        <v>2</v>
      </c>
      <c r="F1340" s="1" t="s">
        <v>167</v>
      </c>
      <c r="G1340" s="1"/>
      <c r="H1340" s="177"/>
      <c r="I1340" s="177"/>
      <c r="J1340" s="177"/>
      <c r="K1340" s="177"/>
      <c r="L1340" s="177"/>
    </row>
    <row r="1341" spans="1:12" ht="15" customHeight="1" x14ac:dyDescent="0.25">
      <c r="A1341" s="178" t="s">
        <v>77</v>
      </c>
      <c r="B1341" s="179"/>
      <c r="C1341" s="179"/>
      <c r="D1341" s="180"/>
      <c r="E1341" s="87">
        <v>1</v>
      </c>
      <c r="F1341" s="1" t="s">
        <v>167</v>
      </c>
      <c r="G1341" s="1"/>
      <c r="H1341" s="177"/>
      <c r="I1341" s="177"/>
      <c r="J1341" s="177"/>
      <c r="K1341" s="177"/>
      <c r="L1341" s="177"/>
    </row>
    <row r="1342" spans="1:12" ht="15" customHeight="1" x14ac:dyDescent="0.25">
      <c r="A1342" s="181" t="s">
        <v>97</v>
      </c>
      <c r="B1342" s="182"/>
      <c r="C1342" s="182"/>
      <c r="D1342" s="183"/>
      <c r="E1342" s="87">
        <v>2</v>
      </c>
      <c r="F1342" s="1" t="s">
        <v>167</v>
      </c>
      <c r="G1342" s="1"/>
      <c r="H1342" s="184"/>
      <c r="I1342" s="185"/>
      <c r="J1342" s="185"/>
      <c r="K1342" s="185"/>
      <c r="L1342" s="186"/>
    </row>
    <row r="1343" spans="1:12" ht="15" customHeight="1" x14ac:dyDescent="0.25">
      <c r="A1343" s="178" t="s">
        <v>101</v>
      </c>
      <c r="B1343" s="179"/>
      <c r="C1343" s="179"/>
      <c r="D1343" s="180"/>
      <c r="E1343" s="87">
        <v>2</v>
      </c>
      <c r="F1343" s="1" t="s">
        <v>167</v>
      </c>
      <c r="G1343" s="1"/>
      <c r="H1343" s="184"/>
      <c r="I1343" s="185"/>
      <c r="J1343" s="185"/>
      <c r="K1343" s="185"/>
      <c r="L1343" s="186"/>
    </row>
    <row r="1344" spans="1:12" ht="15" customHeight="1" x14ac:dyDescent="0.25">
      <c r="A1344" s="178" t="s">
        <v>102</v>
      </c>
      <c r="B1344" s="179"/>
      <c r="C1344" s="179"/>
      <c r="D1344" s="180"/>
      <c r="E1344" s="89"/>
      <c r="F1344" s="1"/>
      <c r="G1344" s="1"/>
      <c r="H1344" s="177" t="s">
        <v>168</v>
      </c>
      <c r="I1344" s="177"/>
      <c r="J1344" s="177"/>
      <c r="K1344" s="177"/>
      <c r="L1344" s="177"/>
    </row>
    <row r="1345" spans="1:12" ht="15" customHeight="1" x14ac:dyDescent="0.25"/>
    <row r="1346" spans="1:12" ht="15" customHeight="1" x14ac:dyDescent="0.25"/>
    <row r="1347" spans="1:12" ht="15" customHeight="1" x14ac:dyDescent="0.25">
      <c r="A1347" s="190" t="s">
        <v>263</v>
      </c>
      <c r="B1347" s="190"/>
      <c r="C1347" s="190"/>
      <c r="D1347" s="190"/>
      <c r="E1347" s="190"/>
      <c r="F1347" s="190"/>
      <c r="G1347" s="190"/>
      <c r="H1347" s="190"/>
      <c r="I1347" s="190"/>
      <c r="J1347" s="190"/>
      <c r="K1347" s="190"/>
      <c r="L1347" s="190"/>
    </row>
    <row r="1348" spans="1:12" ht="15" customHeight="1" x14ac:dyDescent="0.25">
      <c r="A1348" s="106"/>
      <c r="B1348" s="106"/>
      <c r="C1348" s="106"/>
      <c r="D1348" s="106"/>
      <c r="E1348" s="106"/>
      <c r="F1348" s="106"/>
      <c r="G1348" s="106"/>
      <c r="H1348" s="106"/>
      <c r="I1348" s="106"/>
      <c r="J1348" s="106"/>
      <c r="K1348" s="106"/>
      <c r="L1348" s="106"/>
    </row>
    <row r="1349" spans="1:12" ht="15" customHeight="1" x14ac:dyDescent="0.25">
      <c r="A1349" s="191" t="s">
        <v>68</v>
      </c>
      <c r="B1349" s="192"/>
      <c r="C1349" s="192"/>
      <c r="D1349" s="193"/>
      <c r="E1349" s="170" t="s">
        <v>69</v>
      </c>
      <c r="F1349" s="165" t="s">
        <v>70</v>
      </c>
      <c r="G1349" s="165" t="s">
        <v>71</v>
      </c>
      <c r="H1349" s="194" t="s">
        <v>3</v>
      </c>
      <c r="I1349" s="194"/>
      <c r="J1349" s="194"/>
      <c r="K1349" s="194"/>
      <c r="L1349" s="194"/>
    </row>
    <row r="1350" spans="1:12" ht="15" customHeight="1" x14ac:dyDescent="0.25">
      <c r="A1350" s="174" t="s">
        <v>99</v>
      </c>
      <c r="B1350" s="175"/>
      <c r="C1350" s="175"/>
      <c r="D1350" s="176"/>
      <c r="E1350" s="86">
        <v>3</v>
      </c>
      <c r="F1350" s="1" t="s">
        <v>167</v>
      </c>
      <c r="G1350" s="1"/>
      <c r="H1350" s="177"/>
      <c r="I1350" s="177"/>
      <c r="J1350" s="177"/>
      <c r="K1350" s="177"/>
      <c r="L1350" s="177"/>
    </row>
    <row r="1351" spans="1:12" ht="15" customHeight="1" x14ac:dyDescent="0.25">
      <c r="A1351" s="178" t="s">
        <v>100</v>
      </c>
      <c r="B1351" s="179"/>
      <c r="C1351" s="179"/>
      <c r="D1351" s="180"/>
      <c r="E1351" s="87">
        <v>2</v>
      </c>
      <c r="F1351" s="1" t="s">
        <v>167</v>
      </c>
      <c r="G1351" s="1"/>
      <c r="H1351" s="177"/>
      <c r="I1351" s="177"/>
      <c r="J1351" s="177"/>
      <c r="K1351" s="177"/>
      <c r="L1351" s="177"/>
    </row>
    <row r="1352" spans="1:12" ht="15" customHeight="1" x14ac:dyDescent="0.25">
      <c r="A1352" s="178" t="s">
        <v>138</v>
      </c>
      <c r="B1352" s="179"/>
      <c r="C1352" s="179"/>
      <c r="D1352" s="180"/>
      <c r="E1352" s="87">
        <v>2</v>
      </c>
      <c r="F1352" s="1" t="s">
        <v>167</v>
      </c>
      <c r="G1352" s="1"/>
      <c r="H1352" s="177"/>
      <c r="I1352" s="177"/>
      <c r="J1352" s="177"/>
      <c r="K1352" s="177"/>
      <c r="L1352" s="177"/>
    </row>
    <row r="1353" spans="1:12" ht="15" customHeight="1" x14ac:dyDescent="0.25">
      <c r="A1353" s="187" t="s">
        <v>72</v>
      </c>
      <c r="B1353" s="188"/>
      <c r="C1353" s="188"/>
      <c r="D1353" s="189"/>
      <c r="E1353" s="88">
        <v>4</v>
      </c>
      <c r="F1353" s="1" t="s">
        <v>167</v>
      </c>
      <c r="G1353" s="1"/>
      <c r="H1353" s="177"/>
      <c r="I1353" s="177"/>
      <c r="J1353" s="177"/>
      <c r="K1353" s="177"/>
      <c r="L1353" s="177"/>
    </row>
    <row r="1354" spans="1:12" ht="15" customHeight="1" x14ac:dyDescent="0.25">
      <c r="A1354" s="187" t="s">
        <v>95</v>
      </c>
      <c r="B1354" s="188"/>
      <c r="C1354" s="188"/>
      <c r="D1354" s="189"/>
      <c r="E1354" s="88">
        <v>6</v>
      </c>
      <c r="F1354" s="1" t="s">
        <v>167</v>
      </c>
      <c r="G1354" s="1"/>
      <c r="H1354" s="184"/>
      <c r="I1354" s="185"/>
      <c r="J1354" s="185"/>
      <c r="K1354" s="185"/>
      <c r="L1354" s="186"/>
    </row>
    <row r="1355" spans="1:12" ht="15" customHeight="1" x14ac:dyDescent="0.25">
      <c r="A1355" s="187" t="s">
        <v>139</v>
      </c>
      <c r="B1355" s="188"/>
      <c r="C1355" s="188"/>
      <c r="D1355" s="189"/>
      <c r="E1355" s="88">
        <v>1</v>
      </c>
      <c r="F1355" s="1" t="s">
        <v>167</v>
      </c>
      <c r="G1355" s="1"/>
      <c r="H1355" s="177"/>
      <c r="I1355" s="177"/>
      <c r="J1355" s="177"/>
      <c r="K1355" s="177"/>
      <c r="L1355" s="177"/>
    </row>
    <row r="1356" spans="1:12" ht="15" customHeight="1" x14ac:dyDescent="0.25">
      <c r="A1356" s="187" t="s">
        <v>98</v>
      </c>
      <c r="B1356" s="188"/>
      <c r="C1356" s="188"/>
      <c r="D1356" s="189"/>
      <c r="E1356" s="88"/>
      <c r="F1356" s="1"/>
      <c r="G1356" s="1"/>
      <c r="H1356" s="184" t="s">
        <v>168</v>
      </c>
      <c r="I1356" s="185"/>
      <c r="J1356" s="185"/>
      <c r="K1356" s="185"/>
      <c r="L1356" s="186"/>
    </row>
    <row r="1357" spans="1:12" ht="15" customHeight="1" x14ac:dyDescent="0.25">
      <c r="A1357" s="178" t="s">
        <v>73</v>
      </c>
      <c r="B1357" s="179"/>
      <c r="C1357" s="179"/>
      <c r="D1357" s="180"/>
      <c r="E1357" s="87">
        <v>1</v>
      </c>
      <c r="F1357" s="1" t="s">
        <v>167</v>
      </c>
      <c r="G1357" s="1"/>
      <c r="H1357" s="177"/>
      <c r="I1357" s="177"/>
      <c r="J1357" s="177"/>
      <c r="K1357" s="177"/>
      <c r="L1357" s="177"/>
    </row>
    <row r="1358" spans="1:12" ht="15" customHeight="1" x14ac:dyDescent="0.25">
      <c r="A1358" s="178" t="s">
        <v>74</v>
      </c>
      <c r="B1358" s="179"/>
      <c r="C1358" s="179"/>
      <c r="D1358" s="180"/>
      <c r="E1358" s="87">
        <v>1</v>
      </c>
      <c r="F1358" s="1" t="s">
        <v>167</v>
      </c>
      <c r="G1358" s="1"/>
      <c r="H1358" s="177"/>
      <c r="I1358" s="177"/>
      <c r="J1358" s="177"/>
      <c r="K1358" s="177"/>
      <c r="L1358" s="177"/>
    </row>
    <row r="1359" spans="1:12" ht="15" customHeight="1" x14ac:dyDescent="0.25">
      <c r="A1359" s="178" t="s">
        <v>75</v>
      </c>
      <c r="B1359" s="179"/>
      <c r="C1359" s="179"/>
      <c r="D1359" s="180"/>
      <c r="E1359" s="87">
        <v>2</v>
      </c>
      <c r="F1359" s="1" t="s">
        <v>167</v>
      </c>
      <c r="G1359" s="1"/>
      <c r="H1359" s="177"/>
      <c r="I1359" s="177"/>
      <c r="J1359" s="177"/>
      <c r="K1359" s="177"/>
      <c r="L1359" s="177"/>
    </row>
    <row r="1360" spans="1:12" ht="15" customHeight="1" x14ac:dyDescent="0.25">
      <c r="A1360" s="178" t="s">
        <v>76</v>
      </c>
      <c r="B1360" s="179"/>
      <c r="C1360" s="179"/>
      <c r="D1360" s="180"/>
      <c r="E1360" s="87">
        <v>2</v>
      </c>
      <c r="F1360" s="1" t="s">
        <v>167</v>
      </c>
      <c r="G1360" s="1"/>
      <c r="H1360" s="177"/>
      <c r="I1360" s="177"/>
      <c r="J1360" s="177"/>
      <c r="K1360" s="177"/>
      <c r="L1360" s="177"/>
    </row>
    <row r="1361" spans="1:12" ht="15" customHeight="1" x14ac:dyDescent="0.25">
      <c r="A1361" s="178" t="s">
        <v>77</v>
      </c>
      <c r="B1361" s="179"/>
      <c r="C1361" s="179"/>
      <c r="D1361" s="180"/>
      <c r="E1361" s="87">
        <v>1</v>
      </c>
      <c r="F1361" s="1" t="s">
        <v>167</v>
      </c>
      <c r="G1361" s="1"/>
      <c r="H1361" s="177"/>
      <c r="I1361" s="177"/>
      <c r="J1361" s="177"/>
      <c r="K1361" s="177"/>
      <c r="L1361" s="177"/>
    </row>
    <row r="1362" spans="1:12" ht="15" customHeight="1" x14ac:dyDescent="0.25">
      <c r="A1362" s="181" t="s">
        <v>97</v>
      </c>
      <c r="B1362" s="182"/>
      <c r="C1362" s="182"/>
      <c r="D1362" s="183"/>
      <c r="E1362" s="87"/>
      <c r="F1362" s="1"/>
      <c r="G1362" s="1"/>
      <c r="H1362" s="184" t="s">
        <v>168</v>
      </c>
      <c r="I1362" s="185"/>
      <c r="J1362" s="185"/>
      <c r="K1362" s="185"/>
      <c r="L1362" s="186"/>
    </row>
    <row r="1363" spans="1:12" ht="15" customHeight="1" x14ac:dyDescent="0.25">
      <c r="A1363" s="178" t="s">
        <v>101</v>
      </c>
      <c r="B1363" s="179"/>
      <c r="C1363" s="179"/>
      <c r="D1363" s="180"/>
      <c r="E1363" s="87">
        <v>2</v>
      </c>
      <c r="F1363" s="1" t="s">
        <v>167</v>
      </c>
      <c r="G1363" s="1"/>
      <c r="H1363" s="184"/>
      <c r="I1363" s="185"/>
      <c r="J1363" s="185"/>
      <c r="K1363" s="185"/>
      <c r="L1363" s="186"/>
    </row>
    <row r="1364" spans="1:12" x14ac:dyDescent="0.25">
      <c r="A1364" s="178" t="s">
        <v>102</v>
      </c>
      <c r="B1364" s="179"/>
      <c r="C1364" s="179"/>
      <c r="D1364" s="180"/>
      <c r="E1364" s="89"/>
      <c r="F1364" s="1"/>
      <c r="G1364" s="1"/>
      <c r="H1364" s="177" t="s">
        <v>168</v>
      </c>
      <c r="I1364" s="177"/>
      <c r="J1364" s="177"/>
      <c r="K1364" s="177"/>
      <c r="L1364" s="177"/>
    </row>
    <row r="1367" spans="1:12" x14ac:dyDescent="0.25">
      <c r="A1367" s="190" t="s">
        <v>265</v>
      </c>
      <c r="B1367" s="190"/>
      <c r="C1367" s="190"/>
      <c r="D1367" s="190"/>
      <c r="E1367" s="190"/>
      <c r="F1367" s="190"/>
      <c r="G1367" s="190"/>
      <c r="H1367" s="190"/>
      <c r="I1367" s="190"/>
      <c r="J1367" s="190"/>
      <c r="K1367" s="190"/>
      <c r="L1367" s="190"/>
    </row>
    <row r="1368" spans="1:12" x14ac:dyDescent="0.25">
      <c r="A1368" s="106"/>
      <c r="B1368" s="106"/>
      <c r="C1368" s="106"/>
      <c r="D1368" s="106"/>
      <c r="E1368" s="106"/>
      <c r="F1368" s="106"/>
      <c r="G1368" s="106"/>
      <c r="H1368" s="106"/>
      <c r="I1368" s="106"/>
      <c r="J1368" s="106"/>
      <c r="K1368" s="106"/>
      <c r="L1368" s="106"/>
    </row>
    <row r="1369" spans="1:12" ht="15" customHeight="1" x14ac:dyDescent="0.25">
      <c r="A1369" s="191" t="s">
        <v>68</v>
      </c>
      <c r="B1369" s="192"/>
      <c r="C1369" s="192"/>
      <c r="D1369" s="193"/>
      <c r="E1369" s="170" t="s">
        <v>69</v>
      </c>
      <c r="F1369" s="165" t="s">
        <v>70</v>
      </c>
      <c r="G1369" s="165" t="s">
        <v>71</v>
      </c>
      <c r="H1369" s="194" t="s">
        <v>3</v>
      </c>
      <c r="I1369" s="194"/>
      <c r="J1369" s="194"/>
      <c r="K1369" s="194"/>
      <c r="L1369" s="194"/>
    </row>
    <row r="1370" spans="1:12" ht="15" customHeight="1" x14ac:dyDescent="0.25">
      <c r="A1370" s="174" t="s">
        <v>99</v>
      </c>
      <c r="B1370" s="175"/>
      <c r="C1370" s="175"/>
      <c r="D1370" s="176"/>
      <c r="E1370" s="86">
        <v>1</v>
      </c>
      <c r="F1370" s="1" t="s">
        <v>167</v>
      </c>
      <c r="G1370" s="1"/>
      <c r="H1370" s="177"/>
      <c r="I1370" s="177"/>
      <c r="J1370" s="177"/>
      <c r="K1370" s="177"/>
      <c r="L1370" s="177"/>
    </row>
    <row r="1371" spans="1:12" ht="15" customHeight="1" x14ac:dyDescent="0.25">
      <c r="A1371" s="178" t="s">
        <v>100</v>
      </c>
      <c r="B1371" s="179"/>
      <c r="C1371" s="179"/>
      <c r="D1371" s="180"/>
      <c r="E1371" s="87">
        <v>2</v>
      </c>
      <c r="F1371" s="1" t="s">
        <v>167</v>
      </c>
      <c r="G1371" s="1"/>
      <c r="H1371" s="177"/>
      <c r="I1371" s="177"/>
      <c r="J1371" s="177"/>
      <c r="K1371" s="177"/>
      <c r="L1371" s="177"/>
    </row>
    <row r="1372" spans="1:12" ht="15" customHeight="1" x14ac:dyDescent="0.25">
      <c r="A1372" s="178" t="s">
        <v>138</v>
      </c>
      <c r="B1372" s="179"/>
      <c r="C1372" s="179"/>
      <c r="D1372" s="180"/>
      <c r="E1372" s="87">
        <v>4</v>
      </c>
      <c r="F1372" s="1" t="s">
        <v>167</v>
      </c>
      <c r="G1372" s="1"/>
      <c r="H1372" s="177"/>
      <c r="I1372" s="177"/>
      <c r="J1372" s="177"/>
      <c r="K1372" s="177"/>
      <c r="L1372" s="177"/>
    </row>
    <row r="1373" spans="1:12" ht="15" customHeight="1" x14ac:dyDescent="0.25">
      <c r="A1373" s="187" t="s">
        <v>72</v>
      </c>
      <c r="B1373" s="188"/>
      <c r="C1373" s="188"/>
      <c r="D1373" s="189"/>
      <c r="E1373" s="88">
        <v>3</v>
      </c>
      <c r="F1373" s="1" t="s">
        <v>167</v>
      </c>
      <c r="G1373" s="1"/>
      <c r="H1373" s="177"/>
      <c r="I1373" s="177"/>
      <c r="J1373" s="177"/>
      <c r="K1373" s="177"/>
      <c r="L1373" s="177"/>
    </row>
    <row r="1374" spans="1:12" ht="15" customHeight="1" x14ac:dyDescent="0.25">
      <c r="A1374" s="187" t="s">
        <v>95</v>
      </c>
      <c r="B1374" s="188"/>
      <c r="C1374" s="188"/>
      <c r="D1374" s="189"/>
      <c r="E1374" s="88"/>
      <c r="F1374" s="1"/>
      <c r="G1374" s="1"/>
      <c r="H1374" s="184" t="s">
        <v>168</v>
      </c>
      <c r="I1374" s="185"/>
      <c r="J1374" s="185"/>
      <c r="K1374" s="185"/>
      <c r="L1374" s="186"/>
    </row>
    <row r="1375" spans="1:12" ht="15" customHeight="1" x14ac:dyDescent="0.25">
      <c r="A1375" s="187" t="s">
        <v>139</v>
      </c>
      <c r="B1375" s="188"/>
      <c r="C1375" s="188"/>
      <c r="D1375" s="189"/>
      <c r="E1375" s="88"/>
      <c r="F1375" s="1"/>
      <c r="G1375" s="1"/>
      <c r="H1375" s="177" t="s">
        <v>230</v>
      </c>
      <c r="I1375" s="177"/>
      <c r="J1375" s="177"/>
      <c r="K1375" s="177"/>
      <c r="L1375" s="177"/>
    </row>
    <row r="1376" spans="1:12" ht="15" customHeight="1" x14ac:dyDescent="0.25">
      <c r="A1376" s="187" t="s">
        <v>98</v>
      </c>
      <c r="B1376" s="188"/>
      <c r="C1376" s="188"/>
      <c r="D1376" s="189"/>
      <c r="E1376" s="88"/>
      <c r="F1376" s="1"/>
      <c r="G1376" s="1"/>
      <c r="H1376" s="184" t="s">
        <v>168</v>
      </c>
      <c r="I1376" s="185"/>
      <c r="J1376" s="185"/>
      <c r="K1376" s="185"/>
      <c r="L1376" s="186"/>
    </row>
    <row r="1377" spans="1:12" ht="15" customHeight="1" x14ac:dyDescent="0.25">
      <c r="A1377" s="178" t="s">
        <v>73</v>
      </c>
      <c r="B1377" s="179"/>
      <c r="C1377" s="179"/>
      <c r="D1377" s="180"/>
      <c r="E1377" s="87">
        <v>1</v>
      </c>
      <c r="F1377" s="1" t="s">
        <v>167</v>
      </c>
      <c r="G1377" s="1"/>
      <c r="H1377" s="177"/>
      <c r="I1377" s="177"/>
      <c r="J1377" s="177"/>
      <c r="K1377" s="177"/>
      <c r="L1377" s="177"/>
    </row>
    <row r="1378" spans="1:12" ht="15" customHeight="1" x14ac:dyDescent="0.25">
      <c r="A1378" s="178" t="s">
        <v>74</v>
      </c>
      <c r="B1378" s="179"/>
      <c r="C1378" s="179"/>
      <c r="D1378" s="180"/>
      <c r="E1378" s="87">
        <v>1</v>
      </c>
      <c r="F1378" s="1" t="s">
        <v>167</v>
      </c>
      <c r="G1378" s="1"/>
      <c r="H1378" s="177"/>
      <c r="I1378" s="177"/>
      <c r="J1378" s="177"/>
      <c r="K1378" s="177"/>
      <c r="L1378" s="177"/>
    </row>
    <row r="1379" spans="1:12" ht="15" customHeight="1" x14ac:dyDescent="0.25">
      <c r="A1379" s="178" t="s">
        <v>75</v>
      </c>
      <c r="B1379" s="179"/>
      <c r="C1379" s="179"/>
      <c r="D1379" s="180"/>
      <c r="E1379" s="87"/>
      <c r="F1379" s="1"/>
      <c r="G1379" s="1"/>
      <c r="H1379" s="177"/>
      <c r="I1379" s="177"/>
      <c r="J1379" s="177"/>
      <c r="K1379" s="177"/>
      <c r="L1379" s="177"/>
    </row>
    <row r="1380" spans="1:12" ht="15" customHeight="1" x14ac:dyDescent="0.25">
      <c r="A1380" s="178" t="s">
        <v>76</v>
      </c>
      <c r="B1380" s="179"/>
      <c r="C1380" s="179"/>
      <c r="D1380" s="180"/>
      <c r="E1380" s="87">
        <v>2</v>
      </c>
      <c r="F1380" s="1" t="s">
        <v>167</v>
      </c>
      <c r="G1380" s="1"/>
      <c r="H1380" s="177"/>
      <c r="I1380" s="177"/>
      <c r="J1380" s="177"/>
      <c r="K1380" s="177"/>
      <c r="L1380" s="177"/>
    </row>
    <row r="1381" spans="1:12" ht="15" customHeight="1" x14ac:dyDescent="0.25">
      <c r="A1381" s="178" t="s">
        <v>77</v>
      </c>
      <c r="B1381" s="179"/>
      <c r="C1381" s="179"/>
      <c r="D1381" s="180"/>
      <c r="E1381" s="87">
        <v>1</v>
      </c>
      <c r="F1381" s="1" t="s">
        <v>167</v>
      </c>
      <c r="G1381" s="1"/>
      <c r="H1381" s="177"/>
      <c r="I1381" s="177"/>
      <c r="J1381" s="177"/>
      <c r="K1381" s="177"/>
      <c r="L1381" s="177"/>
    </row>
    <row r="1382" spans="1:12" ht="15" customHeight="1" x14ac:dyDescent="0.25">
      <c r="A1382" s="181" t="s">
        <v>97</v>
      </c>
      <c r="B1382" s="182"/>
      <c r="C1382" s="182"/>
      <c r="D1382" s="183"/>
      <c r="E1382" s="87">
        <v>2</v>
      </c>
      <c r="F1382" s="1" t="s">
        <v>167</v>
      </c>
      <c r="G1382" s="1"/>
      <c r="H1382" s="184"/>
      <c r="I1382" s="185"/>
      <c r="J1382" s="185"/>
      <c r="K1382" s="185"/>
      <c r="L1382" s="186"/>
    </row>
    <row r="1383" spans="1:12" ht="15" customHeight="1" x14ac:dyDescent="0.25">
      <c r="A1383" s="178" t="s">
        <v>101</v>
      </c>
      <c r="B1383" s="179"/>
      <c r="C1383" s="179"/>
      <c r="D1383" s="180"/>
      <c r="E1383" s="87">
        <v>2</v>
      </c>
      <c r="F1383" s="1" t="s">
        <v>167</v>
      </c>
      <c r="G1383" s="1"/>
      <c r="H1383" s="184"/>
      <c r="I1383" s="185"/>
      <c r="J1383" s="185"/>
      <c r="K1383" s="185"/>
      <c r="L1383" s="186"/>
    </row>
    <row r="1384" spans="1:12" x14ac:dyDescent="0.25">
      <c r="A1384" s="178" t="s">
        <v>102</v>
      </c>
      <c r="B1384" s="179"/>
      <c r="C1384" s="179"/>
      <c r="D1384" s="180"/>
      <c r="E1384" s="89"/>
      <c r="F1384" s="1"/>
      <c r="G1384" s="1"/>
      <c r="H1384" s="177" t="s">
        <v>168</v>
      </c>
      <c r="I1384" s="177"/>
      <c r="J1384" s="177"/>
      <c r="K1384" s="177"/>
      <c r="L1384" s="177"/>
    </row>
    <row r="1387" spans="1:12" x14ac:dyDescent="0.25">
      <c r="A1387" s="190" t="s">
        <v>267</v>
      </c>
      <c r="B1387" s="190"/>
      <c r="C1387" s="190"/>
      <c r="D1387" s="190"/>
      <c r="E1387" s="190"/>
      <c r="F1387" s="190"/>
      <c r="G1387" s="190"/>
      <c r="H1387" s="190"/>
      <c r="I1387" s="190"/>
      <c r="J1387" s="190"/>
      <c r="K1387" s="190"/>
      <c r="L1387" s="190"/>
    </row>
    <row r="1388" spans="1:12" x14ac:dyDescent="0.25">
      <c r="A1388" s="106"/>
      <c r="B1388" s="106"/>
      <c r="C1388" s="106"/>
      <c r="D1388" s="106"/>
      <c r="E1388" s="106"/>
      <c r="F1388" s="106"/>
      <c r="G1388" s="106"/>
      <c r="H1388" s="106"/>
      <c r="I1388" s="106"/>
      <c r="J1388" s="106"/>
      <c r="K1388" s="106"/>
      <c r="L1388" s="106"/>
    </row>
    <row r="1389" spans="1:12" ht="15" customHeight="1" x14ac:dyDescent="0.25">
      <c r="A1389" s="191" t="s">
        <v>68</v>
      </c>
      <c r="B1389" s="192"/>
      <c r="C1389" s="192"/>
      <c r="D1389" s="193"/>
      <c r="E1389" s="170" t="s">
        <v>69</v>
      </c>
      <c r="F1389" s="165" t="s">
        <v>70</v>
      </c>
      <c r="G1389" s="165" t="s">
        <v>71</v>
      </c>
      <c r="H1389" s="194" t="s">
        <v>3</v>
      </c>
      <c r="I1389" s="194"/>
      <c r="J1389" s="194"/>
      <c r="K1389" s="194"/>
      <c r="L1389" s="194"/>
    </row>
    <row r="1390" spans="1:12" ht="15" customHeight="1" x14ac:dyDescent="0.25">
      <c r="A1390" s="174" t="s">
        <v>99</v>
      </c>
      <c r="B1390" s="175"/>
      <c r="C1390" s="175"/>
      <c r="D1390" s="176"/>
      <c r="E1390" s="86">
        <v>2</v>
      </c>
      <c r="F1390" s="1" t="s">
        <v>167</v>
      </c>
      <c r="G1390" s="1"/>
      <c r="H1390" s="177"/>
      <c r="I1390" s="177"/>
      <c r="J1390" s="177"/>
      <c r="K1390" s="177"/>
      <c r="L1390" s="177"/>
    </row>
    <row r="1391" spans="1:12" ht="15" customHeight="1" x14ac:dyDescent="0.25">
      <c r="A1391" s="178" t="s">
        <v>100</v>
      </c>
      <c r="B1391" s="179"/>
      <c r="C1391" s="179"/>
      <c r="D1391" s="180"/>
      <c r="E1391" s="87">
        <v>1</v>
      </c>
      <c r="F1391" s="1" t="s">
        <v>167</v>
      </c>
      <c r="G1391" s="1"/>
      <c r="H1391" s="177"/>
      <c r="I1391" s="177"/>
      <c r="J1391" s="177"/>
      <c r="K1391" s="177"/>
      <c r="L1391" s="177"/>
    </row>
    <row r="1392" spans="1:12" ht="15" customHeight="1" x14ac:dyDescent="0.25">
      <c r="A1392" s="178" t="s">
        <v>138</v>
      </c>
      <c r="B1392" s="179"/>
      <c r="C1392" s="179"/>
      <c r="D1392" s="180"/>
      <c r="E1392" s="87">
        <v>12</v>
      </c>
      <c r="F1392" s="1" t="s">
        <v>167</v>
      </c>
      <c r="G1392" s="1"/>
      <c r="H1392" s="177"/>
      <c r="I1392" s="177"/>
      <c r="J1392" s="177"/>
      <c r="K1392" s="177"/>
      <c r="L1392" s="177"/>
    </row>
    <row r="1393" spans="1:12" ht="15" customHeight="1" x14ac:dyDescent="0.25">
      <c r="A1393" s="187" t="s">
        <v>72</v>
      </c>
      <c r="B1393" s="188"/>
      <c r="C1393" s="188"/>
      <c r="D1393" s="189"/>
      <c r="E1393" s="88">
        <v>3</v>
      </c>
      <c r="F1393" s="1" t="s">
        <v>167</v>
      </c>
      <c r="G1393" s="1"/>
      <c r="H1393" s="177"/>
      <c r="I1393" s="177"/>
      <c r="J1393" s="177"/>
      <c r="K1393" s="177"/>
      <c r="L1393" s="177"/>
    </row>
    <row r="1394" spans="1:12" ht="15" customHeight="1" x14ac:dyDescent="0.25">
      <c r="A1394" s="187" t="s">
        <v>95</v>
      </c>
      <c r="B1394" s="188"/>
      <c r="C1394" s="188"/>
      <c r="D1394" s="189"/>
      <c r="E1394" s="88"/>
      <c r="F1394" s="1"/>
      <c r="G1394" s="1"/>
      <c r="H1394" s="184" t="s">
        <v>230</v>
      </c>
      <c r="I1394" s="185"/>
      <c r="J1394" s="185"/>
      <c r="K1394" s="185"/>
      <c r="L1394" s="186"/>
    </row>
    <row r="1395" spans="1:12" ht="15" customHeight="1" x14ac:dyDescent="0.25">
      <c r="A1395" s="187" t="s">
        <v>139</v>
      </c>
      <c r="B1395" s="188"/>
      <c r="C1395" s="188"/>
      <c r="D1395" s="189"/>
      <c r="E1395" s="88"/>
      <c r="F1395" s="1"/>
      <c r="G1395" s="1"/>
      <c r="H1395" s="177" t="s">
        <v>230</v>
      </c>
      <c r="I1395" s="177"/>
      <c r="J1395" s="177"/>
      <c r="K1395" s="177"/>
      <c r="L1395" s="177"/>
    </row>
    <row r="1396" spans="1:12" ht="15" customHeight="1" x14ac:dyDescent="0.25">
      <c r="A1396" s="187" t="s">
        <v>98</v>
      </c>
      <c r="B1396" s="188"/>
      <c r="C1396" s="188"/>
      <c r="D1396" s="189"/>
      <c r="E1396" s="88"/>
      <c r="F1396" s="1"/>
      <c r="G1396" s="1"/>
      <c r="H1396" s="184" t="s">
        <v>230</v>
      </c>
      <c r="I1396" s="185"/>
      <c r="J1396" s="185"/>
      <c r="K1396" s="185"/>
      <c r="L1396" s="186"/>
    </row>
    <row r="1397" spans="1:12" ht="15" customHeight="1" x14ac:dyDescent="0.25">
      <c r="A1397" s="178" t="s">
        <v>73</v>
      </c>
      <c r="B1397" s="179"/>
      <c r="C1397" s="179"/>
      <c r="D1397" s="180"/>
      <c r="E1397" s="87">
        <v>1</v>
      </c>
      <c r="F1397" s="1" t="s">
        <v>167</v>
      </c>
      <c r="G1397" s="1"/>
      <c r="H1397" s="177"/>
      <c r="I1397" s="177"/>
      <c r="J1397" s="177"/>
      <c r="K1397" s="177"/>
      <c r="L1397" s="177"/>
    </row>
    <row r="1398" spans="1:12" ht="15" customHeight="1" x14ac:dyDescent="0.25">
      <c r="A1398" s="178" t="s">
        <v>74</v>
      </c>
      <c r="B1398" s="179"/>
      <c r="C1398" s="179"/>
      <c r="D1398" s="180"/>
      <c r="E1398" s="87">
        <v>1</v>
      </c>
      <c r="F1398" s="1" t="s">
        <v>167</v>
      </c>
      <c r="G1398" s="1"/>
      <c r="H1398" s="177"/>
      <c r="I1398" s="177"/>
      <c r="J1398" s="177"/>
      <c r="K1398" s="177"/>
      <c r="L1398" s="177"/>
    </row>
    <row r="1399" spans="1:12" ht="15" customHeight="1" x14ac:dyDescent="0.25">
      <c r="A1399" s="178" t="s">
        <v>75</v>
      </c>
      <c r="B1399" s="179"/>
      <c r="C1399" s="179"/>
      <c r="D1399" s="180"/>
      <c r="E1399" s="87">
        <v>2</v>
      </c>
      <c r="F1399" s="1" t="s">
        <v>167</v>
      </c>
      <c r="G1399" s="1"/>
      <c r="H1399" s="177"/>
      <c r="I1399" s="177"/>
      <c r="J1399" s="177"/>
      <c r="K1399" s="177"/>
      <c r="L1399" s="177"/>
    </row>
    <row r="1400" spans="1:12" ht="15" customHeight="1" x14ac:dyDescent="0.25">
      <c r="A1400" s="178" t="s">
        <v>76</v>
      </c>
      <c r="B1400" s="179"/>
      <c r="C1400" s="179"/>
      <c r="D1400" s="180"/>
      <c r="E1400" s="87">
        <v>2</v>
      </c>
      <c r="F1400" s="1" t="s">
        <v>167</v>
      </c>
      <c r="G1400" s="1"/>
      <c r="H1400" s="177"/>
      <c r="I1400" s="177"/>
      <c r="J1400" s="177"/>
      <c r="K1400" s="177"/>
      <c r="L1400" s="177"/>
    </row>
    <row r="1401" spans="1:12" ht="15" customHeight="1" x14ac:dyDescent="0.25">
      <c r="A1401" s="178" t="s">
        <v>77</v>
      </c>
      <c r="B1401" s="179"/>
      <c r="C1401" s="179"/>
      <c r="D1401" s="180"/>
      <c r="E1401" s="87">
        <v>1</v>
      </c>
      <c r="F1401" s="1" t="s">
        <v>167</v>
      </c>
      <c r="G1401" s="1"/>
      <c r="H1401" s="177"/>
      <c r="I1401" s="177"/>
      <c r="J1401" s="177"/>
      <c r="K1401" s="177"/>
      <c r="L1401" s="177"/>
    </row>
    <row r="1402" spans="1:12" ht="15" customHeight="1" x14ac:dyDescent="0.25">
      <c r="A1402" s="181" t="s">
        <v>97</v>
      </c>
      <c r="B1402" s="182"/>
      <c r="C1402" s="182"/>
      <c r="D1402" s="183"/>
      <c r="E1402" s="87"/>
      <c r="F1402" s="1"/>
      <c r="G1402" s="1"/>
      <c r="H1402" s="184" t="s">
        <v>230</v>
      </c>
      <c r="I1402" s="185"/>
      <c r="J1402" s="185"/>
      <c r="K1402" s="185"/>
      <c r="L1402" s="186"/>
    </row>
    <row r="1403" spans="1:12" ht="15" customHeight="1" x14ac:dyDescent="0.25">
      <c r="A1403" s="178" t="s">
        <v>101</v>
      </c>
      <c r="B1403" s="179"/>
      <c r="C1403" s="179"/>
      <c r="D1403" s="180"/>
      <c r="E1403" s="87">
        <v>2</v>
      </c>
      <c r="F1403" s="1" t="s">
        <v>167</v>
      </c>
      <c r="G1403" s="1"/>
      <c r="H1403" s="184"/>
      <c r="I1403" s="185"/>
      <c r="J1403" s="185"/>
      <c r="K1403" s="185"/>
      <c r="L1403" s="186"/>
    </row>
    <row r="1404" spans="1:12" x14ac:dyDescent="0.25">
      <c r="A1404" s="178" t="s">
        <v>102</v>
      </c>
      <c r="B1404" s="179"/>
      <c r="C1404" s="179"/>
      <c r="D1404" s="180"/>
      <c r="E1404" s="89"/>
      <c r="F1404" s="1"/>
      <c r="G1404" s="1"/>
      <c r="H1404" s="177" t="s">
        <v>168</v>
      </c>
      <c r="I1404" s="177"/>
      <c r="J1404" s="177"/>
      <c r="K1404" s="177"/>
      <c r="L1404" s="177"/>
    </row>
    <row r="1407" spans="1:12" x14ac:dyDescent="0.25">
      <c r="A1407" s="190" t="s">
        <v>269</v>
      </c>
      <c r="B1407" s="190"/>
      <c r="C1407" s="190"/>
      <c r="D1407" s="190"/>
      <c r="E1407" s="190"/>
      <c r="F1407" s="190"/>
      <c r="G1407" s="190"/>
      <c r="H1407" s="190"/>
      <c r="I1407" s="190"/>
      <c r="J1407" s="190"/>
      <c r="K1407" s="190"/>
      <c r="L1407" s="190"/>
    </row>
    <row r="1408" spans="1:12" x14ac:dyDescent="0.25">
      <c r="A1408" s="106"/>
      <c r="B1408" s="106"/>
      <c r="C1408" s="106"/>
      <c r="D1408" s="106"/>
      <c r="E1408" s="106"/>
      <c r="F1408" s="106"/>
      <c r="G1408" s="106"/>
      <c r="H1408" s="106"/>
      <c r="I1408" s="106"/>
      <c r="J1408" s="106"/>
      <c r="K1408" s="106"/>
      <c r="L1408" s="106"/>
    </row>
    <row r="1409" spans="1:12" ht="15" customHeight="1" x14ac:dyDescent="0.25">
      <c r="A1409" s="191" t="s">
        <v>68</v>
      </c>
      <c r="B1409" s="192"/>
      <c r="C1409" s="192"/>
      <c r="D1409" s="193"/>
      <c r="E1409" s="170" t="s">
        <v>69</v>
      </c>
      <c r="F1409" s="165" t="s">
        <v>70</v>
      </c>
      <c r="G1409" s="165" t="s">
        <v>71</v>
      </c>
      <c r="H1409" s="194" t="s">
        <v>3</v>
      </c>
      <c r="I1409" s="194"/>
      <c r="J1409" s="194"/>
      <c r="K1409" s="194"/>
      <c r="L1409" s="194"/>
    </row>
    <row r="1410" spans="1:12" ht="15" customHeight="1" x14ac:dyDescent="0.25">
      <c r="A1410" s="174" t="s">
        <v>99</v>
      </c>
      <c r="B1410" s="175"/>
      <c r="C1410" s="175"/>
      <c r="D1410" s="176"/>
      <c r="E1410" s="86">
        <v>3</v>
      </c>
      <c r="F1410" s="1" t="s">
        <v>167</v>
      </c>
      <c r="G1410" s="1"/>
      <c r="H1410" s="177"/>
      <c r="I1410" s="177"/>
      <c r="J1410" s="177"/>
      <c r="K1410" s="177"/>
      <c r="L1410" s="177"/>
    </row>
    <row r="1411" spans="1:12" ht="15" customHeight="1" x14ac:dyDescent="0.25">
      <c r="A1411" s="178" t="s">
        <v>100</v>
      </c>
      <c r="B1411" s="179"/>
      <c r="C1411" s="179"/>
      <c r="D1411" s="180"/>
      <c r="E1411" s="87">
        <v>1</v>
      </c>
      <c r="F1411" s="1" t="s">
        <v>167</v>
      </c>
      <c r="G1411" s="1"/>
      <c r="H1411" s="177"/>
      <c r="I1411" s="177"/>
      <c r="J1411" s="177"/>
      <c r="K1411" s="177"/>
      <c r="L1411" s="177"/>
    </row>
    <row r="1412" spans="1:12" ht="15" customHeight="1" x14ac:dyDescent="0.25">
      <c r="A1412" s="178" t="s">
        <v>138</v>
      </c>
      <c r="B1412" s="179"/>
      <c r="C1412" s="179"/>
      <c r="D1412" s="180"/>
      <c r="E1412" s="87">
        <v>1</v>
      </c>
      <c r="F1412" s="1" t="s">
        <v>167</v>
      </c>
      <c r="G1412" s="1"/>
      <c r="H1412" s="177"/>
      <c r="I1412" s="177"/>
      <c r="J1412" s="177"/>
      <c r="K1412" s="177"/>
      <c r="L1412" s="177"/>
    </row>
    <row r="1413" spans="1:12" ht="15" customHeight="1" x14ac:dyDescent="0.25">
      <c r="A1413" s="187" t="s">
        <v>72</v>
      </c>
      <c r="B1413" s="188"/>
      <c r="C1413" s="188"/>
      <c r="D1413" s="189"/>
      <c r="E1413" s="88">
        <v>2</v>
      </c>
      <c r="F1413" s="1" t="s">
        <v>167</v>
      </c>
      <c r="G1413" s="1"/>
      <c r="H1413" s="177"/>
      <c r="I1413" s="177"/>
      <c r="J1413" s="177"/>
      <c r="K1413" s="177"/>
      <c r="L1413" s="177"/>
    </row>
    <row r="1414" spans="1:12" ht="15" customHeight="1" x14ac:dyDescent="0.25">
      <c r="A1414" s="187" t="s">
        <v>95</v>
      </c>
      <c r="B1414" s="188"/>
      <c r="C1414" s="188"/>
      <c r="D1414" s="189"/>
      <c r="E1414" s="88"/>
      <c r="F1414" s="1"/>
      <c r="G1414" s="1"/>
      <c r="H1414" s="184" t="s">
        <v>270</v>
      </c>
      <c r="I1414" s="185"/>
      <c r="J1414" s="185"/>
      <c r="K1414" s="185"/>
      <c r="L1414" s="186"/>
    </row>
    <row r="1415" spans="1:12" ht="15" customHeight="1" x14ac:dyDescent="0.25">
      <c r="A1415" s="187" t="s">
        <v>139</v>
      </c>
      <c r="B1415" s="188"/>
      <c r="C1415" s="188"/>
      <c r="D1415" s="189"/>
      <c r="E1415" s="88"/>
      <c r="F1415" s="1"/>
      <c r="G1415" s="1"/>
      <c r="H1415" s="177"/>
      <c r="I1415" s="177"/>
      <c r="J1415" s="177"/>
      <c r="K1415" s="177"/>
      <c r="L1415" s="177"/>
    </row>
    <row r="1416" spans="1:12" ht="15" customHeight="1" x14ac:dyDescent="0.25">
      <c r="A1416" s="187" t="s">
        <v>98</v>
      </c>
      <c r="B1416" s="188"/>
      <c r="C1416" s="188"/>
      <c r="D1416" s="189"/>
      <c r="E1416" s="88"/>
      <c r="F1416" s="1"/>
      <c r="G1416" s="1"/>
      <c r="H1416" s="184"/>
      <c r="I1416" s="185"/>
      <c r="J1416" s="185"/>
      <c r="K1416" s="185"/>
      <c r="L1416" s="186"/>
    </row>
    <row r="1417" spans="1:12" ht="15" customHeight="1" x14ac:dyDescent="0.25">
      <c r="A1417" s="178" t="s">
        <v>73</v>
      </c>
      <c r="B1417" s="179"/>
      <c r="C1417" s="179"/>
      <c r="D1417" s="180"/>
      <c r="E1417" s="87">
        <v>5</v>
      </c>
      <c r="F1417" s="1" t="s">
        <v>167</v>
      </c>
      <c r="G1417" s="1"/>
      <c r="H1417" s="177"/>
      <c r="I1417" s="177"/>
      <c r="J1417" s="177"/>
      <c r="K1417" s="177"/>
      <c r="L1417" s="177"/>
    </row>
    <row r="1418" spans="1:12" ht="15" customHeight="1" x14ac:dyDescent="0.25">
      <c r="A1418" s="178" t="s">
        <v>74</v>
      </c>
      <c r="B1418" s="179"/>
      <c r="C1418" s="179"/>
      <c r="D1418" s="180"/>
      <c r="E1418" s="87">
        <v>1</v>
      </c>
      <c r="F1418" s="1" t="s">
        <v>167</v>
      </c>
      <c r="G1418" s="1"/>
      <c r="H1418" s="177"/>
      <c r="I1418" s="177"/>
      <c r="J1418" s="177"/>
      <c r="K1418" s="177"/>
      <c r="L1418" s="177"/>
    </row>
    <row r="1419" spans="1:12" ht="15" customHeight="1" x14ac:dyDescent="0.25">
      <c r="A1419" s="178" t="s">
        <v>75</v>
      </c>
      <c r="B1419" s="179"/>
      <c r="C1419" s="179"/>
      <c r="D1419" s="180"/>
      <c r="E1419" s="87">
        <v>2</v>
      </c>
      <c r="F1419" s="1" t="s">
        <v>167</v>
      </c>
      <c r="G1419" s="1"/>
      <c r="H1419" s="177"/>
      <c r="I1419" s="177"/>
      <c r="J1419" s="177"/>
      <c r="K1419" s="177"/>
      <c r="L1419" s="177"/>
    </row>
    <row r="1420" spans="1:12" ht="15" customHeight="1" x14ac:dyDescent="0.25">
      <c r="A1420" s="178" t="s">
        <v>76</v>
      </c>
      <c r="B1420" s="179"/>
      <c r="C1420" s="179"/>
      <c r="D1420" s="180"/>
      <c r="E1420" s="87"/>
      <c r="F1420" s="1"/>
      <c r="G1420" s="1"/>
      <c r="H1420" s="177" t="s">
        <v>230</v>
      </c>
      <c r="I1420" s="177"/>
      <c r="J1420" s="177"/>
      <c r="K1420" s="177"/>
      <c r="L1420" s="177"/>
    </row>
    <row r="1421" spans="1:12" ht="15" customHeight="1" x14ac:dyDescent="0.25">
      <c r="A1421" s="178" t="s">
        <v>77</v>
      </c>
      <c r="B1421" s="179"/>
      <c r="C1421" s="179"/>
      <c r="D1421" s="180"/>
      <c r="E1421" s="87">
        <v>2</v>
      </c>
      <c r="F1421" s="1" t="s">
        <v>167</v>
      </c>
      <c r="G1421" s="1"/>
      <c r="H1421" s="177"/>
      <c r="I1421" s="177"/>
      <c r="J1421" s="177"/>
      <c r="K1421" s="177"/>
      <c r="L1421" s="177"/>
    </row>
    <row r="1422" spans="1:12" ht="15" customHeight="1" x14ac:dyDescent="0.25">
      <c r="A1422" s="181" t="s">
        <v>97</v>
      </c>
      <c r="B1422" s="182"/>
      <c r="C1422" s="182"/>
      <c r="D1422" s="183"/>
      <c r="E1422" s="87">
        <v>2</v>
      </c>
      <c r="F1422" s="1" t="s">
        <v>167</v>
      </c>
      <c r="G1422" s="1"/>
      <c r="H1422" s="184"/>
      <c r="I1422" s="185"/>
      <c r="J1422" s="185"/>
      <c r="K1422" s="185"/>
      <c r="L1422" s="186"/>
    </row>
    <row r="1423" spans="1:12" ht="15" customHeight="1" x14ac:dyDescent="0.25">
      <c r="A1423" s="178" t="s">
        <v>101</v>
      </c>
      <c r="B1423" s="179"/>
      <c r="C1423" s="179"/>
      <c r="D1423" s="180"/>
      <c r="E1423" s="87">
        <v>2</v>
      </c>
      <c r="F1423" s="1" t="s">
        <v>167</v>
      </c>
      <c r="G1423" s="1"/>
      <c r="H1423" s="184"/>
      <c r="I1423" s="185"/>
      <c r="J1423" s="185"/>
      <c r="K1423" s="185"/>
      <c r="L1423" s="186"/>
    </row>
    <row r="1424" spans="1:12" x14ac:dyDescent="0.25">
      <c r="A1424" s="178" t="s">
        <v>102</v>
      </c>
      <c r="B1424" s="179"/>
      <c r="C1424" s="179"/>
      <c r="D1424" s="180"/>
      <c r="E1424" s="89">
        <v>5</v>
      </c>
      <c r="F1424" s="1" t="s">
        <v>167</v>
      </c>
      <c r="G1424" s="1"/>
      <c r="H1424" s="177"/>
      <c r="I1424" s="177"/>
      <c r="J1424" s="177"/>
      <c r="K1424" s="177"/>
      <c r="L1424" s="177"/>
    </row>
    <row r="1427" spans="1:12" x14ac:dyDescent="0.25">
      <c r="A1427" s="190" t="s">
        <v>272</v>
      </c>
      <c r="B1427" s="190"/>
      <c r="C1427" s="190"/>
      <c r="D1427" s="190"/>
      <c r="E1427" s="190"/>
      <c r="F1427" s="190"/>
      <c r="G1427" s="190"/>
      <c r="H1427" s="190"/>
      <c r="I1427" s="190"/>
      <c r="J1427" s="190"/>
      <c r="K1427" s="190"/>
      <c r="L1427" s="190"/>
    </row>
    <row r="1428" spans="1:12" x14ac:dyDescent="0.25">
      <c r="A1428" s="106"/>
      <c r="B1428" s="106"/>
      <c r="C1428" s="106"/>
      <c r="D1428" s="106"/>
      <c r="E1428" s="106"/>
      <c r="F1428" s="106"/>
      <c r="G1428" s="106"/>
      <c r="H1428" s="106"/>
      <c r="I1428" s="106"/>
      <c r="J1428" s="106"/>
      <c r="K1428" s="106"/>
      <c r="L1428" s="106"/>
    </row>
    <row r="1429" spans="1:12" ht="15" customHeight="1" x14ac:dyDescent="0.25">
      <c r="A1429" s="191" t="s">
        <v>68</v>
      </c>
      <c r="B1429" s="192"/>
      <c r="C1429" s="192"/>
      <c r="D1429" s="193"/>
      <c r="E1429" s="170" t="s">
        <v>69</v>
      </c>
      <c r="F1429" s="165" t="s">
        <v>70</v>
      </c>
      <c r="G1429" s="165" t="s">
        <v>71</v>
      </c>
      <c r="H1429" s="194" t="s">
        <v>3</v>
      </c>
      <c r="I1429" s="194"/>
      <c r="J1429" s="194"/>
      <c r="K1429" s="194"/>
      <c r="L1429" s="194"/>
    </row>
    <row r="1430" spans="1:12" ht="15" customHeight="1" x14ac:dyDescent="0.25">
      <c r="A1430" s="174" t="s">
        <v>99</v>
      </c>
      <c r="B1430" s="175"/>
      <c r="C1430" s="175"/>
      <c r="D1430" s="176"/>
      <c r="E1430" s="86">
        <v>4</v>
      </c>
      <c r="F1430" s="1" t="s">
        <v>167</v>
      </c>
      <c r="G1430" s="1"/>
      <c r="H1430" s="177"/>
      <c r="I1430" s="177"/>
      <c r="J1430" s="177"/>
      <c r="K1430" s="177"/>
      <c r="L1430" s="177"/>
    </row>
    <row r="1431" spans="1:12" ht="15" customHeight="1" x14ac:dyDescent="0.25">
      <c r="A1431" s="178" t="s">
        <v>100</v>
      </c>
      <c r="B1431" s="179"/>
      <c r="C1431" s="179"/>
      <c r="D1431" s="180"/>
      <c r="E1431" s="87">
        <v>1</v>
      </c>
      <c r="F1431" s="1" t="s">
        <v>167</v>
      </c>
      <c r="G1431" s="1"/>
      <c r="H1431" s="177"/>
      <c r="I1431" s="177"/>
      <c r="J1431" s="177"/>
      <c r="K1431" s="177"/>
      <c r="L1431" s="177"/>
    </row>
    <row r="1432" spans="1:12" ht="15" customHeight="1" x14ac:dyDescent="0.25">
      <c r="A1432" s="178" t="s">
        <v>138</v>
      </c>
      <c r="B1432" s="179"/>
      <c r="C1432" s="179"/>
      <c r="D1432" s="180"/>
      <c r="E1432" s="87">
        <v>54</v>
      </c>
      <c r="F1432" s="1" t="s">
        <v>167</v>
      </c>
      <c r="G1432" s="1"/>
      <c r="H1432" s="177"/>
      <c r="I1432" s="177"/>
      <c r="J1432" s="177"/>
      <c r="K1432" s="177"/>
      <c r="L1432" s="177"/>
    </row>
    <row r="1433" spans="1:12" ht="15" customHeight="1" x14ac:dyDescent="0.25">
      <c r="A1433" s="187" t="s">
        <v>72</v>
      </c>
      <c r="B1433" s="188"/>
      <c r="C1433" s="188"/>
      <c r="D1433" s="189"/>
      <c r="E1433" s="88">
        <v>2</v>
      </c>
      <c r="F1433" s="1" t="s">
        <v>167</v>
      </c>
      <c r="G1433" s="1"/>
      <c r="H1433" s="177"/>
      <c r="I1433" s="177"/>
      <c r="J1433" s="177"/>
      <c r="K1433" s="177"/>
      <c r="L1433" s="177"/>
    </row>
    <row r="1434" spans="1:12" ht="15" customHeight="1" x14ac:dyDescent="0.25">
      <c r="A1434" s="187" t="s">
        <v>95</v>
      </c>
      <c r="B1434" s="188"/>
      <c r="C1434" s="188"/>
      <c r="D1434" s="189"/>
      <c r="E1434" s="88"/>
      <c r="F1434" s="1"/>
      <c r="G1434" s="1"/>
      <c r="H1434" s="184" t="s">
        <v>230</v>
      </c>
      <c r="I1434" s="185"/>
      <c r="J1434" s="185"/>
      <c r="K1434" s="185"/>
      <c r="L1434" s="186"/>
    </row>
    <row r="1435" spans="1:12" ht="15" customHeight="1" x14ac:dyDescent="0.25">
      <c r="A1435" s="187" t="s">
        <v>139</v>
      </c>
      <c r="B1435" s="188"/>
      <c r="C1435" s="188"/>
      <c r="D1435" s="189"/>
      <c r="E1435" s="88"/>
      <c r="F1435" s="1"/>
      <c r="G1435" s="1"/>
      <c r="H1435" s="177" t="s">
        <v>168</v>
      </c>
      <c r="I1435" s="177"/>
      <c r="J1435" s="177"/>
      <c r="K1435" s="177"/>
      <c r="L1435" s="177"/>
    </row>
    <row r="1436" spans="1:12" ht="15" customHeight="1" x14ac:dyDescent="0.25">
      <c r="A1436" s="187" t="s">
        <v>98</v>
      </c>
      <c r="B1436" s="188"/>
      <c r="C1436" s="188"/>
      <c r="D1436" s="189"/>
      <c r="E1436" s="88"/>
      <c r="F1436" s="1"/>
      <c r="G1436" s="1"/>
      <c r="H1436" s="184" t="s">
        <v>168</v>
      </c>
      <c r="I1436" s="185"/>
      <c r="J1436" s="185"/>
      <c r="K1436" s="185"/>
      <c r="L1436" s="186"/>
    </row>
    <row r="1437" spans="1:12" ht="15" customHeight="1" x14ac:dyDescent="0.25">
      <c r="A1437" s="178" t="s">
        <v>73</v>
      </c>
      <c r="B1437" s="179"/>
      <c r="C1437" s="179"/>
      <c r="D1437" s="180"/>
      <c r="E1437" s="87">
        <v>1</v>
      </c>
      <c r="F1437" s="1" t="s">
        <v>167</v>
      </c>
      <c r="G1437" s="1"/>
      <c r="H1437" s="177"/>
      <c r="I1437" s="177"/>
      <c r="J1437" s="177"/>
      <c r="K1437" s="177"/>
      <c r="L1437" s="177"/>
    </row>
    <row r="1438" spans="1:12" ht="15" customHeight="1" x14ac:dyDescent="0.25">
      <c r="A1438" s="178" t="s">
        <v>74</v>
      </c>
      <c r="B1438" s="179"/>
      <c r="C1438" s="179"/>
      <c r="D1438" s="180"/>
      <c r="E1438" s="87">
        <v>1</v>
      </c>
      <c r="F1438" s="1" t="s">
        <v>167</v>
      </c>
      <c r="G1438" s="1"/>
      <c r="H1438" s="177"/>
      <c r="I1438" s="177"/>
      <c r="J1438" s="177"/>
      <c r="K1438" s="177"/>
      <c r="L1438" s="177"/>
    </row>
    <row r="1439" spans="1:12" ht="15" customHeight="1" x14ac:dyDescent="0.25">
      <c r="A1439" s="178" t="s">
        <v>75</v>
      </c>
      <c r="B1439" s="179"/>
      <c r="C1439" s="179"/>
      <c r="D1439" s="180"/>
      <c r="E1439" s="167"/>
      <c r="F1439" s="1"/>
      <c r="G1439" s="1" t="s">
        <v>167</v>
      </c>
      <c r="H1439" s="177"/>
      <c r="I1439" s="177"/>
      <c r="J1439" s="177"/>
      <c r="K1439" s="177"/>
      <c r="L1439" s="177"/>
    </row>
    <row r="1440" spans="1:12" ht="15" customHeight="1" x14ac:dyDescent="0.25">
      <c r="A1440" s="178" t="s">
        <v>76</v>
      </c>
      <c r="B1440" s="179"/>
      <c r="C1440" s="179"/>
      <c r="D1440" s="180"/>
      <c r="E1440" s="167"/>
      <c r="F1440" s="1"/>
      <c r="G1440" s="1" t="s">
        <v>167</v>
      </c>
      <c r="H1440" s="177"/>
      <c r="I1440" s="177"/>
      <c r="J1440" s="177"/>
      <c r="K1440" s="177"/>
      <c r="L1440" s="177"/>
    </row>
    <row r="1441" spans="1:12" ht="15" customHeight="1" x14ac:dyDescent="0.25">
      <c r="A1441" s="178" t="s">
        <v>77</v>
      </c>
      <c r="B1441" s="179"/>
      <c r="C1441" s="179"/>
      <c r="D1441" s="180"/>
      <c r="E1441" s="167"/>
      <c r="F1441" s="1"/>
      <c r="G1441" s="1" t="s">
        <v>167</v>
      </c>
      <c r="H1441" s="177"/>
      <c r="I1441" s="177"/>
      <c r="J1441" s="177"/>
      <c r="K1441" s="177"/>
      <c r="L1441" s="177"/>
    </row>
    <row r="1442" spans="1:12" ht="15" customHeight="1" x14ac:dyDescent="0.25">
      <c r="A1442" s="181" t="s">
        <v>97</v>
      </c>
      <c r="B1442" s="182"/>
      <c r="C1442" s="182"/>
      <c r="D1442" s="183"/>
      <c r="E1442" s="87">
        <v>3</v>
      </c>
      <c r="F1442" s="1" t="s">
        <v>167</v>
      </c>
      <c r="G1442" s="1"/>
      <c r="H1442" s="184"/>
      <c r="I1442" s="185"/>
      <c r="J1442" s="185"/>
      <c r="K1442" s="185"/>
      <c r="L1442" s="186"/>
    </row>
    <row r="1443" spans="1:12" ht="15" customHeight="1" x14ac:dyDescent="0.25">
      <c r="A1443" s="178" t="s">
        <v>101</v>
      </c>
      <c r="B1443" s="179"/>
      <c r="C1443" s="179"/>
      <c r="D1443" s="180"/>
      <c r="E1443" s="87">
        <v>3</v>
      </c>
      <c r="F1443" s="1" t="s">
        <v>167</v>
      </c>
      <c r="G1443" s="1"/>
      <c r="H1443" s="184"/>
      <c r="I1443" s="185"/>
      <c r="J1443" s="185"/>
      <c r="K1443" s="185"/>
      <c r="L1443" s="186"/>
    </row>
    <row r="1444" spans="1:12" x14ac:dyDescent="0.25">
      <c r="A1444" s="178" t="s">
        <v>102</v>
      </c>
      <c r="B1444" s="179"/>
      <c r="C1444" s="179"/>
      <c r="D1444" s="180"/>
      <c r="E1444" s="89"/>
      <c r="F1444" s="1"/>
      <c r="G1444" s="1"/>
      <c r="H1444" s="177" t="s">
        <v>168</v>
      </c>
      <c r="I1444" s="177"/>
      <c r="J1444" s="177"/>
      <c r="K1444" s="177"/>
      <c r="L1444" s="177"/>
    </row>
    <row r="1447" spans="1:12" x14ac:dyDescent="0.25">
      <c r="A1447" s="190" t="s">
        <v>274</v>
      </c>
      <c r="B1447" s="190"/>
      <c r="C1447" s="190"/>
      <c r="D1447" s="190"/>
      <c r="E1447" s="190"/>
      <c r="F1447" s="190"/>
      <c r="G1447" s="190"/>
      <c r="H1447" s="190"/>
      <c r="I1447" s="190"/>
      <c r="J1447" s="190"/>
      <c r="K1447" s="190"/>
      <c r="L1447" s="190"/>
    </row>
    <row r="1448" spans="1:12" x14ac:dyDescent="0.25">
      <c r="A1448" s="106"/>
      <c r="B1448" s="106"/>
      <c r="C1448" s="106"/>
      <c r="D1448" s="106"/>
      <c r="E1448" s="106"/>
      <c r="F1448" s="106"/>
      <c r="G1448" s="106"/>
      <c r="H1448" s="106"/>
      <c r="I1448" s="106"/>
      <c r="J1448" s="106"/>
      <c r="K1448" s="106"/>
      <c r="L1448" s="106"/>
    </row>
    <row r="1449" spans="1:12" ht="15" customHeight="1" x14ac:dyDescent="0.25">
      <c r="A1449" s="191" t="s">
        <v>68</v>
      </c>
      <c r="B1449" s="192"/>
      <c r="C1449" s="192"/>
      <c r="D1449" s="193"/>
      <c r="E1449" s="170" t="s">
        <v>69</v>
      </c>
      <c r="F1449" s="165" t="s">
        <v>70</v>
      </c>
      <c r="G1449" s="165" t="s">
        <v>71</v>
      </c>
      <c r="H1449" s="194" t="s">
        <v>3</v>
      </c>
      <c r="I1449" s="194"/>
      <c r="J1449" s="194"/>
      <c r="K1449" s="194"/>
      <c r="L1449" s="194"/>
    </row>
    <row r="1450" spans="1:12" ht="15" customHeight="1" x14ac:dyDescent="0.25">
      <c r="A1450" s="174" t="s">
        <v>99</v>
      </c>
      <c r="B1450" s="175"/>
      <c r="C1450" s="175"/>
      <c r="D1450" s="176"/>
      <c r="E1450" s="86">
        <v>2</v>
      </c>
      <c r="F1450" s="1" t="s">
        <v>167</v>
      </c>
      <c r="G1450" s="1"/>
      <c r="H1450" s="177"/>
      <c r="I1450" s="177"/>
      <c r="J1450" s="177"/>
      <c r="K1450" s="177"/>
      <c r="L1450" s="177"/>
    </row>
    <row r="1451" spans="1:12" ht="15" customHeight="1" x14ac:dyDescent="0.25">
      <c r="A1451" s="178" t="s">
        <v>100</v>
      </c>
      <c r="B1451" s="179"/>
      <c r="C1451" s="179"/>
      <c r="D1451" s="180"/>
      <c r="E1451" s="87">
        <v>1</v>
      </c>
      <c r="F1451" s="1" t="s">
        <v>167</v>
      </c>
      <c r="G1451" s="1"/>
      <c r="H1451" s="177"/>
      <c r="I1451" s="177"/>
      <c r="J1451" s="177"/>
      <c r="K1451" s="177"/>
      <c r="L1451" s="177"/>
    </row>
    <row r="1452" spans="1:12" ht="15" customHeight="1" x14ac:dyDescent="0.25">
      <c r="A1452" s="178" t="s">
        <v>138</v>
      </c>
      <c r="B1452" s="179"/>
      <c r="C1452" s="179"/>
      <c r="D1452" s="180"/>
      <c r="E1452" s="87">
        <v>36</v>
      </c>
      <c r="F1452" s="1" t="s">
        <v>167</v>
      </c>
      <c r="G1452" s="1"/>
      <c r="H1452" s="177"/>
      <c r="I1452" s="177"/>
      <c r="J1452" s="177"/>
      <c r="K1452" s="177"/>
      <c r="L1452" s="177"/>
    </row>
    <row r="1453" spans="1:12" ht="15" customHeight="1" x14ac:dyDescent="0.25">
      <c r="A1453" s="187" t="s">
        <v>72</v>
      </c>
      <c r="B1453" s="188"/>
      <c r="C1453" s="188"/>
      <c r="D1453" s="189"/>
      <c r="E1453" s="88">
        <v>4</v>
      </c>
      <c r="F1453" s="1" t="s">
        <v>167</v>
      </c>
      <c r="G1453" s="1"/>
      <c r="H1453" s="177"/>
      <c r="I1453" s="177"/>
      <c r="J1453" s="177"/>
      <c r="K1453" s="177"/>
      <c r="L1453" s="177"/>
    </row>
    <row r="1454" spans="1:12" ht="15" customHeight="1" x14ac:dyDescent="0.25">
      <c r="A1454" s="187" t="s">
        <v>95</v>
      </c>
      <c r="B1454" s="188"/>
      <c r="C1454" s="188"/>
      <c r="D1454" s="189"/>
      <c r="E1454" s="88"/>
      <c r="F1454" s="1"/>
      <c r="G1454" s="1"/>
      <c r="H1454" s="184" t="s">
        <v>275</v>
      </c>
      <c r="I1454" s="185"/>
      <c r="J1454" s="185"/>
      <c r="K1454" s="185"/>
      <c r="L1454" s="186"/>
    </row>
    <row r="1455" spans="1:12" ht="15" customHeight="1" x14ac:dyDescent="0.25">
      <c r="A1455" s="187" t="s">
        <v>139</v>
      </c>
      <c r="B1455" s="188"/>
      <c r="C1455" s="188"/>
      <c r="D1455" s="189"/>
      <c r="E1455" s="88"/>
      <c r="F1455" s="1"/>
      <c r="G1455" s="1"/>
      <c r="H1455" s="177" t="s">
        <v>168</v>
      </c>
      <c r="I1455" s="177"/>
      <c r="J1455" s="177"/>
      <c r="K1455" s="177"/>
      <c r="L1455" s="177"/>
    </row>
    <row r="1456" spans="1:12" ht="15" customHeight="1" x14ac:dyDescent="0.25">
      <c r="A1456" s="187" t="s">
        <v>98</v>
      </c>
      <c r="B1456" s="188"/>
      <c r="C1456" s="188"/>
      <c r="D1456" s="189"/>
      <c r="E1456" s="88"/>
      <c r="F1456" s="1"/>
      <c r="G1456" s="1"/>
      <c r="H1456" s="184" t="s">
        <v>168</v>
      </c>
      <c r="I1456" s="185"/>
      <c r="J1456" s="185"/>
      <c r="K1456" s="185"/>
      <c r="L1456" s="186"/>
    </row>
    <row r="1457" spans="1:12" ht="15" customHeight="1" x14ac:dyDescent="0.25">
      <c r="A1457" s="178" t="s">
        <v>73</v>
      </c>
      <c r="B1457" s="179"/>
      <c r="C1457" s="179"/>
      <c r="D1457" s="180"/>
      <c r="E1457" s="87">
        <v>2</v>
      </c>
      <c r="F1457" s="1" t="s">
        <v>167</v>
      </c>
      <c r="G1457" s="1"/>
      <c r="H1457" s="177"/>
      <c r="I1457" s="177"/>
      <c r="J1457" s="177"/>
      <c r="K1457" s="177"/>
      <c r="L1457" s="177"/>
    </row>
    <row r="1458" spans="1:12" ht="15" customHeight="1" x14ac:dyDescent="0.25">
      <c r="A1458" s="178" t="s">
        <v>74</v>
      </c>
      <c r="B1458" s="179"/>
      <c r="C1458" s="179"/>
      <c r="D1458" s="180"/>
      <c r="E1458" s="87">
        <v>1</v>
      </c>
      <c r="F1458" s="1" t="s">
        <v>167</v>
      </c>
      <c r="G1458" s="1"/>
      <c r="H1458" s="177"/>
      <c r="I1458" s="177"/>
      <c r="J1458" s="177"/>
      <c r="K1458" s="177"/>
      <c r="L1458" s="177"/>
    </row>
    <row r="1459" spans="1:12" ht="15" customHeight="1" x14ac:dyDescent="0.25">
      <c r="A1459" s="178" t="s">
        <v>75</v>
      </c>
      <c r="B1459" s="179"/>
      <c r="C1459" s="179"/>
      <c r="D1459" s="180"/>
      <c r="E1459" s="87">
        <v>2</v>
      </c>
      <c r="F1459" s="1" t="s">
        <v>167</v>
      </c>
      <c r="G1459" s="1"/>
      <c r="H1459" s="177"/>
      <c r="I1459" s="177"/>
      <c r="J1459" s="177"/>
      <c r="K1459" s="177"/>
      <c r="L1459" s="177"/>
    </row>
    <row r="1460" spans="1:12" ht="15" customHeight="1" x14ac:dyDescent="0.25">
      <c r="A1460" s="178" t="s">
        <v>76</v>
      </c>
      <c r="B1460" s="179"/>
      <c r="C1460" s="179"/>
      <c r="D1460" s="180"/>
      <c r="E1460" s="87">
        <v>2</v>
      </c>
      <c r="F1460" s="1" t="s">
        <v>167</v>
      </c>
      <c r="G1460" s="1"/>
      <c r="H1460" s="177"/>
      <c r="I1460" s="177"/>
      <c r="J1460" s="177"/>
      <c r="K1460" s="177"/>
      <c r="L1460" s="177"/>
    </row>
    <row r="1461" spans="1:12" ht="15" customHeight="1" x14ac:dyDescent="0.25">
      <c r="A1461" s="178" t="s">
        <v>77</v>
      </c>
      <c r="B1461" s="179"/>
      <c r="C1461" s="179"/>
      <c r="D1461" s="180"/>
      <c r="E1461" s="87">
        <v>1</v>
      </c>
      <c r="F1461" s="1" t="s">
        <v>167</v>
      </c>
      <c r="G1461" s="1"/>
      <c r="H1461" s="177"/>
      <c r="I1461" s="177"/>
      <c r="J1461" s="177"/>
      <c r="K1461" s="177"/>
      <c r="L1461" s="177"/>
    </row>
    <row r="1462" spans="1:12" ht="15" customHeight="1" x14ac:dyDescent="0.25">
      <c r="A1462" s="181" t="s">
        <v>97</v>
      </c>
      <c r="B1462" s="182"/>
      <c r="C1462" s="182"/>
      <c r="D1462" s="183"/>
      <c r="E1462" s="87"/>
      <c r="F1462" s="1"/>
      <c r="G1462" s="1"/>
      <c r="H1462" s="184" t="s">
        <v>230</v>
      </c>
      <c r="I1462" s="185"/>
      <c r="J1462" s="185"/>
      <c r="K1462" s="185"/>
      <c r="L1462" s="186"/>
    </row>
    <row r="1463" spans="1:12" ht="15" customHeight="1" x14ac:dyDescent="0.25">
      <c r="A1463" s="178" t="s">
        <v>101</v>
      </c>
      <c r="B1463" s="179"/>
      <c r="C1463" s="179"/>
      <c r="D1463" s="180"/>
      <c r="E1463" s="87">
        <v>2</v>
      </c>
      <c r="F1463" s="1" t="s">
        <v>167</v>
      </c>
      <c r="G1463" s="1"/>
      <c r="H1463" s="184"/>
      <c r="I1463" s="185"/>
      <c r="J1463" s="185"/>
      <c r="K1463" s="185"/>
      <c r="L1463" s="186"/>
    </row>
    <row r="1464" spans="1:12" x14ac:dyDescent="0.25">
      <c r="A1464" s="178" t="s">
        <v>102</v>
      </c>
      <c r="B1464" s="179"/>
      <c r="C1464" s="179"/>
      <c r="D1464" s="180"/>
      <c r="E1464" s="89"/>
      <c r="F1464" s="1"/>
      <c r="G1464" s="1"/>
      <c r="H1464" s="177" t="s">
        <v>168</v>
      </c>
      <c r="I1464" s="177"/>
      <c r="J1464" s="177"/>
      <c r="K1464" s="177"/>
      <c r="L1464" s="177"/>
    </row>
    <row r="1467" spans="1:12" x14ac:dyDescent="0.25">
      <c r="A1467" s="190" t="s">
        <v>278</v>
      </c>
      <c r="B1467" s="190"/>
      <c r="C1467" s="190"/>
      <c r="D1467" s="190"/>
      <c r="E1467" s="190"/>
      <c r="F1467" s="190"/>
      <c r="G1467" s="190"/>
      <c r="H1467" s="190"/>
      <c r="I1467" s="190"/>
      <c r="J1467" s="190"/>
      <c r="K1467" s="190"/>
      <c r="L1467" s="190"/>
    </row>
    <row r="1468" spans="1:12" x14ac:dyDescent="0.25">
      <c r="A1468" s="106"/>
      <c r="B1468" s="106"/>
      <c r="C1468" s="106"/>
      <c r="D1468" s="106"/>
      <c r="E1468" s="106"/>
      <c r="F1468" s="106"/>
      <c r="G1468" s="106"/>
      <c r="H1468" s="106"/>
      <c r="I1468" s="106"/>
      <c r="J1468" s="106"/>
      <c r="K1468" s="106"/>
      <c r="L1468" s="106"/>
    </row>
    <row r="1469" spans="1:12" x14ac:dyDescent="0.25">
      <c r="A1469" s="191" t="s">
        <v>68</v>
      </c>
      <c r="B1469" s="192"/>
      <c r="C1469" s="192"/>
      <c r="D1469" s="193"/>
      <c r="E1469" s="172" t="s">
        <v>69</v>
      </c>
      <c r="F1469" s="173" t="s">
        <v>70</v>
      </c>
      <c r="G1469" s="173" t="s">
        <v>71</v>
      </c>
      <c r="H1469" s="194" t="s">
        <v>3</v>
      </c>
      <c r="I1469" s="194"/>
      <c r="J1469" s="194"/>
      <c r="K1469" s="194"/>
      <c r="L1469" s="194"/>
    </row>
    <row r="1470" spans="1:12" x14ac:dyDescent="0.25">
      <c r="A1470" s="174" t="s">
        <v>99</v>
      </c>
      <c r="B1470" s="175"/>
      <c r="C1470" s="175"/>
      <c r="D1470" s="176"/>
      <c r="E1470" s="86">
        <v>3</v>
      </c>
      <c r="F1470" s="1" t="s">
        <v>167</v>
      </c>
      <c r="G1470" s="1"/>
      <c r="H1470" s="177"/>
      <c r="I1470" s="177"/>
      <c r="J1470" s="177"/>
      <c r="K1470" s="177"/>
      <c r="L1470" s="177"/>
    </row>
    <row r="1471" spans="1:12" x14ac:dyDescent="0.25">
      <c r="A1471" s="178" t="s">
        <v>100</v>
      </c>
      <c r="B1471" s="179"/>
      <c r="C1471" s="179"/>
      <c r="D1471" s="180"/>
      <c r="E1471" s="87">
        <v>1</v>
      </c>
      <c r="F1471" s="1" t="s">
        <v>167</v>
      </c>
      <c r="G1471" s="1"/>
      <c r="H1471" s="177"/>
      <c r="I1471" s="177"/>
      <c r="J1471" s="177"/>
      <c r="K1471" s="177"/>
      <c r="L1471" s="177"/>
    </row>
    <row r="1472" spans="1:12" x14ac:dyDescent="0.25">
      <c r="A1472" s="178" t="s">
        <v>138</v>
      </c>
      <c r="B1472" s="179"/>
      <c r="C1472" s="179"/>
      <c r="D1472" s="180"/>
      <c r="E1472" s="87"/>
      <c r="F1472" s="1"/>
      <c r="G1472" s="1"/>
      <c r="H1472" s="177" t="s">
        <v>230</v>
      </c>
      <c r="I1472" s="177"/>
      <c r="J1472" s="177"/>
      <c r="K1472" s="177"/>
      <c r="L1472" s="177"/>
    </row>
    <row r="1473" spans="1:12" x14ac:dyDescent="0.25">
      <c r="A1473" s="187" t="s">
        <v>72</v>
      </c>
      <c r="B1473" s="188"/>
      <c r="C1473" s="188"/>
      <c r="D1473" s="189"/>
      <c r="E1473" s="88">
        <v>2</v>
      </c>
      <c r="F1473" s="1" t="s">
        <v>167</v>
      </c>
      <c r="G1473" s="1"/>
      <c r="H1473" s="177"/>
      <c r="I1473" s="177"/>
      <c r="J1473" s="177"/>
      <c r="K1473" s="177"/>
      <c r="L1473" s="177"/>
    </row>
    <row r="1474" spans="1:12" x14ac:dyDescent="0.25">
      <c r="A1474" s="187" t="s">
        <v>95</v>
      </c>
      <c r="B1474" s="188"/>
      <c r="C1474" s="188"/>
      <c r="D1474" s="189"/>
      <c r="E1474" s="88"/>
      <c r="F1474" s="1"/>
      <c r="G1474" s="1"/>
      <c r="H1474" s="184" t="s">
        <v>275</v>
      </c>
      <c r="I1474" s="185"/>
      <c r="J1474" s="185"/>
      <c r="K1474" s="185"/>
      <c r="L1474" s="186"/>
    </row>
    <row r="1475" spans="1:12" x14ac:dyDescent="0.25">
      <c r="A1475" s="187" t="s">
        <v>139</v>
      </c>
      <c r="B1475" s="188"/>
      <c r="C1475" s="188"/>
      <c r="D1475" s="189"/>
      <c r="E1475" s="88"/>
      <c r="F1475" s="1"/>
      <c r="G1475" s="1"/>
      <c r="H1475" s="177" t="s">
        <v>168</v>
      </c>
      <c r="I1475" s="177"/>
      <c r="J1475" s="177"/>
      <c r="K1475" s="177"/>
      <c r="L1475" s="177"/>
    </row>
    <row r="1476" spans="1:12" x14ac:dyDescent="0.25">
      <c r="A1476" s="187" t="s">
        <v>98</v>
      </c>
      <c r="B1476" s="188"/>
      <c r="C1476" s="188"/>
      <c r="D1476" s="189"/>
      <c r="E1476" s="88"/>
      <c r="F1476" s="1"/>
      <c r="G1476" s="1"/>
      <c r="H1476" s="184" t="s">
        <v>168</v>
      </c>
      <c r="I1476" s="185"/>
      <c r="J1476" s="185"/>
      <c r="K1476" s="185"/>
      <c r="L1476" s="186"/>
    </row>
    <row r="1477" spans="1:12" x14ac:dyDescent="0.25">
      <c r="A1477" s="178" t="s">
        <v>73</v>
      </c>
      <c r="B1477" s="179"/>
      <c r="C1477" s="179"/>
      <c r="D1477" s="180"/>
      <c r="E1477" s="87">
        <v>1</v>
      </c>
      <c r="F1477" s="1" t="s">
        <v>167</v>
      </c>
      <c r="G1477" s="1"/>
      <c r="H1477" s="177"/>
      <c r="I1477" s="177"/>
      <c r="J1477" s="177"/>
      <c r="K1477" s="177"/>
      <c r="L1477" s="177"/>
    </row>
    <row r="1478" spans="1:12" x14ac:dyDescent="0.25">
      <c r="A1478" s="178" t="s">
        <v>74</v>
      </c>
      <c r="B1478" s="179"/>
      <c r="C1478" s="179"/>
      <c r="D1478" s="180"/>
      <c r="E1478" s="87">
        <v>1</v>
      </c>
      <c r="F1478" s="1" t="s">
        <v>167</v>
      </c>
      <c r="G1478" s="1"/>
      <c r="H1478" s="177"/>
      <c r="I1478" s="177"/>
      <c r="J1478" s="177"/>
      <c r="K1478" s="177"/>
      <c r="L1478" s="177"/>
    </row>
    <row r="1479" spans="1:12" x14ac:dyDescent="0.25">
      <c r="A1479" s="178" t="s">
        <v>75</v>
      </c>
      <c r="B1479" s="179"/>
      <c r="C1479" s="179"/>
      <c r="D1479" s="180"/>
      <c r="E1479" s="87">
        <v>7</v>
      </c>
      <c r="F1479" s="1" t="s">
        <v>167</v>
      </c>
      <c r="G1479" s="1"/>
      <c r="H1479" s="177"/>
      <c r="I1479" s="177"/>
      <c r="J1479" s="177"/>
      <c r="K1479" s="177"/>
      <c r="L1479" s="177"/>
    </row>
    <row r="1480" spans="1:12" ht="15" customHeight="1" x14ac:dyDescent="0.25">
      <c r="A1480" s="178" t="s">
        <v>76</v>
      </c>
      <c r="B1480" s="179"/>
      <c r="C1480" s="179"/>
      <c r="D1480" s="180"/>
      <c r="E1480" s="87">
        <v>5</v>
      </c>
      <c r="F1480" s="1" t="s">
        <v>167</v>
      </c>
      <c r="G1480" s="1"/>
      <c r="H1480" s="177"/>
      <c r="I1480" s="177"/>
      <c r="J1480" s="177"/>
      <c r="K1480" s="177"/>
      <c r="L1480" s="177"/>
    </row>
    <row r="1481" spans="1:12" ht="15" customHeight="1" x14ac:dyDescent="0.25">
      <c r="A1481" s="178" t="s">
        <v>77</v>
      </c>
      <c r="B1481" s="179"/>
      <c r="C1481" s="179"/>
      <c r="D1481" s="180"/>
      <c r="E1481" s="87">
        <v>5</v>
      </c>
      <c r="F1481" s="1" t="s">
        <v>167</v>
      </c>
      <c r="G1481" s="1"/>
      <c r="H1481" s="177"/>
      <c r="I1481" s="177"/>
      <c r="J1481" s="177"/>
      <c r="K1481" s="177"/>
      <c r="L1481" s="177"/>
    </row>
    <row r="1482" spans="1:12" ht="15" customHeight="1" x14ac:dyDescent="0.25">
      <c r="A1482" s="181" t="s">
        <v>97</v>
      </c>
      <c r="B1482" s="182"/>
      <c r="C1482" s="182"/>
      <c r="D1482" s="183"/>
      <c r="E1482" s="87"/>
      <c r="F1482" s="1"/>
      <c r="G1482" s="1"/>
      <c r="H1482" s="184" t="s">
        <v>230</v>
      </c>
      <c r="I1482" s="185"/>
      <c r="J1482" s="185"/>
      <c r="K1482" s="185"/>
      <c r="L1482" s="186"/>
    </row>
    <row r="1483" spans="1:12" ht="15" customHeight="1" x14ac:dyDescent="0.25">
      <c r="A1483" s="178" t="s">
        <v>101</v>
      </c>
      <c r="B1483" s="179"/>
      <c r="C1483" s="179"/>
      <c r="D1483" s="180"/>
      <c r="E1483" s="87">
        <v>2</v>
      </c>
      <c r="F1483" s="1" t="s">
        <v>167</v>
      </c>
      <c r="G1483" s="1"/>
      <c r="H1483" s="184"/>
      <c r="I1483" s="185"/>
      <c r="J1483" s="185"/>
      <c r="K1483" s="185"/>
      <c r="L1483" s="186"/>
    </row>
    <row r="1484" spans="1:12" ht="15" customHeight="1" x14ac:dyDescent="0.25">
      <c r="A1484" s="178" t="s">
        <v>102</v>
      </c>
      <c r="B1484" s="179"/>
      <c r="C1484" s="179"/>
      <c r="D1484" s="180"/>
      <c r="E1484" s="89"/>
      <c r="F1484" s="1"/>
      <c r="G1484" s="1"/>
      <c r="H1484" s="177" t="s">
        <v>168</v>
      </c>
      <c r="I1484" s="177"/>
      <c r="J1484" s="177"/>
      <c r="K1484" s="177"/>
      <c r="L1484" s="177"/>
    </row>
    <row r="1485" spans="1:12" ht="15" customHeight="1" x14ac:dyDescent="0.25"/>
    <row r="1486" spans="1:12" ht="15" customHeight="1" x14ac:dyDescent="0.25"/>
    <row r="1487" spans="1:12" ht="15" customHeight="1" x14ac:dyDescent="0.25"/>
    <row r="1488" spans="1:12"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sheetData>
  <mergeCells count="2415">
    <mergeCell ref="A1482:D1482"/>
    <mergeCell ref="H1482:L1482"/>
    <mergeCell ref="A1483:D1483"/>
    <mergeCell ref="H1483:L1483"/>
    <mergeCell ref="A1484:D1484"/>
    <mergeCell ref="H1484:L1484"/>
    <mergeCell ref="A1473:D1473"/>
    <mergeCell ref="H1473:L1473"/>
    <mergeCell ref="A1474:D1474"/>
    <mergeCell ref="H1474:L1474"/>
    <mergeCell ref="A1475:D1475"/>
    <mergeCell ref="H1475:L1475"/>
    <mergeCell ref="A1476:D1476"/>
    <mergeCell ref="H1476:L1476"/>
    <mergeCell ref="A1477:D1477"/>
    <mergeCell ref="H1477:L1477"/>
    <mergeCell ref="A1478:D1478"/>
    <mergeCell ref="H1478:L1478"/>
    <mergeCell ref="A1479:D1479"/>
    <mergeCell ref="H1479:L1479"/>
    <mergeCell ref="A1480:D1480"/>
    <mergeCell ref="H1480:L1480"/>
    <mergeCell ref="A1481:D1481"/>
    <mergeCell ref="H1481:L1481"/>
    <mergeCell ref="H924:L924"/>
    <mergeCell ref="A927:L927"/>
    <mergeCell ref="A929:D929"/>
    <mergeCell ref="H929:L929"/>
    <mergeCell ref="A921:D921"/>
    <mergeCell ref="H921:L921"/>
    <mergeCell ref="A922:D922"/>
    <mergeCell ref="H922:L922"/>
    <mergeCell ref="A1467:L1467"/>
    <mergeCell ref="A1469:D1469"/>
    <mergeCell ref="H1469:L1469"/>
    <mergeCell ref="A1470:D1470"/>
    <mergeCell ref="H1470:L1470"/>
    <mergeCell ref="A1471:D1471"/>
    <mergeCell ref="H1471:L1471"/>
    <mergeCell ref="A1472:D1472"/>
    <mergeCell ref="H1472:L1472"/>
    <mergeCell ref="A953:D953"/>
    <mergeCell ref="H953:L953"/>
    <mergeCell ref="A954:D954"/>
    <mergeCell ref="H954:L954"/>
    <mergeCell ref="A955:D955"/>
    <mergeCell ref="H955:L955"/>
    <mergeCell ref="A956:D956"/>
    <mergeCell ref="H956:L956"/>
    <mergeCell ref="A957:D957"/>
    <mergeCell ref="H957:L957"/>
    <mergeCell ref="A958:D958"/>
    <mergeCell ref="H958:L958"/>
    <mergeCell ref="A959:D959"/>
    <mergeCell ref="H959:L959"/>
    <mergeCell ref="A960:D960"/>
    <mergeCell ref="H914:L914"/>
    <mergeCell ref="A944:D944"/>
    <mergeCell ref="H944:L944"/>
    <mergeCell ref="A939:D939"/>
    <mergeCell ref="H939:L939"/>
    <mergeCell ref="A940:D940"/>
    <mergeCell ref="H940:L940"/>
    <mergeCell ref="A941:D941"/>
    <mergeCell ref="H941:L941"/>
    <mergeCell ref="A936:D936"/>
    <mergeCell ref="H936:L936"/>
    <mergeCell ref="A937:D937"/>
    <mergeCell ref="H937:L937"/>
    <mergeCell ref="A938:D938"/>
    <mergeCell ref="H938:L938"/>
    <mergeCell ref="A933:D933"/>
    <mergeCell ref="H933:L933"/>
    <mergeCell ref="A934:D934"/>
    <mergeCell ref="H934:L934"/>
    <mergeCell ref="A935:D935"/>
    <mergeCell ref="H935:L935"/>
    <mergeCell ref="A942:D942"/>
    <mergeCell ref="H942:L942"/>
    <mergeCell ref="A943:D943"/>
    <mergeCell ref="H943:L943"/>
    <mergeCell ref="A930:D930"/>
    <mergeCell ref="H930:L930"/>
    <mergeCell ref="A931:D931"/>
    <mergeCell ref="H931:L931"/>
    <mergeCell ref="A932:D932"/>
    <mergeCell ref="H932:L932"/>
    <mergeCell ref="A924:D924"/>
    <mergeCell ref="A911:D911"/>
    <mergeCell ref="H911:L911"/>
    <mergeCell ref="A903:D903"/>
    <mergeCell ref="H903:L903"/>
    <mergeCell ref="A904:D904"/>
    <mergeCell ref="H904:L904"/>
    <mergeCell ref="A907:L907"/>
    <mergeCell ref="A900:D900"/>
    <mergeCell ref="H900:L900"/>
    <mergeCell ref="A901:D901"/>
    <mergeCell ref="H901:L901"/>
    <mergeCell ref="A902:D902"/>
    <mergeCell ref="H902:L902"/>
    <mergeCell ref="A923:D923"/>
    <mergeCell ref="H923:L923"/>
    <mergeCell ref="A918:D918"/>
    <mergeCell ref="H918:L918"/>
    <mergeCell ref="A919:D919"/>
    <mergeCell ref="H919:L919"/>
    <mergeCell ref="A920:D920"/>
    <mergeCell ref="H920:L920"/>
    <mergeCell ref="A915:D915"/>
    <mergeCell ref="H915:L915"/>
    <mergeCell ref="A916:D916"/>
    <mergeCell ref="H916:L916"/>
    <mergeCell ref="A917:D917"/>
    <mergeCell ref="H917:L917"/>
    <mergeCell ref="A912:D912"/>
    <mergeCell ref="H912:L912"/>
    <mergeCell ref="A913:D913"/>
    <mergeCell ref="H913:L913"/>
    <mergeCell ref="A914:D914"/>
    <mergeCell ref="A899:D899"/>
    <mergeCell ref="H899:L899"/>
    <mergeCell ref="A894:D894"/>
    <mergeCell ref="H894:L894"/>
    <mergeCell ref="A895:D895"/>
    <mergeCell ref="H895:L895"/>
    <mergeCell ref="A896:D896"/>
    <mergeCell ref="H896:L896"/>
    <mergeCell ref="A891:D891"/>
    <mergeCell ref="H891:L891"/>
    <mergeCell ref="A892:D892"/>
    <mergeCell ref="H892:L892"/>
    <mergeCell ref="A893:D893"/>
    <mergeCell ref="H893:L893"/>
    <mergeCell ref="A909:D909"/>
    <mergeCell ref="H909:L909"/>
    <mergeCell ref="A910:D910"/>
    <mergeCell ref="H910:L910"/>
    <mergeCell ref="A890:D890"/>
    <mergeCell ref="H890:L890"/>
    <mergeCell ref="A882:D882"/>
    <mergeCell ref="H882:L882"/>
    <mergeCell ref="A883:D883"/>
    <mergeCell ref="H883:L883"/>
    <mergeCell ref="A884:D884"/>
    <mergeCell ref="H884:L884"/>
    <mergeCell ref="A879:D879"/>
    <mergeCell ref="H879:L879"/>
    <mergeCell ref="A880:D880"/>
    <mergeCell ref="H880:L880"/>
    <mergeCell ref="A881:D881"/>
    <mergeCell ref="H881:L881"/>
    <mergeCell ref="A897:D897"/>
    <mergeCell ref="H897:L897"/>
    <mergeCell ref="A898:D898"/>
    <mergeCell ref="H898:L898"/>
    <mergeCell ref="A878:D878"/>
    <mergeCell ref="H878:L878"/>
    <mergeCell ref="A873:D873"/>
    <mergeCell ref="H873:L873"/>
    <mergeCell ref="A874:D874"/>
    <mergeCell ref="H874:L874"/>
    <mergeCell ref="A875:D875"/>
    <mergeCell ref="H875:L875"/>
    <mergeCell ref="A870:D870"/>
    <mergeCell ref="H870:L870"/>
    <mergeCell ref="A871:D871"/>
    <mergeCell ref="H871:L871"/>
    <mergeCell ref="A872:D872"/>
    <mergeCell ref="H872:L872"/>
    <mergeCell ref="A887:L887"/>
    <mergeCell ref="A889:D889"/>
    <mergeCell ref="H889:L889"/>
    <mergeCell ref="A869:D869"/>
    <mergeCell ref="H869:L869"/>
    <mergeCell ref="A861:D861"/>
    <mergeCell ref="H861:L861"/>
    <mergeCell ref="A862:D862"/>
    <mergeCell ref="H862:L862"/>
    <mergeCell ref="A863:D863"/>
    <mergeCell ref="H863:L863"/>
    <mergeCell ref="A858:D858"/>
    <mergeCell ref="H858:L858"/>
    <mergeCell ref="A859:D859"/>
    <mergeCell ref="H859:L859"/>
    <mergeCell ref="A860:D860"/>
    <mergeCell ref="H860:L860"/>
    <mergeCell ref="A876:D876"/>
    <mergeCell ref="H876:L876"/>
    <mergeCell ref="A877:D877"/>
    <mergeCell ref="H877:L877"/>
    <mergeCell ref="A857:D857"/>
    <mergeCell ref="H857:L857"/>
    <mergeCell ref="A852:D852"/>
    <mergeCell ref="H852:L852"/>
    <mergeCell ref="A853:D853"/>
    <mergeCell ref="H853:L853"/>
    <mergeCell ref="A854:D854"/>
    <mergeCell ref="H854:L854"/>
    <mergeCell ref="A849:D849"/>
    <mergeCell ref="H849:L849"/>
    <mergeCell ref="A850:D850"/>
    <mergeCell ref="H850:L850"/>
    <mergeCell ref="A851:D851"/>
    <mergeCell ref="H851:L851"/>
    <mergeCell ref="A864:D864"/>
    <mergeCell ref="H864:L864"/>
    <mergeCell ref="A867:L867"/>
    <mergeCell ref="A847:L847"/>
    <mergeCell ref="A840:D840"/>
    <mergeCell ref="H840:L840"/>
    <mergeCell ref="A841:D841"/>
    <mergeCell ref="H841:L841"/>
    <mergeCell ref="A842:D842"/>
    <mergeCell ref="H842:L842"/>
    <mergeCell ref="A837:D837"/>
    <mergeCell ref="H837:L837"/>
    <mergeCell ref="A838:D838"/>
    <mergeCell ref="H838:L838"/>
    <mergeCell ref="A839:D839"/>
    <mergeCell ref="H839:L839"/>
    <mergeCell ref="A855:D855"/>
    <mergeCell ref="H855:L855"/>
    <mergeCell ref="A856:D856"/>
    <mergeCell ref="H856:L856"/>
    <mergeCell ref="A836:D836"/>
    <mergeCell ref="H836:L836"/>
    <mergeCell ref="A831:D831"/>
    <mergeCell ref="H831:L831"/>
    <mergeCell ref="A832:D832"/>
    <mergeCell ref="H832:L832"/>
    <mergeCell ref="A833:D833"/>
    <mergeCell ref="H833:L833"/>
    <mergeCell ref="A827:L827"/>
    <mergeCell ref="A829:D829"/>
    <mergeCell ref="H829:L829"/>
    <mergeCell ref="A830:D830"/>
    <mergeCell ref="H830:L830"/>
    <mergeCell ref="A843:D843"/>
    <mergeCell ref="H843:L843"/>
    <mergeCell ref="A844:D844"/>
    <mergeCell ref="H844:L844"/>
    <mergeCell ref="A824:D824"/>
    <mergeCell ref="H824:L824"/>
    <mergeCell ref="A819:D819"/>
    <mergeCell ref="H819:L819"/>
    <mergeCell ref="A820:D820"/>
    <mergeCell ref="H820:L820"/>
    <mergeCell ref="A821:D821"/>
    <mergeCell ref="H821:L821"/>
    <mergeCell ref="A816:D816"/>
    <mergeCell ref="H816:L816"/>
    <mergeCell ref="A817:D817"/>
    <mergeCell ref="H817:L817"/>
    <mergeCell ref="A818:D818"/>
    <mergeCell ref="H818:L818"/>
    <mergeCell ref="A834:D834"/>
    <mergeCell ref="H834:L834"/>
    <mergeCell ref="A835:D835"/>
    <mergeCell ref="H835:L835"/>
    <mergeCell ref="A815:D815"/>
    <mergeCell ref="H815:L815"/>
    <mergeCell ref="A810:D810"/>
    <mergeCell ref="H810:L810"/>
    <mergeCell ref="A811:D811"/>
    <mergeCell ref="H811:L811"/>
    <mergeCell ref="A812:D812"/>
    <mergeCell ref="H812:L812"/>
    <mergeCell ref="A804:D804"/>
    <mergeCell ref="H804:L804"/>
    <mergeCell ref="A807:L807"/>
    <mergeCell ref="A809:D809"/>
    <mergeCell ref="H809:L809"/>
    <mergeCell ref="A822:D822"/>
    <mergeCell ref="H822:L822"/>
    <mergeCell ref="A823:D823"/>
    <mergeCell ref="H823:L823"/>
    <mergeCell ref="A803:D803"/>
    <mergeCell ref="H803:L803"/>
    <mergeCell ref="A798:D798"/>
    <mergeCell ref="H798:L798"/>
    <mergeCell ref="A799:D799"/>
    <mergeCell ref="H799:L799"/>
    <mergeCell ref="A800:D800"/>
    <mergeCell ref="H800:L800"/>
    <mergeCell ref="A795:D795"/>
    <mergeCell ref="H795:L795"/>
    <mergeCell ref="A796:D796"/>
    <mergeCell ref="H796:L796"/>
    <mergeCell ref="A797:D797"/>
    <mergeCell ref="H797:L797"/>
    <mergeCell ref="A813:D813"/>
    <mergeCell ref="H813:L813"/>
    <mergeCell ref="A814:D814"/>
    <mergeCell ref="H814:L814"/>
    <mergeCell ref="A794:D794"/>
    <mergeCell ref="H794:L794"/>
    <mergeCell ref="A789:D789"/>
    <mergeCell ref="H789:L789"/>
    <mergeCell ref="A790:D790"/>
    <mergeCell ref="H790:L790"/>
    <mergeCell ref="A791:D791"/>
    <mergeCell ref="H791:L791"/>
    <mergeCell ref="A783:D783"/>
    <mergeCell ref="H783:L783"/>
    <mergeCell ref="A784:D784"/>
    <mergeCell ref="H784:L784"/>
    <mergeCell ref="A787:L787"/>
    <mergeCell ref="A801:D801"/>
    <mergeCell ref="H801:L801"/>
    <mergeCell ref="A802:D802"/>
    <mergeCell ref="H802:L802"/>
    <mergeCell ref="A782:D782"/>
    <mergeCell ref="H782:L782"/>
    <mergeCell ref="A777:D777"/>
    <mergeCell ref="H777:L777"/>
    <mergeCell ref="A778:D778"/>
    <mergeCell ref="H778:L778"/>
    <mergeCell ref="A779:D779"/>
    <mergeCell ref="H779:L779"/>
    <mergeCell ref="A774:D774"/>
    <mergeCell ref="H774:L774"/>
    <mergeCell ref="A775:D775"/>
    <mergeCell ref="H775:L775"/>
    <mergeCell ref="A776:D776"/>
    <mergeCell ref="H776:L776"/>
    <mergeCell ref="A792:D792"/>
    <mergeCell ref="H792:L792"/>
    <mergeCell ref="A793:D793"/>
    <mergeCell ref="H793:L793"/>
    <mergeCell ref="A773:D773"/>
    <mergeCell ref="H773:L773"/>
    <mergeCell ref="A767:L767"/>
    <mergeCell ref="A769:D769"/>
    <mergeCell ref="H769:L769"/>
    <mergeCell ref="A770:D770"/>
    <mergeCell ref="H770:L770"/>
    <mergeCell ref="A762:D762"/>
    <mergeCell ref="H762:L762"/>
    <mergeCell ref="A763:D763"/>
    <mergeCell ref="H763:L763"/>
    <mergeCell ref="A764:D764"/>
    <mergeCell ref="H764:L764"/>
    <mergeCell ref="A780:D780"/>
    <mergeCell ref="H780:L780"/>
    <mergeCell ref="A781:D781"/>
    <mergeCell ref="H781:L781"/>
    <mergeCell ref="A761:D761"/>
    <mergeCell ref="H761:L761"/>
    <mergeCell ref="A756:D756"/>
    <mergeCell ref="H756:L756"/>
    <mergeCell ref="A757:D757"/>
    <mergeCell ref="H757:L757"/>
    <mergeCell ref="A758:D758"/>
    <mergeCell ref="H758:L758"/>
    <mergeCell ref="A753:D753"/>
    <mergeCell ref="H753:L753"/>
    <mergeCell ref="A754:D754"/>
    <mergeCell ref="H754:L754"/>
    <mergeCell ref="A755:D755"/>
    <mergeCell ref="H755:L755"/>
    <mergeCell ref="A771:D771"/>
    <mergeCell ref="H771:L771"/>
    <mergeCell ref="A772:D772"/>
    <mergeCell ref="H772:L772"/>
    <mergeCell ref="A752:D752"/>
    <mergeCell ref="H752:L752"/>
    <mergeCell ref="A744:D744"/>
    <mergeCell ref="H744:L744"/>
    <mergeCell ref="A747:L747"/>
    <mergeCell ref="A749:D749"/>
    <mergeCell ref="H749:L749"/>
    <mergeCell ref="A741:D741"/>
    <mergeCell ref="H741:L741"/>
    <mergeCell ref="A742:D742"/>
    <mergeCell ref="H742:L742"/>
    <mergeCell ref="A743:D743"/>
    <mergeCell ref="H743:L743"/>
    <mergeCell ref="A759:D759"/>
    <mergeCell ref="H759:L759"/>
    <mergeCell ref="A760:D760"/>
    <mergeCell ref="H760:L760"/>
    <mergeCell ref="A740:D740"/>
    <mergeCell ref="H740:L740"/>
    <mergeCell ref="A735:D735"/>
    <mergeCell ref="H735:L735"/>
    <mergeCell ref="A736:D736"/>
    <mergeCell ref="H736:L736"/>
    <mergeCell ref="A737:D737"/>
    <mergeCell ref="H737:L737"/>
    <mergeCell ref="A732:D732"/>
    <mergeCell ref="H732:L732"/>
    <mergeCell ref="A733:D733"/>
    <mergeCell ref="H733:L733"/>
    <mergeCell ref="A734:D734"/>
    <mergeCell ref="H734:L734"/>
    <mergeCell ref="A750:D750"/>
    <mergeCell ref="H750:L750"/>
    <mergeCell ref="A751:D751"/>
    <mergeCell ref="H751:L751"/>
    <mergeCell ref="A731:D731"/>
    <mergeCell ref="H731:L731"/>
    <mergeCell ref="A723:D723"/>
    <mergeCell ref="H723:L723"/>
    <mergeCell ref="A724:D724"/>
    <mergeCell ref="H724:L724"/>
    <mergeCell ref="A727:L727"/>
    <mergeCell ref="A720:D720"/>
    <mergeCell ref="H720:L720"/>
    <mergeCell ref="A721:D721"/>
    <mergeCell ref="H721:L721"/>
    <mergeCell ref="A722:D722"/>
    <mergeCell ref="H722:L722"/>
    <mergeCell ref="A738:D738"/>
    <mergeCell ref="H738:L738"/>
    <mergeCell ref="A739:D739"/>
    <mergeCell ref="H739:L739"/>
    <mergeCell ref="A719:D719"/>
    <mergeCell ref="H719:L719"/>
    <mergeCell ref="A714:D714"/>
    <mergeCell ref="H714:L714"/>
    <mergeCell ref="A715:D715"/>
    <mergeCell ref="H715:L715"/>
    <mergeCell ref="A716:D716"/>
    <mergeCell ref="H716:L716"/>
    <mergeCell ref="A711:D711"/>
    <mergeCell ref="H711:L711"/>
    <mergeCell ref="A712:D712"/>
    <mergeCell ref="H712:L712"/>
    <mergeCell ref="A713:D713"/>
    <mergeCell ref="H713:L713"/>
    <mergeCell ref="A729:D729"/>
    <mergeCell ref="H729:L729"/>
    <mergeCell ref="A730:D730"/>
    <mergeCell ref="H730:L730"/>
    <mergeCell ref="A710:D710"/>
    <mergeCell ref="H710:L710"/>
    <mergeCell ref="A702:D702"/>
    <mergeCell ref="H702:L702"/>
    <mergeCell ref="A703:D703"/>
    <mergeCell ref="H703:L703"/>
    <mergeCell ref="A704:D704"/>
    <mergeCell ref="H704:L704"/>
    <mergeCell ref="A699:D699"/>
    <mergeCell ref="H699:L699"/>
    <mergeCell ref="A700:D700"/>
    <mergeCell ref="H700:L700"/>
    <mergeCell ref="A701:D701"/>
    <mergeCell ref="H701:L701"/>
    <mergeCell ref="A717:D717"/>
    <mergeCell ref="H717:L717"/>
    <mergeCell ref="A718:D718"/>
    <mergeCell ref="H718:L718"/>
    <mergeCell ref="A698:D698"/>
    <mergeCell ref="H698:L698"/>
    <mergeCell ref="A693:D693"/>
    <mergeCell ref="H693:L693"/>
    <mergeCell ref="A694:D694"/>
    <mergeCell ref="H694:L694"/>
    <mergeCell ref="A695:D695"/>
    <mergeCell ref="H695:L695"/>
    <mergeCell ref="A690:D690"/>
    <mergeCell ref="H690:L690"/>
    <mergeCell ref="A691:D691"/>
    <mergeCell ref="H691:L691"/>
    <mergeCell ref="A692:D692"/>
    <mergeCell ref="H692:L692"/>
    <mergeCell ref="A707:L707"/>
    <mergeCell ref="A709:D709"/>
    <mergeCell ref="H709:L709"/>
    <mergeCell ref="A689:D689"/>
    <mergeCell ref="H689:L689"/>
    <mergeCell ref="A681:D681"/>
    <mergeCell ref="H681:L681"/>
    <mergeCell ref="A682:D682"/>
    <mergeCell ref="H682:L682"/>
    <mergeCell ref="A683:D683"/>
    <mergeCell ref="H683:L683"/>
    <mergeCell ref="A678:D678"/>
    <mergeCell ref="H678:L678"/>
    <mergeCell ref="A679:D679"/>
    <mergeCell ref="H679:L679"/>
    <mergeCell ref="A680:D680"/>
    <mergeCell ref="H680:L680"/>
    <mergeCell ref="A696:D696"/>
    <mergeCell ref="H696:L696"/>
    <mergeCell ref="A697:D697"/>
    <mergeCell ref="H697:L697"/>
    <mergeCell ref="A677:D677"/>
    <mergeCell ref="H677:L677"/>
    <mergeCell ref="A672:D672"/>
    <mergeCell ref="H672:L672"/>
    <mergeCell ref="A673:D673"/>
    <mergeCell ref="H673:L673"/>
    <mergeCell ref="A674:D674"/>
    <mergeCell ref="H674:L674"/>
    <mergeCell ref="A669:D669"/>
    <mergeCell ref="H669:L669"/>
    <mergeCell ref="A670:D670"/>
    <mergeCell ref="H670:L670"/>
    <mergeCell ref="A671:D671"/>
    <mergeCell ref="H671:L671"/>
    <mergeCell ref="A684:D684"/>
    <mergeCell ref="H684:L684"/>
    <mergeCell ref="A687:L687"/>
    <mergeCell ref="A667:L667"/>
    <mergeCell ref="A660:D660"/>
    <mergeCell ref="H660:L660"/>
    <mergeCell ref="A661:D661"/>
    <mergeCell ref="H661:L661"/>
    <mergeCell ref="A662:D662"/>
    <mergeCell ref="H662:L662"/>
    <mergeCell ref="A657:D657"/>
    <mergeCell ref="H657:L657"/>
    <mergeCell ref="A658:D658"/>
    <mergeCell ref="H658:L658"/>
    <mergeCell ref="A659:D659"/>
    <mergeCell ref="H659:L659"/>
    <mergeCell ref="A675:D675"/>
    <mergeCell ref="H675:L675"/>
    <mergeCell ref="A676:D676"/>
    <mergeCell ref="H676:L676"/>
    <mergeCell ref="A656:D656"/>
    <mergeCell ref="H656:L656"/>
    <mergeCell ref="A651:D651"/>
    <mergeCell ref="H651:L651"/>
    <mergeCell ref="A652:D652"/>
    <mergeCell ref="H652:L652"/>
    <mergeCell ref="A653:D653"/>
    <mergeCell ref="H653:L653"/>
    <mergeCell ref="A647:L647"/>
    <mergeCell ref="A649:D649"/>
    <mergeCell ref="H649:L649"/>
    <mergeCell ref="A650:D650"/>
    <mergeCell ref="H650:L650"/>
    <mergeCell ref="A663:D663"/>
    <mergeCell ref="H663:L663"/>
    <mergeCell ref="A664:D664"/>
    <mergeCell ref="H664:L664"/>
    <mergeCell ref="A644:D644"/>
    <mergeCell ref="H644:L644"/>
    <mergeCell ref="A639:D639"/>
    <mergeCell ref="H639:L639"/>
    <mergeCell ref="A640:D640"/>
    <mergeCell ref="H640:L640"/>
    <mergeCell ref="A641:D641"/>
    <mergeCell ref="H641:L641"/>
    <mergeCell ref="A636:D636"/>
    <mergeCell ref="H636:L636"/>
    <mergeCell ref="A637:D637"/>
    <mergeCell ref="H637:L637"/>
    <mergeCell ref="A638:D638"/>
    <mergeCell ref="H638:L638"/>
    <mergeCell ref="A654:D654"/>
    <mergeCell ref="H654:L654"/>
    <mergeCell ref="A655:D655"/>
    <mergeCell ref="H655:L655"/>
    <mergeCell ref="A635:D635"/>
    <mergeCell ref="H635:L635"/>
    <mergeCell ref="A630:D630"/>
    <mergeCell ref="H630:L630"/>
    <mergeCell ref="A631:D631"/>
    <mergeCell ref="H631:L631"/>
    <mergeCell ref="A632:D632"/>
    <mergeCell ref="H632:L632"/>
    <mergeCell ref="A624:D624"/>
    <mergeCell ref="H624:L624"/>
    <mergeCell ref="A627:L627"/>
    <mergeCell ref="A629:D629"/>
    <mergeCell ref="H629:L629"/>
    <mergeCell ref="A642:D642"/>
    <mergeCell ref="H642:L642"/>
    <mergeCell ref="A643:D643"/>
    <mergeCell ref="H643:L643"/>
    <mergeCell ref="A623:D623"/>
    <mergeCell ref="H623:L623"/>
    <mergeCell ref="A618:D618"/>
    <mergeCell ref="H618:L618"/>
    <mergeCell ref="A619:D619"/>
    <mergeCell ref="H619:L619"/>
    <mergeCell ref="A620:D620"/>
    <mergeCell ref="H620:L620"/>
    <mergeCell ref="A615:D615"/>
    <mergeCell ref="H615:L615"/>
    <mergeCell ref="A616:D616"/>
    <mergeCell ref="H616:L616"/>
    <mergeCell ref="A617:D617"/>
    <mergeCell ref="H617:L617"/>
    <mergeCell ref="A633:D633"/>
    <mergeCell ref="H633:L633"/>
    <mergeCell ref="A634:D634"/>
    <mergeCell ref="H634:L634"/>
    <mergeCell ref="A614:D614"/>
    <mergeCell ref="H614:L614"/>
    <mergeCell ref="A609:D609"/>
    <mergeCell ref="H609:L609"/>
    <mergeCell ref="A610:D610"/>
    <mergeCell ref="H610:L610"/>
    <mergeCell ref="A611:D611"/>
    <mergeCell ref="H611:L611"/>
    <mergeCell ref="A603:D603"/>
    <mergeCell ref="H603:L603"/>
    <mergeCell ref="A604:D604"/>
    <mergeCell ref="H604:L604"/>
    <mergeCell ref="A607:L607"/>
    <mergeCell ref="A621:D621"/>
    <mergeCell ref="H621:L621"/>
    <mergeCell ref="A622:D622"/>
    <mergeCell ref="H622:L622"/>
    <mergeCell ref="A602:D602"/>
    <mergeCell ref="H602:L602"/>
    <mergeCell ref="A597:D597"/>
    <mergeCell ref="H597:L597"/>
    <mergeCell ref="A598:D598"/>
    <mergeCell ref="H598:L598"/>
    <mergeCell ref="A599:D599"/>
    <mergeCell ref="H599:L599"/>
    <mergeCell ref="A594:D594"/>
    <mergeCell ref="H594:L594"/>
    <mergeCell ref="A595:D595"/>
    <mergeCell ref="H595:L595"/>
    <mergeCell ref="A596:D596"/>
    <mergeCell ref="H596:L596"/>
    <mergeCell ref="A612:D612"/>
    <mergeCell ref="H612:L612"/>
    <mergeCell ref="A613:D613"/>
    <mergeCell ref="H613:L613"/>
    <mergeCell ref="A593:D593"/>
    <mergeCell ref="H593:L593"/>
    <mergeCell ref="A587:L587"/>
    <mergeCell ref="A589:D589"/>
    <mergeCell ref="H589:L589"/>
    <mergeCell ref="A590:D590"/>
    <mergeCell ref="H590:L590"/>
    <mergeCell ref="A582:D582"/>
    <mergeCell ref="H582:L582"/>
    <mergeCell ref="A583:D583"/>
    <mergeCell ref="H583:L583"/>
    <mergeCell ref="A584:D584"/>
    <mergeCell ref="H584:L584"/>
    <mergeCell ref="A600:D600"/>
    <mergeCell ref="H600:L600"/>
    <mergeCell ref="A601:D601"/>
    <mergeCell ref="H601:L601"/>
    <mergeCell ref="A581:D581"/>
    <mergeCell ref="H581:L581"/>
    <mergeCell ref="A576:D576"/>
    <mergeCell ref="H576:L576"/>
    <mergeCell ref="A577:D577"/>
    <mergeCell ref="H577:L577"/>
    <mergeCell ref="A578:D578"/>
    <mergeCell ref="H578:L578"/>
    <mergeCell ref="A573:D573"/>
    <mergeCell ref="H573:L573"/>
    <mergeCell ref="A574:D574"/>
    <mergeCell ref="H574:L574"/>
    <mergeCell ref="A575:D575"/>
    <mergeCell ref="H575:L575"/>
    <mergeCell ref="A591:D591"/>
    <mergeCell ref="H591:L591"/>
    <mergeCell ref="A592:D592"/>
    <mergeCell ref="H592:L592"/>
    <mergeCell ref="A572:D572"/>
    <mergeCell ref="H572:L572"/>
    <mergeCell ref="A564:D564"/>
    <mergeCell ref="H564:L564"/>
    <mergeCell ref="A567:L567"/>
    <mergeCell ref="A569:D569"/>
    <mergeCell ref="H569:L569"/>
    <mergeCell ref="A561:D561"/>
    <mergeCell ref="H561:L561"/>
    <mergeCell ref="A562:D562"/>
    <mergeCell ref="H562:L562"/>
    <mergeCell ref="A563:D563"/>
    <mergeCell ref="H563:L563"/>
    <mergeCell ref="A579:D579"/>
    <mergeCell ref="H579:L579"/>
    <mergeCell ref="A580:D580"/>
    <mergeCell ref="H580:L580"/>
    <mergeCell ref="A560:D560"/>
    <mergeCell ref="H560:L560"/>
    <mergeCell ref="A555:D555"/>
    <mergeCell ref="H555:L555"/>
    <mergeCell ref="A556:D556"/>
    <mergeCell ref="H556:L556"/>
    <mergeCell ref="A557:D557"/>
    <mergeCell ref="H557:L557"/>
    <mergeCell ref="A552:D552"/>
    <mergeCell ref="H552:L552"/>
    <mergeCell ref="A553:D553"/>
    <mergeCell ref="H553:L553"/>
    <mergeCell ref="A554:D554"/>
    <mergeCell ref="H554:L554"/>
    <mergeCell ref="A570:D570"/>
    <mergeCell ref="H570:L570"/>
    <mergeCell ref="A571:D571"/>
    <mergeCell ref="H571:L571"/>
    <mergeCell ref="A551:D551"/>
    <mergeCell ref="H551:L551"/>
    <mergeCell ref="A543:D543"/>
    <mergeCell ref="H543:L543"/>
    <mergeCell ref="A544:D544"/>
    <mergeCell ref="H544:L544"/>
    <mergeCell ref="A547:L547"/>
    <mergeCell ref="A540:D540"/>
    <mergeCell ref="H540:L540"/>
    <mergeCell ref="A541:D541"/>
    <mergeCell ref="H541:L541"/>
    <mergeCell ref="A542:D542"/>
    <mergeCell ref="H542:L542"/>
    <mergeCell ref="A558:D558"/>
    <mergeCell ref="H558:L558"/>
    <mergeCell ref="A559:D559"/>
    <mergeCell ref="H559:L559"/>
    <mergeCell ref="A539:D539"/>
    <mergeCell ref="H539:L539"/>
    <mergeCell ref="A534:D534"/>
    <mergeCell ref="H534:L534"/>
    <mergeCell ref="A535:D535"/>
    <mergeCell ref="H535:L535"/>
    <mergeCell ref="A536:D536"/>
    <mergeCell ref="H536:L536"/>
    <mergeCell ref="A531:D531"/>
    <mergeCell ref="H531:L531"/>
    <mergeCell ref="A532:D532"/>
    <mergeCell ref="H532:L532"/>
    <mergeCell ref="A533:D533"/>
    <mergeCell ref="H533:L533"/>
    <mergeCell ref="A549:D549"/>
    <mergeCell ref="H549:L549"/>
    <mergeCell ref="A550:D550"/>
    <mergeCell ref="H550:L550"/>
    <mergeCell ref="A530:D530"/>
    <mergeCell ref="H530:L530"/>
    <mergeCell ref="A522:D522"/>
    <mergeCell ref="H522:L522"/>
    <mergeCell ref="A523:D523"/>
    <mergeCell ref="H523:L523"/>
    <mergeCell ref="A524:D524"/>
    <mergeCell ref="H524:L524"/>
    <mergeCell ref="A519:D519"/>
    <mergeCell ref="H519:L519"/>
    <mergeCell ref="A520:D520"/>
    <mergeCell ref="H520:L520"/>
    <mergeCell ref="A521:D521"/>
    <mergeCell ref="H521:L521"/>
    <mergeCell ref="A537:D537"/>
    <mergeCell ref="H537:L537"/>
    <mergeCell ref="A538:D538"/>
    <mergeCell ref="H538:L538"/>
    <mergeCell ref="A518:D518"/>
    <mergeCell ref="H518:L518"/>
    <mergeCell ref="A513:D513"/>
    <mergeCell ref="H513:L513"/>
    <mergeCell ref="A514:D514"/>
    <mergeCell ref="H514:L514"/>
    <mergeCell ref="A515:D515"/>
    <mergeCell ref="H515:L515"/>
    <mergeCell ref="A510:D510"/>
    <mergeCell ref="H510:L510"/>
    <mergeCell ref="A511:D511"/>
    <mergeCell ref="H511:L511"/>
    <mergeCell ref="A512:D512"/>
    <mergeCell ref="H512:L512"/>
    <mergeCell ref="A527:L527"/>
    <mergeCell ref="A529:D529"/>
    <mergeCell ref="H529:L529"/>
    <mergeCell ref="A509:D509"/>
    <mergeCell ref="H509:L509"/>
    <mergeCell ref="A501:D501"/>
    <mergeCell ref="H501:L501"/>
    <mergeCell ref="A502:D502"/>
    <mergeCell ref="H502:L502"/>
    <mergeCell ref="A503:D503"/>
    <mergeCell ref="H503:L503"/>
    <mergeCell ref="A498:D498"/>
    <mergeCell ref="H498:L498"/>
    <mergeCell ref="A499:D499"/>
    <mergeCell ref="H499:L499"/>
    <mergeCell ref="A500:D500"/>
    <mergeCell ref="H500:L500"/>
    <mergeCell ref="A516:D516"/>
    <mergeCell ref="H516:L516"/>
    <mergeCell ref="A517:D517"/>
    <mergeCell ref="H517:L517"/>
    <mergeCell ref="A497:D497"/>
    <mergeCell ref="H497:L497"/>
    <mergeCell ref="A492:D492"/>
    <mergeCell ref="H492:L492"/>
    <mergeCell ref="A493:D493"/>
    <mergeCell ref="H493:L493"/>
    <mergeCell ref="A494:D494"/>
    <mergeCell ref="H494:L494"/>
    <mergeCell ref="A489:D489"/>
    <mergeCell ref="H489:L489"/>
    <mergeCell ref="A490:D490"/>
    <mergeCell ref="H490:L490"/>
    <mergeCell ref="A491:D491"/>
    <mergeCell ref="H491:L491"/>
    <mergeCell ref="A504:D504"/>
    <mergeCell ref="H504:L504"/>
    <mergeCell ref="A507:L507"/>
    <mergeCell ref="A487:L487"/>
    <mergeCell ref="A480:D480"/>
    <mergeCell ref="H480:L480"/>
    <mergeCell ref="A481:D481"/>
    <mergeCell ref="H481:L481"/>
    <mergeCell ref="A482:D482"/>
    <mergeCell ref="H482:L482"/>
    <mergeCell ref="A477:D477"/>
    <mergeCell ref="H477:L477"/>
    <mergeCell ref="A478:D478"/>
    <mergeCell ref="H478:L478"/>
    <mergeCell ref="A479:D479"/>
    <mergeCell ref="H479:L479"/>
    <mergeCell ref="A495:D495"/>
    <mergeCell ref="H495:L495"/>
    <mergeCell ref="A496:D496"/>
    <mergeCell ref="H496:L496"/>
    <mergeCell ref="A476:D476"/>
    <mergeCell ref="H476:L476"/>
    <mergeCell ref="A471:D471"/>
    <mergeCell ref="H471:L471"/>
    <mergeCell ref="A472:D472"/>
    <mergeCell ref="H472:L472"/>
    <mergeCell ref="A473:D473"/>
    <mergeCell ref="H473:L473"/>
    <mergeCell ref="A467:L467"/>
    <mergeCell ref="A469:D469"/>
    <mergeCell ref="H469:L469"/>
    <mergeCell ref="A470:D470"/>
    <mergeCell ref="H470:L470"/>
    <mergeCell ref="A483:D483"/>
    <mergeCell ref="H483:L483"/>
    <mergeCell ref="A484:D484"/>
    <mergeCell ref="H484:L484"/>
    <mergeCell ref="A464:D464"/>
    <mergeCell ref="H464:L464"/>
    <mergeCell ref="A459:D459"/>
    <mergeCell ref="H459:L459"/>
    <mergeCell ref="A460:D460"/>
    <mergeCell ref="H460:L460"/>
    <mergeCell ref="A461:D461"/>
    <mergeCell ref="H461:L461"/>
    <mergeCell ref="A456:D456"/>
    <mergeCell ref="H456:L456"/>
    <mergeCell ref="A457:D457"/>
    <mergeCell ref="H457:L457"/>
    <mergeCell ref="A458:D458"/>
    <mergeCell ref="H458:L458"/>
    <mergeCell ref="A474:D474"/>
    <mergeCell ref="H474:L474"/>
    <mergeCell ref="A475:D475"/>
    <mergeCell ref="H475:L475"/>
    <mergeCell ref="A455:D455"/>
    <mergeCell ref="H455:L455"/>
    <mergeCell ref="A450:D450"/>
    <mergeCell ref="H450:L450"/>
    <mergeCell ref="A451:D451"/>
    <mergeCell ref="H451:L451"/>
    <mergeCell ref="A452:D452"/>
    <mergeCell ref="H452:L452"/>
    <mergeCell ref="A444:D444"/>
    <mergeCell ref="H444:L444"/>
    <mergeCell ref="A447:L447"/>
    <mergeCell ref="A449:D449"/>
    <mergeCell ref="H449:L449"/>
    <mergeCell ref="A462:D462"/>
    <mergeCell ref="H462:L462"/>
    <mergeCell ref="A463:D463"/>
    <mergeCell ref="H463:L463"/>
    <mergeCell ref="A443:D443"/>
    <mergeCell ref="H443:L443"/>
    <mergeCell ref="A438:D438"/>
    <mergeCell ref="H438:L438"/>
    <mergeCell ref="A439:D439"/>
    <mergeCell ref="H439:L439"/>
    <mergeCell ref="A440:D440"/>
    <mergeCell ref="H440:L440"/>
    <mergeCell ref="A435:D435"/>
    <mergeCell ref="H435:L435"/>
    <mergeCell ref="A436:D436"/>
    <mergeCell ref="H436:L436"/>
    <mergeCell ref="A437:D437"/>
    <mergeCell ref="H437:L437"/>
    <mergeCell ref="A453:D453"/>
    <mergeCell ref="H453:L453"/>
    <mergeCell ref="A454:D454"/>
    <mergeCell ref="H454:L454"/>
    <mergeCell ref="A434:D434"/>
    <mergeCell ref="H434:L434"/>
    <mergeCell ref="A429:D429"/>
    <mergeCell ref="H429:L429"/>
    <mergeCell ref="A430:D430"/>
    <mergeCell ref="H430:L430"/>
    <mergeCell ref="A431:D431"/>
    <mergeCell ref="H431:L431"/>
    <mergeCell ref="A423:D423"/>
    <mergeCell ref="H423:L423"/>
    <mergeCell ref="A424:D424"/>
    <mergeCell ref="H424:L424"/>
    <mergeCell ref="A427:L427"/>
    <mergeCell ref="A441:D441"/>
    <mergeCell ref="H441:L441"/>
    <mergeCell ref="A442:D442"/>
    <mergeCell ref="H442:L442"/>
    <mergeCell ref="A422:D422"/>
    <mergeCell ref="H422:L422"/>
    <mergeCell ref="A417:D417"/>
    <mergeCell ref="H417:L417"/>
    <mergeCell ref="A418:D418"/>
    <mergeCell ref="H418:L418"/>
    <mergeCell ref="A419:D419"/>
    <mergeCell ref="H419:L419"/>
    <mergeCell ref="A414:D414"/>
    <mergeCell ref="H414:L414"/>
    <mergeCell ref="A415:D415"/>
    <mergeCell ref="H415:L415"/>
    <mergeCell ref="A416:D416"/>
    <mergeCell ref="H416:L416"/>
    <mergeCell ref="A432:D432"/>
    <mergeCell ref="H432:L432"/>
    <mergeCell ref="A433:D433"/>
    <mergeCell ref="H433:L433"/>
    <mergeCell ref="A413:D413"/>
    <mergeCell ref="H413:L413"/>
    <mergeCell ref="A407:L407"/>
    <mergeCell ref="A409:D409"/>
    <mergeCell ref="H409:L409"/>
    <mergeCell ref="A410:D410"/>
    <mergeCell ref="H410:L410"/>
    <mergeCell ref="A402:D402"/>
    <mergeCell ref="H402:L402"/>
    <mergeCell ref="A403:D403"/>
    <mergeCell ref="H403:L403"/>
    <mergeCell ref="A404:D404"/>
    <mergeCell ref="H404:L404"/>
    <mergeCell ref="A420:D420"/>
    <mergeCell ref="H420:L420"/>
    <mergeCell ref="A421:D421"/>
    <mergeCell ref="H421:L421"/>
    <mergeCell ref="A401:D401"/>
    <mergeCell ref="H401:L401"/>
    <mergeCell ref="A396:D396"/>
    <mergeCell ref="H396:L396"/>
    <mergeCell ref="A397:D397"/>
    <mergeCell ref="H397:L397"/>
    <mergeCell ref="A398:D398"/>
    <mergeCell ref="H398:L398"/>
    <mergeCell ref="A393:D393"/>
    <mergeCell ref="H393:L393"/>
    <mergeCell ref="A394:D394"/>
    <mergeCell ref="H394:L394"/>
    <mergeCell ref="A395:D395"/>
    <mergeCell ref="H395:L395"/>
    <mergeCell ref="A411:D411"/>
    <mergeCell ref="H411:L411"/>
    <mergeCell ref="A412:D412"/>
    <mergeCell ref="H412:L412"/>
    <mergeCell ref="A392:D392"/>
    <mergeCell ref="H392:L392"/>
    <mergeCell ref="A384:D384"/>
    <mergeCell ref="H384:L384"/>
    <mergeCell ref="A387:L387"/>
    <mergeCell ref="A389:D389"/>
    <mergeCell ref="H389:L389"/>
    <mergeCell ref="A381:D381"/>
    <mergeCell ref="H381:L381"/>
    <mergeCell ref="A382:D382"/>
    <mergeCell ref="H382:L382"/>
    <mergeCell ref="A383:D383"/>
    <mergeCell ref="H383:L383"/>
    <mergeCell ref="A399:D399"/>
    <mergeCell ref="H399:L399"/>
    <mergeCell ref="A400:D400"/>
    <mergeCell ref="H400:L400"/>
    <mergeCell ref="A380:D380"/>
    <mergeCell ref="H380:L380"/>
    <mergeCell ref="A375:D375"/>
    <mergeCell ref="H375:L375"/>
    <mergeCell ref="A376:D376"/>
    <mergeCell ref="H376:L376"/>
    <mergeCell ref="A377:D377"/>
    <mergeCell ref="H377:L377"/>
    <mergeCell ref="A372:D372"/>
    <mergeCell ref="H372:L372"/>
    <mergeCell ref="A373:D373"/>
    <mergeCell ref="H373:L373"/>
    <mergeCell ref="A374:D374"/>
    <mergeCell ref="H374:L374"/>
    <mergeCell ref="A390:D390"/>
    <mergeCell ref="H390:L390"/>
    <mergeCell ref="A391:D391"/>
    <mergeCell ref="H391:L391"/>
    <mergeCell ref="A371:D371"/>
    <mergeCell ref="H371:L371"/>
    <mergeCell ref="A363:D363"/>
    <mergeCell ref="H363:L363"/>
    <mergeCell ref="A364:D364"/>
    <mergeCell ref="H364:L364"/>
    <mergeCell ref="A367:L367"/>
    <mergeCell ref="A360:D360"/>
    <mergeCell ref="H360:L360"/>
    <mergeCell ref="A361:D361"/>
    <mergeCell ref="H361:L361"/>
    <mergeCell ref="A362:D362"/>
    <mergeCell ref="H362:L362"/>
    <mergeCell ref="A378:D378"/>
    <mergeCell ref="H378:L378"/>
    <mergeCell ref="A379:D379"/>
    <mergeCell ref="H379:L379"/>
    <mergeCell ref="A359:D359"/>
    <mergeCell ref="H359:L359"/>
    <mergeCell ref="A354:D354"/>
    <mergeCell ref="H354:L354"/>
    <mergeCell ref="A355:D355"/>
    <mergeCell ref="H355:L355"/>
    <mergeCell ref="A356:D356"/>
    <mergeCell ref="H356:L356"/>
    <mergeCell ref="A351:D351"/>
    <mergeCell ref="H351:L351"/>
    <mergeCell ref="A352:D352"/>
    <mergeCell ref="H352:L352"/>
    <mergeCell ref="A353:D353"/>
    <mergeCell ref="H353:L353"/>
    <mergeCell ref="A369:D369"/>
    <mergeCell ref="H369:L369"/>
    <mergeCell ref="A370:D370"/>
    <mergeCell ref="H370:L370"/>
    <mergeCell ref="A350:D350"/>
    <mergeCell ref="H350:L350"/>
    <mergeCell ref="A342:D342"/>
    <mergeCell ref="H342:L342"/>
    <mergeCell ref="A343:D343"/>
    <mergeCell ref="H343:L343"/>
    <mergeCell ref="A344:D344"/>
    <mergeCell ref="H344:L344"/>
    <mergeCell ref="A339:D339"/>
    <mergeCell ref="H339:L339"/>
    <mergeCell ref="A340:D340"/>
    <mergeCell ref="H340:L340"/>
    <mergeCell ref="A341:D341"/>
    <mergeCell ref="H341:L341"/>
    <mergeCell ref="A357:D357"/>
    <mergeCell ref="H357:L357"/>
    <mergeCell ref="A358:D358"/>
    <mergeCell ref="H358:L358"/>
    <mergeCell ref="A338:D338"/>
    <mergeCell ref="H338:L338"/>
    <mergeCell ref="A333:D333"/>
    <mergeCell ref="H333:L333"/>
    <mergeCell ref="A334:D334"/>
    <mergeCell ref="H334:L334"/>
    <mergeCell ref="A335:D335"/>
    <mergeCell ref="H335:L335"/>
    <mergeCell ref="A330:D330"/>
    <mergeCell ref="H330:L330"/>
    <mergeCell ref="A331:D331"/>
    <mergeCell ref="H331:L331"/>
    <mergeCell ref="A332:D332"/>
    <mergeCell ref="H332:L332"/>
    <mergeCell ref="A347:L347"/>
    <mergeCell ref="A349:D349"/>
    <mergeCell ref="H349:L349"/>
    <mergeCell ref="A329:D329"/>
    <mergeCell ref="H329:L329"/>
    <mergeCell ref="A321:D321"/>
    <mergeCell ref="H321:L321"/>
    <mergeCell ref="A322:D322"/>
    <mergeCell ref="H322:L322"/>
    <mergeCell ref="A323:D323"/>
    <mergeCell ref="H323:L323"/>
    <mergeCell ref="A318:D318"/>
    <mergeCell ref="H318:L318"/>
    <mergeCell ref="A319:D319"/>
    <mergeCell ref="H319:L319"/>
    <mergeCell ref="A320:D320"/>
    <mergeCell ref="H320:L320"/>
    <mergeCell ref="A336:D336"/>
    <mergeCell ref="H336:L336"/>
    <mergeCell ref="A337:D337"/>
    <mergeCell ref="H337:L337"/>
    <mergeCell ref="A317:D317"/>
    <mergeCell ref="H317:L317"/>
    <mergeCell ref="A312:D312"/>
    <mergeCell ref="H312:L312"/>
    <mergeCell ref="A313:D313"/>
    <mergeCell ref="H313:L313"/>
    <mergeCell ref="A314:D314"/>
    <mergeCell ref="H314:L314"/>
    <mergeCell ref="A309:D309"/>
    <mergeCell ref="H309:L309"/>
    <mergeCell ref="A310:D310"/>
    <mergeCell ref="H310:L310"/>
    <mergeCell ref="A311:D311"/>
    <mergeCell ref="H311:L311"/>
    <mergeCell ref="A324:D324"/>
    <mergeCell ref="H324:L324"/>
    <mergeCell ref="A327:L327"/>
    <mergeCell ref="A307:L307"/>
    <mergeCell ref="A300:D300"/>
    <mergeCell ref="H300:L300"/>
    <mergeCell ref="A301:D301"/>
    <mergeCell ref="H301:L301"/>
    <mergeCell ref="A302:D302"/>
    <mergeCell ref="H302:L302"/>
    <mergeCell ref="A297:D297"/>
    <mergeCell ref="H297:L297"/>
    <mergeCell ref="A298:D298"/>
    <mergeCell ref="H298:L298"/>
    <mergeCell ref="A299:D299"/>
    <mergeCell ref="H299:L299"/>
    <mergeCell ref="A315:D315"/>
    <mergeCell ref="H315:L315"/>
    <mergeCell ref="A316:D316"/>
    <mergeCell ref="H316:L316"/>
    <mergeCell ref="A296:D296"/>
    <mergeCell ref="H296:L296"/>
    <mergeCell ref="A291:D291"/>
    <mergeCell ref="H291:L291"/>
    <mergeCell ref="A292:D292"/>
    <mergeCell ref="H292:L292"/>
    <mergeCell ref="A293:D293"/>
    <mergeCell ref="H293:L293"/>
    <mergeCell ref="A287:L287"/>
    <mergeCell ref="A289:D289"/>
    <mergeCell ref="H289:L289"/>
    <mergeCell ref="A290:D290"/>
    <mergeCell ref="H290:L290"/>
    <mergeCell ref="A303:D303"/>
    <mergeCell ref="H303:L303"/>
    <mergeCell ref="A304:D304"/>
    <mergeCell ref="H304:L304"/>
    <mergeCell ref="A284:D284"/>
    <mergeCell ref="H284:L284"/>
    <mergeCell ref="A279:D279"/>
    <mergeCell ref="H279:L279"/>
    <mergeCell ref="A280:D280"/>
    <mergeCell ref="H280:L280"/>
    <mergeCell ref="A281:D281"/>
    <mergeCell ref="H281:L281"/>
    <mergeCell ref="A276:D276"/>
    <mergeCell ref="H276:L276"/>
    <mergeCell ref="A277:D277"/>
    <mergeCell ref="H277:L277"/>
    <mergeCell ref="A278:D278"/>
    <mergeCell ref="H278:L278"/>
    <mergeCell ref="A294:D294"/>
    <mergeCell ref="H294:L294"/>
    <mergeCell ref="A295:D295"/>
    <mergeCell ref="H295:L295"/>
    <mergeCell ref="B39:L39"/>
    <mergeCell ref="B40:L40"/>
    <mergeCell ref="B41:L41"/>
    <mergeCell ref="B42:L42"/>
    <mergeCell ref="B43:L43"/>
    <mergeCell ref="B44:L44"/>
    <mergeCell ref="B46:L46"/>
    <mergeCell ref="A57:D57"/>
    <mergeCell ref="A56:D56"/>
    <mergeCell ref="A244:D244"/>
    <mergeCell ref="H244:L244"/>
    <mergeCell ref="A247:L247"/>
    <mergeCell ref="A249:D249"/>
    <mergeCell ref="A282:D282"/>
    <mergeCell ref="H282:L282"/>
    <mergeCell ref="A283:D283"/>
    <mergeCell ref="H283:L283"/>
    <mergeCell ref="A243:D243"/>
    <mergeCell ref="A242:D242"/>
    <mergeCell ref="A240:D240"/>
    <mergeCell ref="A239:D239"/>
    <mergeCell ref="A238:D238"/>
    <mergeCell ref="A237:D237"/>
    <mergeCell ref="A236:D236"/>
    <mergeCell ref="A235:D235"/>
    <mergeCell ref="A76:D76"/>
    <mergeCell ref="A75:D75"/>
    <mergeCell ref="A74:D74"/>
    <mergeCell ref="A64:D64"/>
    <mergeCell ref="A63:D63"/>
    <mergeCell ref="H241:L241"/>
    <mergeCell ref="H242:L242"/>
    <mergeCell ref="H243:L243"/>
    <mergeCell ref="H238:L238"/>
    <mergeCell ref="H239:L239"/>
    <mergeCell ref="H240:L240"/>
    <mergeCell ref="H235:L235"/>
    <mergeCell ref="H236:L236"/>
    <mergeCell ref="H237:L237"/>
    <mergeCell ref="A232:D232"/>
    <mergeCell ref="H232:L232"/>
    <mergeCell ref="A233:D233"/>
    <mergeCell ref="A273:D273"/>
    <mergeCell ref="H273:L273"/>
    <mergeCell ref="A274:D274"/>
    <mergeCell ref="H274:L274"/>
    <mergeCell ref="A275:D275"/>
    <mergeCell ref="H275:L275"/>
    <mergeCell ref="A270:D270"/>
    <mergeCell ref="H270:L270"/>
    <mergeCell ref="A271:D271"/>
    <mergeCell ref="H271:L271"/>
    <mergeCell ref="A272:D272"/>
    <mergeCell ref="H272:L272"/>
    <mergeCell ref="A267:L267"/>
    <mergeCell ref="A269:D269"/>
    <mergeCell ref="H269:L269"/>
    <mergeCell ref="A253:D253"/>
    <mergeCell ref="H253:L253"/>
    <mergeCell ref="A254:D254"/>
    <mergeCell ref="H254:L254"/>
    <mergeCell ref="A255:D255"/>
    <mergeCell ref="H255:L255"/>
    <mergeCell ref="A250:D250"/>
    <mergeCell ref="H250:L250"/>
    <mergeCell ref="A251:D251"/>
    <mergeCell ref="H251:L251"/>
    <mergeCell ref="A252:D252"/>
    <mergeCell ref="H252:L252"/>
    <mergeCell ref="H249:L249"/>
    <mergeCell ref="A241:D241"/>
    <mergeCell ref="B21:L21"/>
    <mergeCell ref="B22:L22"/>
    <mergeCell ref="B23:L23"/>
    <mergeCell ref="B24:L24"/>
    <mergeCell ref="B25:L25"/>
    <mergeCell ref="B26:L26"/>
    <mergeCell ref="B27:L27"/>
    <mergeCell ref="B28:L28"/>
    <mergeCell ref="B29:L29"/>
    <mergeCell ref="B30:L30"/>
    <mergeCell ref="B31:L31"/>
    <mergeCell ref="B32:L32"/>
    <mergeCell ref="B33:L33"/>
    <mergeCell ref="B34:L34"/>
    <mergeCell ref="A62:D62"/>
    <mergeCell ref="H62:L62"/>
    <mergeCell ref="H56:L56"/>
    <mergeCell ref="B45:L45"/>
    <mergeCell ref="H233:L233"/>
    <mergeCell ref="A234:D234"/>
    <mergeCell ref="H234:L234"/>
    <mergeCell ref="A229:D229"/>
    <mergeCell ref="H229:L229"/>
    <mergeCell ref="A230:D230"/>
    <mergeCell ref="H230:L230"/>
    <mergeCell ref="A262:D262"/>
    <mergeCell ref="H262:L262"/>
    <mergeCell ref="A263:D263"/>
    <mergeCell ref="H263:L263"/>
    <mergeCell ref="A264:D264"/>
    <mergeCell ref="H264:L264"/>
    <mergeCell ref="A259:D259"/>
    <mergeCell ref="H259:L259"/>
    <mergeCell ref="A260:D260"/>
    <mergeCell ref="H260:L260"/>
    <mergeCell ref="A261:D261"/>
    <mergeCell ref="H261:L261"/>
    <mergeCell ref="A256:D256"/>
    <mergeCell ref="H256:L256"/>
    <mergeCell ref="A257:D257"/>
    <mergeCell ref="H257:L257"/>
    <mergeCell ref="A258:D258"/>
    <mergeCell ref="H258:L258"/>
    <mergeCell ref="A231:D231"/>
    <mergeCell ref="H231:L231"/>
    <mergeCell ref="A223:D223"/>
    <mergeCell ref="H223:L223"/>
    <mergeCell ref="A224:D224"/>
    <mergeCell ref="H224:L224"/>
    <mergeCell ref="A227:L227"/>
    <mergeCell ref="A220:D220"/>
    <mergeCell ref="H220:L220"/>
    <mergeCell ref="A221:D221"/>
    <mergeCell ref="H221:L221"/>
    <mergeCell ref="A222:D222"/>
    <mergeCell ref="H222:L222"/>
    <mergeCell ref="A217:D217"/>
    <mergeCell ref="H217:L217"/>
    <mergeCell ref="A218:D218"/>
    <mergeCell ref="H218:L218"/>
    <mergeCell ref="A219:D219"/>
    <mergeCell ref="H219:L219"/>
    <mergeCell ref="A214:D214"/>
    <mergeCell ref="H214:L214"/>
    <mergeCell ref="A215:D215"/>
    <mergeCell ref="H215:L215"/>
    <mergeCell ref="A216:D216"/>
    <mergeCell ref="H216:L216"/>
    <mergeCell ref="A211:D211"/>
    <mergeCell ref="H211:L211"/>
    <mergeCell ref="A212:D212"/>
    <mergeCell ref="H212:L212"/>
    <mergeCell ref="A213:D213"/>
    <mergeCell ref="H213:L213"/>
    <mergeCell ref="A207:L207"/>
    <mergeCell ref="A209:D209"/>
    <mergeCell ref="H209:L209"/>
    <mergeCell ref="A210:D210"/>
    <mergeCell ref="H210:L210"/>
    <mergeCell ref="A202:D202"/>
    <mergeCell ref="H202:L202"/>
    <mergeCell ref="A203:D203"/>
    <mergeCell ref="H203:L203"/>
    <mergeCell ref="A204:D204"/>
    <mergeCell ref="H204:L204"/>
    <mergeCell ref="A199:D199"/>
    <mergeCell ref="H199:L199"/>
    <mergeCell ref="A200:D200"/>
    <mergeCell ref="H200:L200"/>
    <mergeCell ref="A201:D201"/>
    <mergeCell ref="H201:L201"/>
    <mergeCell ref="A196:D196"/>
    <mergeCell ref="H196:L196"/>
    <mergeCell ref="A197:D197"/>
    <mergeCell ref="H197:L197"/>
    <mergeCell ref="A198:D198"/>
    <mergeCell ref="H198:L198"/>
    <mergeCell ref="A193:D193"/>
    <mergeCell ref="H193:L193"/>
    <mergeCell ref="A194:D194"/>
    <mergeCell ref="H194:L194"/>
    <mergeCell ref="A195:D195"/>
    <mergeCell ref="H195:L195"/>
    <mergeCell ref="A190:D190"/>
    <mergeCell ref="H190:L190"/>
    <mergeCell ref="A191:D191"/>
    <mergeCell ref="H191:L191"/>
    <mergeCell ref="A192:D192"/>
    <mergeCell ref="H192:L192"/>
    <mergeCell ref="A184:D184"/>
    <mergeCell ref="H184:L184"/>
    <mergeCell ref="A187:L187"/>
    <mergeCell ref="A189:D189"/>
    <mergeCell ref="H189:L189"/>
    <mergeCell ref="A181:D181"/>
    <mergeCell ref="H181:L181"/>
    <mergeCell ref="A182:D182"/>
    <mergeCell ref="H182:L182"/>
    <mergeCell ref="A183:D183"/>
    <mergeCell ref="H183:L183"/>
    <mergeCell ref="A178:D178"/>
    <mergeCell ref="H178:L178"/>
    <mergeCell ref="A179:D179"/>
    <mergeCell ref="H179:L179"/>
    <mergeCell ref="A180:D180"/>
    <mergeCell ref="H180:L180"/>
    <mergeCell ref="A175:D175"/>
    <mergeCell ref="H175:L175"/>
    <mergeCell ref="A176:D176"/>
    <mergeCell ref="H176:L176"/>
    <mergeCell ref="A177:D177"/>
    <mergeCell ref="H177:L177"/>
    <mergeCell ref="A172:D172"/>
    <mergeCell ref="H172:L172"/>
    <mergeCell ref="A173:D173"/>
    <mergeCell ref="H173:L173"/>
    <mergeCell ref="A174:D174"/>
    <mergeCell ref="H174:L174"/>
    <mergeCell ref="A169:D169"/>
    <mergeCell ref="H169:L169"/>
    <mergeCell ref="A170:D170"/>
    <mergeCell ref="H170:L170"/>
    <mergeCell ref="A171:D171"/>
    <mergeCell ref="H171:L171"/>
    <mergeCell ref="A163:D163"/>
    <mergeCell ref="H163:L163"/>
    <mergeCell ref="A164:D164"/>
    <mergeCell ref="H164:L164"/>
    <mergeCell ref="A167:L167"/>
    <mergeCell ref="A160:D160"/>
    <mergeCell ref="H160:L160"/>
    <mergeCell ref="A161:D161"/>
    <mergeCell ref="H161:L161"/>
    <mergeCell ref="A162:D162"/>
    <mergeCell ref="H162:L162"/>
    <mergeCell ref="A157:D157"/>
    <mergeCell ref="H157:L157"/>
    <mergeCell ref="A158:D158"/>
    <mergeCell ref="H158:L158"/>
    <mergeCell ref="A159:D159"/>
    <mergeCell ref="H159:L159"/>
    <mergeCell ref="A154:D154"/>
    <mergeCell ref="H154:L154"/>
    <mergeCell ref="A155:D155"/>
    <mergeCell ref="H155:L155"/>
    <mergeCell ref="A156:D156"/>
    <mergeCell ref="H156:L156"/>
    <mergeCell ref="A151:D151"/>
    <mergeCell ref="H151:L151"/>
    <mergeCell ref="A152:D152"/>
    <mergeCell ref="H152:L152"/>
    <mergeCell ref="A153:D153"/>
    <mergeCell ref="H153:L153"/>
    <mergeCell ref="A147:L147"/>
    <mergeCell ref="A149:D149"/>
    <mergeCell ref="H149:L149"/>
    <mergeCell ref="A150:D150"/>
    <mergeCell ref="H150:L150"/>
    <mergeCell ref="A142:D142"/>
    <mergeCell ref="H142:L142"/>
    <mergeCell ref="A143:D143"/>
    <mergeCell ref="H143:L143"/>
    <mergeCell ref="A144:D144"/>
    <mergeCell ref="H144:L144"/>
    <mergeCell ref="A139:D139"/>
    <mergeCell ref="H139:L139"/>
    <mergeCell ref="A140:D140"/>
    <mergeCell ref="H140:L140"/>
    <mergeCell ref="A141:D141"/>
    <mergeCell ref="H141:L141"/>
    <mergeCell ref="A136:D136"/>
    <mergeCell ref="H136:L136"/>
    <mergeCell ref="A137:D137"/>
    <mergeCell ref="H137:L137"/>
    <mergeCell ref="A138:D138"/>
    <mergeCell ref="H138:L138"/>
    <mergeCell ref="A133:D133"/>
    <mergeCell ref="H133:L133"/>
    <mergeCell ref="A134:D134"/>
    <mergeCell ref="H134:L134"/>
    <mergeCell ref="A135:D135"/>
    <mergeCell ref="H135:L135"/>
    <mergeCell ref="A130:D130"/>
    <mergeCell ref="H130:L130"/>
    <mergeCell ref="A131:D131"/>
    <mergeCell ref="H131:L131"/>
    <mergeCell ref="A132:D132"/>
    <mergeCell ref="H132:L132"/>
    <mergeCell ref="A124:D124"/>
    <mergeCell ref="H124:L124"/>
    <mergeCell ref="A127:L127"/>
    <mergeCell ref="A129:D129"/>
    <mergeCell ref="H129:L129"/>
    <mergeCell ref="A121:D121"/>
    <mergeCell ref="H121:L121"/>
    <mergeCell ref="A122:D122"/>
    <mergeCell ref="H122:L122"/>
    <mergeCell ref="A123:D123"/>
    <mergeCell ref="H123:L123"/>
    <mergeCell ref="A118:D118"/>
    <mergeCell ref="H118:L118"/>
    <mergeCell ref="A119:D119"/>
    <mergeCell ref="H119:L119"/>
    <mergeCell ref="A120:D120"/>
    <mergeCell ref="H120:L120"/>
    <mergeCell ref="A115:D115"/>
    <mergeCell ref="H115:L115"/>
    <mergeCell ref="A116:D116"/>
    <mergeCell ref="H116:L116"/>
    <mergeCell ref="A117:D117"/>
    <mergeCell ref="H117:L117"/>
    <mergeCell ref="A112:D112"/>
    <mergeCell ref="H112:L112"/>
    <mergeCell ref="A113:D113"/>
    <mergeCell ref="H113:L113"/>
    <mergeCell ref="A114:D114"/>
    <mergeCell ref="H114:L114"/>
    <mergeCell ref="A109:D109"/>
    <mergeCell ref="H109:L109"/>
    <mergeCell ref="A110:D110"/>
    <mergeCell ref="H110:L110"/>
    <mergeCell ref="A111:D111"/>
    <mergeCell ref="H111:L111"/>
    <mergeCell ref="A103:D103"/>
    <mergeCell ref="H103:L103"/>
    <mergeCell ref="A104:D104"/>
    <mergeCell ref="H104:L104"/>
    <mergeCell ref="A107:L107"/>
    <mergeCell ref="H73:L73"/>
    <mergeCell ref="A100:D100"/>
    <mergeCell ref="H100:L100"/>
    <mergeCell ref="A101:D101"/>
    <mergeCell ref="H101:L101"/>
    <mergeCell ref="A102:D102"/>
    <mergeCell ref="H102:L102"/>
    <mergeCell ref="A97:D97"/>
    <mergeCell ref="H97:L97"/>
    <mergeCell ref="A98:D98"/>
    <mergeCell ref="H98:L98"/>
    <mergeCell ref="A99:D99"/>
    <mergeCell ref="H99:L99"/>
    <mergeCell ref="A94:D94"/>
    <mergeCell ref="H94:L94"/>
    <mergeCell ref="A95:D95"/>
    <mergeCell ref="H95:L95"/>
    <mergeCell ref="A96:D96"/>
    <mergeCell ref="H96:L96"/>
    <mergeCell ref="A83:D83"/>
    <mergeCell ref="A84:D84"/>
    <mergeCell ref="A2:L2"/>
    <mergeCell ref="A47:L47"/>
    <mergeCell ref="H55:L55"/>
    <mergeCell ref="H57:L57"/>
    <mergeCell ref="H58:L58"/>
    <mergeCell ref="H59:L59"/>
    <mergeCell ref="H60:L60"/>
    <mergeCell ref="H61:L61"/>
    <mergeCell ref="A58:D58"/>
    <mergeCell ref="A59:D59"/>
    <mergeCell ref="A60:D60"/>
    <mergeCell ref="A61:D61"/>
    <mergeCell ref="H49:L49"/>
    <mergeCell ref="A55:D55"/>
    <mergeCell ref="B14:L14"/>
    <mergeCell ref="B15:L15"/>
    <mergeCell ref="B16:L16"/>
    <mergeCell ref="B17:L17"/>
    <mergeCell ref="B18:L18"/>
    <mergeCell ref="A49:D49"/>
    <mergeCell ref="A54:D54"/>
    <mergeCell ref="H54:L54"/>
    <mergeCell ref="H51:L51"/>
    <mergeCell ref="H52:L52"/>
    <mergeCell ref="H53:L53"/>
    <mergeCell ref="A50:D50"/>
    <mergeCell ref="B19:L19"/>
    <mergeCell ref="B20:L20"/>
    <mergeCell ref="B35:L35"/>
    <mergeCell ref="B36:L36"/>
    <mergeCell ref="B37:L37"/>
    <mergeCell ref="B38:L38"/>
    <mergeCell ref="A51:D51"/>
    <mergeCell ref="A52:D52"/>
    <mergeCell ref="H50:L50"/>
    <mergeCell ref="A53:D53"/>
    <mergeCell ref="A4:L4"/>
    <mergeCell ref="A6:L6"/>
    <mergeCell ref="A8:L9"/>
    <mergeCell ref="A10:L11"/>
    <mergeCell ref="B13:L13"/>
    <mergeCell ref="A947:L947"/>
    <mergeCell ref="A949:D949"/>
    <mergeCell ref="H949:L949"/>
    <mergeCell ref="A950:D950"/>
    <mergeCell ref="H950:L950"/>
    <mergeCell ref="A951:D951"/>
    <mergeCell ref="H951:L951"/>
    <mergeCell ref="A952:D952"/>
    <mergeCell ref="H952:L952"/>
    <mergeCell ref="A67:L67"/>
    <mergeCell ref="A69:D69"/>
    <mergeCell ref="H69:L69"/>
    <mergeCell ref="A70:D70"/>
    <mergeCell ref="H70:L70"/>
    <mergeCell ref="H64:L64"/>
    <mergeCell ref="A91:D91"/>
    <mergeCell ref="H91:L91"/>
    <mergeCell ref="A92:D92"/>
    <mergeCell ref="H92:L92"/>
    <mergeCell ref="A93:D93"/>
    <mergeCell ref="H93:L93"/>
    <mergeCell ref="A87:L87"/>
    <mergeCell ref="A89:D89"/>
    <mergeCell ref="H84:L84"/>
    <mergeCell ref="H83:L83"/>
    <mergeCell ref="H63:L63"/>
    <mergeCell ref="A80:D80"/>
    <mergeCell ref="H80:L80"/>
    <mergeCell ref="A81:D81"/>
    <mergeCell ref="H81:L81"/>
    <mergeCell ref="A82:D82"/>
    <mergeCell ref="H82:L82"/>
    <mergeCell ref="A77:D77"/>
    <mergeCell ref="H77:L77"/>
    <mergeCell ref="A78:D78"/>
    <mergeCell ref="H78:L78"/>
    <mergeCell ref="H89:L89"/>
    <mergeCell ref="A90:D90"/>
    <mergeCell ref="H90:L90"/>
    <mergeCell ref="A79:D79"/>
    <mergeCell ref="H79:L79"/>
    <mergeCell ref="H74:L74"/>
    <mergeCell ref="H75:L75"/>
    <mergeCell ref="H76:L76"/>
    <mergeCell ref="A71:D71"/>
    <mergeCell ref="H71:L71"/>
    <mergeCell ref="A72:D72"/>
    <mergeCell ref="H72:L72"/>
    <mergeCell ref="A73:D73"/>
    <mergeCell ref="H960:L960"/>
    <mergeCell ref="A961:D961"/>
    <mergeCell ref="H961:L961"/>
    <mergeCell ref="A962:D962"/>
    <mergeCell ref="H962:L962"/>
    <mergeCell ref="A963:D963"/>
    <mergeCell ref="H963:L963"/>
    <mergeCell ref="A964:D964"/>
    <mergeCell ref="H964:L964"/>
    <mergeCell ref="A967:L967"/>
    <mergeCell ref="A969:D969"/>
    <mergeCell ref="H969:L969"/>
    <mergeCell ref="A970:D970"/>
    <mergeCell ref="H970:L970"/>
    <mergeCell ref="A971:D971"/>
    <mergeCell ref="H971:L971"/>
    <mergeCell ref="A972:D972"/>
    <mergeCell ref="H972:L972"/>
    <mergeCell ref="A973:D973"/>
    <mergeCell ref="H973:L973"/>
    <mergeCell ref="A974:D974"/>
    <mergeCell ref="H974:L974"/>
    <mergeCell ref="A975:D975"/>
    <mergeCell ref="H975:L975"/>
    <mergeCell ref="A976:D976"/>
    <mergeCell ref="H976:L976"/>
    <mergeCell ref="A977:D977"/>
    <mergeCell ref="H977:L977"/>
    <mergeCell ref="A978:D978"/>
    <mergeCell ref="H978:L978"/>
    <mergeCell ref="A979:D979"/>
    <mergeCell ref="H979:L979"/>
    <mergeCell ref="A980:D980"/>
    <mergeCell ref="H980:L980"/>
    <mergeCell ref="A981:D981"/>
    <mergeCell ref="H981:L981"/>
    <mergeCell ref="A982:D982"/>
    <mergeCell ref="H982:L982"/>
    <mergeCell ref="A983:D983"/>
    <mergeCell ref="H983:L983"/>
    <mergeCell ref="A984:D984"/>
    <mergeCell ref="H984:L984"/>
    <mergeCell ref="A987:L987"/>
    <mergeCell ref="A989:D989"/>
    <mergeCell ref="H989:L989"/>
    <mergeCell ref="A990:D990"/>
    <mergeCell ref="H990:L990"/>
    <mergeCell ref="A991:D991"/>
    <mergeCell ref="H991:L991"/>
    <mergeCell ref="A992:D992"/>
    <mergeCell ref="H992:L992"/>
    <mergeCell ref="A993:D993"/>
    <mergeCell ref="H993:L993"/>
    <mergeCell ref="A994:D994"/>
    <mergeCell ref="H994:L994"/>
    <mergeCell ref="A995:D995"/>
    <mergeCell ref="H995:L995"/>
    <mergeCell ref="A996:D996"/>
    <mergeCell ref="H996:L996"/>
    <mergeCell ref="A997:D997"/>
    <mergeCell ref="H997:L997"/>
    <mergeCell ref="A998:D998"/>
    <mergeCell ref="H998:L998"/>
    <mergeCell ref="A999:D999"/>
    <mergeCell ref="H999:L999"/>
    <mergeCell ref="A1000:D1000"/>
    <mergeCell ref="H1000:L1000"/>
    <mergeCell ref="A1001:D1001"/>
    <mergeCell ref="H1001:L1001"/>
    <mergeCell ref="A1002:D1002"/>
    <mergeCell ref="H1002:L1002"/>
    <mergeCell ref="A1003:D1003"/>
    <mergeCell ref="H1003:L1003"/>
    <mergeCell ref="A1004:D1004"/>
    <mergeCell ref="H1004:L1004"/>
    <mergeCell ref="A1007:L1007"/>
    <mergeCell ref="A1009:D1009"/>
    <mergeCell ref="H1009:L1009"/>
    <mergeCell ref="A1010:D1010"/>
    <mergeCell ref="H1010:L1010"/>
    <mergeCell ref="A1011:D1011"/>
    <mergeCell ref="H1011:L1011"/>
    <mergeCell ref="A1012:D1012"/>
    <mergeCell ref="H1012:L1012"/>
    <mergeCell ref="A1013:D1013"/>
    <mergeCell ref="H1013:L1013"/>
    <mergeCell ref="A1014:D1014"/>
    <mergeCell ref="H1014:L1014"/>
    <mergeCell ref="A1015:D1015"/>
    <mergeCell ref="H1015:L1015"/>
    <mergeCell ref="A1016:D1016"/>
    <mergeCell ref="H1016:L1016"/>
    <mergeCell ref="A1017:D1017"/>
    <mergeCell ref="H1017:L1017"/>
    <mergeCell ref="A1018:D1018"/>
    <mergeCell ref="H1018:L1018"/>
    <mergeCell ref="A1019:D1019"/>
    <mergeCell ref="H1019:L1019"/>
    <mergeCell ref="A1020:D1020"/>
    <mergeCell ref="H1020:L1020"/>
    <mergeCell ref="A1021:D1021"/>
    <mergeCell ref="H1021:L1021"/>
    <mergeCell ref="A1022:D1022"/>
    <mergeCell ref="H1022:L1022"/>
    <mergeCell ref="A1023:D1023"/>
    <mergeCell ref="H1023:L1023"/>
    <mergeCell ref="A1024:D1024"/>
    <mergeCell ref="H1024:L1024"/>
    <mergeCell ref="A1027:L1027"/>
    <mergeCell ref="A1029:D1029"/>
    <mergeCell ref="H1029:L1029"/>
    <mergeCell ref="A1030:D1030"/>
    <mergeCell ref="H1030:L1030"/>
    <mergeCell ref="A1031:D1031"/>
    <mergeCell ref="H1031:L1031"/>
    <mergeCell ref="A1032:D1032"/>
    <mergeCell ref="H1032:L1032"/>
    <mergeCell ref="A1033:D1033"/>
    <mergeCell ref="H1033:L1033"/>
    <mergeCell ref="A1034:D1034"/>
    <mergeCell ref="H1034:L1034"/>
    <mergeCell ref="A1035:D1035"/>
    <mergeCell ref="H1035:L1035"/>
    <mergeCell ref="A1036:D1036"/>
    <mergeCell ref="H1036:L1036"/>
    <mergeCell ref="A1037:D1037"/>
    <mergeCell ref="H1037:L1037"/>
    <mergeCell ref="A1038:D1038"/>
    <mergeCell ref="H1038:L1038"/>
    <mergeCell ref="A1039:D1039"/>
    <mergeCell ref="H1039:L1039"/>
    <mergeCell ref="A1040:D1040"/>
    <mergeCell ref="H1040:L1040"/>
    <mergeCell ref="A1041:D1041"/>
    <mergeCell ref="H1041:L1041"/>
    <mergeCell ref="A1042:D1042"/>
    <mergeCell ref="H1042:L1042"/>
    <mergeCell ref="A1043:D1043"/>
    <mergeCell ref="H1043:L1043"/>
    <mergeCell ref="A1044:D1044"/>
    <mergeCell ref="H1044:L1044"/>
    <mergeCell ref="A1047:L1047"/>
    <mergeCell ref="A1049:D1049"/>
    <mergeCell ref="H1049:L1049"/>
    <mergeCell ref="A1050:D1050"/>
    <mergeCell ref="H1050:L1050"/>
    <mergeCell ref="A1051:D1051"/>
    <mergeCell ref="H1051:L1051"/>
    <mergeCell ref="A1052:D1052"/>
    <mergeCell ref="H1052:L1052"/>
    <mergeCell ref="A1053:D1053"/>
    <mergeCell ref="H1053:L1053"/>
    <mergeCell ref="A1054:D1054"/>
    <mergeCell ref="H1054:L1054"/>
    <mergeCell ref="A1055:D1055"/>
    <mergeCell ref="H1055:L1055"/>
    <mergeCell ref="A1056:D1056"/>
    <mergeCell ref="H1056:L1056"/>
    <mergeCell ref="A1057:D1057"/>
    <mergeCell ref="H1057:L1057"/>
    <mergeCell ref="A1058:D1058"/>
    <mergeCell ref="H1058:L1058"/>
    <mergeCell ref="A1059:D1059"/>
    <mergeCell ref="H1059:L1059"/>
    <mergeCell ref="A1060:D1060"/>
    <mergeCell ref="H1060:L1060"/>
    <mergeCell ref="A1061:D1061"/>
    <mergeCell ref="H1061:L1061"/>
    <mergeCell ref="A1062:D1062"/>
    <mergeCell ref="H1062:L1062"/>
    <mergeCell ref="A1063:D1063"/>
    <mergeCell ref="H1063:L1063"/>
    <mergeCell ref="A1064:D1064"/>
    <mergeCell ref="H1064:L1064"/>
    <mergeCell ref="A1067:L1067"/>
    <mergeCell ref="A1069:D1069"/>
    <mergeCell ref="H1069:L1069"/>
    <mergeCell ref="A1070:D1070"/>
    <mergeCell ref="H1070:L1070"/>
    <mergeCell ref="A1071:D1071"/>
    <mergeCell ref="H1071:L1071"/>
    <mergeCell ref="A1072:D1072"/>
    <mergeCell ref="H1072:L1072"/>
    <mergeCell ref="A1073:D1073"/>
    <mergeCell ref="H1073:L1073"/>
    <mergeCell ref="A1074:D1074"/>
    <mergeCell ref="H1074:L1074"/>
    <mergeCell ref="A1075:D1075"/>
    <mergeCell ref="H1075:L1075"/>
    <mergeCell ref="A1076:D1076"/>
    <mergeCell ref="H1076:L1076"/>
    <mergeCell ref="A1077:D1077"/>
    <mergeCell ref="H1077:L1077"/>
    <mergeCell ref="A1078:D1078"/>
    <mergeCell ref="H1078:L1078"/>
    <mergeCell ref="A1079:D1079"/>
    <mergeCell ref="H1079:L1079"/>
    <mergeCell ref="A1080:D1080"/>
    <mergeCell ref="H1080:L1080"/>
    <mergeCell ref="A1081:D1081"/>
    <mergeCell ref="H1081:L1081"/>
    <mergeCell ref="A1082:D1082"/>
    <mergeCell ref="H1082:L1082"/>
    <mergeCell ref="A1083:D1083"/>
    <mergeCell ref="H1083:L1083"/>
    <mergeCell ref="A1084:D1084"/>
    <mergeCell ref="H1084:L1084"/>
    <mergeCell ref="A1087:L1087"/>
    <mergeCell ref="A1089:D1089"/>
    <mergeCell ref="H1089:L1089"/>
    <mergeCell ref="A1090:D1090"/>
    <mergeCell ref="H1090:L1090"/>
    <mergeCell ref="A1091:D1091"/>
    <mergeCell ref="H1091:L1091"/>
    <mergeCell ref="A1092:D1092"/>
    <mergeCell ref="H1092:L1092"/>
    <mergeCell ref="A1093:D1093"/>
    <mergeCell ref="H1093:L1093"/>
    <mergeCell ref="A1094:D1094"/>
    <mergeCell ref="H1094:L1094"/>
    <mergeCell ref="A1095:D1095"/>
    <mergeCell ref="H1095:L1095"/>
    <mergeCell ref="A1096:D1096"/>
    <mergeCell ref="H1096:L1096"/>
    <mergeCell ref="A1097:D1097"/>
    <mergeCell ref="H1097:L1097"/>
    <mergeCell ref="A1098:D1098"/>
    <mergeCell ref="H1098:L1098"/>
    <mergeCell ref="A1099:D1099"/>
    <mergeCell ref="H1099:L1099"/>
    <mergeCell ref="A1100:D1100"/>
    <mergeCell ref="H1100:L1100"/>
    <mergeCell ref="A1101:D1101"/>
    <mergeCell ref="H1101:L1101"/>
    <mergeCell ref="A1102:D1102"/>
    <mergeCell ref="H1102:L1102"/>
    <mergeCell ref="A1103:D1103"/>
    <mergeCell ref="H1103:L1103"/>
    <mergeCell ref="A1104:D1104"/>
    <mergeCell ref="H1104:L1104"/>
    <mergeCell ref="A1107:L1107"/>
    <mergeCell ref="A1109:D1109"/>
    <mergeCell ref="H1109:L1109"/>
    <mergeCell ref="A1110:D1110"/>
    <mergeCell ref="H1110:L1110"/>
    <mergeCell ref="A1111:D1111"/>
    <mergeCell ref="H1111:L1111"/>
    <mergeCell ref="A1112:D1112"/>
    <mergeCell ref="H1112:L1112"/>
    <mergeCell ref="A1113:D1113"/>
    <mergeCell ref="H1113:L1113"/>
    <mergeCell ref="A1114:D1114"/>
    <mergeCell ref="H1114:L1114"/>
    <mergeCell ref="A1115:D1115"/>
    <mergeCell ref="H1115:L1115"/>
    <mergeCell ref="A1116:D1116"/>
    <mergeCell ref="H1116:L1116"/>
    <mergeCell ref="A1117:D1117"/>
    <mergeCell ref="H1117:L1117"/>
    <mergeCell ref="A1118:D1118"/>
    <mergeCell ref="H1118:L1118"/>
    <mergeCell ref="A1119:D1119"/>
    <mergeCell ref="H1119:L1119"/>
    <mergeCell ref="A1120:D1120"/>
    <mergeCell ref="H1120:L1120"/>
    <mergeCell ref="A1121:D1121"/>
    <mergeCell ref="H1121:L1121"/>
    <mergeCell ref="A1122:D1122"/>
    <mergeCell ref="H1122:L1122"/>
    <mergeCell ref="A1123:D1123"/>
    <mergeCell ref="H1123:L1123"/>
    <mergeCell ref="A1124:D1124"/>
    <mergeCell ref="H1124:L1124"/>
    <mergeCell ref="A1127:L1127"/>
    <mergeCell ref="A1129:D1129"/>
    <mergeCell ref="H1129:L1129"/>
    <mergeCell ref="A1130:D1130"/>
    <mergeCell ref="H1130:L1130"/>
    <mergeCell ref="A1131:D1131"/>
    <mergeCell ref="H1131:L1131"/>
    <mergeCell ref="A1132:D1132"/>
    <mergeCell ref="H1132:L1132"/>
    <mergeCell ref="A1133:D1133"/>
    <mergeCell ref="H1133:L1133"/>
    <mergeCell ref="A1134:D1134"/>
    <mergeCell ref="H1134:L1134"/>
    <mergeCell ref="A1135:D1135"/>
    <mergeCell ref="H1135:L1135"/>
    <mergeCell ref="A1136:D1136"/>
    <mergeCell ref="H1136:L1136"/>
    <mergeCell ref="A1137:D1137"/>
    <mergeCell ref="H1137:L1137"/>
    <mergeCell ref="A1138:D1138"/>
    <mergeCell ref="H1138:L1138"/>
    <mergeCell ref="A1139:D1139"/>
    <mergeCell ref="H1139:L1139"/>
    <mergeCell ref="A1140:D1140"/>
    <mergeCell ref="H1140:L1140"/>
    <mergeCell ref="A1141:D1141"/>
    <mergeCell ref="H1141:L1141"/>
    <mergeCell ref="A1142:D1142"/>
    <mergeCell ref="H1142:L1142"/>
    <mergeCell ref="A1143:D1143"/>
    <mergeCell ref="H1143:L1143"/>
    <mergeCell ref="A1144:D1144"/>
    <mergeCell ref="H1144:L1144"/>
    <mergeCell ref="A1147:L1147"/>
    <mergeCell ref="A1149:D1149"/>
    <mergeCell ref="H1149:L1149"/>
    <mergeCell ref="A1150:D1150"/>
    <mergeCell ref="H1150:L1150"/>
    <mergeCell ref="A1151:D1151"/>
    <mergeCell ref="H1151:L1151"/>
    <mergeCell ref="A1152:D1152"/>
    <mergeCell ref="H1152:L1152"/>
    <mergeCell ref="A1153:D1153"/>
    <mergeCell ref="H1153:L1153"/>
    <mergeCell ref="A1154:D1154"/>
    <mergeCell ref="H1154:L1154"/>
    <mergeCell ref="A1155:D1155"/>
    <mergeCell ref="H1155:L1155"/>
    <mergeCell ref="A1156:D1156"/>
    <mergeCell ref="H1156:L1156"/>
    <mergeCell ref="A1157:D1157"/>
    <mergeCell ref="H1157:L1157"/>
    <mergeCell ref="A1158:D1158"/>
    <mergeCell ref="H1158:L1158"/>
    <mergeCell ref="A1159:D1159"/>
    <mergeCell ref="H1159:L1159"/>
    <mergeCell ref="A1160:D1160"/>
    <mergeCell ref="H1160:L1160"/>
    <mergeCell ref="A1161:D1161"/>
    <mergeCell ref="H1161:L1161"/>
    <mergeCell ref="A1162:D1162"/>
    <mergeCell ref="H1162:L1162"/>
    <mergeCell ref="A1163:D1163"/>
    <mergeCell ref="H1163:L1163"/>
    <mergeCell ref="A1164:D1164"/>
    <mergeCell ref="H1164:L1164"/>
    <mergeCell ref="A1167:L1167"/>
    <mergeCell ref="A1169:D1169"/>
    <mergeCell ref="H1169:L1169"/>
    <mergeCell ref="A1170:D1170"/>
    <mergeCell ref="H1170:L1170"/>
    <mergeCell ref="A1171:D1171"/>
    <mergeCell ref="H1171:L1171"/>
    <mergeCell ref="A1172:D1172"/>
    <mergeCell ref="H1172:L1172"/>
    <mergeCell ref="A1173:D1173"/>
    <mergeCell ref="H1173:L1173"/>
    <mergeCell ref="A1174:D1174"/>
    <mergeCell ref="H1174:L1174"/>
    <mergeCell ref="A1175:D1175"/>
    <mergeCell ref="H1175:L1175"/>
    <mergeCell ref="A1176:D1176"/>
    <mergeCell ref="H1176:L1176"/>
    <mergeCell ref="A1177:D1177"/>
    <mergeCell ref="H1177:L1177"/>
    <mergeCell ref="A1178:D1178"/>
    <mergeCell ref="H1178:L1178"/>
    <mergeCell ref="A1179:D1179"/>
    <mergeCell ref="H1179:L1179"/>
    <mergeCell ref="A1180:D1180"/>
    <mergeCell ref="H1180:L1180"/>
    <mergeCell ref="A1181:D1181"/>
    <mergeCell ref="H1181:L1181"/>
    <mergeCell ref="A1182:D1182"/>
    <mergeCell ref="H1182:L1182"/>
    <mergeCell ref="A1183:D1183"/>
    <mergeCell ref="H1183:L1183"/>
    <mergeCell ref="A1184:D1184"/>
    <mergeCell ref="H1184:L1184"/>
    <mergeCell ref="A1187:L1187"/>
    <mergeCell ref="A1189:D1189"/>
    <mergeCell ref="H1189:L1189"/>
    <mergeCell ref="A1190:D1190"/>
    <mergeCell ref="H1190:L1190"/>
    <mergeCell ref="A1191:D1191"/>
    <mergeCell ref="H1191:L1191"/>
    <mergeCell ref="A1192:D1192"/>
    <mergeCell ref="H1192:L1192"/>
    <mergeCell ref="A1193:D1193"/>
    <mergeCell ref="H1193:L1193"/>
    <mergeCell ref="A1194:D1194"/>
    <mergeCell ref="H1194:L1194"/>
    <mergeCell ref="A1195:D1195"/>
    <mergeCell ref="H1195:L1195"/>
    <mergeCell ref="A1196:D1196"/>
    <mergeCell ref="H1196:L1196"/>
    <mergeCell ref="A1197:D1197"/>
    <mergeCell ref="H1197:L1197"/>
    <mergeCell ref="A1198:D1198"/>
    <mergeCell ref="H1198:L1198"/>
    <mergeCell ref="A1199:D1199"/>
    <mergeCell ref="H1199:L1199"/>
    <mergeCell ref="A1200:D1200"/>
    <mergeCell ref="H1200:L1200"/>
    <mergeCell ref="A1201:D1201"/>
    <mergeCell ref="H1201:L1201"/>
    <mergeCell ref="A1202:D1202"/>
    <mergeCell ref="H1202:L1202"/>
    <mergeCell ref="A1203:D1203"/>
    <mergeCell ref="H1203:L1203"/>
    <mergeCell ref="A1204:D1204"/>
    <mergeCell ref="H1204:L1204"/>
    <mergeCell ref="A1207:L1207"/>
    <mergeCell ref="A1209:D1209"/>
    <mergeCell ref="H1209:L1209"/>
    <mergeCell ref="A1210:D1210"/>
    <mergeCell ref="H1210:L1210"/>
    <mergeCell ref="A1211:D1211"/>
    <mergeCell ref="H1211:L1211"/>
    <mergeCell ref="A1212:D1212"/>
    <mergeCell ref="H1212:L1212"/>
    <mergeCell ref="A1213:D1213"/>
    <mergeCell ref="H1213:L1213"/>
    <mergeCell ref="A1214:D1214"/>
    <mergeCell ref="H1214:L1214"/>
    <mergeCell ref="A1215:D1215"/>
    <mergeCell ref="H1215:L1215"/>
    <mergeCell ref="A1216:D1216"/>
    <mergeCell ref="H1216:L1216"/>
    <mergeCell ref="A1217:D1217"/>
    <mergeCell ref="H1217:L1217"/>
    <mergeCell ref="A1218:D1218"/>
    <mergeCell ref="H1218:L1218"/>
    <mergeCell ref="A1219:D1219"/>
    <mergeCell ref="H1219:L1219"/>
    <mergeCell ref="A1220:D1220"/>
    <mergeCell ref="H1220:L1220"/>
    <mergeCell ref="A1221:D1221"/>
    <mergeCell ref="H1221:L1221"/>
    <mergeCell ref="A1222:D1222"/>
    <mergeCell ref="H1222:L1222"/>
    <mergeCell ref="A1223:D1223"/>
    <mergeCell ref="H1223:L1223"/>
    <mergeCell ref="A1224:D1224"/>
    <mergeCell ref="H1224:L1224"/>
    <mergeCell ref="A1227:L1227"/>
    <mergeCell ref="A1229:D1229"/>
    <mergeCell ref="H1229:L1229"/>
    <mergeCell ref="A1230:D1230"/>
    <mergeCell ref="H1230:L1230"/>
    <mergeCell ref="A1231:D1231"/>
    <mergeCell ref="H1231:L1231"/>
    <mergeCell ref="A1232:D1232"/>
    <mergeCell ref="H1232:L1232"/>
    <mergeCell ref="A1233:D1233"/>
    <mergeCell ref="H1233:L1233"/>
    <mergeCell ref="A1234:D1234"/>
    <mergeCell ref="H1234:L1234"/>
    <mergeCell ref="A1235:D1235"/>
    <mergeCell ref="H1235:L1235"/>
    <mergeCell ref="A1236:D1236"/>
    <mergeCell ref="H1236:L1236"/>
    <mergeCell ref="A1237:D1237"/>
    <mergeCell ref="H1237:L1237"/>
    <mergeCell ref="A1238:D1238"/>
    <mergeCell ref="H1238:L1238"/>
    <mergeCell ref="A1239:D1239"/>
    <mergeCell ref="H1239:L1239"/>
    <mergeCell ref="A1240:D1240"/>
    <mergeCell ref="H1240:L1240"/>
    <mergeCell ref="A1241:D1241"/>
    <mergeCell ref="H1241:L1241"/>
    <mergeCell ref="A1242:D1242"/>
    <mergeCell ref="H1242:L1242"/>
    <mergeCell ref="A1243:D1243"/>
    <mergeCell ref="H1243:L1243"/>
    <mergeCell ref="A1244:D1244"/>
    <mergeCell ref="H1244:L1244"/>
    <mergeCell ref="A1247:L1247"/>
    <mergeCell ref="A1249:D1249"/>
    <mergeCell ref="H1249:L1249"/>
    <mergeCell ref="A1250:D1250"/>
    <mergeCell ref="H1250:L1250"/>
    <mergeCell ref="A1251:D1251"/>
    <mergeCell ref="H1251:L1251"/>
    <mergeCell ref="A1252:D1252"/>
    <mergeCell ref="H1252:L1252"/>
    <mergeCell ref="A1253:D1253"/>
    <mergeCell ref="H1253:L1253"/>
    <mergeCell ref="A1254:D1254"/>
    <mergeCell ref="H1254:L1254"/>
    <mergeCell ref="A1255:D1255"/>
    <mergeCell ref="H1255:L1255"/>
    <mergeCell ref="A1256:D1256"/>
    <mergeCell ref="H1256:L1256"/>
    <mergeCell ref="A1257:D1257"/>
    <mergeCell ref="H1257:L1257"/>
    <mergeCell ref="A1258:D1258"/>
    <mergeCell ref="H1258:L1258"/>
    <mergeCell ref="A1259:D1259"/>
    <mergeCell ref="H1259:L1259"/>
    <mergeCell ref="A1260:D1260"/>
    <mergeCell ref="H1260:L1260"/>
    <mergeCell ref="A1261:D1261"/>
    <mergeCell ref="H1261:L1261"/>
    <mergeCell ref="A1262:D1262"/>
    <mergeCell ref="H1262:L1262"/>
    <mergeCell ref="A1263:D1263"/>
    <mergeCell ref="H1263:L1263"/>
    <mergeCell ref="A1264:D1264"/>
    <mergeCell ref="H1264:L1264"/>
    <mergeCell ref="A1267:L1267"/>
    <mergeCell ref="A1269:D1269"/>
    <mergeCell ref="H1269:L1269"/>
    <mergeCell ref="A1270:D1270"/>
    <mergeCell ref="H1270:L1270"/>
    <mergeCell ref="A1271:D1271"/>
    <mergeCell ref="H1271:L1271"/>
    <mergeCell ref="A1272:D1272"/>
    <mergeCell ref="H1272:L1272"/>
    <mergeCell ref="A1273:D1273"/>
    <mergeCell ref="H1273:L1273"/>
    <mergeCell ref="A1274:D1274"/>
    <mergeCell ref="H1274:L1274"/>
    <mergeCell ref="A1275:D1275"/>
    <mergeCell ref="H1275:L1275"/>
    <mergeCell ref="A1276:D1276"/>
    <mergeCell ref="H1276:L1276"/>
    <mergeCell ref="A1277:D1277"/>
    <mergeCell ref="H1277:L1277"/>
    <mergeCell ref="A1278:D1278"/>
    <mergeCell ref="H1278:L1278"/>
    <mergeCell ref="A1279:D1279"/>
    <mergeCell ref="H1279:L1279"/>
    <mergeCell ref="A1280:D1280"/>
    <mergeCell ref="H1280:L1280"/>
    <mergeCell ref="A1281:D1281"/>
    <mergeCell ref="H1281:L1281"/>
    <mergeCell ref="A1282:D1282"/>
    <mergeCell ref="H1282:L1282"/>
    <mergeCell ref="A1283:D1283"/>
    <mergeCell ref="H1283:L1283"/>
    <mergeCell ref="A1284:D1284"/>
    <mergeCell ref="H1284:L1284"/>
    <mergeCell ref="A1287:L1287"/>
    <mergeCell ref="A1289:D1289"/>
    <mergeCell ref="H1289:L1289"/>
    <mergeCell ref="A1290:D1290"/>
    <mergeCell ref="H1290:L1290"/>
    <mergeCell ref="A1291:D1291"/>
    <mergeCell ref="H1291:L1291"/>
    <mergeCell ref="A1292:D1292"/>
    <mergeCell ref="H1292:L1292"/>
    <mergeCell ref="A1293:D1293"/>
    <mergeCell ref="H1293:L1293"/>
    <mergeCell ref="A1294:D1294"/>
    <mergeCell ref="H1294:L1294"/>
    <mergeCell ref="A1295:D1295"/>
    <mergeCell ref="H1295:L1295"/>
    <mergeCell ref="A1296:D1296"/>
    <mergeCell ref="H1296:L1296"/>
    <mergeCell ref="A1297:D1297"/>
    <mergeCell ref="H1297:L1297"/>
    <mergeCell ref="A1298:D1298"/>
    <mergeCell ref="H1298:L1298"/>
    <mergeCell ref="A1299:D1299"/>
    <mergeCell ref="H1299:L1299"/>
    <mergeCell ref="A1300:D1300"/>
    <mergeCell ref="H1300:L1300"/>
    <mergeCell ref="A1301:D1301"/>
    <mergeCell ref="H1301:L1301"/>
    <mergeCell ref="A1302:D1302"/>
    <mergeCell ref="H1302:L1302"/>
    <mergeCell ref="A1303:D1303"/>
    <mergeCell ref="H1303:L1303"/>
    <mergeCell ref="A1304:D1304"/>
    <mergeCell ref="H1304:L1304"/>
    <mergeCell ref="A1307:L1307"/>
    <mergeCell ref="A1309:D1309"/>
    <mergeCell ref="H1309:L1309"/>
    <mergeCell ref="A1310:D1310"/>
    <mergeCell ref="H1310:L1310"/>
    <mergeCell ref="A1311:D1311"/>
    <mergeCell ref="H1311:L1311"/>
    <mergeCell ref="A1312:D1312"/>
    <mergeCell ref="H1312:L1312"/>
    <mergeCell ref="A1313:D1313"/>
    <mergeCell ref="H1313:L1313"/>
    <mergeCell ref="A1314:D1314"/>
    <mergeCell ref="H1314:L1314"/>
    <mergeCell ref="A1315:D1315"/>
    <mergeCell ref="H1315:L1315"/>
    <mergeCell ref="A1316:D1316"/>
    <mergeCell ref="H1316:L1316"/>
    <mergeCell ref="A1317:D1317"/>
    <mergeCell ref="H1317:L1317"/>
    <mergeCell ref="A1318:D1318"/>
    <mergeCell ref="H1318:L1318"/>
    <mergeCell ref="A1319:D1319"/>
    <mergeCell ref="H1319:L1319"/>
    <mergeCell ref="A1320:D1320"/>
    <mergeCell ref="H1320:L1320"/>
    <mergeCell ref="A1321:D1321"/>
    <mergeCell ref="H1321:L1321"/>
    <mergeCell ref="A1322:D1322"/>
    <mergeCell ref="H1322:L1322"/>
    <mergeCell ref="A1323:D1323"/>
    <mergeCell ref="H1323:L1323"/>
    <mergeCell ref="A1324:D1324"/>
    <mergeCell ref="H1324:L1324"/>
    <mergeCell ref="A1327:L1327"/>
    <mergeCell ref="A1329:D1329"/>
    <mergeCell ref="H1329:L1329"/>
    <mergeCell ref="A1330:D1330"/>
    <mergeCell ref="H1330:L1330"/>
    <mergeCell ref="A1331:D1331"/>
    <mergeCell ref="H1331:L1331"/>
    <mergeCell ref="A1332:D1332"/>
    <mergeCell ref="H1332:L1332"/>
    <mergeCell ref="A1333:D1333"/>
    <mergeCell ref="H1333:L1333"/>
    <mergeCell ref="A1334:D1334"/>
    <mergeCell ref="H1334:L1334"/>
    <mergeCell ref="A1335:D1335"/>
    <mergeCell ref="H1335:L1335"/>
    <mergeCell ref="A1336:D1336"/>
    <mergeCell ref="H1336:L1336"/>
    <mergeCell ref="A1337:D1337"/>
    <mergeCell ref="H1337:L1337"/>
    <mergeCell ref="A1338:D1338"/>
    <mergeCell ref="H1338:L1338"/>
    <mergeCell ref="A1339:D1339"/>
    <mergeCell ref="H1339:L1339"/>
    <mergeCell ref="A1340:D1340"/>
    <mergeCell ref="H1340:L1340"/>
    <mergeCell ref="A1341:D1341"/>
    <mergeCell ref="H1341:L1341"/>
    <mergeCell ref="A1342:D1342"/>
    <mergeCell ref="H1342:L1342"/>
    <mergeCell ref="A1343:D1343"/>
    <mergeCell ref="H1343:L1343"/>
    <mergeCell ref="A1344:D1344"/>
    <mergeCell ref="H1344:L1344"/>
    <mergeCell ref="A1347:L1347"/>
    <mergeCell ref="A1349:D1349"/>
    <mergeCell ref="H1349:L1349"/>
    <mergeCell ref="A1350:D1350"/>
    <mergeCell ref="H1350:L1350"/>
    <mergeCell ref="A1351:D1351"/>
    <mergeCell ref="H1351:L1351"/>
    <mergeCell ref="A1352:D1352"/>
    <mergeCell ref="H1352:L1352"/>
    <mergeCell ref="A1353:D1353"/>
    <mergeCell ref="H1353:L1353"/>
    <mergeCell ref="A1354:D1354"/>
    <mergeCell ref="H1354:L1354"/>
    <mergeCell ref="A1355:D1355"/>
    <mergeCell ref="H1355:L1355"/>
    <mergeCell ref="A1356:D1356"/>
    <mergeCell ref="H1356:L1356"/>
    <mergeCell ref="A1357:D1357"/>
    <mergeCell ref="H1357:L1357"/>
    <mergeCell ref="A1358:D1358"/>
    <mergeCell ref="H1358:L1358"/>
    <mergeCell ref="A1359:D1359"/>
    <mergeCell ref="H1359:L1359"/>
    <mergeCell ref="A1360:D1360"/>
    <mergeCell ref="H1360:L1360"/>
    <mergeCell ref="A1361:D1361"/>
    <mergeCell ref="H1361:L1361"/>
    <mergeCell ref="A1362:D1362"/>
    <mergeCell ref="H1362:L1362"/>
    <mergeCell ref="A1363:D1363"/>
    <mergeCell ref="H1363:L1363"/>
    <mergeCell ref="A1364:D1364"/>
    <mergeCell ref="H1364:L1364"/>
    <mergeCell ref="A1367:L1367"/>
    <mergeCell ref="A1369:D1369"/>
    <mergeCell ref="H1369:L1369"/>
    <mergeCell ref="A1370:D1370"/>
    <mergeCell ref="H1370:L1370"/>
    <mergeCell ref="A1371:D1371"/>
    <mergeCell ref="H1371:L1371"/>
    <mergeCell ref="A1372:D1372"/>
    <mergeCell ref="H1372:L1372"/>
    <mergeCell ref="A1373:D1373"/>
    <mergeCell ref="H1373:L1373"/>
    <mergeCell ref="A1374:D1374"/>
    <mergeCell ref="H1374:L1374"/>
    <mergeCell ref="A1375:D1375"/>
    <mergeCell ref="H1375:L1375"/>
    <mergeCell ref="A1376:D1376"/>
    <mergeCell ref="H1376:L1376"/>
    <mergeCell ref="A1377:D1377"/>
    <mergeCell ref="H1377:L1377"/>
    <mergeCell ref="A1378:D1378"/>
    <mergeCell ref="H1378:L1378"/>
    <mergeCell ref="A1379:D1379"/>
    <mergeCell ref="H1379:L1379"/>
    <mergeCell ref="A1380:D1380"/>
    <mergeCell ref="H1380:L1380"/>
    <mergeCell ref="A1381:D1381"/>
    <mergeCell ref="H1381:L1381"/>
    <mergeCell ref="A1382:D1382"/>
    <mergeCell ref="H1382:L1382"/>
    <mergeCell ref="A1383:D1383"/>
    <mergeCell ref="H1383:L1383"/>
    <mergeCell ref="A1384:D1384"/>
    <mergeCell ref="H1384:L1384"/>
    <mergeCell ref="A1387:L1387"/>
    <mergeCell ref="A1389:D1389"/>
    <mergeCell ref="H1389:L1389"/>
    <mergeCell ref="A1390:D1390"/>
    <mergeCell ref="H1390:L1390"/>
    <mergeCell ref="A1391:D1391"/>
    <mergeCell ref="H1391:L1391"/>
    <mergeCell ref="A1392:D1392"/>
    <mergeCell ref="H1392:L1392"/>
    <mergeCell ref="A1393:D1393"/>
    <mergeCell ref="H1393:L1393"/>
    <mergeCell ref="A1394:D1394"/>
    <mergeCell ref="H1394:L1394"/>
    <mergeCell ref="A1395:D1395"/>
    <mergeCell ref="H1395:L1395"/>
    <mergeCell ref="A1396:D1396"/>
    <mergeCell ref="H1396:L1396"/>
    <mergeCell ref="A1397:D1397"/>
    <mergeCell ref="H1397:L1397"/>
    <mergeCell ref="A1398:D1398"/>
    <mergeCell ref="H1398:L1398"/>
    <mergeCell ref="A1399:D1399"/>
    <mergeCell ref="H1399:L1399"/>
    <mergeCell ref="A1400:D1400"/>
    <mergeCell ref="H1400:L1400"/>
    <mergeCell ref="A1401:D1401"/>
    <mergeCell ref="H1401:L1401"/>
    <mergeCell ref="A1402:D1402"/>
    <mergeCell ref="H1402:L1402"/>
    <mergeCell ref="A1403:D1403"/>
    <mergeCell ref="H1403:L1403"/>
    <mergeCell ref="A1404:D1404"/>
    <mergeCell ref="H1404:L1404"/>
    <mergeCell ref="A1407:L1407"/>
    <mergeCell ref="A1409:D1409"/>
    <mergeCell ref="H1409:L1409"/>
    <mergeCell ref="A1410:D1410"/>
    <mergeCell ref="H1410:L1410"/>
    <mergeCell ref="A1411:D1411"/>
    <mergeCell ref="H1411:L1411"/>
    <mergeCell ref="A1412:D1412"/>
    <mergeCell ref="H1412:L1412"/>
    <mergeCell ref="A1413:D1413"/>
    <mergeCell ref="H1413:L1413"/>
    <mergeCell ref="A1414:D1414"/>
    <mergeCell ref="H1414:L1414"/>
    <mergeCell ref="A1415:D1415"/>
    <mergeCell ref="H1415:L1415"/>
    <mergeCell ref="A1416:D1416"/>
    <mergeCell ref="H1416:L1416"/>
    <mergeCell ref="A1417:D1417"/>
    <mergeCell ref="H1417:L1417"/>
    <mergeCell ref="A1418:D1418"/>
    <mergeCell ref="H1418:L1418"/>
    <mergeCell ref="A1419:D1419"/>
    <mergeCell ref="H1419:L1419"/>
    <mergeCell ref="A1420:D1420"/>
    <mergeCell ref="H1420:L1420"/>
    <mergeCell ref="A1421:D1421"/>
    <mergeCell ref="H1421:L1421"/>
    <mergeCell ref="A1422:D1422"/>
    <mergeCell ref="H1422:L1422"/>
    <mergeCell ref="A1423:D1423"/>
    <mergeCell ref="H1423:L1423"/>
    <mergeCell ref="A1424:D1424"/>
    <mergeCell ref="H1424:L1424"/>
    <mergeCell ref="A1427:L1427"/>
    <mergeCell ref="A1429:D1429"/>
    <mergeCell ref="H1429:L1429"/>
    <mergeCell ref="A1430:D1430"/>
    <mergeCell ref="H1430:L1430"/>
    <mergeCell ref="A1431:D1431"/>
    <mergeCell ref="H1431:L1431"/>
    <mergeCell ref="A1432:D1432"/>
    <mergeCell ref="H1432:L1432"/>
    <mergeCell ref="A1433:D1433"/>
    <mergeCell ref="H1433:L1433"/>
    <mergeCell ref="A1434:D1434"/>
    <mergeCell ref="H1434:L1434"/>
    <mergeCell ref="A1435:D1435"/>
    <mergeCell ref="H1435:L1435"/>
    <mergeCell ref="A1436:D1436"/>
    <mergeCell ref="H1436:L1436"/>
    <mergeCell ref="A1437:D1437"/>
    <mergeCell ref="H1437:L1437"/>
    <mergeCell ref="A1438:D1438"/>
    <mergeCell ref="H1438:L1438"/>
    <mergeCell ref="A1439:D1439"/>
    <mergeCell ref="H1439:L1439"/>
    <mergeCell ref="A1440:D1440"/>
    <mergeCell ref="H1440:L1440"/>
    <mergeCell ref="A1441:D1441"/>
    <mergeCell ref="H1441:L1441"/>
    <mergeCell ref="A1442:D1442"/>
    <mergeCell ref="H1442:L1442"/>
    <mergeCell ref="A1443:D1443"/>
    <mergeCell ref="H1443:L1443"/>
    <mergeCell ref="A1444:D1444"/>
    <mergeCell ref="H1444:L1444"/>
    <mergeCell ref="A1447:L1447"/>
    <mergeCell ref="A1449:D1449"/>
    <mergeCell ref="H1449:L1449"/>
    <mergeCell ref="A1450:D1450"/>
    <mergeCell ref="H1450:L1450"/>
    <mergeCell ref="A1451:D1451"/>
    <mergeCell ref="H1451:L1451"/>
    <mergeCell ref="A1452:D1452"/>
    <mergeCell ref="H1452:L1452"/>
    <mergeCell ref="A1462:D1462"/>
    <mergeCell ref="H1462:L1462"/>
    <mergeCell ref="A1463:D1463"/>
    <mergeCell ref="H1463:L1463"/>
    <mergeCell ref="A1464:D1464"/>
    <mergeCell ref="H1464:L1464"/>
    <mergeCell ref="A1453:D1453"/>
    <mergeCell ref="H1453:L1453"/>
    <mergeCell ref="A1454:D1454"/>
    <mergeCell ref="H1454:L1454"/>
    <mergeCell ref="A1455:D1455"/>
    <mergeCell ref="H1455:L1455"/>
    <mergeCell ref="A1456:D1456"/>
    <mergeCell ref="H1456:L1456"/>
    <mergeCell ref="A1457:D1457"/>
    <mergeCell ref="H1457:L1457"/>
    <mergeCell ref="A1458:D1458"/>
    <mergeCell ref="H1458:L1458"/>
    <mergeCell ref="A1459:D1459"/>
    <mergeCell ref="H1459:L1459"/>
    <mergeCell ref="A1460:D1460"/>
    <mergeCell ref="H1460:L1460"/>
    <mergeCell ref="A1461:D1461"/>
    <mergeCell ref="H1461:L146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5"/>
  <sheetViews>
    <sheetView topLeftCell="B127" zoomScale="70" zoomScaleNormal="70" workbookViewId="0">
      <selection activeCell="C148" sqref="C148"/>
    </sheetView>
  </sheetViews>
  <sheetFormatPr baseColWidth="10" defaultRowHeight="15" x14ac:dyDescent="0.2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19.5703125" style="9" bestFit="1" customWidth="1"/>
    <col min="17" max="17" width="14.570312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16" t="s">
        <v>64</v>
      </c>
      <c r="C2" s="217"/>
      <c r="D2" s="217"/>
      <c r="E2" s="217"/>
      <c r="F2" s="217"/>
      <c r="G2" s="217"/>
      <c r="H2" s="217"/>
      <c r="I2" s="217"/>
      <c r="J2" s="217"/>
      <c r="K2" s="217"/>
      <c r="L2" s="217"/>
      <c r="M2" s="217"/>
      <c r="N2" s="217"/>
      <c r="O2" s="217"/>
      <c r="P2" s="217"/>
    </row>
    <row r="4" spans="2:16" ht="26.25" x14ac:dyDescent="0.25">
      <c r="B4" s="216" t="s">
        <v>49</v>
      </c>
      <c r="C4" s="217"/>
      <c r="D4" s="217"/>
      <c r="E4" s="217"/>
      <c r="F4" s="217"/>
      <c r="G4" s="217"/>
      <c r="H4" s="217"/>
      <c r="I4" s="217"/>
      <c r="J4" s="217"/>
      <c r="K4" s="217"/>
      <c r="L4" s="217"/>
      <c r="M4" s="217"/>
      <c r="N4" s="217"/>
      <c r="O4" s="217"/>
      <c r="P4" s="217"/>
    </row>
    <row r="5" spans="2:16" ht="15.75" thickBot="1" x14ac:dyDescent="0.3"/>
    <row r="6" spans="2:16" ht="21.75" thickBot="1" x14ac:dyDescent="0.3">
      <c r="B6" s="11" t="s">
        <v>4</v>
      </c>
      <c r="C6" s="236"/>
      <c r="D6" s="236"/>
      <c r="E6" s="236"/>
      <c r="F6" s="236"/>
      <c r="G6" s="236"/>
      <c r="H6" s="236"/>
      <c r="I6" s="236"/>
      <c r="J6" s="236"/>
      <c r="K6" s="236"/>
      <c r="L6" s="236"/>
      <c r="M6" s="236"/>
      <c r="N6" s="237"/>
    </row>
    <row r="7" spans="2:16" ht="16.5" thickBot="1" x14ac:dyDescent="0.3">
      <c r="B7" s="12" t="s">
        <v>5</v>
      </c>
      <c r="C7" s="236"/>
      <c r="D7" s="236"/>
      <c r="E7" s="236"/>
      <c r="F7" s="236"/>
      <c r="G7" s="236"/>
      <c r="H7" s="236"/>
      <c r="I7" s="236"/>
      <c r="J7" s="236"/>
      <c r="K7" s="236"/>
      <c r="L7" s="236"/>
      <c r="M7" s="236"/>
      <c r="N7" s="237"/>
    </row>
    <row r="8" spans="2:16" ht="16.5" thickBot="1" x14ac:dyDescent="0.3">
      <c r="B8" s="12" t="s">
        <v>6</v>
      </c>
      <c r="C8" s="236"/>
      <c r="D8" s="236"/>
      <c r="E8" s="236"/>
      <c r="F8" s="236"/>
      <c r="G8" s="236"/>
      <c r="H8" s="236"/>
      <c r="I8" s="236"/>
      <c r="J8" s="236"/>
      <c r="K8" s="236"/>
      <c r="L8" s="236"/>
      <c r="M8" s="236"/>
      <c r="N8" s="237"/>
    </row>
    <row r="9" spans="2:16" ht="16.5" thickBot="1" x14ac:dyDescent="0.3">
      <c r="B9" s="12" t="s">
        <v>7</v>
      </c>
      <c r="C9" s="236"/>
      <c r="D9" s="236"/>
      <c r="E9" s="236"/>
      <c r="F9" s="236"/>
      <c r="G9" s="236"/>
      <c r="H9" s="236"/>
      <c r="I9" s="236"/>
      <c r="J9" s="236"/>
      <c r="K9" s="236"/>
      <c r="L9" s="236"/>
      <c r="M9" s="236"/>
      <c r="N9" s="237"/>
    </row>
    <row r="10" spans="2:16" ht="16.5" thickBot="1" x14ac:dyDescent="0.3">
      <c r="B10" s="12" t="s">
        <v>8</v>
      </c>
      <c r="C10" s="238"/>
      <c r="D10" s="238"/>
      <c r="E10" s="239"/>
      <c r="F10" s="34"/>
      <c r="G10" s="34"/>
      <c r="H10" s="34"/>
      <c r="I10" s="34"/>
      <c r="J10" s="34"/>
      <c r="K10" s="34"/>
      <c r="L10" s="34"/>
      <c r="M10" s="34"/>
      <c r="N10" s="35"/>
    </row>
    <row r="11" spans="2:16" ht="16.5" thickBot="1" x14ac:dyDescent="0.3">
      <c r="B11" s="14" t="s">
        <v>9</v>
      </c>
      <c r="C11" s="15" t="s">
        <v>10</v>
      </c>
      <c r="D11" s="16"/>
      <c r="E11" s="16"/>
      <c r="F11" s="16"/>
      <c r="G11" s="16"/>
      <c r="H11" s="16"/>
      <c r="I11" s="16"/>
      <c r="J11" s="16"/>
      <c r="K11" s="16"/>
      <c r="L11" s="16"/>
      <c r="M11" s="16"/>
      <c r="N11" s="17"/>
    </row>
    <row r="12" spans="2:16" ht="15.75" x14ac:dyDescent="0.25">
      <c r="B12" s="13"/>
      <c r="C12" s="18"/>
      <c r="D12" s="19"/>
      <c r="E12" s="19"/>
      <c r="F12" s="19"/>
      <c r="G12" s="19"/>
      <c r="H12" s="19"/>
      <c r="I12" s="8"/>
      <c r="J12" s="8"/>
      <c r="K12" s="8"/>
      <c r="L12" s="8"/>
      <c r="M12" s="8"/>
      <c r="N12" s="19"/>
    </row>
    <row r="13" spans="2:16" x14ac:dyDescent="0.25">
      <c r="I13" s="8"/>
      <c r="J13" s="8"/>
      <c r="K13" s="8"/>
      <c r="L13" s="8"/>
      <c r="M13" s="8"/>
      <c r="N13" s="21"/>
    </row>
    <row r="14" spans="2:16" ht="45.75" customHeight="1" x14ac:dyDescent="0.25">
      <c r="B14" s="229" t="s">
        <v>103</v>
      </c>
      <c r="C14" s="229"/>
      <c r="D14" s="53" t="s">
        <v>13</v>
      </c>
      <c r="E14" s="53" t="s">
        <v>14</v>
      </c>
      <c r="F14" s="53" t="s">
        <v>30</v>
      </c>
      <c r="G14" s="93"/>
      <c r="I14" s="38"/>
      <c r="J14" s="38"/>
      <c r="K14" s="38"/>
      <c r="L14" s="38"/>
      <c r="M14" s="38"/>
      <c r="N14" s="21"/>
    </row>
    <row r="15" spans="2:16" x14ac:dyDescent="0.25">
      <c r="B15" s="229"/>
      <c r="C15" s="229"/>
      <c r="D15" s="53">
        <v>1</v>
      </c>
      <c r="E15" s="36"/>
      <c r="F15" s="36"/>
      <c r="G15" s="94"/>
      <c r="I15" s="39"/>
      <c r="J15" s="39"/>
      <c r="K15" s="39"/>
      <c r="L15" s="39"/>
      <c r="M15" s="39"/>
      <c r="N15" s="21"/>
    </row>
    <row r="16" spans="2:16" x14ac:dyDescent="0.25">
      <c r="B16" s="229"/>
      <c r="C16" s="229"/>
      <c r="D16" s="53">
        <v>2</v>
      </c>
      <c r="E16" s="36"/>
      <c r="F16" s="36"/>
      <c r="G16" s="94"/>
      <c r="I16" s="39"/>
      <c r="J16" s="39"/>
      <c r="K16" s="39"/>
      <c r="L16" s="39"/>
      <c r="M16" s="39"/>
      <c r="N16" s="21"/>
    </row>
    <row r="17" spans="1:14" x14ac:dyDescent="0.25">
      <c r="B17" s="229"/>
      <c r="C17" s="229"/>
      <c r="D17" s="53">
        <v>3</v>
      </c>
      <c r="E17" s="36"/>
      <c r="F17" s="36"/>
      <c r="G17" s="94"/>
      <c r="I17" s="39"/>
      <c r="J17" s="39"/>
      <c r="K17" s="39"/>
      <c r="L17" s="39"/>
      <c r="M17" s="39"/>
      <c r="N17" s="21"/>
    </row>
    <row r="18" spans="1:14" x14ac:dyDescent="0.25">
      <c r="B18" s="229"/>
      <c r="C18" s="229"/>
      <c r="D18" s="53">
        <v>4</v>
      </c>
      <c r="E18" s="37"/>
      <c r="F18" s="36"/>
      <c r="G18" s="94"/>
      <c r="H18" s="22"/>
      <c r="I18" s="39"/>
      <c r="J18" s="39"/>
      <c r="K18" s="39"/>
      <c r="L18" s="39"/>
      <c r="M18" s="39"/>
      <c r="N18" s="20"/>
    </row>
    <row r="19" spans="1:14" x14ac:dyDescent="0.25">
      <c r="B19" s="229"/>
      <c r="C19" s="229"/>
      <c r="D19" s="53">
        <v>5</v>
      </c>
      <c r="E19" s="37"/>
      <c r="F19" s="36"/>
      <c r="G19" s="94"/>
      <c r="H19" s="22"/>
      <c r="I19" s="41"/>
      <c r="J19" s="41"/>
      <c r="K19" s="41"/>
      <c r="L19" s="41"/>
      <c r="M19" s="41"/>
      <c r="N19" s="20"/>
    </row>
    <row r="20" spans="1:14" x14ac:dyDescent="0.25">
      <c r="B20" s="229"/>
      <c r="C20" s="229"/>
      <c r="D20" s="53">
        <v>6</v>
      </c>
      <c r="E20" s="37"/>
      <c r="F20" s="36"/>
      <c r="G20" s="94"/>
      <c r="H20" s="22"/>
      <c r="I20" s="8"/>
      <c r="J20" s="8"/>
      <c r="K20" s="8"/>
      <c r="L20" s="8"/>
      <c r="M20" s="8"/>
      <c r="N20" s="20"/>
    </row>
    <row r="21" spans="1:14" x14ac:dyDescent="0.25">
      <c r="B21" s="229"/>
      <c r="C21" s="229"/>
      <c r="D21" s="53">
        <v>7</v>
      </c>
      <c r="E21" s="37"/>
      <c r="F21" s="36"/>
      <c r="G21" s="94"/>
      <c r="H21" s="22"/>
      <c r="I21" s="8"/>
      <c r="J21" s="8"/>
      <c r="K21" s="8"/>
      <c r="L21" s="8"/>
      <c r="M21" s="8"/>
      <c r="N21" s="20"/>
    </row>
    <row r="22" spans="1:14" ht="15.75" thickBot="1" x14ac:dyDescent="0.3">
      <c r="B22" s="234" t="s">
        <v>15</v>
      </c>
      <c r="C22" s="235"/>
      <c r="D22" s="53"/>
      <c r="E22" s="65"/>
      <c r="F22" s="36"/>
      <c r="G22" s="94"/>
      <c r="H22" s="22"/>
      <c r="I22" s="8"/>
      <c r="J22" s="8"/>
      <c r="K22" s="8"/>
      <c r="L22" s="8"/>
      <c r="M22" s="8"/>
      <c r="N22" s="20"/>
    </row>
    <row r="23" spans="1:14" ht="45.75" thickBot="1" x14ac:dyDescent="0.3">
      <c r="A23" s="43"/>
      <c r="B23" s="54" t="s">
        <v>16</v>
      </c>
      <c r="C23" s="54" t="s">
        <v>104</v>
      </c>
      <c r="E23" s="38"/>
      <c r="F23" s="38"/>
      <c r="G23" s="38"/>
      <c r="H23" s="38"/>
      <c r="I23" s="10"/>
      <c r="J23" s="10"/>
      <c r="K23" s="10"/>
      <c r="L23" s="10"/>
      <c r="M23" s="10"/>
    </row>
    <row r="24" spans="1:14" ht="15.75" thickBot="1" x14ac:dyDescent="0.3">
      <c r="A24" s="44">
        <v>1</v>
      </c>
      <c r="C24" s="46">
        <f>+F22</f>
        <v>0</v>
      </c>
      <c r="D24" s="42"/>
      <c r="E24" s="45">
        <f>E22</f>
        <v>0</v>
      </c>
      <c r="F24" s="40"/>
      <c r="G24" s="40"/>
      <c r="H24" s="40"/>
      <c r="I24" s="23"/>
      <c r="J24" s="23"/>
      <c r="K24" s="23"/>
      <c r="L24" s="23"/>
      <c r="M24" s="23"/>
    </row>
    <row r="25" spans="1:14" x14ac:dyDescent="0.25">
      <c r="A25" s="101"/>
      <c r="C25" s="102"/>
      <c r="D25" s="39"/>
      <c r="E25" s="103"/>
      <c r="F25" s="40"/>
      <c r="G25" s="40"/>
      <c r="H25" s="40"/>
      <c r="I25" s="23"/>
      <c r="J25" s="23"/>
      <c r="K25" s="23"/>
      <c r="L25" s="23"/>
      <c r="M25" s="23"/>
    </row>
    <row r="26" spans="1:14" x14ac:dyDescent="0.25">
      <c r="A26" s="101"/>
      <c r="C26" s="102"/>
      <c r="D26" s="39"/>
      <c r="E26" s="103"/>
      <c r="F26" s="40"/>
      <c r="G26" s="40"/>
      <c r="H26" s="40"/>
      <c r="I26" s="23"/>
      <c r="J26" s="23"/>
      <c r="K26" s="23"/>
      <c r="L26" s="23"/>
      <c r="M26" s="23"/>
    </row>
    <row r="27" spans="1:14" x14ac:dyDescent="0.25">
      <c r="A27" s="101"/>
      <c r="B27" s="124" t="s">
        <v>140</v>
      </c>
      <c r="C27" s="106"/>
      <c r="D27" s="106"/>
      <c r="E27" s="106"/>
      <c r="F27" s="106"/>
      <c r="G27" s="106"/>
      <c r="H27" s="106"/>
      <c r="I27" s="109"/>
      <c r="J27" s="109"/>
      <c r="K27" s="109"/>
      <c r="L27" s="109"/>
      <c r="M27" s="109"/>
      <c r="N27" s="110"/>
    </row>
    <row r="28" spans="1:14" x14ac:dyDescent="0.25">
      <c r="A28" s="101"/>
      <c r="B28" s="106"/>
      <c r="C28" s="106"/>
      <c r="D28" s="106"/>
      <c r="E28" s="106"/>
      <c r="F28" s="106"/>
      <c r="G28" s="106"/>
      <c r="H28" s="106"/>
      <c r="I28" s="109"/>
      <c r="J28" s="109"/>
      <c r="K28" s="109"/>
      <c r="L28" s="109"/>
      <c r="M28" s="109"/>
      <c r="N28" s="110"/>
    </row>
    <row r="29" spans="1:14" x14ac:dyDescent="0.25">
      <c r="A29" s="101"/>
      <c r="B29" s="127" t="s">
        <v>34</v>
      </c>
      <c r="C29" s="127" t="s">
        <v>141</v>
      </c>
      <c r="D29" s="127" t="s">
        <v>142</v>
      </c>
      <c r="E29" s="106"/>
      <c r="F29" s="106"/>
      <c r="G29" s="106"/>
      <c r="H29" s="106"/>
      <c r="I29" s="109"/>
      <c r="J29" s="109"/>
      <c r="K29" s="109"/>
      <c r="L29" s="109"/>
      <c r="M29" s="109"/>
      <c r="N29" s="110"/>
    </row>
    <row r="30" spans="1:14" x14ac:dyDescent="0.25">
      <c r="A30" s="101"/>
      <c r="B30" s="123" t="s">
        <v>143</v>
      </c>
      <c r="C30" s="123"/>
      <c r="D30" s="123"/>
      <c r="E30" s="106"/>
      <c r="F30" s="106"/>
      <c r="G30" s="106"/>
      <c r="H30" s="106"/>
      <c r="I30" s="109"/>
      <c r="J30" s="109"/>
      <c r="K30" s="109"/>
      <c r="L30" s="109"/>
      <c r="M30" s="109"/>
      <c r="N30" s="110"/>
    </row>
    <row r="31" spans="1:14" x14ac:dyDescent="0.25">
      <c r="A31" s="101"/>
      <c r="B31" s="123" t="s">
        <v>144</v>
      </c>
      <c r="C31" s="123"/>
      <c r="D31" s="123"/>
      <c r="E31" s="106"/>
      <c r="F31" s="106"/>
      <c r="G31" s="106"/>
      <c r="H31" s="106"/>
      <c r="I31" s="109"/>
      <c r="J31" s="109"/>
      <c r="K31" s="109"/>
      <c r="L31" s="109"/>
      <c r="M31" s="109"/>
      <c r="N31" s="110"/>
    </row>
    <row r="32" spans="1:14" x14ac:dyDescent="0.25">
      <c r="A32" s="101"/>
      <c r="B32" s="123" t="s">
        <v>145</v>
      </c>
      <c r="C32" s="123"/>
      <c r="D32" s="123"/>
      <c r="E32" s="106"/>
      <c r="F32" s="106"/>
      <c r="G32" s="106"/>
      <c r="H32" s="106"/>
      <c r="I32" s="109"/>
      <c r="J32" s="109"/>
      <c r="K32" s="109"/>
      <c r="L32" s="109"/>
      <c r="M32" s="109"/>
      <c r="N32" s="110"/>
    </row>
    <row r="33" spans="1:17" x14ac:dyDescent="0.25">
      <c r="A33" s="101"/>
      <c r="B33" s="123" t="s">
        <v>146</v>
      </c>
      <c r="C33" s="123"/>
      <c r="D33" s="123"/>
      <c r="E33" s="106"/>
      <c r="F33" s="106"/>
      <c r="G33" s="106"/>
      <c r="H33" s="106"/>
      <c r="I33" s="109"/>
      <c r="J33" s="109"/>
      <c r="K33" s="109"/>
      <c r="L33" s="109"/>
      <c r="M33" s="109"/>
      <c r="N33" s="110"/>
    </row>
    <row r="34" spans="1:17" x14ac:dyDescent="0.25">
      <c r="A34" s="101"/>
      <c r="B34" s="106"/>
      <c r="C34" s="106"/>
      <c r="D34" s="106"/>
      <c r="E34" s="106"/>
      <c r="F34" s="106"/>
      <c r="G34" s="106"/>
      <c r="H34" s="106"/>
      <c r="I34" s="109"/>
      <c r="J34" s="109"/>
      <c r="K34" s="109"/>
      <c r="L34" s="109"/>
      <c r="M34" s="109"/>
      <c r="N34" s="110"/>
    </row>
    <row r="35" spans="1:17" x14ac:dyDescent="0.25">
      <c r="A35" s="101"/>
      <c r="B35" s="106"/>
      <c r="C35" s="106"/>
      <c r="D35" s="106"/>
      <c r="E35" s="106"/>
      <c r="F35" s="106"/>
      <c r="G35" s="106"/>
      <c r="H35" s="106"/>
      <c r="I35" s="109"/>
      <c r="J35" s="109"/>
      <c r="K35" s="109"/>
      <c r="L35" s="109"/>
      <c r="M35" s="109"/>
      <c r="N35" s="110"/>
    </row>
    <row r="36" spans="1:17" x14ac:dyDescent="0.25">
      <c r="A36" s="101"/>
      <c r="B36" s="124" t="s">
        <v>147</v>
      </c>
      <c r="C36" s="106"/>
      <c r="D36" s="106"/>
      <c r="E36" s="106"/>
      <c r="F36" s="106"/>
      <c r="G36" s="106"/>
      <c r="H36" s="106"/>
      <c r="I36" s="109"/>
      <c r="J36" s="109"/>
      <c r="K36" s="109"/>
      <c r="L36" s="109"/>
      <c r="M36" s="109"/>
      <c r="N36" s="110"/>
    </row>
    <row r="37" spans="1:17" x14ac:dyDescent="0.25">
      <c r="A37" s="101"/>
      <c r="B37" s="106"/>
      <c r="C37" s="106"/>
      <c r="D37" s="106"/>
      <c r="E37" s="106"/>
      <c r="F37" s="106"/>
      <c r="G37" s="106"/>
      <c r="H37" s="106"/>
      <c r="I37" s="109"/>
      <c r="J37" s="109"/>
      <c r="K37" s="109"/>
      <c r="L37" s="109"/>
      <c r="M37" s="109"/>
      <c r="N37" s="110"/>
    </row>
    <row r="38" spans="1:17" x14ac:dyDescent="0.25">
      <c r="A38" s="101"/>
      <c r="B38" s="106"/>
      <c r="C38" s="106"/>
      <c r="D38" s="106"/>
      <c r="E38" s="106"/>
      <c r="F38" s="106"/>
      <c r="G38" s="106"/>
      <c r="H38" s="106"/>
      <c r="I38" s="109"/>
      <c r="J38" s="109"/>
      <c r="K38" s="109"/>
      <c r="L38" s="109"/>
      <c r="M38" s="109"/>
      <c r="N38" s="110"/>
    </row>
    <row r="39" spans="1:17" x14ac:dyDescent="0.25">
      <c r="A39" s="101"/>
      <c r="B39" s="127" t="s">
        <v>34</v>
      </c>
      <c r="C39" s="127" t="s">
        <v>59</v>
      </c>
      <c r="D39" s="126" t="s">
        <v>52</v>
      </c>
      <c r="E39" s="126" t="s">
        <v>17</v>
      </c>
      <c r="F39" s="106"/>
      <c r="G39" s="106"/>
      <c r="H39" s="106"/>
      <c r="I39" s="109"/>
      <c r="J39" s="109"/>
      <c r="K39" s="109"/>
      <c r="L39" s="109"/>
      <c r="M39" s="109"/>
      <c r="N39" s="110"/>
    </row>
    <row r="40" spans="1:17" ht="28.5" x14ac:dyDescent="0.25">
      <c r="A40" s="101"/>
      <c r="B40" s="107" t="s">
        <v>148</v>
      </c>
      <c r="C40" s="108">
        <v>40</v>
      </c>
      <c r="D40" s="125">
        <v>0</v>
      </c>
      <c r="E40" s="214">
        <f>+D40+D41</f>
        <v>0</v>
      </c>
      <c r="F40" s="106"/>
      <c r="G40" s="106"/>
      <c r="H40" s="106"/>
      <c r="I40" s="109"/>
      <c r="J40" s="109"/>
      <c r="K40" s="109"/>
      <c r="L40" s="109"/>
      <c r="M40" s="109"/>
      <c r="N40" s="110"/>
    </row>
    <row r="41" spans="1:17" ht="42.75" x14ac:dyDescent="0.25">
      <c r="A41" s="101"/>
      <c r="B41" s="107" t="s">
        <v>149</v>
      </c>
      <c r="C41" s="108">
        <v>60</v>
      </c>
      <c r="D41" s="125">
        <f>+F144</f>
        <v>0</v>
      </c>
      <c r="E41" s="215"/>
      <c r="F41" s="106"/>
      <c r="G41" s="106"/>
      <c r="H41" s="106"/>
      <c r="I41" s="109"/>
      <c r="J41" s="109"/>
      <c r="K41" s="109"/>
      <c r="L41" s="109"/>
      <c r="M41" s="109"/>
      <c r="N41" s="110"/>
    </row>
    <row r="42" spans="1:17" x14ac:dyDescent="0.25">
      <c r="A42" s="101"/>
      <c r="C42" s="102"/>
      <c r="D42" s="39"/>
      <c r="E42" s="103"/>
      <c r="F42" s="40"/>
      <c r="G42" s="40"/>
      <c r="H42" s="40"/>
      <c r="I42" s="23"/>
      <c r="J42" s="23"/>
      <c r="K42" s="23"/>
      <c r="L42" s="23"/>
      <c r="M42" s="23"/>
    </row>
    <row r="43" spans="1:17" x14ac:dyDescent="0.25">
      <c r="A43" s="101"/>
      <c r="C43" s="102"/>
      <c r="D43" s="39"/>
      <c r="E43" s="103"/>
      <c r="F43" s="40"/>
      <c r="G43" s="40"/>
      <c r="H43" s="40"/>
      <c r="I43" s="23"/>
      <c r="J43" s="23"/>
      <c r="K43" s="23"/>
      <c r="L43" s="23"/>
      <c r="M43" s="23"/>
    </row>
    <row r="44" spans="1:17" x14ac:dyDescent="0.25">
      <c r="A44" s="101"/>
      <c r="C44" s="102"/>
      <c r="D44" s="39"/>
      <c r="E44" s="103"/>
      <c r="F44" s="40"/>
      <c r="G44" s="40"/>
      <c r="H44" s="40"/>
      <c r="I44" s="23"/>
      <c r="J44" s="23"/>
      <c r="K44" s="23"/>
      <c r="L44" s="23"/>
      <c r="M44" s="23"/>
    </row>
    <row r="45" spans="1:17" ht="15.75" thickBot="1" x14ac:dyDescent="0.3">
      <c r="M45" s="231" t="s">
        <v>36</v>
      </c>
      <c r="N45" s="231"/>
    </row>
    <row r="46" spans="1:17" x14ac:dyDescent="0.25">
      <c r="B46" s="67" t="s">
        <v>31</v>
      </c>
      <c r="M46" s="66"/>
      <c r="N46" s="66"/>
    </row>
    <row r="47" spans="1:17" ht="15.75" thickBot="1" x14ac:dyDescent="0.3">
      <c r="M47" s="66"/>
      <c r="N47" s="66"/>
    </row>
    <row r="48" spans="1:17" s="8" customFormat="1" ht="109.5" customHeight="1" x14ac:dyDescent="0.25">
      <c r="B48" s="120" t="s">
        <v>150</v>
      </c>
      <c r="C48" s="120" t="s">
        <v>151</v>
      </c>
      <c r="D48" s="120" t="s">
        <v>152</v>
      </c>
      <c r="E48" s="55" t="s">
        <v>46</v>
      </c>
      <c r="F48" s="55" t="s">
        <v>23</v>
      </c>
      <c r="G48" s="55" t="s">
        <v>105</v>
      </c>
      <c r="H48" s="55" t="s">
        <v>18</v>
      </c>
      <c r="I48" s="55" t="s">
        <v>11</v>
      </c>
      <c r="J48" s="55" t="s">
        <v>32</v>
      </c>
      <c r="K48" s="55" t="s">
        <v>62</v>
      </c>
      <c r="L48" s="55" t="s">
        <v>21</v>
      </c>
      <c r="M48" s="105" t="s">
        <v>27</v>
      </c>
      <c r="N48" s="120" t="s">
        <v>153</v>
      </c>
      <c r="O48" s="55" t="s">
        <v>37</v>
      </c>
      <c r="P48" s="56" t="s">
        <v>12</v>
      </c>
      <c r="Q48" s="56" t="s">
        <v>20</v>
      </c>
    </row>
    <row r="49" spans="1:26" s="29" customFormat="1" x14ac:dyDescent="0.25">
      <c r="A49" s="47">
        <v>1</v>
      </c>
      <c r="B49" s="48"/>
      <c r="C49" s="49"/>
      <c r="D49" s="48"/>
      <c r="E49" s="24"/>
      <c r="F49" s="25"/>
      <c r="G49" s="159"/>
      <c r="H49" s="52"/>
      <c r="I49" s="26"/>
      <c r="J49" s="26"/>
      <c r="K49" s="26"/>
      <c r="L49" s="26"/>
      <c r="M49" s="104"/>
      <c r="N49" s="104">
        <f>+M49*G49</f>
        <v>0</v>
      </c>
      <c r="O49" s="27"/>
      <c r="P49" s="27"/>
      <c r="Q49" s="160"/>
      <c r="R49" s="28"/>
      <c r="S49" s="28"/>
      <c r="T49" s="28"/>
      <c r="U49" s="28"/>
      <c r="V49" s="28"/>
      <c r="W49" s="28"/>
      <c r="X49" s="28"/>
      <c r="Y49" s="28"/>
      <c r="Z49" s="28"/>
    </row>
    <row r="50" spans="1:26" s="29" customFormat="1" x14ac:dyDescent="0.25">
      <c r="A50" s="47">
        <f>+A49+1</f>
        <v>2</v>
      </c>
      <c r="B50" s="48"/>
      <c r="C50" s="49"/>
      <c r="D50" s="48"/>
      <c r="E50" s="24"/>
      <c r="F50" s="25"/>
      <c r="G50" s="25"/>
      <c r="H50" s="25"/>
      <c r="I50" s="26"/>
      <c r="J50" s="26"/>
      <c r="K50" s="26"/>
      <c r="L50" s="26"/>
      <c r="M50" s="104"/>
      <c r="N50" s="104"/>
      <c r="O50" s="27"/>
      <c r="P50" s="27"/>
      <c r="Q50" s="160"/>
      <c r="R50" s="28"/>
      <c r="S50" s="28"/>
      <c r="T50" s="28"/>
      <c r="U50" s="28"/>
      <c r="V50" s="28"/>
      <c r="W50" s="28"/>
      <c r="X50" s="28"/>
      <c r="Y50" s="28"/>
      <c r="Z50" s="28"/>
    </row>
    <row r="51" spans="1:26" s="29" customFormat="1" x14ac:dyDescent="0.25">
      <c r="A51" s="47">
        <f t="shared" ref="A51:A56" si="0">+A50+1</f>
        <v>3</v>
      </c>
      <c r="B51" s="48"/>
      <c r="C51" s="49"/>
      <c r="D51" s="48"/>
      <c r="E51" s="24"/>
      <c r="F51" s="25"/>
      <c r="G51" s="25"/>
      <c r="H51" s="25"/>
      <c r="I51" s="26"/>
      <c r="J51" s="26"/>
      <c r="K51" s="26"/>
      <c r="L51" s="26"/>
      <c r="M51" s="104"/>
      <c r="N51" s="104"/>
      <c r="O51" s="27"/>
      <c r="P51" s="27"/>
      <c r="Q51" s="160"/>
      <c r="R51" s="28"/>
      <c r="S51" s="28"/>
      <c r="T51" s="28"/>
      <c r="U51" s="28"/>
      <c r="V51" s="28"/>
      <c r="W51" s="28"/>
      <c r="X51" s="28"/>
      <c r="Y51" s="28"/>
      <c r="Z51" s="28"/>
    </row>
    <row r="52" spans="1:26" s="29" customFormat="1" x14ac:dyDescent="0.25">
      <c r="A52" s="47">
        <f t="shared" si="0"/>
        <v>4</v>
      </c>
      <c r="B52" s="48"/>
      <c r="C52" s="49"/>
      <c r="D52" s="48"/>
      <c r="E52" s="24"/>
      <c r="F52" s="25"/>
      <c r="G52" s="25"/>
      <c r="H52" s="25"/>
      <c r="I52" s="26"/>
      <c r="J52" s="26"/>
      <c r="K52" s="26"/>
      <c r="L52" s="26"/>
      <c r="M52" s="104"/>
      <c r="N52" s="104"/>
      <c r="O52" s="27"/>
      <c r="P52" s="27"/>
      <c r="Q52" s="160"/>
      <c r="R52" s="28"/>
      <c r="S52" s="28"/>
      <c r="T52" s="28"/>
      <c r="U52" s="28"/>
      <c r="V52" s="28"/>
      <c r="W52" s="28"/>
      <c r="X52" s="28"/>
      <c r="Y52" s="28"/>
      <c r="Z52" s="28"/>
    </row>
    <row r="53" spans="1:26" s="29" customFormat="1" x14ac:dyDescent="0.25">
      <c r="A53" s="47">
        <f t="shared" si="0"/>
        <v>5</v>
      </c>
      <c r="B53" s="48"/>
      <c r="C53" s="49"/>
      <c r="D53" s="48"/>
      <c r="E53" s="24"/>
      <c r="F53" s="25"/>
      <c r="G53" s="25"/>
      <c r="H53" s="25"/>
      <c r="I53" s="26"/>
      <c r="J53" s="26"/>
      <c r="K53" s="26"/>
      <c r="L53" s="26"/>
      <c r="M53" s="104"/>
      <c r="N53" s="104"/>
      <c r="O53" s="27"/>
      <c r="P53" s="27"/>
      <c r="Q53" s="160"/>
      <c r="R53" s="28"/>
      <c r="S53" s="28"/>
      <c r="T53" s="28"/>
      <c r="U53" s="28"/>
      <c r="V53" s="28"/>
      <c r="W53" s="28"/>
      <c r="X53" s="28"/>
      <c r="Y53" s="28"/>
      <c r="Z53" s="28"/>
    </row>
    <row r="54" spans="1:26" s="29" customFormat="1" x14ac:dyDescent="0.25">
      <c r="A54" s="47">
        <f t="shared" si="0"/>
        <v>6</v>
      </c>
      <c r="B54" s="48"/>
      <c r="C54" s="49"/>
      <c r="D54" s="48"/>
      <c r="E54" s="24"/>
      <c r="F54" s="25"/>
      <c r="G54" s="25"/>
      <c r="H54" s="25"/>
      <c r="I54" s="26"/>
      <c r="J54" s="26"/>
      <c r="K54" s="26"/>
      <c r="L54" s="26"/>
      <c r="M54" s="104"/>
      <c r="N54" s="104"/>
      <c r="O54" s="27"/>
      <c r="P54" s="27"/>
      <c r="Q54" s="160"/>
      <c r="R54" s="28"/>
      <c r="S54" s="28"/>
      <c r="T54" s="28"/>
      <c r="U54" s="28"/>
      <c r="V54" s="28"/>
      <c r="W54" s="28"/>
      <c r="X54" s="28"/>
      <c r="Y54" s="28"/>
      <c r="Z54" s="28"/>
    </row>
    <row r="55" spans="1:26" s="29" customFormat="1" x14ac:dyDescent="0.25">
      <c r="A55" s="47">
        <f t="shared" si="0"/>
        <v>7</v>
      </c>
      <c r="B55" s="48"/>
      <c r="C55" s="49"/>
      <c r="D55" s="48"/>
      <c r="E55" s="24"/>
      <c r="F55" s="25"/>
      <c r="G55" s="25"/>
      <c r="H55" s="25"/>
      <c r="I55" s="26"/>
      <c r="J55" s="26"/>
      <c r="K55" s="26"/>
      <c r="L55" s="26"/>
      <c r="M55" s="104"/>
      <c r="N55" s="104"/>
      <c r="O55" s="27"/>
      <c r="P55" s="27"/>
      <c r="Q55" s="160"/>
      <c r="R55" s="28"/>
      <c r="S55" s="28"/>
      <c r="T55" s="28"/>
      <c r="U55" s="28"/>
      <c r="V55" s="28"/>
      <c r="W55" s="28"/>
      <c r="X55" s="28"/>
      <c r="Y55" s="28"/>
      <c r="Z55" s="28"/>
    </row>
    <row r="56" spans="1:26" s="29" customFormat="1" x14ac:dyDescent="0.25">
      <c r="A56" s="47">
        <f t="shared" si="0"/>
        <v>8</v>
      </c>
      <c r="B56" s="48"/>
      <c r="C56" s="49"/>
      <c r="D56" s="48"/>
      <c r="E56" s="24"/>
      <c r="F56" s="25"/>
      <c r="G56" s="25"/>
      <c r="H56" s="25"/>
      <c r="I56" s="26"/>
      <c r="J56" s="26"/>
      <c r="K56" s="26"/>
      <c r="L56" s="26"/>
      <c r="M56" s="104"/>
      <c r="N56" s="104"/>
      <c r="O56" s="27"/>
      <c r="P56" s="27"/>
      <c r="Q56" s="160"/>
      <c r="R56" s="28"/>
      <c r="S56" s="28"/>
      <c r="T56" s="28"/>
      <c r="U56" s="28"/>
      <c r="V56" s="28"/>
      <c r="W56" s="28"/>
      <c r="X56" s="28"/>
      <c r="Y56" s="28"/>
      <c r="Z56" s="28"/>
    </row>
    <row r="57" spans="1:26" s="29" customFormat="1" x14ac:dyDescent="0.25">
      <c r="A57" s="47"/>
      <c r="B57" s="50" t="s">
        <v>17</v>
      </c>
      <c r="C57" s="49"/>
      <c r="D57" s="48"/>
      <c r="E57" s="24"/>
      <c r="F57" s="25"/>
      <c r="G57" s="25"/>
      <c r="H57" s="25"/>
      <c r="I57" s="26"/>
      <c r="J57" s="26"/>
      <c r="K57" s="51">
        <f t="shared" ref="K57" si="1">SUM(K49:K56)</f>
        <v>0</v>
      </c>
      <c r="L57" s="51">
        <f t="shared" ref="L57:N57" si="2">SUM(L49:L56)</f>
        <v>0</v>
      </c>
      <c r="M57" s="158">
        <f t="shared" si="2"/>
        <v>0</v>
      </c>
      <c r="N57" s="51">
        <f t="shared" si="2"/>
        <v>0</v>
      </c>
      <c r="O57" s="27"/>
      <c r="P57" s="27"/>
      <c r="Q57" s="161"/>
    </row>
    <row r="58" spans="1:26" s="30" customFormat="1" x14ac:dyDescent="0.25">
      <c r="E58" s="31"/>
    </row>
    <row r="59" spans="1:26" s="30" customFormat="1" x14ac:dyDescent="0.25">
      <c r="B59" s="232" t="s">
        <v>29</v>
      </c>
      <c r="C59" s="232" t="s">
        <v>28</v>
      </c>
      <c r="D59" s="230" t="s">
        <v>35</v>
      </c>
      <c r="E59" s="230"/>
    </row>
    <row r="60" spans="1:26" s="30" customFormat="1" x14ac:dyDescent="0.25">
      <c r="B60" s="233"/>
      <c r="C60" s="233"/>
      <c r="D60" s="62" t="s">
        <v>24</v>
      </c>
      <c r="E60" s="63" t="s">
        <v>25</v>
      </c>
    </row>
    <row r="61" spans="1:26" s="30" customFormat="1" ht="30.6" customHeight="1" x14ac:dyDescent="0.25">
      <c r="B61" s="60" t="s">
        <v>22</v>
      </c>
      <c r="C61" s="61">
        <f>+K57</f>
        <v>0</v>
      </c>
      <c r="D61" s="59"/>
      <c r="E61" s="59"/>
      <c r="F61" s="32"/>
      <c r="G61" s="32"/>
      <c r="H61" s="32"/>
      <c r="I61" s="32"/>
      <c r="J61" s="32"/>
      <c r="K61" s="32"/>
      <c r="L61" s="32"/>
      <c r="M61" s="32"/>
    </row>
    <row r="62" spans="1:26" s="30" customFormat="1" ht="30" customHeight="1" x14ac:dyDescent="0.25">
      <c r="B62" s="60" t="s">
        <v>26</v>
      </c>
      <c r="C62" s="61">
        <f>+M57</f>
        <v>0</v>
      </c>
      <c r="D62" s="59"/>
      <c r="E62" s="59"/>
    </row>
    <row r="63" spans="1:26" s="30" customFormat="1" x14ac:dyDescent="0.25">
      <c r="B63" s="33"/>
      <c r="C63" s="228"/>
      <c r="D63" s="228"/>
      <c r="E63" s="228"/>
      <c r="F63" s="228"/>
      <c r="G63" s="228"/>
      <c r="H63" s="228"/>
      <c r="I63" s="228"/>
      <c r="J63" s="228"/>
      <c r="K63" s="228"/>
      <c r="L63" s="228"/>
      <c r="M63" s="228"/>
      <c r="N63" s="228"/>
    </row>
    <row r="64" spans="1:26" ht="28.15" customHeight="1" thickBot="1" x14ac:dyDescent="0.3"/>
    <row r="65" spans="2:17" ht="27" thickBot="1" x14ac:dyDescent="0.3">
      <c r="B65" s="227" t="s">
        <v>106</v>
      </c>
      <c r="C65" s="227"/>
      <c r="D65" s="227"/>
      <c r="E65" s="227"/>
      <c r="F65" s="227"/>
      <c r="G65" s="227"/>
      <c r="H65" s="227"/>
      <c r="I65" s="227"/>
      <c r="J65" s="227"/>
      <c r="K65" s="227"/>
      <c r="L65" s="227"/>
      <c r="M65" s="227"/>
      <c r="N65" s="227"/>
    </row>
    <row r="68" spans="2:17" ht="109.5" customHeight="1" x14ac:dyDescent="0.25">
      <c r="B68" s="122" t="s">
        <v>154</v>
      </c>
      <c r="C68" s="69" t="s">
        <v>2</v>
      </c>
      <c r="D68" s="69" t="s">
        <v>108</v>
      </c>
      <c r="E68" s="69" t="s">
        <v>107</v>
      </c>
      <c r="F68" s="69" t="s">
        <v>109</v>
      </c>
      <c r="G68" s="69" t="s">
        <v>110</v>
      </c>
      <c r="H68" s="69" t="s">
        <v>111</v>
      </c>
      <c r="I68" s="69" t="s">
        <v>112</v>
      </c>
      <c r="J68" s="69" t="s">
        <v>113</v>
      </c>
      <c r="K68" s="69" t="s">
        <v>114</v>
      </c>
      <c r="L68" s="69" t="s">
        <v>115</v>
      </c>
      <c r="M68" s="97" t="s">
        <v>116</v>
      </c>
      <c r="N68" s="97" t="s">
        <v>117</v>
      </c>
      <c r="O68" s="224" t="s">
        <v>3</v>
      </c>
      <c r="P68" s="225"/>
      <c r="Q68" s="69" t="s">
        <v>19</v>
      </c>
    </row>
    <row r="69" spans="2:17" x14ac:dyDescent="0.25">
      <c r="B69" s="3"/>
      <c r="C69" s="3"/>
      <c r="D69" s="5"/>
      <c r="E69" s="5"/>
      <c r="F69" s="4"/>
      <c r="G69" s="4"/>
      <c r="H69" s="4"/>
      <c r="I69" s="98"/>
      <c r="J69" s="98"/>
      <c r="K69" s="64"/>
      <c r="L69" s="64"/>
      <c r="M69" s="64"/>
      <c r="N69" s="64"/>
      <c r="O69" s="208"/>
      <c r="P69" s="209"/>
      <c r="Q69" s="64"/>
    </row>
    <row r="70" spans="2:17" x14ac:dyDescent="0.25">
      <c r="B70" s="3"/>
      <c r="C70" s="3"/>
      <c r="D70" s="5"/>
      <c r="E70" s="5"/>
      <c r="F70" s="4"/>
      <c r="G70" s="4"/>
      <c r="H70" s="4"/>
      <c r="I70" s="98"/>
      <c r="J70" s="98"/>
      <c r="K70" s="64"/>
      <c r="L70" s="64"/>
      <c r="M70" s="64"/>
      <c r="N70" s="64"/>
      <c r="O70" s="208"/>
      <c r="P70" s="209"/>
      <c r="Q70" s="64"/>
    </row>
    <row r="71" spans="2:17" x14ac:dyDescent="0.25">
      <c r="B71" s="3"/>
      <c r="C71" s="3"/>
      <c r="D71" s="5"/>
      <c r="E71" s="5"/>
      <c r="F71" s="4"/>
      <c r="G71" s="4"/>
      <c r="H71" s="4"/>
      <c r="I71" s="98"/>
      <c r="J71" s="98"/>
      <c r="K71" s="64"/>
      <c r="L71" s="64"/>
      <c r="M71" s="64"/>
      <c r="N71" s="64"/>
      <c r="O71" s="208"/>
      <c r="P71" s="209"/>
      <c r="Q71" s="64"/>
    </row>
    <row r="72" spans="2:17" x14ac:dyDescent="0.25">
      <c r="B72" s="3"/>
      <c r="C72" s="3"/>
      <c r="D72" s="5"/>
      <c r="E72" s="5"/>
      <c r="F72" s="4"/>
      <c r="G72" s="4"/>
      <c r="H72" s="4"/>
      <c r="I72" s="98"/>
      <c r="J72" s="98"/>
      <c r="K72" s="64"/>
      <c r="L72" s="64"/>
      <c r="M72" s="64"/>
      <c r="N72" s="64"/>
      <c r="O72" s="208"/>
      <c r="P72" s="209"/>
      <c r="Q72" s="64"/>
    </row>
    <row r="73" spans="2:17" x14ac:dyDescent="0.25">
      <c r="B73" s="3"/>
      <c r="C73" s="3"/>
      <c r="D73" s="5"/>
      <c r="E73" s="5"/>
      <c r="F73" s="4"/>
      <c r="G73" s="4"/>
      <c r="H73" s="4"/>
      <c r="I73" s="98"/>
      <c r="J73" s="98"/>
      <c r="K73" s="64"/>
      <c r="L73" s="64"/>
      <c r="M73" s="64"/>
      <c r="N73" s="64"/>
      <c r="O73" s="208"/>
      <c r="P73" s="209"/>
      <c r="Q73" s="64"/>
    </row>
    <row r="74" spans="2:17" x14ac:dyDescent="0.25">
      <c r="B74" s="3"/>
      <c r="C74" s="3"/>
      <c r="D74" s="5"/>
      <c r="E74" s="5"/>
      <c r="F74" s="4"/>
      <c r="G74" s="4"/>
      <c r="H74" s="4"/>
      <c r="I74" s="98"/>
      <c r="J74" s="98"/>
      <c r="K74" s="64"/>
      <c r="L74" s="64"/>
      <c r="M74" s="64"/>
      <c r="N74" s="64"/>
      <c r="O74" s="208"/>
      <c r="P74" s="209"/>
      <c r="Q74" s="64"/>
    </row>
    <row r="75" spans="2:17" x14ac:dyDescent="0.25">
      <c r="B75" s="64"/>
      <c r="C75" s="64"/>
      <c r="D75" s="64"/>
      <c r="E75" s="64"/>
      <c r="F75" s="64"/>
      <c r="G75" s="64"/>
      <c r="H75" s="64"/>
      <c r="I75" s="64"/>
      <c r="J75" s="64"/>
      <c r="K75" s="64"/>
      <c r="L75" s="64"/>
      <c r="M75" s="64"/>
      <c r="N75" s="64"/>
      <c r="O75" s="208"/>
      <c r="P75" s="209"/>
      <c r="Q75" s="64"/>
    </row>
    <row r="76" spans="2:17" x14ac:dyDescent="0.25">
      <c r="B76" s="9" t="s">
        <v>1</v>
      </c>
    </row>
    <row r="77" spans="2:17" x14ac:dyDescent="0.25">
      <c r="B77" s="9" t="s">
        <v>38</v>
      </c>
    </row>
    <row r="78" spans="2:17" x14ac:dyDescent="0.25">
      <c r="B78" s="9" t="s">
        <v>63</v>
      </c>
    </row>
    <row r="80" spans="2:17" ht="15.75" thickBot="1" x14ac:dyDescent="0.3"/>
    <row r="81" spans="2:17" ht="27" thickBot="1" x14ac:dyDescent="0.3">
      <c r="B81" s="218" t="s">
        <v>39</v>
      </c>
      <c r="C81" s="219"/>
      <c r="D81" s="219"/>
      <c r="E81" s="219"/>
      <c r="F81" s="219"/>
      <c r="G81" s="219"/>
      <c r="H81" s="219"/>
      <c r="I81" s="219"/>
      <c r="J81" s="219"/>
      <c r="K81" s="219"/>
      <c r="L81" s="219"/>
      <c r="M81" s="219"/>
      <c r="N81" s="220"/>
    </row>
    <row r="86" spans="2:17" ht="76.5" customHeight="1" x14ac:dyDescent="0.25">
      <c r="B86" s="57" t="s">
        <v>0</v>
      </c>
      <c r="C86" s="57" t="s">
        <v>40</v>
      </c>
      <c r="D86" s="57" t="s">
        <v>41</v>
      </c>
      <c r="E86" s="57" t="s">
        <v>118</v>
      </c>
      <c r="F86" s="57" t="s">
        <v>120</v>
      </c>
      <c r="G86" s="57" t="s">
        <v>121</v>
      </c>
      <c r="H86" s="57" t="s">
        <v>122</v>
      </c>
      <c r="I86" s="57" t="s">
        <v>119</v>
      </c>
      <c r="J86" s="224" t="s">
        <v>123</v>
      </c>
      <c r="K86" s="240"/>
      <c r="L86" s="225"/>
      <c r="M86" s="57" t="s">
        <v>127</v>
      </c>
      <c r="N86" s="57" t="s">
        <v>42</v>
      </c>
      <c r="O86" s="57" t="s">
        <v>43</v>
      </c>
      <c r="P86" s="224" t="s">
        <v>3</v>
      </c>
      <c r="Q86" s="225"/>
    </row>
    <row r="87" spans="2:17" ht="60.75" customHeight="1" x14ac:dyDescent="0.25">
      <c r="B87" s="91" t="s">
        <v>44</v>
      </c>
      <c r="C87" s="91"/>
      <c r="D87" s="3"/>
      <c r="E87" s="3"/>
      <c r="F87" s="3"/>
      <c r="G87" s="3"/>
      <c r="H87" s="3"/>
      <c r="I87" s="5"/>
      <c r="J87" s="1" t="s">
        <v>124</v>
      </c>
      <c r="K87" s="99" t="s">
        <v>125</v>
      </c>
      <c r="L87" s="98" t="s">
        <v>126</v>
      </c>
      <c r="M87" s="64"/>
      <c r="N87" s="64"/>
      <c r="O87" s="64"/>
      <c r="P87" s="226"/>
      <c r="Q87" s="226"/>
    </row>
    <row r="88" spans="2:17" ht="33.6" customHeight="1" x14ac:dyDescent="0.25">
      <c r="B88" s="91" t="s">
        <v>45</v>
      </c>
      <c r="C88" s="91"/>
      <c r="D88" s="3"/>
      <c r="E88" s="3"/>
      <c r="F88" s="3"/>
      <c r="G88" s="3"/>
      <c r="H88" s="3"/>
      <c r="I88" s="5"/>
      <c r="J88" s="1"/>
      <c r="K88" s="98"/>
      <c r="L88" s="98"/>
      <c r="M88" s="64"/>
      <c r="N88" s="64"/>
      <c r="O88" s="64"/>
      <c r="P88" s="226"/>
      <c r="Q88" s="226"/>
    </row>
    <row r="90" spans="2:17" ht="15.75" thickBot="1" x14ac:dyDescent="0.3"/>
    <row r="91" spans="2:17" ht="27" thickBot="1" x14ac:dyDescent="0.3">
      <c r="B91" s="218" t="s">
        <v>47</v>
      </c>
      <c r="C91" s="219"/>
      <c r="D91" s="219"/>
      <c r="E91" s="219"/>
      <c r="F91" s="219"/>
      <c r="G91" s="219"/>
      <c r="H91" s="219"/>
      <c r="I91" s="219"/>
      <c r="J91" s="219"/>
      <c r="K91" s="219"/>
      <c r="L91" s="219"/>
      <c r="M91" s="219"/>
      <c r="N91" s="220"/>
    </row>
    <row r="94" spans="2:17" ht="46.15" customHeight="1" x14ac:dyDescent="0.25">
      <c r="B94" s="69" t="s">
        <v>34</v>
      </c>
      <c r="C94" s="69" t="s">
        <v>48</v>
      </c>
      <c r="D94" s="224" t="s">
        <v>3</v>
      </c>
      <c r="E94" s="225"/>
    </row>
    <row r="95" spans="2:17" ht="46.9" customHeight="1" x14ac:dyDescent="0.25">
      <c r="B95" s="70" t="s">
        <v>128</v>
      </c>
      <c r="C95" s="64"/>
      <c r="D95" s="226"/>
      <c r="E95" s="226"/>
    </row>
    <row r="98" spans="1:26" ht="26.25" x14ac:dyDescent="0.25">
      <c r="B98" s="216" t="s">
        <v>65</v>
      </c>
      <c r="C98" s="217"/>
      <c r="D98" s="217"/>
      <c r="E98" s="217"/>
      <c r="F98" s="217"/>
      <c r="G98" s="217"/>
      <c r="H98" s="217"/>
      <c r="I98" s="217"/>
      <c r="J98" s="217"/>
      <c r="K98" s="217"/>
      <c r="L98" s="217"/>
      <c r="M98" s="217"/>
      <c r="N98" s="217"/>
      <c r="O98" s="217"/>
      <c r="P98" s="217"/>
    </row>
    <row r="100" spans="1:26" ht="15.75" thickBot="1" x14ac:dyDescent="0.3"/>
    <row r="101" spans="1:26" ht="27" thickBot="1" x14ac:dyDescent="0.3">
      <c r="B101" s="218" t="s">
        <v>55</v>
      </c>
      <c r="C101" s="219"/>
      <c r="D101" s="219"/>
      <c r="E101" s="219"/>
      <c r="F101" s="219"/>
      <c r="G101" s="219"/>
      <c r="H101" s="219"/>
      <c r="I101" s="219"/>
      <c r="J101" s="219"/>
      <c r="K101" s="219"/>
      <c r="L101" s="219"/>
      <c r="M101" s="219"/>
      <c r="N101" s="220"/>
    </row>
    <row r="103" spans="1:26" ht="15.75" thickBot="1" x14ac:dyDescent="0.3">
      <c r="M103" s="66"/>
      <c r="N103" s="66"/>
    </row>
    <row r="104" spans="1:26" s="109" customFormat="1" ht="109.5" customHeight="1" x14ac:dyDescent="0.25">
      <c r="B104" s="120" t="s">
        <v>150</v>
      </c>
      <c r="C104" s="120" t="s">
        <v>151</v>
      </c>
      <c r="D104" s="120" t="s">
        <v>152</v>
      </c>
      <c r="E104" s="120" t="s">
        <v>46</v>
      </c>
      <c r="F104" s="120" t="s">
        <v>23</v>
      </c>
      <c r="G104" s="120" t="s">
        <v>105</v>
      </c>
      <c r="H104" s="120" t="s">
        <v>18</v>
      </c>
      <c r="I104" s="120" t="s">
        <v>11</v>
      </c>
      <c r="J104" s="120" t="s">
        <v>32</v>
      </c>
      <c r="K104" s="120" t="s">
        <v>62</v>
      </c>
      <c r="L104" s="120" t="s">
        <v>21</v>
      </c>
      <c r="M104" s="105" t="s">
        <v>27</v>
      </c>
      <c r="N104" s="120" t="s">
        <v>153</v>
      </c>
      <c r="O104" s="120" t="s">
        <v>37</v>
      </c>
      <c r="P104" s="121" t="s">
        <v>12</v>
      </c>
      <c r="Q104" s="121" t="s">
        <v>20</v>
      </c>
    </row>
    <row r="105" spans="1:26" s="115" customFormat="1" x14ac:dyDescent="0.25">
      <c r="A105" s="47">
        <v>1</v>
      </c>
      <c r="B105" s="116"/>
      <c r="C105" s="117"/>
      <c r="D105" s="116"/>
      <c r="E105" s="111"/>
      <c r="F105" s="112"/>
      <c r="G105" s="159"/>
      <c r="H105" s="119"/>
      <c r="I105" s="113"/>
      <c r="J105" s="113"/>
      <c r="K105" s="113"/>
      <c r="L105" s="113"/>
      <c r="M105" s="104"/>
      <c r="N105" s="104">
        <f>+M105*G105</f>
        <v>0</v>
      </c>
      <c r="O105" s="27"/>
      <c r="P105" s="27"/>
      <c r="Q105" s="160"/>
      <c r="R105" s="114"/>
      <c r="S105" s="114"/>
      <c r="T105" s="114"/>
      <c r="U105" s="114"/>
      <c r="V105" s="114"/>
      <c r="W105" s="114"/>
      <c r="X105" s="114"/>
      <c r="Y105" s="114"/>
      <c r="Z105" s="114"/>
    </row>
    <row r="106" spans="1:26" s="115" customFormat="1" x14ac:dyDescent="0.25">
      <c r="A106" s="47">
        <f>+A105+1</f>
        <v>2</v>
      </c>
      <c r="B106" s="116"/>
      <c r="C106" s="117"/>
      <c r="D106" s="116"/>
      <c r="E106" s="111"/>
      <c r="F106" s="112"/>
      <c r="G106" s="112"/>
      <c r="H106" s="112"/>
      <c r="I106" s="113"/>
      <c r="J106" s="113"/>
      <c r="K106" s="113"/>
      <c r="L106" s="113"/>
      <c r="M106" s="104"/>
      <c r="N106" s="104"/>
      <c r="O106" s="27"/>
      <c r="P106" s="27"/>
      <c r="Q106" s="160"/>
      <c r="R106" s="114"/>
      <c r="S106" s="114"/>
      <c r="T106" s="114"/>
      <c r="U106" s="114"/>
      <c r="V106" s="114"/>
      <c r="W106" s="114"/>
      <c r="X106" s="114"/>
      <c r="Y106" s="114"/>
      <c r="Z106" s="114"/>
    </row>
    <row r="107" spans="1:26" s="115" customFormat="1" x14ac:dyDescent="0.25">
      <c r="A107" s="47">
        <f t="shared" ref="A107:A112" si="3">+A106+1</f>
        <v>3</v>
      </c>
      <c r="B107" s="116"/>
      <c r="C107" s="117"/>
      <c r="D107" s="116"/>
      <c r="E107" s="111"/>
      <c r="F107" s="112"/>
      <c r="G107" s="112"/>
      <c r="H107" s="112"/>
      <c r="I107" s="113"/>
      <c r="J107" s="113"/>
      <c r="K107" s="113"/>
      <c r="L107" s="113"/>
      <c r="M107" s="104"/>
      <c r="N107" s="104"/>
      <c r="O107" s="27"/>
      <c r="P107" s="27"/>
      <c r="Q107" s="160"/>
      <c r="R107" s="114"/>
      <c r="S107" s="114"/>
      <c r="T107" s="114"/>
      <c r="U107" s="114"/>
      <c r="V107" s="114"/>
      <c r="W107" s="114"/>
      <c r="X107" s="114"/>
      <c r="Y107" s="114"/>
      <c r="Z107" s="114"/>
    </row>
    <row r="108" spans="1:26" s="115" customFormat="1" x14ac:dyDescent="0.25">
      <c r="A108" s="47">
        <f t="shared" si="3"/>
        <v>4</v>
      </c>
      <c r="B108" s="116"/>
      <c r="C108" s="117"/>
      <c r="D108" s="116"/>
      <c r="E108" s="111"/>
      <c r="F108" s="112"/>
      <c r="G108" s="112"/>
      <c r="H108" s="112"/>
      <c r="I108" s="113"/>
      <c r="J108" s="113"/>
      <c r="K108" s="113"/>
      <c r="L108" s="113"/>
      <c r="M108" s="104"/>
      <c r="N108" s="104"/>
      <c r="O108" s="27"/>
      <c r="P108" s="27"/>
      <c r="Q108" s="160"/>
      <c r="R108" s="114"/>
      <c r="S108" s="114"/>
      <c r="T108" s="114"/>
      <c r="U108" s="114"/>
      <c r="V108" s="114"/>
      <c r="W108" s="114"/>
      <c r="X108" s="114"/>
      <c r="Y108" s="114"/>
      <c r="Z108" s="114"/>
    </row>
    <row r="109" spans="1:26" s="115" customFormat="1" x14ac:dyDescent="0.25">
      <c r="A109" s="47">
        <f t="shared" si="3"/>
        <v>5</v>
      </c>
      <c r="B109" s="116"/>
      <c r="C109" s="117"/>
      <c r="D109" s="116"/>
      <c r="E109" s="111"/>
      <c r="F109" s="112"/>
      <c r="G109" s="112"/>
      <c r="H109" s="112"/>
      <c r="I109" s="113"/>
      <c r="J109" s="113"/>
      <c r="K109" s="113"/>
      <c r="L109" s="113"/>
      <c r="M109" s="104"/>
      <c r="N109" s="104"/>
      <c r="O109" s="27"/>
      <c r="P109" s="27"/>
      <c r="Q109" s="160"/>
      <c r="R109" s="114"/>
      <c r="S109" s="114"/>
      <c r="T109" s="114"/>
      <c r="U109" s="114"/>
      <c r="V109" s="114"/>
      <c r="W109" s="114"/>
      <c r="X109" s="114"/>
      <c r="Y109" s="114"/>
      <c r="Z109" s="114"/>
    </row>
    <row r="110" spans="1:26" s="115" customFormat="1" x14ac:dyDescent="0.25">
      <c r="A110" s="47">
        <f t="shared" si="3"/>
        <v>6</v>
      </c>
      <c r="B110" s="116"/>
      <c r="C110" s="117"/>
      <c r="D110" s="116"/>
      <c r="E110" s="111"/>
      <c r="F110" s="112"/>
      <c r="G110" s="112"/>
      <c r="H110" s="112"/>
      <c r="I110" s="113"/>
      <c r="J110" s="113"/>
      <c r="K110" s="113"/>
      <c r="L110" s="113"/>
      <c r="M110" s="104"/>
      <c r="N110" s="104"/>
      <c r="O110" s="27"/>
      <c r="P110" s="27"/>
      <c r="Q110" s="160"/>
      <c r="R110" s="114"/>
      <c r="S110" s="114"/>
      <c r="T110" s="114"/>
      <c r="U110" s="114"/>
      <c r="V110" s="114"/>
      <c r="W110" s="114"/>
      <c r="X110" s="114"/>
      <c r="Y110" s="114"/>
      <c r="Z110" s="114"/>
    </row>
    <row r="111" spans="1:26" s="115" customFormat="1" x14ac:dyDescent="0.25">
      <c r="A111" s="47">
        <f t="shared" si="3"/>
        <v>7</v>
      </c>
      <c r="B111" s="116"/>
      <c r="C111" s="117"/>
      <c r="D111" s="116"/>
      <c r="E111" s="111"/>
      <c r="F111" s="112"/>
      <c r="G111" s="112"/>
      <c r="H111" s="112"/>
      <c r="I111" s="113"/>
      <c r="J111" s="113"/>
      <c r="K111" s="113"/>
      <c r="L111" s="113"/>
      <c r="M111" s="104"/>
      <c r="N111" s="104"/>
      <c r="O111" s="27"/>
      <c r="P111" s="27"/>
      <c r="Q111" s="160"/>
      <c r="R111" s="114"/>
      <c r="S111" s="114"/>
      <c r="T111" s="114"/>
      <c r="U111" s="114"/>
      <c r="V111" s="114"/>
      <c r="W111" s="114"/>
      <c r="X111" s="114"/>
      <c r="Y111" s="114"/>
      <c r="Z111" s="114"/>
    </row>
    <row r="112" spans="1:26" s="115" customFormat="1" x14ac:dyDescent="0.25">
      <c r="A112" s="47">
        <f t="shared" si="3"/>
        <v>8</v>
      </c>
      <c r="B112" s="116"/>
      <c r="C112" s="117"/>
      <c r="D112" s="116"/>
      <c r="E112" s="111"/>
      <c r="F112" s="112"/>
      <c r="G112" s="112"/>
      <c r="H112" s="112"/>
      <c r="I112" s="113"/>
      <c r="J112" s="113"/>
      <c r="K112" s="113"/>
      <c r="L112" s="113"/>
      <c r="M112" s="104"/>
      <c r="N112" s="104"/>
      <c r="O112" s="27"/>
      <c r="P112" s="27"/>
      <c r="Q112" s="160"/>
      <c r="R112" s="114"/>
      <c r="S112" s="114"/>
      <c r="T112" s="114"/>
      <c r="U112" s="114"/>
      <c r="V112" s="114"/>
      <c r="W112" s="114"/>
      <c r="X112" s="114"/>
      <c r="Y112" s="114"/>
      <c r="Z112" s="114"/>
    </row>
    <row r="113" spans="1:17" s="115" customFormat="1" x14ac:dyDescent="0.25">
      <c r="A113" s="47"/>
      <c r="B113" s="50" t="s">
        <v>17</v>
      </c>
      <c r="C113" s="117"/>
      <c r="D113" s="116"/>
      <c r="E113" s="111"/>
      <c r="F113" s="112"/>
      <c r="G113" s="112"/>
      <c r="H113" s="112"/>
      <c r="I113" s="113"/>
      <c r="J113" s="113"/>
      <c r="K113" s="118">
        <f t="shared" ref="K113" si="4">SUM(K105:K112)</f>
        <v>0</v>
      </c>
      <c r="L113" s="118">
        <f t="shared" ref="L113:N113" si="5">SUM(L105:L112)</f>
        <v>0</v>
      </c>
      <c r="M113" s="158">
        <f t="shared" si="5"/>
        <v>0</v>
      </c>
      <c r="N113" s="118">
        <f t="shared" si="5"/>
        <v>0</v>
      </c>
      <c r="O113" s="27"/>
      <c r="P113" s="27"/>
      <c r="Q113" s="161"/>
    </row>
    <row r="114" spans="1:17" x14ac:dyDescent="0.25">
      <c r="B114" s="30"/>
      <c r="C114" s="30"/>
      <c r="D114" s="30"/>
      <c r="E114" s="31"/>
      <c r="F114" s="30"/>
      <c r="G114" s="30"/>
      <c r="H114" s="30"/>
      <c r="I114" s="30"/>
      <c r="J114" s="30"/>
      <c r="K114" s="30"/>
      <c r="L114" s="30"/>
      <c r="M114" s="30"/>
      <c r="N114" s="30"/>
      <c r="O114" s="30"/>
      <c r="P114" s="30"/>
    </row>
    <row r="115" spans="1:17" ht="18.75" x14ac:dyDescent="0.25">
      <c r="B115" s="60" t="s">
        <v>33</v>
      </c>
      <c r="C115" s="74">
        <f>+K113</f>
        <v>0</v>
      </c>
      <c r="H115" s="32"/>
      <c r="I115" s="32"/>
      <c r="J115" s="32"/>
      <c r="K115" s="32"/>
      <c r="L115" s="32"/>
      <c r="M115" s="32"/>
      <c r="N115" s="30"/>
      <c r="O115" s="30"/>
      <c r="P115" s="30"/>
    </row>
    <row r="117" spans="1:17" ht="15.75" thickBot="1" x14ac:dyDescent="0.3"/>
    <row r="118" spans="1:17" ht="37.15" customHeight="1" thickBot="1" x14ac:dyDescent="0.3">
      <c r="B118" s="77" t="s">
        <v>50</v>
      </c>
      <c r="C118" s="78" t="s">
        <v>51</v>
      </c>
      <c r="D118" s="77" t="s">
        <v>52</v>
      </c>
      <c r="E118" s="78" t="s">
        <v>56</v>
      </c>
    </row>
    <row r="119" spans="1:17" ht="41.45" customHeight="1" x14ac:dyDescent="0.25">
      <c r="B119" s="68" t="s">
        <v>129</v>
      </c>
      <c r="C119" s="71">
        <v>20</v>
      </c>
      <c r="D119" s="71"/>
      <c r="E119" s="221">
        <f>+D119+D120+D121</f>
        <v>0</v>
      </c>
    </row>
    <row r="120" spans="1:17" x14ac:dyDescent="0.25">
      <c r="B120" s="68" t="s">
        <v>130</v>
      </c>
      <c r="C120" s="58">
        <v>30</v>
      </c>
      <c r="D120" s="72">
        <v>0</v>
      </c>
      <c r="E120" s="222"/>
    </row>
    <row r="121" spans="1:17" ht="15.75" thickBot="1" x14ac:dyDescent="0.3">
      <c r="B121" s="68" t="s">
        <v>131</v>
      </c>
      <c r="C121" s="73">
        <v>40</v>
      </c>
      <c r="D121" s="73">
        <v>0</v>
      </c>
      <c r="E121" s="223"/>
    </row>
    <row r="123" spans="1:17" ht="15.75" thickBot="1" x14ac:dyDescent="0.3"/>
    <row r="124" spans="1:17" ht="27" thickBot="1" x14ac:dyDescent="0.3">
      <c r="B124" s="218" t="s">
        <v>53</v>
      </c>
      <c r="C124" s="219"/>
      <c r="D124" s="219"/>
      <c r="E124" s="219"/>
      <c r="F124" s="219"/>
      <c r="G124" s="219"/>
      <c r="H124" s="219"/>
      <c r="I124" s="219"/>
      <c r="J124" s="219"/>
      <c r="K124" s="219"/>
      <c r="L124" s="219"/>
      <c r="M124" s="219"/>
      <c r="N124" s="220"/>
    </row>
    <row r="126" spans="1:17" ht="76.5" customHeight="1" x14ac:dyDescent="0.25">
      <c r="B126" s="57" t="s">
        <v>0</v>
      </c>
      <c r="C126" s="57" t="s">
        <v>40</v>
      </c>
      <c r="D126" s="57" t="s">
        <v>41</v>
      </c>
      <c r="E126" s="57" t="s">
        <v>118</v>
      </c>
      <c r="F126" s="57" t="s">
        <v>120</v>
      </c>
      <c r="G126" s="57" t="s">
        <v>121</v>
      </c>
      <c r="H126" s="57" t="s">
        <v>122</v>
      </c>
      <c r="I126" s="57" t="s">
        <v>119</v>
      </c>
      <c r="J126" s="224" t="s">
        <v>123</v>
      </c>
      <c r="K126" s="240"/>
      <c r="L126" s="225"/>
      <c r="M126" s="57" t="s">
        <v>127</v>
      </c>
      <c r="N126" s="57" t="s">
        <v>42</v>
      </c>
      <c r="O126" s="57" t="s">
        <v>43</v>
      </c>
      <c r="P126" s="224" t="s">
        <v>3</v>
      </c>
      <c r="Q126" s="225"/>
    </row>
    <row r="127" spans="1:17" ht="60.75" customHeight="1" x14ac:dyDescent="0.25">
      <c r="B127" s="91" t="s">
        <v>135</v>
      </c>
      <c r="C127" s="91"/>
      <c r="D127" s="3"/>
      <c r="E127" s="3"/>
      <c r="F127" s="3"/>
      <c r="G127" s="3"/>
      <c r="H127" s="3"/>
      <c r="I127" s="5"/>
      <c r="J127" s="1" t="s">
        <v>124</v>
      </c>
      <c r="K127" s="99" t="s">
        <v>125</v>
      </c>
      <c r="L127" s="98" t="s">
        <v>126</v>
      </c>
      <c r="M127" s="64"/>
      <c r="N127" s="64"/>
      <c r="O127" s="64"/>
      <c r="P127" s="226"/>
      <c r="Q127" s="226"/>
    </row>
    <row r="128" spans="1:17" ht="60.75" customHeight="1" x14ac:dyDescent="0.25">
      <c r="B128" s="91" t="s">
        <v>136</v>
      </c>
      <c r="C128" s="91"/>
      <c r="D128" s="3"/>
      <c r="E128" s="3"/>
      <c r="F128" s="3"/>
      <c r="G128" s="3"/>
      <c r="H128" s="3"/>
      <c r="I128" s="5"/>
      <c r="J128" s="1"/>
      <c r="K128" s="99"/>
      <c r="L128" s="98"/>
      <c r="M128" s="64"/>
      <c r="N128" s="64"/>
      <c r="O128" s="64"/>
      <c r="P128" s="92"/>
      <c r="Q128" s="92"/>
    </row>
    <row r="129" spans="2:17" ht="33.6" customHeight="1" x14ac:dyDescent="0.25">
      <c r="B129" s="91" t="s">
        <v>137</v>
      </c>
      <c r="C129" s="91"/>
      <c r="D129" s="3"/>
      <c r="E129" s="3"/>
      <c r="F129" s="3"/>
      <c r="G129" s="3"/>
      <c r="H129" s="3"/>
      <c r="I129" s="5"/>
      <c r="J129" s="1"/>
      <c r="K129" s="98"/>
      <c r="L129" s="98"/>
      <c r="M129" s="64"/>
      <c r="N129" s="64"/>
      <c r="O129" s="64"/>
      <c r="P129" s="226"/>
      <c r="Q129" s="226"/>
    </row>
    <row r="132" spans="2:17" ht="15.75" thickBot="1" x14ac:dyDescent="0.3"/>
    <row r="133" spans="2:17" ht="54" customHeight="1" x14ac:dyDescent="0.25">
      <c r="B133" s="76" t="s">
        <v>34</v>
      </c>
      <c r="C133" s="76" t="s">
        <v>50</v>
      </c>
      <c r="D133" s="57" t="s">
        <v>51</v>
      </c>
      <c r="E133" s="76" t="s">
        <v>52</v>
      </c>
      <c r="F133" s="78" t="s">
        <v>57</v>
      </c>
      <c r="G133" s="95"/>
    </row>
    <row r="134" spans="2:17" ht="120.75" customHeight="1" x14ac:dyDescent="0.2">
      <c r="B134" s="210" t="s">
        <v>54</v>
      </c>
      <c r="C134" s="6" t="s">
        <v>132</v>
      </c>
      <c r="D134" s="72">
        <v>25</v>
      </c>
      <c r="E134" s="72"/>
      <c r="F134" s="211">
        <f>+E134+E135+E136</f>
        <v>0</v>
      </c>
      <c r="G134" s="96"/>
    </row>
    <row r="135" spans="2:17" ht="76.150000000000006" customHeight="1" x14ac:dyDescent="0.2">
      <c r="B135" s="210"/>
      <c r="C135" s="6" t="s">
        <v>133</v>
      </c>
      <c r="D135" s="75">
        <v>25</v>
      </c>
      <c r="E135" s="72"/>
      <c r="F135" s="212"/>
      <c r="G135" s="96"/>
    </row>
    <row r="136" spans="2:17" ht="69" customHeight="1" x14ac:dyDescent="0.2">
      <c r="B136" s="210"/>
      <c r="C136" s="6" t="s">
        <v>134</v>
      </c>
      <c r="D136" s="72">
        <v>10</v>
      </c>
      <c r="E136" s="72"/>
      <c r="F136" s="213"/>
      <c r="G136" s="96"/>
    </row>
    <row r="137" spans="2:17" x14ac:dyDescent="0.25">
      <c r="C137"/>
    </row>
    <row r="140" spans="2:17" x14ac:dyDescent="0.25">
      <c r="B140" s="67" t="s">
        <v>58</v>
      </c>
    </row>
    <row r="143" spans="2:17" x14ac:dyDescent="0.25">
      <c r="B143" s="79" t="s">
        <v>34</v>
      </c>
      <c r="C143" s="79" t="s">
        <v>59</v>
      </c>
      <c r="D143" s="76" t="s">
        <v>52</v>
      </c>
      <c r="E143" s="76" t="s">
        <v>17</v>
      </c>
    </row>
    <row r="144" spans="2:17" ht="28.5" x14ac:dyDescent="0.25">
      <c r="B144" s="2" t="s">
        <v>60</v>
      </c>
      <c r="C144" s="7">
        <v>40</v>
      </c>
      <c r="D144" s="72">
        <f>+E119</f>
        <v>0</v>
      </c>
      <c r="E144" s="214">
        <f>+D144+D145</f>
        <v>0</v>
      </c>
    </row>
    <row r="145" spans="2:5" ht="42.75" x14ac:dyDescent="0.25">
      <c r="B145" s="2" t="s">
        <v>61</v>
      </c>
      <c r="C145" s="7">
        <v>60</v>
      </c>
      <c r="D145" s="72">
        <f>+F134</f>
        <v>0</v>
      </c>
      <c r="E145" s="215"/>
    </row>
  </sheetData>
  <mergeCells count="43">
    <mergeCell ref="J126:L126"/>
    <mergeCell ref="P126:Q126"/>
    <mergeCell ref="P127:Q127"/>
    <mergeCell ref="P129:Q129"/>
    <mergeCell ref="J86:L86"/>
    <mergeCell ref="P87:Q87"/>
    <mergeCell ref="P88:Q88"/>
    <mergeCell ref="O75:P75"/>
    <mergeCell ref="O70:P70"/>
    <mergeCell ref="O71:P71"/>
    <mergeCell ref="O72:P72"/>
    <mergeCell ref="O73:P73"/>
    <mergeCell ref="O74:P74"/>
    <mergeCell ref="B4:P4"/>
    <mergeCell ref="B22:C22"/>
    <mergeCell ref="C6:N6"/>
    <mergeCell ref="C7:N7"/>
    <mergeCell ref="C8:N8"/>
    <mergeCell ref="C9:N9"/>
    <mergeCell ref="C10:E10"/>
    <mergeCell ref="B65:N65"/>
    <mergeCell ref="C63:N63"/>
    <mergeCell ref="B14:C21"/>
    <mergeCell ref="D59:E59"/>
    <mergeCell ref="M45:N45"/>
    <mergeCell ref="B59:B60"/>
    <mergeCell ref="C59:C60"/>
    <mergeCell ref="O69:P69"/>
    <mergeCell ref="B134:B136"/>
    <mergeCell ref="F134:F136"/>
    <mergeCell ref="E144:E145"/>
    <mergeCell ref="B2:P2"/>
    <mergeCell ref="B98:P98"/>
    <mergeCell ref="B124:N124"/>
    <mergeCell ref="E119:E121"/>
    <mergeCell ref="B91:N91"/>
    <mergeCell ref="D94:E94"/>
    <mergeCell ref="D95:E95"/>
    <mergeCell ref="B101:N101"/>
    <mergeCell ref="P86:Q86"/>
    <mergeCell ref="B81:N81"/>
    <mergeCell ref="E40:E41"/>
    <mergeCell ref="O68:P68"/>
  </mergeCells>
  <dataValidations count="2">
    <dataValidation type="decimal" allowBlank="1" showInputMessage="1" showErrorMessage="1" sqref="WVH983061 WLL983061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1 A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A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A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A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A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A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A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A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A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A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A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A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A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A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A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D9"/>
    </sheetView>
  </sheetViews>
  <sheetFormatPr baseColWidth="10" defaultRowHeight="15.75" x14ac:dyDescent="0.25"/>
  <cols>
    <col min="1" max="1" width="24.85546875" style="156" customWidth="1"/>
    <col min="2" max="2" width="55.5703125" style="156" customWidth="1"/>
    <col min="3" max="3" width="41.28515625" style="156" customWidth="1"/>
    <col min="4" max="4" width="29.42578125" style="156" customWidth="1"/>
    <col min="5" max="5" width="29.140625" style="156" customWidth="1"/>
    <col min="6" max="16384" width="11.42578125" style="106"/>
  </cols>
  <sheetData>
    <row r="1" spans="1:5" x14ac:dyDescent="0.25">
      <c r="A1" s="253" t="s">
        <v>94</v>
      </c>
      <c r="B1" s="254"/>
      <c r="C1" s="254"/>
      <c r="D1" s="254"/>
      <c r="E1" s="129"/>
    </row>
    <row r="2" spans="1:5" ht="27.75" customHeight="1" x14ac:dyDescent="0.25">
      <c r="A2" s="130"/>
      <c r="B2" s="255" t="s">
        <v>78</v>
      </c>
      <c r="C2" s="255"/>
      <c r="D2" s="255"/>
      <c r="E2" s="131"/>
    </row>
    <row r="3" spans="1:5" ht="21" customHeight="1" x14ac:dyDescent="0.25">
      <c r="A3" s="132"/>
      <c r="B3" s="255" t="s">
        <v>155</v>
      </c>
      <c r="C3" s="255"/>
      <c r="D3" s="255"/>
      <c r="E3" s="133"/>
    </row>
    <row r="4" spans="1:5" thickBot="1" x14ac:dyDescent="0.3">
      <c r="A4" s="134"/>
      <c r="B4" s="135"/>
      <c r="C4" s="135"/>
      <c r="D4" s="135"/>
      <c r="E4" s="136"/>
    </row>
    <row r="5" spans="1:5" ht="26.25" customHeight="1" thickBot="1" x14ac:dyDescent="0.3">
      <c r="A5" s="134"/>
      <c r="B5" s="137" t="s">
        <v>79</v>
      </c>
      <c r="C5" s="256"/>
      <c r="D5" s="257"/>
      <c r="E5" s="136"/>
    </row>
    <row r="6" spans="1:5" ht="27.75" customHeight="1" thickBot="1" x14ac:dyDescent="0.3">
      <c r="A6" s="134"/>
      <c r="B6" s="162" t="s">
        <v>80</v>
      </c>
      <c r="C6" s="258"/>
      <c r="D6" s="259"/>
      <c r="E6" s="136"/>
    </row>
    <row r="7" spans="1:5" ht="29.25" customHeight="1" thickBot="1" x14ac:dyDescent="0.3">
      <c r="A7" s="134"/>
      <c r="B7" s="162" t="s">
        <v>156</v>
      </c>
      <c r="C7" s="262" t="s">
        <v>157</v>
      </c>
      <c r="D7" s="263"/>
      <c r="E7" s="136"/>
    </row>
    <row r="8" spans="1:5" ht="16.5" thickBot="1" x14ac:dyDescent="0.3">
      <c r="A8" s="134"/>
      <c r="B8" s="163" t="s">
        <v>158</v>
      </c>
      <c r="C8" s="260"/>
      <c r="D8" s="261"/>
      <c r="E8" s="136"/>
    </row>
    <row r="9" spans="1:5" ht="23.25" customHeight="1" thickBot="1" x14ac:dyDescent="0.3">
      <c r="A9" s="134"/>
      <c r="B9" s="163" t="s">
        <v>158</v>
      </c>
      <c r="C9" s="260"/>
      <c r="D9" s="261"/>
      <c r="E9" s="136"/>
    </row>
    <row r="10" spans="1:5" ht="26.25" customHeight="1" thickBot="1" x14ac:dyDescent="0.3">
      <c r="A10" s="134"/>
      <c r="B10" s="163" t="s">
        <v>158</v>
      </c>
      <c r="C10" s="260"/>
      <c r="D10" s="261"/>
      <c r="E10" s="136"/>
    </row>
    <row r="11" spans="1:5" ht="21.75" customHeight="1" thickBot="1" x14ac:dyDescent="0.3">
      <c r="A11" s="134"/>
      <c r="B11" s="163" t="s">
        <v>158</v>
      </c>
      <c r="C11" s="260"/>
      <c r="D11" s="261"/>
      <c r="E11" s="136"/>
    </row>
    <row r="12" spans="1:5" ht="32.25" thickBot="1" x14ac:dyDescent="0.3">
      <c r="A12" s="134"/>
      <c r="B12" s="164" t="s">
        <v>159</v>
      </c>
      <c r="C12" s="260">
        <f>SUM(C8:D11)</f>
        <v>0</v>
      </c>
      <c r="D12" s="261"/>
      <c r="E12" s="136"/>
    </row>
    <row r="13" spans="1:5" ht="26.25" customHeight="1" thickBot="1" x14ac:dyDescent="0.3">
      <c r="A13" s="134"/>
      <c r="B13" s="164" t="s">
        <v>160</v>
      </c>
      <c r="C13" s="260">
        <f>+C12/616000</f>
        <v>0</v>
      </c>
      <c r="D13" s="261"/>
      <c r="E13" s="136"/>
    </row>
    <row r="14" spans="1:5" ht="24.75" customHeight="1" x14ac:dyDescent="0.25">
      <c r="A14" s="134"/>
      <c r="B14" s="135"/>
      <c r="C14" s="139"/>
      <c r="D14" s="140"/>
      <c r="E14" s="136"/>
    </row>
    <row r="15" spans="1:5" ht="28.5" customHeight="1" thickBot="1" x14ac:dyDescent="0.3">
      <c r="A15" s="134"/>
      <c r="B15" s="135" t="s">
        <v>161</v>
      </c>
      <c r="C15" s="139"/>
      <c r="D15" s="140"/>
      <c r="E15" s="136"/>
    </row>
    <row r="16" spans="1:5" ht="27" customHeight="1" x14ac:dyDescent="0.25">
      <c r="A16" s="134"/>
      <c r="B16" s="141" t="s">
        <v>81</v>
      </c>
      <c r="C16" s="142"/>
      <c r="D16" s="143"/>
      <c r="E16" s="136"/>
    </row>
    <row r="17" spans="1:6" ht="28.5" customHeight="1" x14ac:dyDescent="0.25">
      <c r="A17" s="134"/>
      <c r="B17" s="134" t="s">
        <v>82</v>
      </c>
      <c r="C17" s="144"/>
      <c r="D17" s="136"/>
      <c r="E17" s="136"/>
    </row>
    <row r="18" spans="1:6" ht="15" x14ac:dyDescent="0.25">
      <c r="A18" s="134"/>
      <c r="B18" s="134" t="s">
        <v>83</v>
      </c>
      <c r="C18" s="144"/>
      <c r="D18" s="136"/>
      <c r="E18" s="136"/>
    </row>
    <row r="19" spans="1:6" ht="27" customHeight="1" thickBot="1" x14ac:dyDescent="0.3">
      <c r="A19" s="134"/>
      <c r="B19" s="145" t="s">
        <v>84</v>
      </c>
      <c r="C19" s="146"/>
      <c r="D19" s="147"/>
      <c r="E19" s="136"/>
    </row>
    <row r="20" spans="1:6" ht="27" customHeight="1" thickBot="1" x14ac:dyDescent="0.3">
      <c r="A20" s="134"/>
      <c r="B20" s="244" t="s">
        <v>85</v>
      </c>
      <c r="C20" s="245"/>
      <c r="D20" s="246"/>
      <c r="E20" s="136"/>
    </row>
    <row r="21" spans="1:6" ht="16.5" thickBot="1" x14ac:dyDescent="0.3">
      <c r="A21" s="134"/>
      <c r="B21" s="244" t="s">
        <v>86</v>
      </c>
      <c r="C21" s="245"/>
      <c r="D21" s="246"/>
      <c r="E21" s="136"/>
    </row>
    <row r="22" spans="1:6" x14ac:dyDescent="0.25">
      <c r="A22" s="134"/>
      <c r="B22" s="148" t="s">
        <v>162</v>
      </c>
      <c r="C22" s="149"/>
      <c r="D22" s="140" t="s">
        <v>87</v>
      </c>
      <c r="E22" s="136"/>
    </row>
    <row r="23" spans="1:6" ht="16.5" thickBot="1" x14ac:dyDescent="0.3">
      <c r="A23" s="134"/>
      <c r="B23" s="138" t="s">
        <v>88</v>
      </c>
      <c r="C23" s="150"/>
      <c r="D23" s="151" t="s">
        <v>87</v>
      </c>
      <c r="E23" s="136"/>
    </row>
    <row r="24" spans="1:6" ht="16.5" thickBot="1" x14ac:dyDescent="0.3">
      <c r="A24" s="134"/>
      <c r="B24" s="152"/>
      <c r="C24" s="153"/>
      <c r="D24" s="135"/>
      <c r="E24" s="154"/>
    </row>
    <row r="25" spans="1:6" x14ac:dyDescent="0.25">
      <c r="A25" s="247"/>
      <c r="B25" s="248" t="s">
        <v>89</v>
      </c>
      <c r="C25" s="250" t="s">
        <v>90</v>
      </c>
      <c r="D25" s="251"/>
      <c r="E25" s="252"/>
      <c r="F25" s="241"/>
    </row>
    <row r="26" spans="1:6" ht="16.5" thickBot="1" x14ac:dyDescent="0.3">
      <c r="A26" s="247"/>
      <c r="B26" s="249"/>
      <c r="C26" s="242" t="s">
        <v>91</v>
      </c>
      <c r="D26" s="243"/>
      <c r="E26" s="252"/>
      <c r="F26" s="241"/>
    </row>
    <row r="27" spans="1:6" thickBot="1" x14ac:dyDescent="0.3">
      <c r="A27" s="145"/>
      <c r="B27" s="155"/>
      <c r="C27" s="155"/>
      <c r="D27" s="155"/>
      <c r="E27" s="147"/>
      <c r="F27" s="128"/>
    </row>
    <row r="28" spans="1:6" x14ac:dyDescent="0.25">
      <c r="B28" s="157" t="s">
        <v>163</v>
      </c>
    </row>
  </sheetData>
  <mergeCells count="20">
    <mergeCell ref="C13:D13"/>
    <mergeCell ref="B20:D20"/>
    <mergeCell ref="C8:D8"/>
    <mergeCell ref="C7:D7"/>
    <mergeCell ref="C9:D9"/>
    <mergeCell ref="C10:D10"/>
    <mergeCell ref="C11:D11"/>
    <mergeCell ref="C12:D12"/>
    <mergeCell ref="A1:D1"/>
    <mergeCell ref="B2:D2"/>
    <mergeCell ref="B3:D3"/>
    <mergeCell ref="C5:D5"/>
    <mergeCell ref="C6:D6"/>
    <mergeCell ref="F25:F26"/>
    <mergeCell ref="C26:D26"/>
    <mergeCell ref="B21:D21"/>
    <mergeCell ref="A25:A26"/>
    <mergeCell ref="B25:B26"/>
    <mergeCell ref="C25:D25"/>
    <mergeCell ref="E25:E2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Hugo Andres Guerrero Munoz</cp:lastModifiedBy>
  <dcterms:created xsi:type="dcterms:W3CDTF">2014-10-22T15:49:24Z</dcterms:created>
  <dcterms:modified xsi:type="dcterms:W3CDTF">2014-12-11T22:01:11Z</dcterms:modified>
</cp:coreProperties>
</file>