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aniel.Buitrago\Desktop\Presupuesto\Informes\2018\Julio\"/>
    </mc:Choice>
  </mc:AlternateContent>
  <xr:revisionPtr revIDLastSave="0" documentId="8_{892806BC-7319-42C0-9028-C0865809EFFF}" xr6:coauthVersionLast="31" xr6:coauthVersionMax="31" xr10:uidLastSave="{00000000-0000-0000-0000-000000000000}"/>
  <bookViews>
    <workbookView xWindow="0" yWindow="0" windowWidth="24000" windowHeight="9510" xr2:uid="{00000000-000D-0000-FFFF-FFFF00000000}"/>
  </bookViews>
  <sheets>
    <sheet name="Julio" sheetId="4" r:id="rId1"/>
  </sheets>
  <calcPr calcId="179017" calcMode="manual"/>
</workbook>
</file>

<file path=xl/calcChain.xml><?xml version="1.0" encoding="utf-8"?>
<calcChain xmlns="http://schemas.openxmlformats.org/spreadsheetml/2006/main">
  <c r="G37" i="4" l="1"/>
  <c r="F37" i="4"/>
  <c r="E37" i="4"/>
  <c r="D37" i="4"/>
  <c r="C37" i="4"/>
  <c r="B37" i="4"/>
</calcChain>
</file>

<file path=xl/sharedStrings.xml><?xml version="1.0" encoding="utf-8"?>
<sst xmlns="http://schemas.openxmlformats.org/spreadsheetml/2006/main" count="45" uniqueCount="45">
  <si>
    <t>TOTAL</t>
  </si>
  <si>
    <t>SEDE NACIONAL</t>
  </si>
  <si>
    <t>ANTIOQUIA</t>
  </si>
  <si>
    <t>CALDAS</t>
  </si>
  <si>
    <t>CAUCA</t>
  </si>
  <si>
    <t>CESAR</t>
  </si>
  <si>
    <t>CUNDINAMARCA</t>
  </si>
  <si>
    <t>HUILA</t>
  </si>
  <si>
    <t>GUAJIRA</t>
  </si>
  <si>
    <t>MAGDALENA</t>
  </si>
  <si>
    <t>META</t>
  </si>
  <si>
    <t>NARIÑO</t>
  </si>
  <si>
    <t>NORTE DE SANTANDER</t>
  </si>
  <si>
    <t>RISARALDA</t>
  </si>
  <si>
    <t>SANTANDER</t>
  </si>
  <si>
    <t>SUCRE</t>
  </si>
  <si>
    <t>TOLIMA</t>
  </si>
  <si>
    <t>VALLE</t>
  </si>
  <si>
    <t>ARAUCA</t>
  </si>
  <si>
    <t>CASANARE</t>
  </si>
  <si>
    <t>PUTUMAYO</t>
  </si>
  <si>
    <t>AMAZONAS</t>
  </si>
  <si>
    <t>GUAVIARE</t>
  </si>
  <si>
    <t>VICHADA</t>
  </si>
  <si>
    <t>CDP</t>
  </si>
  <si>
    <t>UNIDAD EJECUTORA - NIVEL NACIONAL</t>
  </si>
  <si>
    <t>ATLANTICO</t>
  </si>
  <si>
    <t>BOGOTA</t>
  </si>
  <si>
    <t>BOLIVAR</t>
  </si>
  <si>
    <t>GUAINIA</t>
  </si>
  <si>
    <t>QUINDIO</t>
  </si>
  <si>
    <t>SAN ANDRES</t>
  </si>
  <si>
    <t>BOYACA</t>
  </si>
  <si>
    <t>CAQUETA</t>
  </si>
  <si>
    <t>CORDOBA</t>
  </si>
  <si>
    <t>CHOCO</t>
  </si>
  <si>
    <t>VAUPES</t>
  </si>
  <si>
    <t>REGIONAL</t>
  </si>
  <si>
    <t>APROPIACIÓN VIGENTE</t>
  </si>
  <si>
    <t>COMPROMISO</t>
  </si>
  <si>
    <t>OBLIGACIÓN</t>
  </si>
  <si>
    <t>PAGO</t>
  </si>
  <si>
    <t>APROPIACIÓN DISPONIBLE</t>
  </si>
  <si>
    <t>*Ministerio de Hacienda y Crédito Público</t>
  </si>
  <si>
    <r>
      <t xml:space="preserve">*NOTA: </t>
    </r>
    <r>
      <rPr>
        <sz val="11"/>
        <color theme="1"/>
        <rFont val="Calibri"/>
        <family val="2"/>
        <scheme val="minor"/>
      </rPr>
      <t>Dentro de la Apropiación Vigente de la Unidad Ejecutora del Nivel Nacional se encuentran incluidos los $24.825.301.991,00 que se encuentran Bajo Previo Concepto de la DGPPN.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</si>
</sst>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240A]\ #,##0.00"/>
  </numFmts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2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vertical="center" wrapText="1"/>
    </xf>
    <xf numFmtId="164" fontId="0" fillId="0" borderId="2" xfId="0" applyNumberFormat="1" applyFont="1" applyBorder="1"/>
    <xf numFmtId="0" fontId="3" fillId="0" borderId="0" xfId="0" applyFont="1"/>
    <xf numFmtId="0" fontId="1" fillId="2" borderId="2" xfId="0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 wrapText="1"/>
    </xf>
    <xf numFmtId="164" fontId="3" fillId="0" borderId="2" xfId="0" applyNumberFormat="1" applyFont="1" applyBorder="1" applyAlignment="1">
      <alignment vertical="center" wrapText="1"/>
    </xf>
    <xf numFmtId="0" fontId="1" fillId="3" borderId="0" xfId="0" applyFont="1" applyFill="1" applyBorder="1" applyAlignment="1" applyProtection="1">
      <alignment horizontal="center" vertical="center" wrapText="1"/>
    </xf>
    <xf numFmtId="164" fontId="3" fillId="0" borderId="0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4" fontId="0" fillId="0" borderId="0" xfId="0" applyNumberFormat="1"/>
    <xf numFmtId="4" fontId="0" fillId="0" borderId="0" xfId="0" applyNumberFormat="1" applyAlignment="1">
      <alignment vertical="center"/>
    </xf>
    <xf numFmtId="0" fontId="2" fillId="3" borderId="0" xfId="0" applyFont="1" applyFill="1" applyBorder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G42"/>
  <sheetViews>
    <sheetView tabSelected="1" topLeftCell="A19" workbookViewId="0">
      <selection activeCell="A44" sqref="A44"/>
    </sheetView>
  </sheetViews>
  <sheetFormatPr baseColWidth="10" defaultRowHeight="15" x14ac:dyDescent="0.25"/>
  <cols>
    <col min="1" max="1" width="35.5703125" customWidth="1"/>
    <col min="2" max="2" width="22" bestFit="1" customWidth="1"/>
    <col min="3" max="7" width="20.42578125" bestFit="1" customWidth="1"/>
    <col min="8" max="8" width="3.5703125" customWidth="1"/>
  </cols>
  <sheetData>
    <row r="1" spans="1:7" ht="30" x14ac:dyDescent="0.25">
      <c r="A1" s="1" t="s">
        <v>37</v>
      </c>
      <c r="B1" s="5" t="s">
        <v>38</v>
      </c>
      <c r="C1" s="5" t="s">
        <v>24</v>
      </c>
      <c r="D1" s="5" t="s">
        <v>39</v>
      </c>
      <c r="E1" s="5" t="s">
        <v>40</v>
      </c>
      <c r="F1" s="5" t="s">
        <v>41</v>
      </c>
      <c r="G1" s="5" t="s">
        <v>42</v>
      </c>
    </row>
    <row r="2" spans="1:7" ht="15" customHeight="1" x14ac:dyDescent="0.25">
      <c r="A2" s="2" t="s">
        <v>25</v>
      </c>
      <c r="B2" s="3">
        <v>161952116774</v>
      </c>
      <c r="C2" s="3">
        <v>23091376353</v>
      </c>
      <c r="D2" s="3">
        <v>0</v>
      </c>
      <c r="E2" s="3">
        <v>0</v>
      </c>
      <c r="F2" s="3">
        <v>0</v>
      </c>
      <c r="G2" s="3">
        <v>114035438430</v>
      </c>
    </row>
    <row r="3" spans="1:7" x14ac:dyDescent="0.25">
      <c r="A3" s="2" t="s">
        <v>1</v>
      </c>
      <c r="B3" s="3">
        <v>1321942713442</v>
      </c>
      <c r="C3" s="3">
        <v>1067494268779.53</v>
      </c>
      <c r="D3" s="3">
        <v>817980761881.01001</v>
      </c>
      <c r="E3" s="3">
        <v>577742032910.20996</v>
      </c>
      <c r="F3" s="3">
        <v>577742032910.20996</v>
      </c>
      <c r="G3" s="3">
        <v>254448444662.47</v>
      </c>
    </row>
    <row r="4" spans="1:7" x14ac:dyDescent="0.25">
      <c r="A4" s="2" t="s">
        <v>2</v>
      </c>
      <c r="B4" s="3">
        <v>513345470296</v>
      </c>
      <c r="C4" s="3">
        <v>507358539486.30005</v>
      </c>
      <c r="D4" s="3">
        <v>506089381994.15002</v>
      </c>
      <c r="E4" s="3">
        <v>318511505071.19</v>
      </c>
      <c r="F4" s="3">
        <v>318511505071.19</v>
      </c>
      <c r="G4" s="3">
        <v>5986930809.6999998</v>
      </c>
    </row>
    <row r="5" spans="1:7" x14ac:dyDescent="0.25">
      <c r="A5" s="2" t="s">
        <v>26</v>
      </c>
      <c r="B5" s="3">
        <v>263229908499</v>
      </c>
      <c r="C5" s="3">
        <v>262822283068.69998</v>
      </c>
      <c r="D5" s="3">
        <v>261085859049.10999</v>
      </c>
      <c r="E5" s="3">
        <v>162605780139.95999</v>
      </c>
      <c r="F5" s="3">
        <v>162605780139.95999</v>
      </c>
      <c r="G5" s="3">
        <v>407625430.30000001</v>
      </c>
    </row>
    <row r="6" spans="1:7" x14ac:dyDescent="0.25">
      <c r="A6" s="2" t="s">
        <v>27</v>
      </c>
      <c r="B6" s="3">
        <v>473443672667</v>
      </c>
      <c r="C6" s="3">
        <v>470409322369.34998</v>
      </c>
      <c r="D6" s="3">
        <v>469504037813.34998</v>
      </c>
      <c r="E6" s="3">
        <v>275731813167.34998</v>
      </c>
      <c r="F6" s="3">
        <v>275731813167.34998</v>
      </c>
      <c r="G6" s="3">
        <v>3034350297.6500001</v>
      </c>
    </row>
    <row r="7" spans="1:7" x14ac:dyDescent="0.25">
      <c r="A7" s="2" t="s">
        <v>28</v>
      </c>
      <c r="B7" s="3">
        <v>259471754274</v>
      </c>
      <c r="C7" s="3">
        <v>258972457618</v>
      </c>
      <c r="D7" s="3">
        <v>237017867755</v>
      </c>
      <c r="E7" s="3">
        <v>157713628755</v>
      </c>
      <c r="F7" s="3">
        <v>157713628755</v>
      </c>
      <c r="G7" s="3">
        <v>499296656</v>
      </c>
    </row>
    <row r="8" spans="1:7" x14ac:dyDescent="0.25">
      <c r="A8" s="2" t="s">
        <v>32</v>
      </c>
      <c r="B8" s="3">
        <v>107002911643</v>
      </c>
      <c r="C8" s="3">
        <v>106894022618.23999</v>
      </c>
      <c r="D8" s="3">
        <v>103504450531.87</v>
      </c>
      <c r="E8" s="3">
        <v>63401330833.360001</v>
      </c>
      <c r="F8" s="3">
        <v>63401330833.360001</v>
      </c>
      <c r="G8" s="3">
        <v>108889024.76000001</v>
      </c>
    </row>
    <row r="9" spans="1:7" x14ac:dyDescent="0.25">
      <c r="A9" s="2" t="s">
        <v>3</v>
      </c>
      <c r="B9" s="3">
        <v>127553168625</v>
      </c>
      <c r="C9" s="3">
        <v>127482928825</v>
      </c>
      <c r="D9" s="3">
        <v>127115742458</v>
      </c>
      <c r="E9" s="3">
        <v>79983585387</v>
      </c>
      <c r="F9" s="3">
        <v>79983585387</v>
      </c>
      <c r="G9" s="3">
        <v>70239800</v>
      </c>
    </row>
    <row r="10" spans="1:7" x14ac:dyDescent="0.25">
      <c r="A10" s="2" t="s">
        <v>33</v>
      </c>
      <c r="B10" s="3">
        <v>51039991747</v>
      </c>
      <c r="C10" s="3">
        <v>50820678157.770004</v>
      </c>
      <c r="D10" s="3">
        <v>50604562451.980003</v>
      </c>
      <c r="E10" s="3">
        <v>32897817725.080002</v>
      </c>
      <c r="F10" s="3">
        <v>32897817725.080002</v>
      </c>
      <c r="G10" s="3">
        <v>219313589.22999999</v>
      </c>
    </row>
    <row r="11" spans="1:7" x14ac:dyDescent="0.25">
      <c r="A11" s="2" t="s">
        <v>4</v>
      </c>
      <c r="B11" s="3">
        <v>202042654384</v>
      </c>
      <c r="C11" s="3">
        <v>200546018130</v>
      </c>
      <c r="D11" s="3">
        <v>199751981648</v>
      </c>
      <c r="E11" s="3">
        <v>125041889908</v>
      </c>
      <c r="F11" s="3">
        <v>125041889908</v>
      </c>
      <c r="G11" s="3">
        <v>1496636254</v>
      </c>
    </row>
    <row r="12" spans="1:7" x14ac:dyDescent="0.25">
      <c r="A12" s="2" t="s">
        <v>5</v>
      </c>
      <c r="B12" s="3">
        <v>164268662524</v>
      </c>
      <c r="C12" s="3">
        <v>164083042396</v>
      </c>
      <c r="D12" s="3">
        <v>160392467056</v>
      </c>
      <c r="E12" s="3">
        <v>103126005144</v>
      </c>
      <c r="F12" s="3">
        <v>103126005144</v>
      </c>
      <c r="G12" s="3">
        <v>185620128</v>
      </c>
    </row>
    <row r="13" spans="1:7" x14ac:dyDescent="0.25">
      <c r="A13" s="2" t="s">
        <v>34</v>
      </c>
      <c r="B13" s="3">
        <v>219138372552</v>
      </c>
      <c r="C13" s="3">
        <v>218772984112.32999</v>
      </c>
      <c r="D13" s="3">
        <v>213742510321.32999</v>
      </c>
      <c r="E13" s="3">
        <v>127149317860.12</v>
      </c>
      <c r="F13" s="3">
        <v>127149317860.12</v>
      </c>
      <c r="G13" s="3">
        <v>365388439.67000002</v>
      </c>
    </row>
    <row r="14" spans="1:7" x14ac:dyDescent="0.25">
      <c r="A14" s="2" t="s">
        <v>6</v>
      </c>
      <c r="B14" s="3">
        <v>177257961320</v>
      </c>
      <c r="C14" s="3">
        <v>176377422457.20001</v>
      </c>
      <c r="D14" s="3">
        <v>172885124893.20001</v>
      </c>
      <c r="E14" s="3">
        <v>104695910052.2</v>
      </c>
      <c r="F14" s="3">
        <v>104695910052.2</v>
      </c>
      <c r="G14" s="3">
        <v>880538862.79999995</v>
      </c>
    </row>
    <row r="15" spans="1:7" x14ac:dyDescent="0.25">
      <c r="A15" s="2" t="s">
        <v>35</v>
      </c>
      <c r="B15" s="3">
        <v>134579496900</v>
      </c>
      <c r="C15" s="3">
        <v>134260022486</v>
      </c>
      <c r="D15" s="3">
        <v>133399900219</v>
      </c>
      <c r="E15" s="3">
        <v>81387934901.619995</v>
      </c>
      <c r="F15" s="3">
        <v>81387934901.619995</v>
      </c>
      <c r="G15" s="3">
        <v>319474414</v>
      </c>
    </row>
    <row r="16" spans="1:7" x14ac:dyDescent="0.25">
      <c r="A16" s="2" t="s">
        <v>7</v>
      </c>
      <c r="B16" s="3">
        <v>124488475555</v>
      </c>
      <c r="C16" s="3">
        <v>123997558881.37</v>
      </c>
      <c r="D16" s="3">
        <v>122819928679.37</v>
      </c>
      <c r="E16" s="3">
        <v>77780173001.369995</v>
      </c>
      <c r="F16" s="3">
        <v>77780173001.369995</v>
      </c>
      <c r="G16" s="3">
        <v>490916673.63</v>
      </c>
    </row>
    <row r="17" spans="1:7" x14ac:dyDescent="0.25">
      <c r="A17" s="2" t="s">
        <v>8</v>
      </c>
      <c r="B17" s="3">
        <v>221737829796</v>
      </c>
      <c r="C17" s="3">
        <v>220718414828.14001</v>
      </c>
      <c r="D17" s="3">
        <v>214943615992.32001</v>
      </c>
      <c r="E17" s="3">
        <v>125947228110.67</v>
      </c>
      <c r="F17" s="3">
        <v>125947228110.67</v>
      </c>
      <c r="G17" s="3">
        <v>1019414967.86</v>
      </c>
    </row>
    <row r="18" spans="1:7" x14ac:dyDescent="0.25">
      <c r="A18" s="2" t="s">
        <v>9</v>
      </c>
      <c r="B18" s="3">
        <v>182889739256</v>
      </c>
      <c r="C18" s="3">
        <v>181908424827.80002</v>
      </c>
      <c r="D18" s="3">
        <v>181791365479.14001</v>
      </c>
      <c r="E18" s="3">
        <v>113011690297.3</v>
      </c>
      <c r="F18" s="3">
        <v>113011690297.3</v>
      </c>
      <c r="G18" s="3">
        <v>981314428.20000005</v>
      </c>
    </row>
    <row r="19" spans="1:7" x14ac:dyDescent="0.25">
      <c r="A19" s="2" t="s">
        <v>10</v>
      </c>
      <c r="B19" s="3">
        <v>90047359011</v>
      </c>
      <c r="C19" s="3">
        <v>90034917768</v>
      </c>
      <c r="D19" s="3">
        <v>89522574850.020004</v>
      </c>
      <c r="E19" s="3">
        <v>56564180456.629997</v>
      </c>
      <c r="F19" s="3">
        <v>56564180456.629997</v>
      </c>
      <c r="G19" s="3">
        <v>12441243</v>
      </c>
    </row>
    <row r="20" spans="1:7" x14ac:dyDescent="0.25">
      <c r="A20" s="2" t="s">
        <v>11</v>
      </c>
      <c r="B20" s="3">
        <v>196357935113</v>
      </c>
      <c r="C20" s="3">
        <v>193836556025</v>
      </c>
      <c r="D20" s="3">
        <v>193352803900.20001</v>
      </c>
      <c r="E20" s="3">
        <v>117243016197.03999</v>
      </c>
      <c r="F20" s="3">
        <v>117243016197.03999</v>
      </c>
      <c r="G20" s="3">
        <v>2521379088</v>
      </c>
    </row>
    <row r="21" spans="1:7" x14ac:dyDescent="0.25">
      <c r="A21" s="2" t="s">
        <v>12</v>
      </c>
      <c r="B21" s="3">
        <v>127182777653</v>
      </c>
      <c r="C21" s="3">
        <v>126872523898</v>
      </c>
      <c r="D21" s="3">
        <v>126427662888</v>
      </c>
      <c r="E21" s="3">
        <v>79322604872.759995</v>
      </c>
      <c r="F21" s="3">
        <v>79322604872.759995</v>
      </c>
      <c r="G21" s="3">
        <v>310253755</v>
      </c>
    </row>
    <row r="22" spans="1:7" x14ac:dyDescent="0.25">
      <c r="A22" s="2" t="s">
        <v>30</v>
      </c>
      <c r="B22" s="3">
        <v>55051754897</v>
      </c>
      <c r="C22" s="3">
        <v>53022635663</v>
      </c>
      <c r="D22" s="3">
        <v>52866874037</v>
      </c>
      <c r="E22" s="3">
        <v>31609742315</v>
      </c>
      <c r="F22" s="3">
        <v>31609742315</v>
      </c>
      <c r="G22" s="3">
        <v>2029119234</v>
      </c>
    </row>
    <row r="23" spans="1:7" x14ac:dyDescent="0.25">
      <c r="A23" s="2" t="s">
        <v>13</v>
      </c>
      <c r="B23" s="3">
        <v>79820907697</v>
      </c>
      <c r="C23" s="3">
        <v>79602439805.279999</v>
      </c>
      <c r="D23" s="3">
        <v>79416995022.279999</v>
      </c>
      <c r="E23" s="3">
        <v>48381727150</v>
      </c>
      <c r="F23" s="3">
        <v>48381727150</v>
      </c>
      <c r="G23" s="3">
        <v>218467891.72</v>
      </c>
    </row>
    <row r="24" spans="1:7" x14ac:dyDescent="0.25">
      <c r="A24" s="2" t="s">
        <v>14</v>
      </c>
      <c r="B24" s="3">
        <v>165445526372</v>
      </c>
      <c r="C24" s="3">
        <v>163708473974</v>
      </c>
      <c r="D24" s="3">
        <v>160189283847</v>
      </c>
      <c r="E24" s="3">
        <v>101038287562</v>
      </c>
      <c r="F24" s="3">
        <v>101035187562</v>
      </c>
      <c r="G24" s="3">
        <v>1737052398</v>
      </c>
    </row>
    <row r="25" spans="1:7" x14ac:dyDescent="0.25">
      <c r="A25" s="2" t="s">
        <v>15</v>
      </c>
      <c r="B25" s="3">
        <v>122301233327</v>
      </c>
      <c r="C25" s="3">
        <v>121446321774.7</v>
      </c>
      <c r="D25" s="3">
        <v>120888625194.48</v>
      </c>
      <c r="E25" s="3">
        <v>73191720145.960007</v>
      </c>
      <c r="F25" s="3">
        <v>73191720145.960007</v>
      </c>
      <c r="G25" s="3">
        <v>854911552.29999995</v>
      </c>
    </row>
    <row r="26" spans="1:7" x14ac:dyDescent="0.25">
      <c r="A26" s="2" t="s">
        <v>16</v>
      </c>
      <c r="B26" s="3">
        <v>139520642022</v>
      </c>
      <c r="C26" s="3">
        <v>137830235305.73999</v>
      </c>
      <c r="D26" s="3">
        <v>136509691653.25999</v>
      </c>
      <c r="E26" s="3">
        <v>87878110552.570007</v>
      </c>
      <c r="F26" s="3">
        <v>87878110552.570007</v>
      </c>
      <c r="G26" s="3">
        <v>1690406716.26</v>
      </c>
    </row>
    <row r="27" spans="1:7" x14ac:dyDescent="0.25">
      <c r="A27" s="2" t="s">
        <v>17</v>
      </c>
      <c r="B27" s="3">
        <v>353264719484</v>
      </c>
      <c r="C27" s="3">
        <v>350785813995.94</v>
      </c>
      <c r="D27" s="3">
        <v>348179557015.37</v>
      </c>
      <c r="E27" s="3">
        <v>211972669292.22</v>
      </c>
      <c r="F27" s="3">
        <v>211972669292.22</v>
      </c>
      <c r="G27" s="3">
        <v>2478905488.0599999</v>
      </c>
    </row>
    <row r="28" spans="1:7" x14ac:dyDescent="0.25">
      <c r="A28" s="2" t="s">
        <v>18</v>
      </c>
      <c r="B28" s="3">
        <v>37962856685</v>
      </c>
      <c r="C28" s="3">
        <v>37757744025</v>
      </c>
      <c r="D28" s="3">
        <v>37533238227.480003</v>
      </c>
      <c r="E28" s="3">
        <v>23786210020.779999</v>
      </c>
      <c r="F28" s="3">
        <v>23786210020.779999</v>
      </c>
      <c r="G28" s="3">
        <v>205112660</v>
      </c>
    </row>
    <row r="29" spans="1:7" x14ac:dyDescent="0.25">
      <c r="A29" s="2" t="s">
        <v>19</v>
      </c>
      <c r="B29" s="3">
        <v>38483518899</v>
      </c>
      <c r="C29" s="3">
        <v>38325485430.019997</v>
      </c>
      <c r="D29" s="3">
        <v>37968710945.019997</v>
      </c>
      <c r="E29" s="3">
        <v>23602304611.02</v>
      </c>
      <c r="F29" s="3">
        <v>23602304611.02</v>
      </c>
      <c r="G29" s="3">
        <v>158033468.97999999</v>
      </c>
    </row>
    <row r="30" spans="1:7" x14ac:dyDescent="0.25">
      <c r="A30" s="2" t="s">
        <v>20</v>
      </c>
      <c r="B30" s="3">
        <v>45373225218</v>
      </c>
      <c r="C30" s="3">
        <v>44911215097.419998</v>
      </c>
      <c r="D30" s="3">
        <v>44864130287.419998</v>
      </c>
      <c r="E30" s="3">
        <v>29332306586.419998</v>
      </c>
      <c r="F30" s="3">
        <v>29332306586.419998</v>
      </c>
      <c r="G30" s="3">
        <v>462010120.57999998</v>
      </c>
    </row>
    <row r="31" spans="1:7" x14ac:dyDescent="0.25">
      <c r="A31" s="2" t="s">
        <v>31</v>
      </c>
      <c r="B31" s="3">
        <v>9970049490</v>
      </c>
      <c r="C31" s="3">
        <v>9710005689.7999992</v>
      </c>
      <c r="D31" s="3">
        <v>9550195963.7999992</v>
      </c>
      <c r="E31" s="3">
        <v>6039953758.8000002</v>
      </c>
      <c r="F31" s="3">
        <v>6039953758.8000002</v>
      </c>
      <c r="G31" s="3">
        <v>260043800.19999999</v>
      </c>
    </row>
    <row r="32" spans="1:7" x14ac:dyDescent="0.25">
      <c r="A32" s="2" t="s">
        <v>21</v>
      </c>
      <c r="B32" s="3">
        <v>17890962738</v>
      </c>
      <c r="C32" s="3">
        <v>17851778836</v>
      </c>
      <c r="D32" s="3">
        <v>17168473459.139999</v>
      </c>
      <c r="E32" s="3">
        <v>8976181235.75</v>
      </c>
      <c r="F32" s="3">
        <v>8976147463.75</v>
      </c>
      <c r="G32" s="3">
        <v>39183902</v>
      </c>
    </row>
    <row r="33" spans="1:7" x14ac:dyDescent="0.25">
      <c r="A33" s="2" t="s">
        <v>29</v>
      </c>
      <c r="B33" s="3">
        <v>8273361417</v>
      </c>
      <c r="C33" s="3">
        <v>8081591478</v>
      </c>
      <c r="D33" s="3">
        <v>8021886177.1400003</v>
      </c>
      <c r="E33" s="3">
        <v>4717483790.1400003</v>
      </c>
      <c r="F33" s="3">
        <v>4717483790.1400003</v>
      </c>
      <c r="G33" s="3">
        <v>191769939</v>
      </c>
    </row>
    <row r="34" spans="1:7" x14ac:dyDescent="0.25">
      <c r="A34" s="2" t="s">
        <v>22</v>
      </c>
      <c r="B34" s="3">
        <v>17645503303</v>
      </c>
      <c r="C34" s="3">
        <v>17535677391.669998</v>
      </c>
      <c r="D34" s="3">
        <v>17115755129.91</v>
      </c>
      <c r="E34" s="3">
        <v>9977322835.3700008</v>
      </c>
      <c r="F34" s="3">
        <v>9977322835.3700008</v>
      </c>
      <c r="G34" s="3">
        <v>109825911.33</v>
      </c>
    </row>
    <row r="35" spans="1:7" x14ac:dyDescent="0.25">
      <c r="A35" s="2" t="s">
        <v>36</v>
      </c>
      <c r="B35" s="3">
        <v>9556361182</v>
      </c>
      <c r="C35" s="3">
        <v>9433479657.0300007</v>
      </c>
      <c r="D35" s="3">
        <v>8849635664.0300007</v>
      </c>
      <c r="E35" s="3">
        <v>5764231478.8299999</v>
      </c>
      <c r="F35" s="3">
        <v>5763875488.8299999</v>
      </c>
      <c r="G35" s="3">
        <v>122881524.97</v>
      </c>
    </row>
    <row r="36" spans="1:7" x14ac:dyDescent="0.25">
      <c r="A36" s="2" t="s">
        <v>23</v>
      </c>
      <c r="B36" s="3">
        <v>9974498566</v>
      </c>
      <c r="C36" s="3">
        <v>9805832515.6399994</v>
      </c>
      <c r="D36" s="3">
        <v>8686223471.4300003</v>
      </c>
      <c r="E36" s="3">
        <v>5359332140.4300003</v>
      </c>
      <c r="F36" s="3">
        <v>5359332140.4300003</v>
      </c>
      <c r="G36" s="3">
        <v>168666050.36000001</v>
      </c>
    </row>
    <row r="37" spans="1:7" s="4" customFormat="1" x14ac:dyDescent="0.25">
      <c r="A37" s="6" t="s">
        <v>0</v>
      </c>
      <c r="B37" s="7">
        <f>SUM(B2:B36)</f>
        <v>6229508093328</v>
      </c>
      <c r="C37" s="7">
        <f>SUM(C2:C36)</f>
        <v>5806562493724.9707</v>
      </c>
      <c r="D37" s="7">
        <f>SUM(D2:D36)</f>
        <v>5469741875955.8105</v>
      </c>
      <c r="E37" s="7">
        <f>SUM(E2:E36)</f>
        <v>3451485028266.1494</v>
      </c>
      <c r="F37" s="7">
        <f>SUM(F2:F36)</f>
        <v>3451481538504.1494</v>
      </c>
      <c r="G37" s="7">
        <f>SUM(G2:G36)</f>
        <v>398120297612.02991</v>
      </c>
    </row>
    <row r="38" spans="1:7" ht="6.75" customHeight="1" x14ac:dyDescent="0.25">
      <c r="A38" s="8"/>
      <c r="B38" s="9"/>
      <c r="C38" s="9"/>
      <c r="D38" s="9"/>
      <c r="E38" s="9"/>
      <c r="F38" s="9"/>
      <c r="G38" s="9"/>
    </row>
    <row r="39" spans="1:7" ht="6.75" customHeight="1" x14ac:dyDescent="0.25">
      <c r="A39" s="8"/>
      <c r="B39" s="9"/>
      <c r="C39" s="9"/>
      <c r="D39" s="9"/>
      <c r="E39" s="9"/>
      <c r="F39" s="9"/>
      <c r="G39" s="9"/>
    </row>
    <row r="40" spans="1:7" x14ac:dyDescent="0.25">
      <c r="A40" s="13" t="s">
        <v>43</v>
      </c>
      <c r="B40" s="9"/>
      <c r="C40" s="9"/>
      <c r="D40" s="9"/>
      <c r="E40" s="9"/>
      <c r="F40" s="9"/>
      <c r="G40" s="9"/>
    </row>
    <row r="41" spans="1:7" x14ac:dyDescent="0.25">
      <c r="A41" s="4" t="s">
        <v>44</v>
      </c>
      <c r="B41" s="10"/>
      <c r="C41" s="10"/>
      <c r="D41" s="10"/>
      <c r="E41" s="10"/>
      <c r="F41" s="10"/>
      <c r="G41" s="10"/>
    </row>
    <row r="42" spans="1:7" x14ac:dyDescent="0.25">
      <c r="A42" s="10"/>
      <c r="B42" s="11"/>
      <c r="C42" s="12"/>
      <c r="D42" s="10"/>
      <c r="E42" s="10"/>
      <c r="F42" s="10"/>
      <c r="G42" s="10"/>
    </row>
  </sheetData>
  <pageMargins left="0.7" right="0.7" top="0.75" bottom="0.75" header="0.3" footer="0.3"/>
  <pageSetup paperSize="1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Ramiro Restrepo Pinzon</dc:creator>
  <cp:lastModifiedBy>Daniel Mauricio Buitrago Solorzano</cp:lastModifiedBy>
  <cp:lastPrinted>2017-11-10T13:45:47Z</cp:lastPrinted>
  <dcterms:created xsi:type="dcterms:W3CDTF">2016-12-01T14:07:45Z</dcterms:created>
  <dcterms:modified xsi:type="dcterms:W3CDTF">2018-08-08T23:54:39Z</dcterms:modified>
</cp:coreProperties>
</file>