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"/>
    </mc:Choice>
  </mc:AlternateContent>
  <xr:revisionPtr revIDLastSave="0" documentId="8_{709D2C8A-FBC7-452D-ADE3-A18E5F073DBB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Abril" sheetId="1" r:id="rId1"/>
    <sheet name="Abr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F5" i="2"/>
  <c r="G13" i="2"/>
  <c r="G12" i="2"/>
  <c r="G11" i="2"/>
  <c r="G10" i="2"/>
  <c r="G9" i="2"/>
  <c r="G8" i="2"/>
  <c r="G7" i="2"/>
  <c r="G6" i="2"/>
  <c r="G5" i="2"/>
  <c r="G4" i="2"/>
  <c r="F4" i="2"/>
  <c r="E13" i="2"/>
  <c r="D13" i="2"/>
  <c r="C13" i="2"/>
</calcChain>
</file>

<file path=xl/sharedStrings.xml><?xml version="1.0" encoding="utf-8"?>
<sst xmlns="http://schemas.openxmlformats.org/spreadsheetml/2006/main" count="570" uniqueCount="130">
  <si>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</si>
  <si>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</si>
  <si>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</si>
  <si>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</si>
  <si>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</si>
  <si>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</si>
  <si>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</si>
  <si>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</si>
  <si>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</si>
  <si>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</si>
  <si>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</si>
  <si>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</si>
  <si>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</si>
  <si>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</si>
  <si>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</si>
  <si>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</si>
  <si>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</si>
  <si>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</si>
  <si>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</si>
  <si>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</si>
  <si>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</si>
  <si>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</si>
  <si>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</si>
  <si>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</si>
  <si>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</si>
  <si>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</si>
  <si>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</si>
  <si>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</si>
  <si>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</si>
  <si>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</si>
  <si>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</si>
  <si>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</si>
  <si>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</si>
  <si>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</si>
  <si>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</si>
  <si>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</si>
  <si>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</si>
  <si>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</si>
  <si>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27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</si>
  <si>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</si>
  <si>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</si>
  <si>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</si>
  <si>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</si>
  <si>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</si>
  <si>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</si>
  <si>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</si>
  <si>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</si>
  <si>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</si>
  <si>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</si>
  <si>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</si>
  <si>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</si>
  <si>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</si>
  <si>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</si>
  <si>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</si>
  <si>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ADJUDICACION Y LIBERACION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</si>
  <si>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</si>
  <si>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</si>
  <si>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</si>
  <si>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</si>
  <si>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</si>
  <si>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</si>
  <si>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</si>
  <si>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</si>
  <si>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</si>
  <si>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</si>
  <si>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</si>
  <si>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</si>
  <si>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</si>
  <si>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</si>
  <si>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</si>
  <si>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</si>
  <si>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</si>
  <si>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</si>
  <si>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</si>
  <si>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</si>
  <si>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</si>
  <si>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</si>
  <si>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</si>
  <si>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</si>
  <si>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</si>
  <si>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</si>
  <si>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</si>
  <si>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</si>
  <si>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CONTRIBUCION DE VALORIZACION MUNICIPAL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</si>
  <si>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</si>
  <si>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</si>
  <si>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</si>
  <si>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</si>
  <si>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</si>
  <si>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</si>
  <si>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</si>
  <si>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</si>
  <si>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</si>
  <si>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</si>
  <si>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</si>
  <si>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</si>
  <si>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</si>
  <si>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21</t>
  </si>
  <si>
    <t>PROTECCIÓN DE LOS NIÑOS, NIÑAS Y ADOLESCENTES EN EL MARCO DEL RESTABLECIMIENTO DE SUS DERECHOS A NIVEL   NACIONAL</t>
  </si>
  <si>
    <t>26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</si>
  <si>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</si>
  <si>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</si>
  <si>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</si>
  <si>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</si>
  <si>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</si>
  <si>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</si>
  <si>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</si>
  <si>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</si>
  <si>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11</t>
  </si>
  <si>
    <t>20</t>
  </si>
  <si>
    <t>C-4102-1500-19</t>
  </si>
  <si>
    <t>19</t>
  </si>
  <si>
    <t>DESARROLLO INTEGRAL DE NIÑAS, NIÑOS Y ADOLESCENTES EN EL MARCO DEL RECONOCIMIENTO , GARANTIA DE SUS DERECHOS Y CONSTRUCCION DE PROYECTOS DE VIDA A NIVEL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</si>
  <si>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</si>
  <si>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</si>
  <si>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</si>
  <si>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</si>
  <si>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</si>
  <si>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</si>
  <si>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</si>
  <si>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</si>
  <si>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</si>
  <si>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</si>
  <si>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</si>
  <si>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</si>
  <si>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</si>
  <si>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</si>
  <si>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Enero-Mayo</t>
  </si>
  <si>
    <t>República de Colombia
Departamento para la Prosperidad Social
Instituto Colombiano de Bienestar Familiar
Cecilia De la Fuente de Lleras
Dirección de Planeación y Control de Gestión
EJECUCIÓN PRESUPUESTAL PROYECTOS DE INVERSIÓN ENERO A MAYO 2020</t>
  </si>
  <si>
    <t>Fuente de información: Reporte Ejecución Presupuestal SIIF Nación- Fecha Reporte: MAYO 31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</si>
</sst>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240A]&quot;$&quot;\ #,##0.00;\(&quot;$&quot;\ #,##0.00\)"/>
    <numFmt numFmtId="165" formatCode="_-&quot;$&quot;* #,##0_-;\-&quot;$&quot;* #,##0_-;_-&quot;$&quot;* &quot;-&quot;??_-;_-@_-"/>
    <numFmt numFmtId="166" formatCode="_-* #,##0_-;\-* #,##0_-;_-* &quot;-&quot;??_-;_-@_-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2" fillId="0" borderId="0" xfId="0" applyFont="1" applyFill="1" applyBorder="1"/>
    <xf numFmtId="0" fontId="2" fillId="0" borderId="0" xfId="0" applyFont="1"/>
    <xf numFmtId="165" fontId="6" fillId="2" borderId="2" xfId="2" applyNumberFormat="1" applyFont="1" applyFill="1" applyBorder="1" applyAlignment="1">
      <alignment horizontal="center"/>
    </xf>
    <xf numFmtId="165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6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5" fontId="1" fillId="0" borderId="2" xfId="2" applyNumberFormat="1" applyFont="1" applyBorder="1" applyAlignment="1">
      <alignment vertical="center"/>
    </xf>
    <xf numFmtId="0" fontId="6" fillId="2" borderId="6" xfId="0" applyFont="1" applyFill="1" applyBorder="1"/>
    <xf numFmtId="165" fontId="6" fillId="2" borderId="6" xfId="2" applyNumberFormat="1" applyFont="1" applyFill="1" applyBorder="1" applyAlignment="1">
      <alignment vertical="center"/>
    </xf>
    <xf numFmtId="167" fontId="6" fillId="2" borderId="6" xfId="3" applyNumberFormat="1" applyFont="1" applyFill="1" applyBorder="1" applyAlignment="1">
      <alignment vertical="center"/>
    </xf>
    <xf numFmtId="166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1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18" t="s">
        <v>0</v>
      </c>
      <c r="B1" s="18">
        <v>2020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18" t="s">
        <v>2</v>
      </c>
      <c r="B2" s="18" t="s">
        <v>3</v>
      </c>
      <c r="C2" s="19" t="s">
        <v>1</v>
      </c>
      <c r="D2" s="19" t="s">
        <v>1</v>
      </c>
      <c r="E2" s="19" t="s">
        <v>1</v>
      </c>
      <c r="F2" s="19" t="s">
        <v>1</v>
      </c>
      <c r="G2" s="19" t="s">
        <v>1</v>
      </c>
      <c r="H2" s="19" t="s">
        <v>1</v>
      </c>
      <c r="I2" s="19" t="s">
        <v>1</v>
      </c>
      <c r="J2" s="19" t="s">
        <v>1</v>
      </c>
      <c r="K2" s="19" t="s">
        <v>1</v>
      </c>
      <c r="L2" s="19" t="s">
        <v>1</v>
      </c>
      <c r="M2" s="19" t="s">
        <v>1</v>
      </c>
      <c r="N2" s="19" t="s">
        <v>1</v>
      </c>
      <c r="O2" s="19" t="s">
        <v>1</v>
      </c>
      <c r="P2" s="19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18" t="s">
        <v>4</v>
      </c>
      <c r="B3" s="18" t="s">
        <v>127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ht="24" x14ac:dyDescent="0.25">
      <c r="A4" s="18" t="s">
        <v>5</v>
      </c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18" t="s">
        <v>27</v>
      </c>
      <c r="X4" s="18" t="s">
        <v>28</v>
      </c>
      <c r="Y4" s="18" t="s">
        <v>29</v>
      </c>
      <c r="Z4" s="18" t="s">
        <v>30</v>
      </c>
      <c r="AA4" s="18" t="s">
        <v>31</v>
      </c>
    </row>
    <row r="5" spans="1:27" ht="22.5" x14ac:dyDescent="0.25">
      <c r="A5" s="20" t="s">
        <v>32</v>
      </c>
      <c r="B5" s="21" t="s">
        <v>33</v>
      </c>
      <c r="C5" s="22" t="s">
        <v>34</v>
      </c>
      <c r="D5" s="20" t="s">
        <v>35</v>
      </c>
      <c r="E5" s="20" t="s">
        <v>36</v>
      </c>
      <c r="F5" s="20" t="s">
        <v>36</v>
      </c>
      <c r="G5" s="20" t="s">
        <v>36</v>
      </c>
      <c r="H5" s="20"/>
      <c r="I5" s="20"/>
      <c r="J5" s="20"/>
      <c r="K5" s="20"/>
      <c r="L5" s="20"/>
      <c r="M5" s="20" t="s">
        <v>37</v>
      </c>
      <c r="N5" s="20" t="s">
        <v>38</v>
      </c>
      <c r="O5" s="20" t="s">
        <v>39</v>
      </c>
      <c r="P5" s="21" t="s">
        <v>40</v>
      </c>
      <c r="Q5" s="23">
        <v>352106000000</v>
      </c>
      <c r="R5" s="23">
        <v>0</v>
      </c>
      <c r="S5" s="23">
        <v>0</v>
      </c>
      <c r="T5" s="23">
        <v>352106000000</v>
      </c>
      <c r="U5" s="23">
        <v>0</v>
      </c>
      <c r="V5" s="23">
        <v>352106000000</v>
      </c>
      <c r="W5" s="23">
        <v>0</v>
      </c>
      <c r="X5" s="23">
        <v>129781281155</v>
      </c>
      <c r="Y5" s="23">
        <v>129690029171.53</v>
      </c>
      <c r="Z5" s="23">
        <v>129690029171.53</v>
      </c>
      <c r="AA5" s="23">
        <v>129690029171.53</v>
      </c>
    </row>
    <row r="6" spans="1:27" ht="22.5" x14ac:dyDescent="0.25">
      <c r="A6" s="20" t="s">
        <v>32</v>
      </c>
      <c r="B6" s="21" t="s">
        <v>33</v>
      </c>
      <c r="C6" s="22" t="s">
        <v>41</v>
      </c>
      <c r="D6" s="20" t="s">
        <v>35</v>
      </c>
      <c r="E6" s="20" t="s">
        <v>36</v>
      </c>
      <c r="F6" s="20" t="s">
        <v>36</v>
      </c>
      <c r="G6" s="20" t="s">
        <v>42</v>
      </c>
      <c r="H6" s="20"/>
      <c r="I6" s="20"/>
      <c r="J6" s="20"/>
      <c r="K6" s="20"/>
      <c r="L6" s="20"/>
      <c r="M6" s="20" t="s">
        <v>37</v>
      </c>
      <c r="N6" s="20" t="s">
        <v>38</v>
      </c>
      <c r="O6" s="20" t="s">
        <v>39</v>
      </c>
      <c r="P6" s="21" t="s">
        <v>43</v>
      </c>
      <c r="Q6" s="23">
        <v>118392000000</v>
      </c>
      <c r="R6" s="23">
        <v>0</v>
      </c>
      <c r="S6" s="23">
        <v>0</v>
      </c>
      <c r="T6" s="23">
        <v>118392000000</v>
      </c>
      <c r="U6" s="23">
        <v>0</v>
      </c>
      <c r="V6" s="23">
        <v>118391989013</v>
      </c>
      <c r="W6" s="23">
        <v>10987</v>
      </c>
      <c r="X6" s="23">
        <v>34478361133</v>
      </c>
      <c r="Y6" s="23">
        <v>34478361133</v>
      </c>
      <c r="Z6" s="23">
        <v>34478361133</v>
      </c>
      <c r="AA6" s="23">
        <v>34478361133</v>
      </c>
    </row>
    <row r="7" spans="1:27" ht="33.75" x14ac:dyDescent="0.25">
      <c r="A7" s="20" t="s">
        <v>32</v>
      </c>
      <c r="B7" s="21" t="s">
        <v>33</v>
      </c>
      <c r="C7" s="22" t="s">
        <v>44</v>
      </c>
      <c r="D7" s="20" t="s">
        <v>35</v>
      </c>
      <c r="E7" s="20" t="s">
        <v>36</v>
      </c>
      <c r="F7" s="20" t="s">
        <v>36</v>
      </c>
      <c r="G7" s="20" t="s">
        <v>45</v>
      </c>
      <c r="H7" s="20"/>
      <c r="I7" s="20"/>
      <c r="J7" s="20"/>
      <c r="K7" s="20"/>
      <c r="L7" s="20"/>
      <c r="M7" s="20" t="s">
        <v>37</v>
      </c>
      <c r="N7" s="20" t="s">
        <v>38</v>
      </c>
      <c r="O7" s="20" t="s">
        <v>39</v>
      </c>
      <c r="P7" s="21" t="s">
        <v>46</v>
      </c>
      <c r="Q7" s="23">
        <v>27537000000</v>
      </c>
      <c r="R7" s="23">
        <v>0</v>
      </c>
      <c r="S7" s="23">
        <v>0</v>
      </c>
      <c r="T7" s="23">
        <v>27537000000</v>
      </c>
      <c r="U7" s="23">
        <v>0</v>
      </c>
      <c r="V7" s="23">
        <v>27537000000</v>
      </c>
      <c r="W7" s="23">
        <v>0</v>
      </c>
      <c r="X7" s="23">
        <v>7985482168</v>
      </c>
      <c r="Y7" s="23">
        <v>7985482168</v>
      </c>
      <c r="Z7" s="23">
        <v>7985482168</v>
      </c>
      <c r="AA7" s="23">
        <v>7985482168</v>
      </c>
    </row>
    <row r="8" spans="1:27" ht="33.75" x14ac:dyDescent="0.25">
      <c r="A8" s="20" t="s">
        <v>32</v>
      </c>
      <c r="B8" s="21" t="s">
        <v>33</v>
      </c>
      <c r="C8" s="22" t="s">
        <v>47</v>
      </c>
      <c r="D8" s="20" t="s">
        <v>35</v>
      </c>
      <c r="E8" s="20" t="s">
        <v>36</v>
      </c>
      <c r="F8" s="20" t="s">
        <v>36</v>
      </c>
      <c r="G8" s="20" t="s">
        <v>48</v>
      </c>
      <c r="H8" s="20"/>
      <c r="I8" s="20"/>
      <c r="J8" s="20"/>
      <c r="K8" s="20"/>
      <c r="L8" s="20"/>
      <c r="M8" s="20" t="s">
        <v>37</v>
      </c>
      <c r="N8" s="20" t="s">
        <v>38</v>
      </c>
      <c r="O8" s="20" t="s">
        <v>39</v>
      </c>
      <c r="P8" s="21" t="s">
        <v>49</v>
      </c>
      <c r="Q8" s="23">
        <v>22512000000</v>
      </c>
      <c r="R8" s="23">
        <v>0</v>
      </c>
      <c r="S8" s="23">
        <v>0</v>
      </c>
      <c r="T8" s="23">
        <v>22512000000</v>
      </c>
      <c r="U8" s="23">
        <v>22512000000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</row>
    <row r="9" spans="1:27" ht="22.5" x14ac:dyDescent="0.25">
      <c r="A9" s="20" t="s">
        <v>32</v>
      </c>
      <c r="B9" s="21" t="s">
        <v>33</v>
      </c>
      <c r="C9" s="22" t="s">
        <v>50</v>
      </c>
      <c r="D9" s="20" t="s">
        <v>35</v>
      </c>
      <c r="E9" s="20" t="s">
        <v>42</v>
      </c>
      <c r="F9" s="20" t="s">
        <v>42</v>
      </c>
      <c r="G9" s="20"/>
      <c r="H9" s="20"/>
      <c r="I9" s="20"/>
      <c r="J9" s="20"/>
      <c r="K9" s="20"/>
      <c r="L9" s="20"/>
      <c r="M9" s="20" t="s">
        <v>37</v>
      </c>
      <c r="N9" s="20" t="s">
        <v>38</v>
      </c>
      <c r="O9" s="20" t="s">
        <v>39</v>
      </c>
      <c r="P9" s="21" t="s">
        <v>51</v>
      </c>
      <c r="Q9" s="23">
        <v>39337000000</v>
      </c>
      <c r="R9" s="23">
        <v>0</v>
      </c>
      <c r="S9" s="23">
        <v>0</v>
      </c>
      <c r="T9" s="23">
        <v>39337000000</v>
      </c>
      <c r="U9" s="23">
        <v>0</v>
      </c>
      <c r="V9" s="23">
        <v>34382999715.629997</v>
      </c>
      <c r="W9" s="23">
        <v>4954000284.3699999</v>
      </c>
      <c r="X9" s="23">
        <v>21568474719.790001</v>
      </c>
      <c r="Y9" s="23">
        <v>8236699333.7799997</v>
      </c>
      <c r="Z9" s="23">
        <v>8236699333.7799997</v>
      </c>
      <c r="AA9" s="23">
        <v>8236617433.7799997</v>
      </c>
    </row>
    <row r="10" spans="1:27" ht="22.5" x14ac:dyDescent="0.25">
      <c r="A10" s="20" t="s">
        <v>32</v>
      </c>
      <c r="B10" s="21" t="s">
        <v>33</v>
      </c>
      <c r="C10" s="22" t="s">
        <v>52</v>
      </c>
      <c r="D10" s="20" t="s">
        <v>35</v>
      </c>
      <c r="E10" s="20" t="s">
        <v>45</v>
      </c>
      <c r="F10" s="20" t="s">
        <v>45</v>
      </c>
      <c r="G10" s="20" t="s">
        <v>36</v>
      </c>
      <c r="H10" s="20" t="s">
        <v>53</v>
      </c>
      <c r="I10" s="20"/>
      <c r="J10" s="20"/>
      <c r="K10" s="20"/>
      <c r="L10" s="20"/>
      <c r="M10" s="20" t="s">
        <v>37</v>
      </c>
      <c r="N10" s="20" t="s">
        <v>38</v>
      </c>
      <c r="O10" s="20" t="s">
        <v>39</v>
      </c>
      <c r="P10" s="21" t="s">
        <v>54</v>
      </c>
      <c r="Q10" s="23">
        <v>800000000</v>
      </c>
      <c r="R10" s="23">
        <v>0</v>
      </c>
      <c r="S10" s="23">
        <v>0</v>
      </c>
      <c r="T10" s="23">
        <v>800000000</v>
      </c>
      <c r="U10" s="23">
        <v>0</v>
      </c>
      <c r="V10" s="23">
        <v>108156705.22</v>
      </c>
      <c r="W10" s="23">
        <v>691843294.77999997</v>
      </c>
      <c r="X10" s="23">
        <v>24810334.219999999</v>
      </c>
      <c r="Y10" s="23">
        <v>24741334.219999999</v>
      </c>
      <c r="Z10" s="23">
        <v>24741334.219999999</v>
      </c>
      <c r="AA10" s="23">
        <v>24741334.219999999</v>
      </c>
    </row>
    <row r="11" spans="1:27" ht="33.75" x14ac:dyDescent="0.25">
      <c r="A11" s="20" t="s">
        <v>32</v>
      </c>
      <c r="B11" s="21" t="s">
        <v>33</v>
      </c>
      <c r="C11" s="22" t="s">
        <v>55</v>
      </c>
      <c r="D11" s="20" t="s">
        <v>35</v>
      </c>
      <c r="E11" s="20" t="s">
        <v>45</v>
      </c>
      <c r="F11" s="20" t="s">
        <v>45</v>
      </c>
      <c r="G11" s="20" t="s">
        <v>36</v>
      </c>
      <c r="H11" s="20" t="s">
        <v>56</v>
      </c>
      <c r="I11" s="20"/>
      <c r="J11" s="20"/>
      <c r="K11" s="20"/>
      <c r="L11" s="20"/>
      <c r="M11" s="20" t="s">
        <v>37</v>
      </c>
      <c r="N11" s="20" t="s">
        <v>38</v>
      </c>
      <c r="O11" s="20" t="s">
        <v>39</v>
      </c>
      <c r="P11" s="21" t="s">
        <v>57</v>
      </c>
      <c r="Q11" s="23">
        <v>90054000000</v>
      </c>
      <c r="R11" s="23">
        <v>0</v>
      </c>
      <c r="S11" s="23">
        <v>0</v>
      </c>
      <c r="T11" s="23">
        <v>90054000000</v>
      </c>
      <c r="U11" s="23">
        <v>90054000000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</row>
    <row r="12" spans="1:27" ht="22.5" x14ac:dyDescent="0.25">
      <c r="A12" s="20" t="s">
        <v>32</v>
      </c>
      <c r="B12" s="21" t="s">
        <v>33</v>
      </c>
      <c r="C12" s="22" t="s">
        <v>58</v>
      </c>
      <c r="D12" s="20" t="s">
        <v>35</v>
      </c>
      <c r="E12" s="20" t="s">
        <v>45</v>
      </c>
      <c r="F12" s="20" t="s">
        <v>48</v>
      </c>
      <c r="G12" s="20" t="s">
        <v>42</v>
      </c>
      <c r="H12" s="20" t="s">
        <v>59</v>
      </c>
      <c r="I12" s="20"/>
      <c r="J12" s="20"/>
      <c r="K12" s="20"/>
      <c r="L12" s="20"/>
      <c r="M12" s="20" t="s">
        <v>37</v>
      </c>
      <c r="N12" s="20" t="s">
        <v>38</v>
      </c>
      <c r="O12" s="20" t="s">
        <v>39</v>
      </c>
      <c r="P12" s="21" t="s">
        <v>60</v>
      </c>
      <c r="Q12" s="23">
        <v>71000000</v>
      </c>
      <c r="R12" s="23">
        <v>0</v>
      </c>
      <c r="S12" s="23">
        <v>0</v>
      </c>
      <c r="T12" s="23">
        <v>71000000</v>
      </c>
      <c r="U12" s="23">
        <v>0</v>
      </c>
      <c r="V12" s="23">
        <v>71000000</v>
      </c>
      <c r="W12" s="23">
        <v>0</v>
      </c>
      <c r="X12" s="23">
        <v>23303843</v>
      </c>
      <c r="Y12" s="23">
        <v>23303843</v>
      </c>
      <c r="Z12" s="23">
        <v>23303843</v>
      </c>
      <c r="AA12" s="23">
        <v>23303843</v>
      </c>
    </row>
    <row r="13" spans="1:27" ht="33.75" x14ac:dyDescent="0.25">
      <c r="A13" s="20" t="s">
        <v>32</v>
      </c>
      <c r="B13" s="21" t="s">
        <v>33</v>
      </c>
      <c r="C13" s="22" t="s">
        <v>61</v>
      </c>
      <c r="D13" s="20" t="s">
        <v>35</v>
      </c>
      <c r="E13" s="20" t="s">
        <v>45</v>
      </c>
      <c r="F13" s="20" t="s">
        <v>48</v>
      </c>
      <c r="G13" s="20" t="s">
        <v>42</v>
      </c>
      <c r="H13" s="20" t="s">
        <v>62</v>
      </c>
      <c r="I13" s="20"/>
      <c r="J13" s="20"/>
      <c r="K13" s="20"/>
      <c r="L13" s="20"/>
      <c r="M13" s="20" t="s">
        <v>37</v>
      </c>
      <c r="N13" s="20" t="s">
        <v>38</v>
      </c>
      <c r="O13" s="20" t="s">
        <v>39</v>
      </c>
      <c r="P13" s="21" t="s">
        <v>63</v>
      </c>
      <c r="Q13" s="23">
        <v>4069000000</v>
      </c>
      <c r="R13" s="23">
        <v>0</v>
      </c>
      <c r="S13" s="23">
        <v>0</v>
      </c>
      <c r="T13" s="23">
        <v>4069000000</v>
      </c>
      <c r="U13" s="23">
        <v>0</v>
      </c>
      <c r="V13" s="23">
        <v>4069000000</v>
      </c>
      <c r="W13" s="23">
        <v>0</v>
      </c>
      <c r="X13" s="23">
        <v>1302012838</v>
      </c>
      <c r="Y13" s="23">
        <v>1302012838</v>
      </c>
      <c r="Z13" s="23">
        <v>1302012838</v>
      </c>
      <c r="AA13" s="23">
        <v>1302012838</v>
      </c>
    </row>
    <row r="14" spans="1:27" ht="22.5" x14ac:dyDescent="0.25">
      <c r="A14" s="20" t="s">
        <v>32</v>
      </c>
      <c r="B14" s="21" t="s">
        <v>33</v>
      </c>
      <c r="C14" s="22" t="s">
        <v>64</v>
      </c>
      <c r="D14" s="20" t="s">
        <v>35</v>
      </c>
      <c r="E14" s="20" t="s">
        <v>45</v>
      </c>
      <c r="F14" s="20" t="s">
        <v>65</v>
      </c>
      <c r="G14" s="20" t="s">
        <v>36</v>
      </c>
      <c r="H14" s="20" t="s">
        <v>59</v>
      </c>
      <c r="I14" s="20"/>
      <c r="J14" s="20"/>
      <c r="K14" s="20"/>
      <c r="L14" s="20"/>
      <c r="M14" s="20" t="s">
        <v>37</v>
      </c>
      <c r="N14" s="20" t="s">
        <v>38</v>
      </c>
      <c r="O14" s="20" t="s">
        <v>39</v>
      </c>
      <c r="P14" s="21" t="s">
        <v>66</v>
      </c>
      <c r="Q14" s="23">
        <v>8392000000</v>
      </c>
      <c r="R14" s="23">
        <v>0</v>
      </c>
      <c r="S14" s="23">
        <v>0</v>
      </c>
      <c r="T14" s="23">
        <v>8392000000</v>
      </c>
      <c r="U14" s="23">
        <v>0</v>
      </c>
      <c r="V14" s="23">
        <v>1707231524</v>
      </c>
      <c r="W14" s="23">
        <v>6684768476</v>
      </c>
      <c r="X14" s="23">
        <v>1640602493</v>
      </c>
      <c r="Y14" s="23">
        <v>1640262903</v>
      </c>
      <c r="Z14" s="23">
        <v>1640262903</v>
      </c>
      <c r="AA14" s="23">
        <v>1640262903</v>
      </c>
    </row>
    <row r="15" spans="1:27" ht="22.5" x14ac:dyDescent="0.25">
      <c r="A15" s="20" t="s">
        <v>32</v>
      </c>
      <c r="B15" s="21" t="s">
        <v>33</v>
      </c>
      <c r="C15" s="22" t="s">
        <v>67</v>
      </c>
      <c r="D15" s="20" t="s">
        <v>35</v>
      </c>
      <c r="E15" s="20" t="s">
        <v>45</v>
      </c>
      <c r="F15" s="20" t="s">
        <v>65</v>
      </c>
      <c r="G15" s="20" t="s">
        <v>36</v>
      </c>
      <c r="H15" s="20" t="s">
        <v>68</v>
      </c>
      <c r="I15" s="20"/>
      <c r="J15" s="20"/>
      <c r="K15" s="20"/>
      <c r="L15" s="20"/>
      <c r="M15" s="20" t="s">
        <v>37</v>
      </c>
      <c r="N15" s="20" t="s">
        <v>38</v>
      </c>
      <c r="O15" s="20" t="s">
        <v>39</v>
      </c>
      <c r="P15" s="21" t="s">
        <v>69</v>
      </c>
      <c r="Q15" s="23">
        <v>1738000000</v>
      </c>
      <c r="R15" s="23">
        <v>0</v>
      </c>
      <c r="S15" s="23">
        <v>0</v>
      </c>
      <c r="T15" s="23">
        <v>1738000000</v>
      </c>
      <c r="U15" s="23">
        <v>0</v>
      </c>
      <c r="V15" s="23">
        <v>0</v>
      </c>
      <c r="W15" s="23">
        <v>1738000000</v>
      </c>
      <c r="X15" s="23">
        <v>0</v>
      </c>
      <c r="Y15" s="23">
        <v>0</v>
      </c>
      <c r="Z15" s="23">
        <v>0</v>
      </c>
      <c r="AA15" s="23">
        <v>0</v>
      </c>
    </row>
    <row r="16" spans="1:27" ht="22.5" x14ac:dyDescent="0.25">
      <c r="A16" s="20" t="s">
        <v>32</v>
      </c>
      <c r="B16" s="21" t="s">
        <v>33</v>
      </c>
      <c r="C16" s="22" t="s">
        <v>70</v>
      </c>
      <c r="D16" s="20" t="s">
        <v>35</v>
      </c>
      <c r="E16" s="20" t="s">
        <v>45</v>
      </c>
      <c r="F16" s="20" t="s">
        <v>65</v>
      </c>
      <c r="G16" s="20" t="s">
        <v>36</v>
      </c>
      <c r="H16" s="20" t="s">
        <v>71</v>
      </c>
      <c r="I16" s="20"/>
      <c r="J16" s="20"/>
      <c r="K16" s="20"/>
      <c r="L16" s="20"/>
      <c r="M16" s="20" t="s">
        <v>37</v>
      </c>
      <c r="N16" s="20" t="s">
        <v>38</v>
      </c>
      <c r="O16" s="20" t="s">
        <v>39</v>
      </c>
      <c r="P16" s="21" t="s">
        <v>72</v>
      </c>
      <c r="Q16" s="23">
        <v>166000000</v>
      </c>
      <c r="R16" s="23">
        <v>0</v>
      </c>
      <c r="S16" s="23">
        <v>0</v>
      </c>
      <c r="T16" s="23">
        <v>166000000</v>
      </c>
      <c r="U16" s="23">
        <v>0</v>
      </c>
      <c r="V16" s="23">
        <v>325509</v>
      </c>
      <c r="W16" s="23">
        <v>165674491</v>
      </c>
      <c r="X16" s="23">
        <v>325509</v>
      </c>
      <c r="Y16" s="23">
        <v>325509</v>
      </c>
      <c r="Z16" s="23">
        <v>325509</v>
      </c>
      <c r="AA16" s="23">
        <v>325509</v>
      </c>
    </row>
    <row r="17" spans="1:27" ht="22.5" x14ac:dyDescent="0.25">
      <c r="A17" s="20" t="s">
        <v>32</v>
      </c>
      <c r="B17" s="21" t="s">
        <v>33</v>
      </c>
      <c r="C17" s="22" t="s">
        <v>73</v>
      </c>
      <c r="D17" s="20" t="s">
        <v>35</v>
      </c>
      <c r="E17" s="20" t="s">
        <v>74</v>
      </c>
      <c r="F17" s="20" t="s">
        <v>36</v>
      </c>
      <c r="G17" s="20" t="s">
        <v>48</v>
      </c>
      <c r="H17" s="20" t="s">
        <v>75</v>
      </c>
      <c r="I17" s="20"/>
      <c r="J17" s="20"/>
      <c r="K17" s="20"/>
      <c r="L17" s="20"/>
      <c r="M17" s="20" t="s">
        <v>37</v>
      </c>
      <c r="N17" s="20" t="s">
        <v>38</v>
      </c>
      <c r="O17" s="20" t="s">
        <v>39</v>
      </c>
      <c r="P17" s="21" t="s">
        <v>76</v>
      </c>
      <c r="Q17" s="23">
        <v>70000000</v>
      </c>
      <c r="R17" s="23">
        <v>0</v>
      </c>
      <c r="S17" s="23">
        <v>0</v>
      </c>
      <c r="T17" s="23">
        <v>70000000</v>
      </c>
      <c r="U17" s="23">
        <v>0</v>
      </c>
      <c r="V17" s="23">
        <v>70000000</v>
      </c>
      <c r="W17" s="23">
        <v>0</v>
      </c>
      <c r="X17" s="23">
        <v>11200000</v>
      </c>
      <c r="Y17" s="23">
        <v>11200000</v>
      </c>
      <c r="Z17" s="23">
        <v>11200000</v>
      </c>
      <c r="AA17" s="23">
        <v>11200000</v>
      </c>
    </row>
    <row r="18" spans="1:27" ht="22.5" x14ac:dyDescent="0.25">
      <c r="A18" s="20" t="s">
        <v>32</v>
      </c>
      <c r="B18" s="21" t="s">
        <v>33</v>
      </c>
      <c r="C18" s="22" t="s">
        <v>77</v>
      </c>
      <c r="D18" s="20" t="s">
        <v>35</v>
      </c>
      <c r="E18" s="20" t="s">
        <v>78</v>
      </c>
      <c r="F18" s="20" t="s">
        <v>36</v>
      </c>
      <c r="G18" s="20"/>
      <c r="H18" s="20"/>
      <c r="I18" s="20"/>
      <c r="J18" s="20"/>
      <c r="K18" s="20"/>
      <c r="L18" s="20"/>
      <c r="M18" s="20" t="s">
        <v>37</v>
      </c>
      <c r="N18" s="20" t="s">
        <v>38</v>
      </c>
      <c r="O18" s="20" t="s">
        <v>39</v>
      </c>
      <c r="P18" s="21" t="s">
        <v>79</v>
      </c>
      <c r="Q18" s="23">
        <v>3837000000</v>
      </c>
      <c r="R18" s="23">
        <v>0</v>
      </c>
      <c r="S18" s="23">
        <v>0</v>
      </c>
      <c r="T18" s="23">
        <v>3837000000</v>
      </c>
      <c r="U18" s="23">
        <v>0</v>
      </c>
      <c r="V18" s="23">
        <v>3605922858.9000001</v>
      </c>
      <c r="W18" s="23">
        <v>231077141.09999999</v>
      </c>
      <c r="X18" s="23">
        <v>3481981197.27</v>
      </c>
      <c r="Y18" s="23">
        <v>3474168054.8299999</v>
      </c>
      <c r="Z18" s="23">
        <v>3474168054.8299999</v>
      </c>
      <c r="AA18" s="23">
        <v>3474168054.8299999</v>
      </c>
    </row>
    <row r="19" spans="1:27" ht="22.5" x14ac:dyDescent="0.25">
      <c r="A19" s="20" t="s">
        <v>32</v>
      </c>
      <c r="B19" s="21" t="s">
        <v>33</v>
      </c>
      <c r="C19" s="22" t="s">
        <v>80</v>
      </c>
      <c r="D19" s="20" t="s">
        <v>35</v>
      </c>
      <c r="E19" s="20" t="s">
        <v>78</v>
      </c>
      <c r="F19" s="20" t="s">
        <v>48</v>
      </c>
      <c r="G19" s="20" t="s">
        <v>36</v>
      </c>
      <c r="H19" s="20"/>
      <c r="I19" s="20"/>
      <c r="J19" s="20"/>
      <c r="K19" s="20"/>
      <c r="L19" s="20"/>
      <c r="M19" s="20" t="s">
        <v>37</v>
      </c>
      <c r="N19" s="20" t="s">
        <v>38</v>
      </c>
      <c r="O19" s="20" t="s">
        <v>39</v>
      </c>
      <c r="P19" s="21" t="s">
        <v>81</v>
      </c>
      <c r="Q19" s="23">
        <v>12204000000</v>
      </c>
      <c r="R19" s="23">
        <v>0</v>
      </c>
      <c r="S19" s="23">
        <v>0</v>
      </c>
      <c r="T19" s="23">
        <v>12204000000</v>
      </c>
      <c r="U19" s="23">
        <v>0</v>
      </c>
      <c r="V19" s="23">
        <v>0</v>
      </c>
      <c r="W19" s="23">
        <v>12204000000</v>
      </c>
      <c r="X19" s="23">
        <v>0</v>
      </c>
      <c r="Y19" s="23">
        <v>0</v>
      </c>
      <c r="Z19" s="23">
        <v>0</v>
      </c>
      <c r="AA19" s="23">
        <v>0</v>
      </c>
    </row>
    <row r="20" spans="1:27" ht="22.5" x14ac:dyDescent="0.25">
      <c r="A20" s="20" t="s">
        <v>32</v>
      </c>
      <c r="B20" s="21" t="s">
        <v>33</v>
      </c>
      <c r="C20" s="22" t="s">
        <v>82</v>
      </c>
      <c r="D20" s="20" t="s">
        <v>35</v>
      </c>
      <c r="E20" s="20" t="s">
        <v>78</v>
      </c>
      <c r="F20" s="20" t="s">
        <v>48</v>
      </c>
      <c r="G20" s="20" t="s">
        <v>48</v>
      </c>
      <c r="H20" s="20"/>
      <c r="I20" s="20"/>
      <c r="J20" s="20"/>
      <c r="K20" s="20"/>
      <c r="L20" s="20"/>
      <c r="M20" s="20" t="s">
        <v>37</v>
      </c>
      <c r="N20" s="20" t="s">
        <v>38</v>
      </c>
      <c r="O20" s="20" t="s">
        <v>39</v>
      </c>
      <c r="P20" s="21" t="s">
        <v>83</v>
      </c>
      <c r="Q20" s="23">
        <v>382000000</v>
      </c>
      <c r="R20" s="23">
        <v>0</v>
      </c>
      <c r="S20" s="23">
        <v>0</v>
      </c>
      <c r="T20" s="23">
        <v>382000000</v>
      </c>
      <c r="U20" s="23">
        <v>0</v>
      </c>
      <c r="V20" s="23">
        <v>150619915</v>
      </c>
      <c r="W20" s="23">
        <v>231380085</v>
      </c>
      <c r="X20" s="23">
        <v>26726748</v>
      </c>
      <c r="Y20" s="23">
        <v>26684914.399999999</v>
      </c>
      <c r="Z20" s="23">
        <v>26684914.399999999</v>
      </c>
      <c r="AA20" s="23">
        <v>26684914.399999999</v>
      </c>
    </row>
    <row r="21" spans="1:27" ht="78.75" x14ac:dyDescent="0.25">
      <c r="A21" s="20" t="s">
        <v>32</v>
      </c>
      <c r="B21" s="21" t="s">
        <v>33</v>
      </c>
      <c r="C21" s="22" t="s">
        <v>84</v>
      </c>
      <c r="D21" s="20" t="s">
        <v>85</v>
      </c>
      <c r="E21" s="20" t="s">
        <v>86</v>
      </c>
      <c r="F21" s="20" t="s">
        <v>87</v>
      </c>
      <c r="G21" s="20" t="s">
        <v>88</v>
      </c>
      <c r="H21" s="20"/>
      <c r="I21" s="20"/>
      <c r="J21" s="20"/>
      <c r="K21" s="20"/>
      <c r="L21" s="20"/>
      <c r="M21" s="20" t="s">
        <v>37</v>
      </c>
      <c r="N21" s="20" t="s">
        <v>38</v>
      </c>
      <c r="O21" s="20" t="s">
        <v>39</v>
      </c>
      <c r="P21" s="21" t="s">
        <v>89</v>
      </c>
      <c r="Q21" s="23">
        <v>227295220000</v>
      </c>
      <c r="R21" s="23">
        <v>0</v>
      </c>
      <c r="S21" s="23">
        <v>0</v>
      </c>
      <c r="T21" s="23">
        <v>227295220000</v>
      </c>
      <c r="U21" s="23">
        <v>0</v>
      </c>
      <c r="V21" s="23">
        <v>207084786743</v>
      </c>
      <c r="W21" s="23">
        <v>20210433257</v>
      </c>
      <c r="X21" s="23">
        <v>204195803031</v>
      </c>
      <c r="Y21" s="23">
        <v>55366153769.360001</v>
      </c>
      <c r="Z21" s="23">
        <v>55366153769.360001</v>
      </c>
      <c r="AA21" s="23">
        <v>55366153769.360001</v>
      </c>
    </row>
    <row r="22" spans="1:27" ht="45" x14ac:dyDescent="0.25">
      <c r="A22" s="20" t="s">
        <v>32</v>
      </c>
      <c r="B22" s="21" t="s">
        <v>33</v>
      </c>
      <c r="C22" s="22" t="s">
        <v>90</v>
      </c>
      <c r="D22" s="20" t="s">
        <v>85</v>
      </c>
      <c r="E22" s="20" t="s">
        <v>86</v>
      </c>
      <c r="F22" s="20" t="s">
        <v>87</v>
      </c>
      <c r="G22" s="20" t="s">
        <v>91</v>
      </c>
      <c r="H22" s="20"/>
      <c r="I22" s="20"/>
      <c r="J22" s="20"/>
      <c r="K22" s="20"/>
      <c r="L22" s="20"/>
      <c r="M22" s="20" t="s">
        <v>92</v>
      </c>
      <c r="N22" s="20" t="s">
        <v>93</v>
      </c>
      <c r="O22" s="20" t="s">
        <v>39</v>
      </c>
      <c r="P22" s="21" t="s">
        <v>94</v>
      </c>
      <c r="Q22" s="23">
        <v>103812840000</v>
      </c>
      <c r="R22" s="23">
        <v>0</v>
      </c>
      <c r="S22" s="23">
        <v>0</v>
      </c>
      <c r="T22" s="23">
        <v>103812840000</v>
      </c>
      <c r="U22" s="23">
        <v>0</v>
      </c>
      <c r="V22" s="23">
        <v>83334849963</v>
      </c>
      <c r="W22" s="23">
        <v>20477990037</v>
      </c>
      <c r="X22" s="23">
        <v>81605475227</v>
      </c>
      <c r="Y22" s="23">
        <v>32595659092</v>
      </c>
      <c r="Z22" s="23">
        <v>32595659092</v>
      </c>
      <c r="AA22" s="23">
        <v>32595659092</v>
      </c>
    </row>
    <row r="23" spans="1:27" ht="45" x14ac:dyDescent="0.25">
      <c r="A23" s="20" t="s">
        <v>32</v>
      </c>
      <c r="B23" s="21" t="s">
        <v>33</v>
      </c>
      <c r="C23" s="22" t="s">
        <v>90</v>
      </c>
      <c r="D23" s="20" t="s">
        <v>85</v>
      </c>
      <c r="E23" s="20" t="s">
        <v>86</v>
      </c>
      <c r="F23" s="20" t="s">
        <v>87</v>
      </c>
      <c r="G23" s="20" t="s">
        <v>91</v>
      </c>
      <c r="H23" s="20"/>
      <c r="I23" s="20"/>
      <c r="J23" s="20"/>
      <c r="K23" s="20"/>
      <c r="L23" s="20"/>
      <c r="M23" s="20" t="s">
        <v>37</v>
      </c>
      <c r="N23" s="20" t="s">
        <v>38</v>
      </c>
      <c r="O23" s="20" t="s">
        <v>39</v>
      </c>
      <c r="P23" s="21" t="s">
        <v>94</v>
      </c>
      <c r="Q23" s="23">
        <v>104464919000</v>
      </c>
      <c r="R23" s="23">
        <v>0</v>
      </c>
      <c r="S23" s="23">
        <v>0</v>
      </c>
      <c r="T23" s="23">
        <v>104464919000</v>
      </c>
      <c r="U23" s="23">
        <v>0</v>
      </c>
      <c r="V23" s="23">
        <v>71805818957.5</v>
      </c>
      <c r="W23" s="23">
        <v>32659100042.5</v>
      </c>
      <c r="X23" s="23">
        <v>56465016834.019997</v>
      </c>
      <c r="Y23" s="23">
        <v>20705075382.349998</v>
      </c>
      <c r="Z23" s="23">
        <v>20705075382.349998</v>
      </c>
      <c r="AA23" s="23">
        <v>20705075382.349998</v>
      </c>
    </row>
    <row r="24" spans="1:27" ht="56.25" x14ac:dyDescent="0.25">
      <c r="A24" s="20" t="s">
        <v>32</v>
      </c>
      <c r="B24" s="21" t="s">
        <v>33</v>
      </c>
      <c r="C24" s="22" t="s">
        <v>95</v>
      </c>
      <c r="D24" s="20" t="s">
        <v>85</v>
      </c>
      <c r="E24" s="20" t="s">
        <v>86</v>
      </c>
      <c r="F24" s="20" t="s">
        <v>87</v>
      </c>
      <c r="G24" s="20" t="s">
        <v>96</v>
      </c>
      <c r="H24" s="20"/>
      <c r="I24" s="20"/>
      <c r="J24" s="20"/>
      <c r="K24" s="20"/>
      <c r="L24" s="20"/>
      <c r="M24" s="20" t="s">
        <v>37</v>
      </c>
      <c r="N24" s="20" t="s">
        <v>97</v>
      </c>
      <c r="O24" s="20" t="s">
        <v>39</v>
      </c>
      <c r="P24" s="21" t="s">
        <v>98</v>
      </c>
      <c r="Q24" s="23">
        <v>800000000</v>
      </c>
      <c r="R24" s="23">
        <v>0</v>
      </c>
      <c r="S24" s="23">
        <v>0</v>
      </c>
      <c r="T24" s="23">
        <v>800000000</v>
      </c>
      <c r="U24" s="23">
        <v>0</v>
      </c>
      <c r="V24" s="23">
        <v>0</v>
      </c>
      <c r="W24" s="23">
        <v>800000000</v>
      </c>
      <c r="X24" s="23">
        <v>0</v>
      </c>
      <c r="Y24" s="23">
        <v>0</v>
      </c>
      <c r="Z24" s="23">
        <v>0</v>
      </c>
      <c r="AA24" s="23">
        <v>0</v>
      </c>
    </row>
    <row r="25" spans="1:27" ht="56.25" x14ac:dyDescent="0.25">
      <c r="A25" s="20" t="s">
        <v>32</v>
      </c>
      <c r="B25" s="21" t="s">
        <v>33</v>
      </c>
      <c r="C25" s="22" t="s">
        <v>95</v>
      </c>
      <c r="D25" s="20" t="s">
        <v>85</v>
      </c>
      <c r="E25" s="20" t="s">
        <v>86</v>
      </c>
      <c r="F25" s="20" t="s">
        <v>87</v>
      </c>
      <c r="G25" s="20" t="s">
        <v>96</v>
      </c>
      <c r="H25" s="20"/>
      <c r="I25" s="20"/>
      <c r="J25" s="20"/>
      <c r="K25" s="20"/>
      <c r="L25" s="20"/>
      <c r="M25" s="20" t="s">
        <v>37</v>
      </c>
      <c r="N25" s="20" t="s">
        <v>99</v>
      </c>
      <c r="O25" s="20" t="s">
        <v>39</v>
      </c>
      <c r="P25" s="21" t="s">
        <v>98</v>
      </c>
      <c r="Q25" s="23">
        <v>9479000000</v>
      </c>
      <c r="R25" s="23">
        <v>0</v>
      </c>
      <c r="S25" s="23">
        <v>0</v>
      </c>
      <c r="T25" s="23">
        <v>9479000000</v>
      </c>
      <c r="U25" s="23">
        <v>0</v>
      </c>
      <c r="V25" s="23">
        <v>0</v>
      </c>
      <c r="W25" s="23">
        <v>9479000000</v>
      </c>
      <c r="X25" s="23">
        <v>0</v>
      </c>
      <c r="Y25" s="23">
        <v>0</v>
      </c>
      <c r="Z25" s="23">
        <v>0</v>
      </c>
      <c r="AA25" s="23">
        <v>0</v>
      </c>
    </row>
    <row r="26" spans="1:27" ht="56.25" x14ac:dyDescent="0.25">
      <c r="A26" s="20" t="s">
        <v>32</v>
      </c>
      <c r="B26" s="21" t="s">
        <v>33</v>
      </c>
      <c r="C26" s="22" t="s">
        <v>95</v>
      </c>
      <c r="D26" s="20" t="s">
        <v>85</v>
      </c>
      <c r="E26" s="20" t="s">
        <v>86</v>
      </c>
      <c r="F26" s="20" t="s">
        <v>87</v>
      </c>
      <c r="G26" s="20" t="s">
        <v>96</v>
      </c>
      <c r="H26" s="20"/>
      <c r="I26" s="20"/>
      <c r="J26" s="20"/>
      <c r="K26" s="20"/>
      <c r="L26" s="20"/>
      <c r="M26" s="20" t="s">
        <v>37</v>
      </c>
      <c r="N26" s="20" t="s">
        <v>38</v>
      </c>
      <c r="O26" s="20" t="s">
        <v>39</v>
      </c>
      <c r="P26" s="21" t="s">
        <v>98</v>
      </c>
      <c r="Q26" s="23">
        <v>760106371000</v>
      </c>
      <c r="R26" s="23">
        <v>0</v>
      </c>
      <c r="S26" s="23">
        <v>0</v>
      </c>
      <c r="T26" s="23">
        <v>760106371000</v>
      </c>
      <c r="U26" s="23">
        <v>0</v>
      </c>
      <c r="V26" s="23">
        <v>705467745777.73999</v>
      </c>
      <c r="W26" s="23">
        <v>54638625222.260002</v>
      </c>
      <c r="X26" s="23">
        <v>683860204054.60999</v>
      </c>
      <c r="Y26" s="23">
        <v>262727676031.45999</v>
      </c>
      <c r="Z26" s="23">
        <v>262726964051.45999</v>
      </c>
      <c r="AA26" s="23">
        <v>262726964051.45999</v>
      </c>
    </row>
    <row r="27" spans="1:27" ht="78.75" x14ac:dyDescent="0.25">
      <c r="A27" s="20" t="s">
        <v>32</v>
      </c>
      <c r="B27" s="21" t="s">
        <v>33</v>
      </c>
      <c r="C27" s="22" t="s">
        <v>100</v>
      </c>
      <c r="D27" s="20" t="s">
        <v>85</v>
      </c>
      <c r="E27" s="20" t="s">
        <v>86</v>
      </c>
      <c r="F27" s="20" t="s">
        <v>87</v>
      </c>
      <c r="G27" s="20" t="s">
        <v>101</v>
      </c>
      <c r="H27" s="20"/>
      <c r="I27" s="20"/>
      <c r="J27" s="20"/>
      <c r="K27" s="20"/>
      <c r="L27" s="20"/>
      <c r="M27" s="20" t="s">
        <v>37</v>
      </c>
      <c r="N27" s="20" t="s">
        <v>38</v>
      </c>
      <c r="O27" s="20" t="s">
        <v>39</v>
      </c>
      <c r="P27" s="21" t="s">
        <v>102</v>
      </c>
      <c r="Q27" s="23">
        <v>16853616000</v>
      </c>
      <c r="R27" s="23">
        <v>0</v>
      </c>
      <c r="S27" s="23">
        <v>0</v>
      </c>
      <c r="T27" s="23">
        <v>16853616000</v>
      </c>
      <c r="U27" s="23">
        <v>0</v>
      </c>
      <c r="V27" s="23">
        <v>9708717468</v>
      </c>
      <c r="W27" s="23">
        <v>7144898532</v>
      </c>
      <c r="X27" s="23">
        <v>8912262032.6599998</v>
      </c>
      <c r="Y27" s="23">
        <v>3159614476.7800002</v>
      </c>
      <c r="Z27" s="23">
        <v>3159614476.7800002</v>
      </c>
      <c r="AA27" s="23">
        <v>3159614476.7800002</v>
      </c>
    </row>
    <row r="28" spans="1:27" ht="56.25" x14ac:dyDescent="0.25">
      <c r="A28" s="20" t="s">
        <v>32</v>
      </c>
      <c r="B28" s="21" t="s">
        <v>33</v>
      </c>
      <c r="C28" s="22" t="s">
        <v>103</v>
      </c>
      <c r="D28" s="20" t="s">
        <v>85</v>
      </c>
      <c r="E28" s="20" t="s">
        <v>86</v>
      </c>
      <c r="F28" s="20" t="s">
        <v>87</v>
      </c>
      <c r="G28" s="20" t="s">
        <v>93</v>
      </c>
      <c r="H28" s="20"/>
      <c r="I28" s="20"/>
      <c r="J28" s="20"/>
      <c r="K28" s="20"/>
      <c r="L28" s="20"/>
      <c r="M28" s="20" t="s">
        <v>37</v>
      </c>
      <c r="N28" s="20" t="s">
        <v>38</v>
      </c>
      <c r="O28" s="20" t="s">
        <v>39</v>
      </c>
      <c r="P28" s="21" t="s">
        <v>104</v>
      </c>
      <c r="Q28" s="23">
        <v>152886164000</v>
      </c>
      <c r="R28" s="23">
        <v>0</v>
      </c>
      <c r="S28" s="23">
        <v>0</v>
      </c>
      <c r="T28" s="23">
        <v>152886164000</v>
      </c>
      <c r="U28" s="23">
        <v>0</v>
      </c>
      <c r="V28" s="23">
        <v>122976944601</v>
      </c>
      <c r="W28" s="23">
        <v>29909219399</v>
      </c>
      <c r="X28" s="23">
        <v>122197151111.39999</v>
      </c>
      <c r="Y28" s="23">
        <v>41740260615.57</v>
      </c>
      <c r="Z28" s="23">
        <v>41740260615.57</v>
      </c>
      <c r="AA28" s="23">
        <v>41740260615.57</v>
      </c>
    </row>
    <row r="29" spans="1:27" ht="33.75" x14ac:dyDescent="0.25">
      <c r="A29" s="20" t="s">
        <v>32</v>
      </c>
      <c r="B29" s="21" t="s">
        <v>33</v>
      </c>
      <c r="C29" s="22" t="s">
        <v>105</v>
      </c>
      <c r="D29" s="20" t="s">
        <v>85</v>
      </c>
      <c r="E29" s="20" t="s">
        <v>86</v>
      </c>
      <c r="F29" s="20" t="s">
        <v>87</v>
      </c>
      <c r="G29" s="20" t="s">
        <v>106</v>
      </c>
      <c r="H29" s="20"/>
      <c r="I29" s="20"/>
      <c r="J29" s="20"/>
      <c r="K29" s="20"/>
      <c r="L29" s="20"/>
      <c r="M29" s="20" t="s">
        <v>92</v>
      </c>
      <c r="N29" s="20" t="s">
        <v>65</v>
      </c>
      <c r="O29" s="20" t="s">
        <v>39</v>
      </c>
      <c r="P29" s="21" t="s">
        <v>107</v>
      </c>
      <c r="Q29" s="23">
        <v>3632074486787</v>
      </c>
      <c r="R29" s="23">
        <v>0</v>
      </c>
      <c r="S29" s="23">
        <v>0</v>
      </c>
      <c r="T29" s="23">
        <v>3632074486787</v>
      </c>
      <c r="U29" s="23">
        <v>0</v>
      </c>
      <c r="V29" s="23">
        <v>3239785148189</v>
      </c>
      <c r="W29" s="23">
        <v>392289338598</v>
      </c>
      <c r="X29" s="23">
        <v>3211954051486</v>
      </c>
      <c r="Y29" s="23">
        <v>1272973814609.4199</v>
      </c>
      <c r="Z29" s="23">
        <v>1272973814609.4199</v>
      </c>
      <c r="AA29" s="23">
        <v>1272973814609.4199</v>
      </c>
    </row>
    <row r="30" spans="1:27" ht="33.75" x14ac:dyDescent="0.25">
      <c r="A30" s="20" t="s">
        <v>32</v>
      </c>
      <c r="B30" s="21" t="s">
        <v>33</v>
      </c>
      <c r="C30" s="22" t="s">
        <v>105</v>
      </c>
      <c r="D30" s="20" t="s">
        <v>85</v>
      </c>
      <c r="E30" s="20" t="s">
        <v>86</v>
      </c>
      <c r="F30" s="20" t="s">
        <v>87</v>
      </c>
      <c r="G30" s="20" t="s">
        <v>106</v>
      </c>
      <c r="H30" s="20"/>
      <c r="I30" s="20"/>
      <c r="J30" s="20"/>
      <c r="K30" s="20"/>
      <c r="L30" s="20"/>
      <c r="M30" s="20" t="s">
        <v>92</v>
      </c>
      <c r="N30" s="20" t="s">
        <v>108</v>
      </c>
      <c r="O30" s="20" t="s">
        <v>39</v>
      </c>
      <c r="P30" s="21" t="s">
        <v>107</v>
      </c>
      <c r="Q30" s="23">
        <v>511253893559</v>
      </c>
      <c r="R30" s="23">
        <v>0</v>
      </c>
      <c r="S30" s="23">
        <v>0</v>
      </c>
      <c r="T30" s="23">
        <v>511253893559</v>
      </c>
      <c r="U30" s="23">
        <v>0</v>
      </c>
      <c r="V30" s="23">
        <v>455161541491</v>
      </c>
      <c r="W30" s="23">
        <v>56092352068</v>
      </c>
      <c r="X30" s="23">
        <v>454662083482</v>
      </c>
      <c r="Y30" s="23">
        <v>147495361944.29999</v>
      </c>
      <c r="Z30" s="23">
        <v>147495361944.29999</v>
      </c>
      <c r="AA30" s="23">
        <v>147495361944.29999</v>
      </c>
    </row>
    <row r="31" spans="1:27" ht="33.75" x14ac:dyDescent="0.25">
      <c r="A31" s="20" t="s">
        <v>32</v>
      </c>
      <c r="B31" s="21" t="s">
        <v>33</v>
      </c>
      <c r="C31" s="22" t="s">
        <v>105</v>
      </c>
      <c r="D31" s="20" t="s">
        <v>85</v>
      </c>
      <c r="E31" s="20" t="s">
        <v>86</v>
      </c>
      <c r="F31" s="20" t="s">
        <v>87</v>
      </c>
      <c r="G31" s="20" t="s">
        <v>106</v>
      </c>
      <c r="H31" s="20"/>
      <c r="I31" s="20"/>
      <c r="J31" s="20"/>
      <c r="K31" s="20"/>
      <c r="L31" s="20"/>
      <c r="M31" s="20" t="s">
        <v>37</v>
      </c>
      <c r="N31" s="20" t="s">
        <v>109</v>
      </c>
      <c r="O31" s="20" t="s">
        <v>39</v>
      </c>
      <c r="P31" s="21" t="s">
        <v>107</v>
      </c>
      <c r="Q31" s="23">
        <v>2500000000</v>
      </c>
      <c r="R31" s="23">
        <v>0</v>
      </c>
      <c r="S31" s="23">
        <v>0</v>
      </c>
      <c r="T31" s="23">
        <v>2500000000</v>
      </c>
      <c r="U31" s="23">
        <v>0</v>
      </c>
      <c r="V31" s="23">
        <v>2299245646</v>
      </c>
      <c r="W31" s="23">
        <v>200754354</v>
      </c>
      <c r="X31" s="23">
        <v>2299245646</v>
      </c>
      <c r="Y31" s="23">
        <v>0</v>
      </c>
      <c r="Z31" s="23">
        <v>0</v>
      </c>
      <c r="AA31" s="23">
        <v>0</v>
      </c>
    </row>
    <row r="32" spans="1:27" ht="33.75" x14ac:dyDescent="0.25">
      <c r="A32" s="20" t="s">
        <v>32</v>
      </c>
      <c r="B32" s="21" t="s">
        <v>33</v>
      </c>
      <c r="C32" s="22" t="s">
        <v>105</v>
      </c>
      <c r="D32" s="20" t="s">
        <v>85</v>
      </c>
      <c r="E32" s="20" t="s">
        <v>86</v>
      </c>
      <c r="F32" s="20" t="s">
        <v>87</v>
      </c>
      <c r="G32" s="20" t="s">
        <v>106</v>
      </c>
      <c r="H32" s="20"/>
      <c r="I32" s="20"/>
      <c r="J32" s="20"/>
      <c r="K32" s="20"/>
      <c r="L32" s="20"/>
      <c r="M32" s="20" t="s">
        <v>37</v>
      </c>
      <c r="N32" s="20" t="s">
        <v>97</v>
      </c>
      <c r="O32" s="20" t="s">
        <v>39</v>
      </c>
      <c r="P32" s="21" t="s">
        <v>107</v>
      </c>
      <c r="Q32" s="23">
        <v>150000000000</v>
      </c>
      <c r="R32" s="23">
        <v>0</v>
      </c>
      <c r="S32" s="23">
        <v>0</v>
      </c>
      <c r="T32" s="23">
        <v>150000000000</v>
      </c>
      <c r="U32" s="23">
        <v>0</v>
      </c>
      <c r="V32" s="23">
        <v>124031293663.67</v>
      </c>
      <c r="W32" s="23">
        <v>25968706336.330002</v>
      </c>
      <c r="X32" s="23">
        <v>117830711914.03999</v>
      </c>
      <c r="Y32" s="23">
        <v>40431524659.82</v>
      </c>
      <c r="Z32" s="23">
        <v>40431524659.82</v>
      </c>
      <c r="AA32" s="23">
        <v>40431524659.82</v>
      </c>
    </row>
    <row r="33" spans="1:27" ht="33.75" x14ac:dyDescent="0.25">
      <c r="A33" s="20" t="s">
        <v>32</v>
      </c>
      <c r="B33" s="21" t="s">
        <v>33</v>
      </c>
      <c r="C33" s="22" t="s">
        <v>105</v>
      </c>
      <c r="D33" s="20" t="s">
        <v>85</v>
      </c>
      <c r="E33" s="20" t="s">
        <v>86</v>
      </c>
      <c r="F33" s="20" t="s">
        <v>87</v>
      </c>
      <c r="G33" s="20" t="s">
        <v>106</v>
      </c>
      <c r="H33" s="20"/>
      <c r="I33" s="20"/>
      <c r="J33" s="20"/>
      <c r="K33" s="20"/>
      <c r="L33" s="20"/>
      <c r="M33" s="20" t="s">
        <v>37</v>
      </c>
      <c r="N33" s="20" t="s">
        <v>38</v>
      </c>
      <c r="O33" s="20" t="s">
        <v>39</v>
      </c>
      <c r="P33" s="21" t="s">
        <v>107</v>
      </c>
      <c r="Q33" s="23">
        <v>125687086000</v>
      </c>
      <c r="R33" s="23">
        <v>0</v>
      </c>
      <c r="S33" s="23">
        <v>0</v>
      </c>
      <c r="T33" s="23">
        <v>125687086000</v>
      </c>
      <c r="U33" s="23">
        <v>0</v>
      </c>
      <c r="V33" s="23">
        <v>123873541677</v>
      </c>
      <c r="W33" s="23">
        <v>1813544323</v>
      </c>
      <c r="X33" s="23">
        <v>123787186530</v>
      </c>
      <c r="Y33" s="23">
        <v>36648244913</v>
      </c>
      <c r="Z33" s="23">
        <v>36648244913</v>
      </c>
      <c r="AA33" s="23">
        <v>36648244913</v>
      </c>
    </row>
    <row r="34" spans="1:27" ht="78.75" x14ac:dyDescent="0.25">
      <c r="A34" s="20" t="s">
        <v>32</v>
      </c>
      <c r="B34" s="21" t="s">
        <v>33</v>
      </c>
      <c r="C34" s="22" t="s">
        <v>110</v>
      </c>
      <c r="D34" s="20" t="s">
        <v>85</v>
      </c>
      <c r="E34" s="20" t="s">
        <v>86</v>
      </c>
      <c r="F34" s="20" t="s">
        <v>87</v>
      </c>
      <c r="G34" s="20" t="s">
        <v>111</v>
      </c>
      <c r="H34" s="20" t="s">
        <v>1</v>
      </c>
      <c r="I34" s="20" t="s">
        <v>1</v>
      </c>
      <c r="J34" s="20" t="s">
        <v>1</v>
      </c>
      <c r="K34" s="20" t="s">
        <v>1</v>
      </c>
      <c r="L34" s="20" t="s">
        <v>1</v>
      </c>
      <c r="M34" s="20" t="s">
        <v>37</v>
      </c>
      <c r="N34" s="20" t="s">
        <v>97</v>
      </c>
      <c r="O34" s="20" t="s">
        <v>39</v>
      </c>
      <c r="P34" s="21" t="s">
        <v>112</v>
      </c>
      <c r="Q34" s="23">
        <v>34647000000</v>
      </c>
      <c r="R34" s="23">
        <v>0</v>
      </c>
      <c r="S34" s="23">
        <v>0</v>
      </c>
      <c r="T34" s="23">
        <v>34647000000</v>
      </c>
      <c r="U34" s="23">
        <v>0</v>
      </c>
      <c r="V34" s="23">
        <v>587068423</v>
      </c>
      <c r="W34" s="23">
        <v>34059931577</v>
      </c>
      <c r="X34" s="23">
        <v>206352873</v>
      </c>
      <c r="Y34" s="23">
        <v>206352873</v>
      </c>
      <c r="Z34" s="23">
        <v>206352873</v>
      </c>
      <c r="AA34" s="23">
        <v>206352873</v>
      </c>
    </row>
    <row r="35" spans="1:27" ht="78.75" x14ac:dyDescent="0.25">
      <c r="A35" s="20" t="s">
        <v>32</v>
      </c>
      <c r="B35" s="21" t="s">
        <v>33</v>
      </c>
      <c r="C35" s="22" t="s">
        <v>110</v>
      </c>
      <c r="D35" s="20" t="s">
        <v>85</v>
      </c>
      <c r="E35" s="20" t="s">
        <v>86</v>
      </c>
      <c r="F35" s="20" t="s">
        <v>87</v>
      </c>
      <c r="G35" s="20" t="s">
        <v>111</v>
      </c>
      <c r="H35" s="20" t="s">
        <v>1</v>
      </c>
      <c r="I35" s="20" t="s">
        <v>1</v>
      </c>
      <c r="J35" s="20" t="s">
        <v>1</v>
      </c>
      <c r="K35" s="20" t="s">
        <v>1</v>
      </c>
      <c r="L35" s="20" t="s">
        <v>1</v>
      </c>
      <c r="M35" s="20" t="s">
        <v>37</v>
      </c>
      <c r="N35" s="20" t="s">
        <v>99</v>
      </c>
      <c r="O35" s="20" t="s">
        <v>39</v>
      </c>
      <c r="P35" s="21" t="s">
        <v>112</v>
      </c>
      <c r="Q35" s="23">
        <v>4000000000</v>
      </c>
      <c r="R35" s="23">
        <v>0</v>
      </c>
      <c r="S35" s="23">
        <v>0</v>
      </c>
      <c r="T35" s="23">
        <v>4000000000</v>
      </c>
      <c r="U35" s="23">
        <v>0</v>
      </c>
      <c r="V35" s="23">
        <v>0</v>
      </c>
      <c r="W35" s="23">
        <v>4000000000</v>
      </c>
      <c r="X35" s="23">
        <v>0</v>
      </c>
      <c r="Y35" s="23">
        <v>0</v>
      </c>
      <c r="Z35" s="23">
        <v>0</v>
      </c>
      <c r="AA35" s="23">
        <v>0</v>
      </c>
    </row>
    <row r="36" spans="1:27" ht="78.75" x14ac:dyDescent="0.25">
      <c r="A36" s="20" t="s">
        <v>32</v>
      </c>
      <c r="B36" s="21" t="s">
        <v>33</v>
      </c>
      <c r="C36" s="22" t="s">
        <v>110</v>
      </c>
      <c r="D36" s="20" t="s">
        <v>85</v>
      </c>
      <c r="E36" s="20" t="s">
        <v>86</v>
      </c>
      <c r="F36" s="20" t="s">
        <v>87</v>
      </c>
      <c r="G36" s="20" t="s">
        <v>111</v>
      </c>
      <c r="H36" s="20" t="s">
        <v>1</v>
      </c>
      <c r="I36" s="20" t="s">
        <v>1</v>
      </c>
      <c r="J36" s="20" t="s">
        <v>1</v>
      </c>
      <c r="K36" s="20" t="s">
        <v>1</v>
      </c>
      <c r="L36" s="20" t="s">
        <v>1</v>
      </c>
      <c r="M36" s="20" t="s">
        <v>37</v>
      </c>
      <c r="N36" s="20" t="s">
        <v>38</v>
      </c>
      <c r="O36" s="20" t="s">
        <v>39</v>
      </c>
      <c r="P36" s="21" t="s">
        <v>112</v>
      </c>
      <c r="Q36" s="23">
        <v>165246275000</v>
      </c>
      <c r="R36" s="23">
        <v>0</v>
      </c>
      <c r="S36" s="23">
        <v>0</v>
      </c>
      <c r="T36" s="23">
        <v>165246275000</v>
      </c>
      <c r="U36" s="23">
        <v>0</v>
      </c>
      <c r="V36" s="23">
        <v>66722729361</v>
      </c>
      <c r="W36" s="23">
        <v>98523545639</v>
      </c>
      <c r="X36" s="23">
        <v>64252318709</v>
      </c>
      <c r="Y36" s="23">
        <v>23905266189.5</v>
      </c>
      <c r="Z36" s="23">
        <v>23905266189.5</v>
      </c>
      <c r="AA36" s="23">
        <v>23905266189.5</v>
      </c>
    </row>
    <row r="37" spans="1:27" ht="56.25" x14ac:dyDescent="0.25">
      <c r="A37" s="20" t="s">
        <v>32</v>
      </c>
      <c r="B37" s="21" t="s">
        <v>33</v>
      </c>
      <c r="C37" s="22" t="s">
        <v>113</v>
      </c>
      <c r="D37" s="20" t="s">
        <v>85</v>
      </c>
      <c r="E37" s="20" t="s">
        <v>114</v>
      </c>
      <c r="F37" s="20" t="s">
        <v>87</v>
      </c>
      <c r="G37" s="20" t="s">
        <v>115</v>
      </c>
      <c r="H37" s="20"/>
      <c r="I37" s="20"/>
      <c r="J37" s="20"/>
      <c r="K37" s="20"/>
      <c r="L37" s="20"/>
      <c r="M37" s="20" t="s">
        <v>37</v>
      </c>
      <c r="N37" s="20" t="s">
        <v>38</v>
      </c>
      <c r="O37" s="20" t="s">
        <v>39</v>
      </c>
      <c r="P37" s="21" t="s">
        <v>116</v>
      </c>
      <c r="Q37" s="23">
        <v>60000000000</v>
      </c>
      <c r="R37" s="23">
        <v>0</v>
      </c>
      <c r="S37" s="23">
        <v>0</v>
      </c>
      <c r="T37" s="23">
        <v>60000000000</v>
      </c>
      <c r="U37" s="23">
        <v>0</v>
      </c>
      <c r="V37" s="23">
        <v>47360188168</v>
      </c>
      <c r="W37" s="23">
        <v>12639811832</v>
      </c>
      <c r="X37" s="23">
        <v>38506284016.470001</v>
      </c>
      <c r="Y37" s="23">
        <v>19607786829.740002</v>
      </c>
      <c r="Z37" s="23">
        <v>19607786829.740002</v>
      </c>
      <c r="AA37" s="23">
        <v>19607786829.740002</v>
      </c>
    </row>
    <row r="38" spans="1:27" ht="33.75" x14ac:dyDescent="0.25">
      <c r="A38" s="20" t="s">
        <v>32</v>
      </c>
      <c r="B38" s="21" t="s">
        <v>33</v>
      </c>
      <c r="C38" s="22" t="s">
        <v>117</v>
      </c>
      <c r="D38" s="20" t="s">
        <v>85</v>
      </c>
      <c r="E38" s="20" t="s">
        <v>114</v>
      </c>
      <c r="F38" s="20" t="s">
        <v>87</v>
      </c>
      <c r="G38" s="20" t="s">
        <v>118</v>
      </c>
      <c r="H38" s="20"/>
      <c r="I38" s="20"/>
      <c r="J38" s="20"/>
      <c r="K38" s="20"/>
      <c r="L38" s="20"/>
      <c r="M38" s="20" t="s">
        <v>37</v>
      </c>
      <c r="N38" s="20" t="s">
        <v>109</v>
      </c>
      <c r="O38" s="20" t="s">
        <v>39</v>
      </c>
      <c r="P38" s="21" t="s">
        <v>119</v>
      </c>
      <c r="Q38" s="23">
        <v>3000000000</v>
      </c>
      <c r="R38" s="23">
        <v>0</v>
      </c>
      <c r="S38" s="23">
        <v>0</v>
      </c>
      <c r="T38" s="23">
        <v>3000000000</v>
      </c>
      <c r="U38" s="23">
        <v>0</v>
      </c>
      <c r="V38" s="23">
        <v>3000000000</v>
      </c>
      <c r="W38" s="23">
        <v>0</v>
      </c>
      <c r="X38" s="23">
        <v>3000000000</v>
      </c>
      <c r="Y38" s="23">
        <v>0</v>
      </c>
      <c r="Z38" s="23">
        <v>0</v>
      </c>
      <c r="AA38" s="23">
        <v>0</v>
      </c>
    </row>
    <row r="39" spans="1:27" ht="33.75" x14ac:dyDescent="0.25">
      <c r="A39" s="20" t="s">
        <v>32</v>
      </c>
      <c r="B39" s="21" t="s">
        <v>33</v>
      </c>
      <c r="C39" s="22" t="s">
        <v>117</v>
      </c>
      <c r="D39" s="20" t="s">
        <v>85</v>
      </c>
      <c r="E39" s="20" t="s">
        <v>114</v>
      </c>
      <c r="F39" s="20" t="s">
        <v>87</v>
      </c>
      <c r="G39" s="20" t="s">
        <v>118</v>
      </c>
      <c r="H39" s="20"/>
      <c r="I39" s="20"/>
      <c r="J39" s="20"/>
      <c r="K39" s="20"/>
      <c r="L39" s="20"/>
      <c r="M39" s="20" t="s">
        <v>37</v>
      </c>
      <c r="N39" s="20" t="s">
        <v>97</v>
      </c>
      <c r="O39" s="20" t="s">
        <v>39</v>
      </c>
      <c r="P39" s="21" t="s">
        <v>119</v>
      </c>
      <c r="Q39" s="23">
        <v>1628000000</v>
      </c>
      <c r="R39" s="23">
        <v>0</v>
      </c>
      <c r="S39" s="23">
        <v>0</v>
      </c>
      <c r="T39" s="23">
        <v>1628000000</v>
      </c>
      <c r="U39" s="23">
        <v>0</v>
      </c>
      <c r="V39" s="23">
        <v>679574598</v>
      </c>
      <c r="W39" s="23">
        <v>948425402</v>
      </c>
      <c r="X39" s="23">
        <v>679574596</v>
      </c>
      <c r="Y39" s="23">
        <v>0</v>
      </c>
      <c r="Z39" s="23">
        <v>0</v>
      </c>
      <c r="AA39" s="23">
        <v>0</v>
      </c>
    </row>
    <row r="40" spans="1:27" ht="33.75" x14ac:dyDescent="0.25">
      <c r="A40" s="20" t="s">
        <v>32</v>
      </c>
      <c r="B40" s="21" t="s">
        <v>33</v>
      </c>
      <c r="C40" s="22" t="s">
        <v>117</v>
      </c>
      <c r="D40" s="20" t="s">
        <v>85</v>
      </c>
      <c r="E40" s="20" t="s">
        <v>114</v>
      </c>
      <c r="F40" s="20" t="s">
        <v>87</v>
      </c>
      <c r="G40" s="20" t="s">
        <v>118</v>
      </c>
      <c r="H40" s="20"/>
      <c r="I40" s="20"/>
      <c r="J40" s="20"/>
      <c r="K40" s="20"/>
      <c r="L40" s="20"/>
      <c r="M40" s="20" t="s">
        <v>37</v>
      </c>
      <c r="N40" s="20" t="s">
        <v>99</v>
      </c>
      <c r="O40" s="20" t="s">
        <v>39</v>
      </c>
      <c r="P40" s="21" t="s">
        <v>119</v>
      </c>
      <c r="Q40" s="23">
        <v>3300000000</v>
      </c>
      <c r="R40" s="23">
        <v>0</v>
      </c>
      <c r="S40" s="23">
        <v>0</v>
      </c>
      <c r="T40" s="23">
        <v>3300000000</v>
      </c>
      <c r="U40" s="23">
        <v>0</v>
      </c>
      <c r="V40" s="23">
        <v>0</v>
      </c>
      <c r="W40" s="23">
        <v>3300000000</v>
      </c>
      <c r="X40" s="23">
        <v>0</v>
      </c>
      <c r="Y40" s="23">
        <v>0</v>
      </c>
      <c r="Z40" s="23">
        <v>0</v>
      </c>
      <c r="AA40" s="23">
        <v>0</v>
      </c>
    </row>
    <row r="41" spans="1:27" ht="33.75" x14ac:dyDescent="0.25">
      <c r="A41" s="20" t="s">
        <v>32</v>
      </c>
      <c r="B41" s="21" t="s">
        <v>33</v>
      </c>
      <c r="C41" s="22" t="s">
        <v>117</v>
      </c>
      <c r="D41" s="20" t="s">
        <v>85</v>
      </c>
      <c r="E41" s="20" t="s">
        <v>114</v>
      </c>
      <c r="F41" s="20" t="s">
        <v>87</v>
      </c>
      <c r="G41" s="20" t="s">
        <v>118</v>
      </c>
      <c r="H41" s="20"/>
      <c r="I41" s="20"/>
      <c r="J41" s="20"/>
      <c r="K41" s="20"/>
      <c r="L41" s="20"/>
      <c r="M41" s="20" t="s">
        <v>37</v>
      </c>
      <c r="N41" s="20" t="s">
        <v>38</v>
      </c>
      <c r="O41" s="20" t="s">
        <v>39</v>
      </c>
      <c r="P41" s="21" t="s">
        <v>119</v>
      </c>
      <c r="Q41" s="23">
        <v>237490349000</v>
      </c>
      <c r="R41" s="23">
        <v>0</v>
      </c>
      <c r="S41" s="23">
        <v>0</v>
      </c>
      <c r="T41" s="23">
        <v>237490349000</v>
      </c>
      <c r="U41" s="23">
        <v>0</v>
      </c>
      <c r="V41" s="23">
        <v>214569960123</v>
      </c>
      <c r="W41" s="23">
        <v>22920388877</v>
      </c>
      <c r="X41" s="23">
        <v>195473579349.07001</v>
      </c>
      <c r="Y41" s="23">
        <v>68854006143.990005</v>
      </c>
      <c r="Z41" s="23">
        <v>68854006143.990005</v>
      </c>
      <c r="AA41" s="23">
        <v>68854006143.990005</v>
      </c>
    </row>
    <row r="42" spans="1:27" x14ac:dyDescent="0.25">
      <c r="A42" s="20" t="s">
        <v>1</v>
      </c>
      <c r="B42" s="21" t="s">
        <v>1</v>
      </c>
      <c r="C42" s="22" t="s">
        <v>1</v>
      </c>
      <c r="D42" s="20" t="s">
        <v>1</v>
      </c>
      <c r="E42" s="20" t="s">
        <v>1</v>
      </c>
      <c r="F42" s="20" t="s">
        <v>1</v>
      </c>
      <c r="G42" s="20" t="s">
        <v>1</v>
      </c>
      <c r="H42" s="20" t="s">
        <v>1</v>
      </c>
      <c r="I42" s="20" t="s">
        <v>1</v>
      </c>
      <c r="J42" s="20" t="s">
        <v>1</v>
      </c>
      <c r="K42" s="20" t="s">
        <v>1</v>
      </c>
      <c r="L42" s="20" t="s">
        <v>1</v>
      </c>
      <c r="M42" s="20" t="s">
        <v>1</v>
      </c>
      <c r="N42" s="20" t="s">
        <v>1</v>
      </c>
      <c r="O42" s="20" t="s">
        <v>1</v>
      </c>
      <c r="P42" s="21" t="s">
        <v>1</v>
      </c>
      <c r="Q42" s="23">
        <v>6988192220346</v>
      </c>
      <c r="R42" s="23">
        <v>0</v>
      </c>
      <c r="S42" s="23">
        <v>0</v>
      </c>
      <c r="T42" s="23">
        <v>6988192220346</v>
      </c>
      <c r="U42" s="23">
        <v>112566000000</v>
      </c>
      <c r="V42" s="23">
        <v>6020649400090.6602</v>
      </c>
      <c r="W42" s="23">
        <v>854976820255.33997</v>
      </c>
      <c r="X42" s="23">
        <v>5570211863030.5498</v>
      </c>
      <c r="Y42" s="23">
        <v>2213310068733.0498</v>
      </c>
      <c r="Z42" s="23">
        <v>2213309356753.0498</v>
      </c>
      <c r="AA42" s="23">
        <v>2213309274853.0498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8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4" customWidth="1"/>
    <col min="3" max="3" width="18.85546875" style="15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5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4" t="s">
        <v>128</v>
      </c>
      <c r="B1" s="25"/>
      <c r="C1" s="25"/>
      <c r="D1" s="25"/>
      <c r="E1" s="25"/>
      <c r="F1" s="25"/>
      <c r="G1" s="25"/>
      <c r="H1" s="25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124</v>
      </c>
      <c r="D3" s="2" t="s">
        <v>125</v>
      </c>
      <c r="E3" s="2" t="s">
        <v>126</v>
      </c>
      <c r="F3" s="2" t="s">
        <v>120</v>
      </c>
      <c r="G3" s="3" t="s">
        <v>121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7" t="s">
        <v>107</v>
      </c>
      <c r="C4" s="10">
        <v>4421515466346</v>
      </c>
      <c r="D4" s="10">
        <v>3910533279058.04</v>
      </c>
      <c r="E4" s="10">
        <v>1497548946126.54</v>
      </c>
      <c r="F4" s="4">
        <f>+D4/C4</f>
        <v>0.88443279432645694</v>
      </c>
      <c r="G4" s="4">
        <f>+E4/C4</f>
        <v>0.3386958515751014</v>
      </c>
      <c r="H4" s="6"/>
      <c r="I4" s="8"/>
      <c r="J4" s="6"/>
      <c r="K4" s="6"/>
      <c r="L4" s="6"/>
      <c r="M4" s="6"/>
      <c r="N4" s="6"/>
    </row>
    <row r="5" spans="1:14" ht="26.25" x14ac:dyDescent="0.25">
      <c r="B5" s="17" t="s">
        <v>89</v>
      </c>
      <c r="C5" s="10">
        <v>227295220000</v>
      </c>
      <c r="D5" s="10">
        <v>204195803031</v>
      </c>
      <c r="E5" s="10">
        <v>55366153769.360001</v>
      </c>
      <c r="F5" s="4">
        <f t="shared" ref="F5:F13" si="0">+D5/C5</f>
        <v>0.89837262319462763</v>
      </c>
      <c r="G5" s="4">
        <f t="shared" ref="G5:G13" si="1">+E5/C5</f>
        <v>0.24358696927000928</v>
      </c>
      <c r="H5" s="6"/>
      <c r="I5" s="8"/>
      <c r="J5" s="6"/>
      <c r="K5" s="6"/>
      <c r="L5" s="6"/>
      <c r="M5" s="6"/>
      <c r="N5" s="6"/>
    </row>
    <row r="6" spans="1:14" ht="26.25" x14ac:dyDescent="0.25">
      <c r="B6" s="17" t="s">
        <v>112</v>
      </c>
      <c r="C6" s="10">
        <v>203893275000</v>
      </c>
      <c r="D6" s="10">
        <v>64458671582</v>
      </c>
      <c r="E6" s="10">
        <v>24111619062.5</v>
      </c>
      <c r="F6" s="4">
        <f t="shared" si="0"/>
        <v>0.31613927228350225</v>
      </c>
      <c r="G6" s="4">
        <f t="shared" si="1"/>
        <v>0.11825607814921801</v>
      </c>
      <c r="H6" s="6"/>
      <c r="I6" s="8"/>
      <c r="J6" s="6"/>
      <c r="K6" s="6"/>
      <c r="L6" s="6"/>
      <c r="M6" s="6"/>
      <c r="N6" s="6"/>
    </row>
    <row r="7" spans="1:14" ht="26.25" x14ac:dyDescent="0.25">
      <c r="B7" s="17" t="s">
        <v>102</v>
      </c>
      <c r="C7" s="10">
        <v>16853616000</v>
      </c>
      <c r="D7" s="10">
        <v>8912262032.6599998</v>
      </c>
      <c r="E7" s="10">
        <v>3159614476.7800002</v>
      </c>
      <c r="F7" s="4">
        <f t="shared" si="0"/>
        <v>0.52880414699492384</v>
      </c>
      <c r="G7" s="4">
        <f t="shared" si="1"/>
        <v>0.18747398046686242</v>
      </c>
      <c r="H7" s="6"/>
      <c r="I7" s="8"/>
      <c r="J7" s="6"/>
      <c r="K7" s="6"/>
      <c r="L7" s="6"/>
      <c r="M7" s="6"/>
      <c r="N7" s="6"/>
    </row>
    <row r="8" spans="1:14" ht="26.25" x14ac:dyDescent="0.25">
      <c r="B8" s="17" t="s">
        <v>94</v>
      </c>
      <c r="C8" s="10">
        <v>208277759000</v>
      </c>
      <c r="D8" s="10">
        <v>138070492061.01999</v>
      </c>
      <c r="E8" s="10">
        <v>53300734474.349998</v>
      </c>
      <c r="F8" s="4">
        <f t="shared" si="0"/>
        <v>0.66291519903006058</v>
      </c>
      <c r="G8" s="4">
        <f t="shared" si="1"/>
        <v>0.25591179168751282</v>
      </c>
      <c r="H8" s="6"/>
      <c r="I8" s="8"/>
      <c r="J8" s="6"/>
      <c r="K8" s="6"/>
      <c r="L8" s="6"/>
      <c r="M8" s="6"/>
      <c r="N8" s="6"/>
    </row>
    <row r="9" spans="1:14" ht="26.25" x14ac:dyDescent="0.25">
      <c r="B9" s="17" t="s">
        <v>104</v>
      </c>
      <c r="C9" s="10">
        <v>152886164000</v>
      </c>
      <c r="D9" s="10">
        <v>122197151111.39999</v>
      </c>
      <c r="E9" s="10">
        <v>41740260615.57</v>
      </c>
      <c r="F9" s="4">
        <f t="shared" si="0"/>
        <v>0.79926886720370582</v>
      </c>
      <c r="G9" s="4">
        <f t="shared" si="1"/>
        <v>0.2730152914005351</v>
      </c>
      <c r="H9" s="6"/>
      <c r="I9" s="8"/>
      <c r="J9" s="6"/>
      <c r="K9" s="6"/>
      <c r="L9" s="6"/>
      <c r="M9" s="6"/>
      <c r="N9" s="6"/>
    </row>
    <row r="10" spans="1:14" ht="26.25" x14ac:dyDescent="0.25">
      <c r="B10" s="17" t="s">
        <v>116</v>
      </c>
      <c r="C10" s="10">
        <v>60000000000</v>
      </c>
      <c r="D10" s="10">
        <v>38506284016.470001</v>
      </c>
      <c r="E10" s="10">
        <v>19607786829.740002</v>
      </c>
      <c r="F10" s="4">
        <f t="shared" si="0"/>
        <v>0.64177140027449997</v>
      </c>
      <c r="G10" s="4">
        <f t="shared" si="1"/>
        <v>0.32679644716233336</v>
      </c>
      <c r="H10" s="6"/>
      <c r="I10" s="8"/>
      <c r="J10" s="6"/>
      <c r="K10" s="6"/>
      <c r="L10" s="6"/>
      <c r="M10" s="6"/>
      <c r="N10" s="6"/>
    </row>
    <row r="11" spans="1:14" ht="16.5" x14ac:dyDescent="0.25">
      <c r="B11" s="17" t="s">
        <v>119</v>
      </c>
      <c r="C11" s="10">
        <v>245418349000</v>
      </c>
      <c r="D11" s="10">
        <v>199153153945.07001</v>
      </c>
      <c r="E11" s="10">
        <v>68854006143.990005</v>
      </c>
      <c r="F11" s="4">
        <f t="shared" si="0"/>
        <v>0.81148436845311023</v>
      </c>
      <c r="G11" s="4">
        <f t="shared" si="1"/>
        <v>0.28055769433926886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7" t="s">
        <v>98</v>
      </c>
      <c r="C12" s="10">
        <v>770385371000</v>
      </c>
      <c r="D12" s="10">
        <v>683860204054.60999</v>
      </c>
      <c r="E12" s="10">
        <v>262727676031.45999</v>
      </c>
      <c r="F12" s="4">
        <f t="shared" si="0"/>
        <v>0.88768586450041764</v>
      </c>
      <c r="G12" s="4">
        <f t="shared" si="1"/>
        <v>0.34103409270405266</v>
      </c>
      <c r="H12" s="6"/>
      <c r="I12" s="8"/>
      <c r="J12" s="6"/>
      <c r="K12" s="6"/>
      <c r="L12" s="6"/>
      <c r="M12" s="6"/>
      <c r="N12" s="6"/>
    </row>
    <row r="13" spans="1:14" ht="17.25" thickBot="1" x14ac:dyDescent="0.3">
      <c r="B13" s="11" t="s">
        <v>122</v>
      </c>
      <c r="C13" s="12">
        <f>SUM(C4:C12)</f>
        <v>6306525220346</v>
      </c>
      <c r="D13" s="12">
        <f t="shared" ref="D13:E13" si="2">SUM(D4:D12)</f>
        <v>5369887300892.2705</v>
      </c>
      <c r="E13" s="12">
        <f t="shared" si="2"/>
        <v>2026416797530.2903</v>
      </c>
      <c r="F13" s="13">
        <f t="shared" si="0"/>
        <v>0.85148114266918895</v>
      </c>
      <c r="G13" s="13">
        <f t="shared" si="1"/>
        <v>0.32132065229719536</v>
      </c>
      <c r="H13" s="6"/>
      <c r="I13" s="8"/>
      <c r="J13" s="6"/>
      <c r="K13" s="6"/>
      <c r="L13" s="6"/>
      <c r="M13" s="6"/>
      <c r="N13" s="6"/>
    </row>
    <row r="14" spans="1:14" ht="16.5" x14ac:dyDescent="0.25">
      <c r="A14" s="16"/>
      <c r="B14" s="16" t="s">
        <v>129</v>
      </c>
      <c r="C14" s="8"/>
      <c r="D14" s="6"/>
      <c r="E14" s="6"/>
      <c r="F14" s="6"/>
      <c r="G14" s="6"/>
      <c r="H14" s="6"/>
      <c r="I14" s="8"/>
      <c r="J14" s="6"/>
      <c r="K14" s="6"/>
      <c r="L14" s="6"/>
      <c r="M14" s="6"/>
    </row>
    <row r="15" spans="1:14" ht="16.5" x14ac:dyDescent="0.25">
      <c r="B15" s="16" t="s">
        <v>123</v>
      </c>
    </row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SIIF_Abril</vt:lpstr>
      <vt:lpstr>Abril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2020-06-08T16:46:27Z</dcterms:created>
  <dcterms:modified xsi:type="dcterms:W3CDTF">2020-06-08T17:41:13Z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