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GomezF\Desktop\"/>
    </mc:Choice>
  </mc:AlternateContent>
  <bookViews>
    <workbookView xWindow="0" yWindow="0" windowWidth="21570" windowHeight="8160"/>
  </bookViews>
  <sheets>
    <sheet name="Enero" sheetId="4" r:id="rId1"/>
  </sheets>
  <calcPr calcId="152511"/>
</workbook>
</file>

<file path=xl/calcChain.xml><?xml version="1.0" encoding="utf-8"?>
<calcChain xmlns="http://schemas.openxmlformats.org/spreadsheetml/2006/main">
  <c r="C37" i="4" l="1"/>
  <c r="D37" i="4"/>
  <c r="E37" i="4"/>
  <c r="F37" i="4"/>
  <c r="G37" i="4"/>
  <c r="B37" i="4" l="1"/>
</calcChain>
</file>

<file path=xl/sharedStrings.xml><?xml version="1.0" encoding="utf-8"?>
<sst xmlns="http://schemas.openxmlformats.org/spreadsheetml/2006/main" count="44" uniqueCount="44">
  <si>
    <t>TOTAL</t>
  </si>
  <si>
    <t>SEDE NACIONAL</t>
  </si>
  <si>
    <t>ANTIOQUIA</t>
  </si>
  <si>
    <t>CALDAS</t>
  </si>
  <si>
    <t>CAUCA</t>
  </si>
  <si>
    <t>CESAR</t>
  </si>
  <si>
    <t>CUNDINAMARCA</t>
  </si>
  <si>
    <t>HUILA</t>
  </si>
  <si>
    <t>GUAJIRA</t>
  </si>
  <si>
    <t>MAGDALENA</t>
  </si>
  <si>
    <t>META</t>
  </si>
  <si>
    <t>NARIÑO</t>
  </si>
  <si>
    <t>NORTE DE SANTANDER</t>
  </si>
  <si>
    <t>RISARALDA</t>
  </si>
  <si>
    <t>SANTANDER</t>
  </si>
  <si>
    <t>SUCRE</t>
  </si>
  <si>
    <t>TOLIMA</t>
  </si>
  <si>
    <t>VALLE</t>
  </si>
  <si>
    <t>ARAUCA</t>
  </si>
  <si>
    <t>CASANARE</t>
  </si>
  <si>
    <t>PUTUMAYO</t>
  </si>
  <si>
    <t>AMAZONAS</t>
  </si>
  <si>
    <t>GUAVIARE</t>
  </si>
  <si>
    <t>VICHADA</t>
  </si>
  <si>
    <t>CDP</t>
  </si>
  <si>
    <t>COMPROMISOS</t>
  </si>
  <si>
    <t>OBLIGACIONES</t>
  </si>
  <si>
    <t>PAGOS</t>
  </si>
  <si>
    <t>APR DISPONIBLE</t>
  </si>
  <si>
    <t>NOMBRE REGIONAL</t>
  </si>
  <si>
    <t>APR VIGENTE</t>
  </si>
  <si>
    <t>UNIDAD EJECUTORA - NIVEL NACIONAL</t>
  </si>
  <si>
    <t>ATLANTICO</t>
  </si>
  <si>
    <t>BOGOTA</t>
  </si>
  <si>
    <t>BOLIVAR</t>
  </si>
  <si>
    <t>GUAINIA</t>
  </si>
  <si>
    <t>QUINDIO</t>
  </si>
  <si>
    <t>SAN ANDRES</t>
  </si>
  <si>
    <t>BOYACA</t>
  </si>
  <si>
    <t>CAQUETA</t>
  </si>
  <si>
    <t>CORDOBA</t>
  </si>
  <si>
    <t>CHOCO</t>
  </si>
  <si>
    <t>VAUPES</t>
  </si>
  <si>
    <r>
      <t xml:space="preserve">*NOTA: </t>
    </r>
    <r>
      <rPr>
        <sz val="11"/>
        <color theme="1"/>
        <rFont val="Calibri"/>
        <family val="2"/>
        <scheme val="minor"/>
      </rPr>
      <t>Dentro de la Apropiación Vigente de la Unidad Ejecutora del Nivel Nacional se encuentran incluidos los $ 47.916.678.344,00 que se encuentran Bajo Previo Concepto de la DGPPN.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</si>
</sst>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40A]\ 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164" fontId="0" fillId="0" borderId="3" xfId="0" applyNumberFormat="1" applyFont="1" applyBorder="1"/>
    <xf numFmtId="164" fontId="3" fillId="0" borderId="3" xfId="0" applyNumberFormat="1" applyFont="1" applyBorder="1"/>
    <xf numFmtId="0" fontId="3" fillId="0" borderId="0" xfId="0" applyFont="1"/>
    <xf numFmtId="164" fontId="0" fillId="0" borderId="0" xfId="0" applyNumberFormat="1"/>
    <xf numFmtId="164" fontId="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I6" sqref="I6"/>
    </sheetView>
  </sheetViews>
  <sheetFormatPr baseColWidth="10" defaultRowHeight="15" x14ac:dyDescent="0.25"/>
  <cols>
    <col min="1" max="1" width="31.42578125" bestFit="1" customWidth="1"/>
    <col min="2" max="4" width="20.42578125" bestFit="1" customWidth="1"/>
    <col min="5" max="6" width="19.85546875" bestFit="1" customWidth="1"/>
    <col min="7" max="7" width="20.42578125" bestFit="1" customWidth="1"/>
    <col min="8" max="8" width="3.5703125" customWidth="1"/>
    <col min="9" max="9" width="20.42578125" bestFit="1" customWidth="1"/>
  </cols>
  <sheetData>
    <row r="1" spans="1:9" x14ac:dyDescent="0.25">
      <c r="A1" s="4" t="s">
        <v>29</v>
      </c>
      <c r="B1" s="2" t="s">
        <v>30</v>
      </c>
      <c r="C1" s="1" t="s">
        <v>24</v>
      </c>
      <c r="D1" s="1" t="s">
        <v>25</v>
      </c>
      <c r="E1" s="1" t="s">
        <v>26</v>
      </c>
      <c r="F1" s="1" t="s">
        <v>27</v>
      </c>
      <c r="G1" s="1" t="s">
        <v>28</v>
      </c>
    </row>
    <row r="2" spans="1:9" x14ac:dyDescent="0.25">
      <c r="A2" s="5" t="s">
        <v>31</v>
      </c>
      <c r="B2" s="6">
        <v>1190215657968</v>
      </c>
      <c r="C2" s="6">
        <v>0</v>
      </c>
      <c r="D2" s="6">
        <v>0</v>
      </c>
      <c r="E2" s="6">
        <v>0</v>
      </c>
      <c r="F2" s="6">
        <v>0</v>
      </c>
      <c r="G2" s="6">
        <v>1142298979624</v>
      </c>
      <c r="I2" s="9"/>
    </row>
    <row r="3" spans="1:9" x14ac:dyDescent="0.25">
      <c r="A3" s="5" t="s">
        <v>1</v>
      </c>
      <c r="B3" s="6">
        <v>1152181171373</v>
      </c>
      <c r="C3" s="6">
        <v>936431831900</v>
      </c>
      <c r="D3" s="6">
        <v>450363166117</v>
      </c>
      <c r="E3" s="6">
        <v>24323585261</v>
      </c>
      <c r="F3" s="6">
        <v>24323585261</v>
      </c>
      <c r="G3" s="6">
        <v>215749339473</v>
      </c>
      <c r="I3" s="10"/>
    </row>
    <row r="4" spans="1:9" x14ac:dyDescent="0.25">
      <c r="A4" s="5" t="s">
        <v>2</v>
      </c>
      <c r="B4" s="6">
        <v>405668067092</v>
      </c>
      <c r="C4" s="6">
        <v>352995041769</v>
      </c>
      <c r="D4" s="6">
        <v>349553271922</v>
      </c>
      <c r="E4" s="6">
        <v>6286267836</v>
      </c>
      <c r="F4" s="6">
        <v>6151978436</v>
      </c>
      <c r="G4" s="6">
        <v>52673025323</v>
      </c>
      <c r="I4" s="9"/>
    </row>
    <row r="5" spans="1:9" x14ac:dyDescent="0.25">
      <c r="A5" s="5" t="s">
        <v>32</v>
      </c>
      <c r="B5" s="6">
        <v>220763892874</v>
      </c>
      <c r="C5" s="6">
        <v>177937546505.20001</v>
      </c>
      <c r="D5" s="6">
        <v>174245676049</v>
      </c>
      <c r="E5" s="6">
        <v>116025945.2</v>
      </c>
      <c r="F5" s="6">
        <v>116025945.2</v>
      </c>
      <c r="G5" s="6">
        <v>42826346368.800003</v>
      </c>
    </row>
    <row r="6" spans="1:9" x14ac:dyDescent="0.25">
      <c r="A6" s="5" t="s">
        <v>33</v>
      </c>
      <c r="B6" s="6">
        <v>383364513278</v>
      </c>
      <c r="C6" s="6">
        <v>325019273134</v>
      </c>
      <c r="D6" s="6">
        <v>321037172167</v>
      </c>
      <c r="E6" s="6">
        <v>38492630366</v>
      </c>
      <c r="F6" s="6">
        <v>38492630366</v>
      </c>
      <c r="G6" s="6">
        <v>58345240144</v>
      </c>
    </row>
    <row r="7" spans="1:9" x14ac:dyDescent="0.25">
      <c r="A7" s="5" t="s">
        <v>34</v>
      </c>
      <c r="B7" s="6">
        <v>218564326210</v>
      </c>
      <c r="C7" s="6">
        <v>173494571475</v>
      </c>
      <c r="D7" s="6">
        <v>164231746980</v>
      </c>
      <c r="E7" s="6">
        <v>16803385473</v>
      </c>
      <c r="F7" s="6">
        <v>16803385473</v>
      </c>
      <c r="G7" s="6">
        <v>45069754735</v>
      </c>
    </row>
    <row r="8" spans="1:9" x14ac:dyDescent="0.25">
      <c r="A8" s="5" t="s">
        <v>38</v>
      </c>
      <c r="B8" s="6">
        <v>92769584433</v>
      </c>
      <c r="C8" s="6">
        <v>70714348211</v>
      </c>
      <c r="D8" s="6">
        <v>68667404732</v>
      </c>
      <c r="E8" s="6">
        <v>8968717008</v>
      </c>
      <c r="F8" s="6">
        <v>8968717008</v>
      </c>
      <c r="G8" s="6">
        <v>22055236222</v>
      </c>
    </row>
    <row r="9" spans="1:9" x14ac:dyDescent="0.25">
      <c r="A9" s="5" t="s">
        <v>3</v>
      </c>
      <c r="B9" s="6">
        <v>97154324365</v>
      </c>
      <c r="C9" s="6">
        <v>90772572175</v>
      </c>
      <c r="D9" s="6">
        <v>90450795059</v>
      </c>
      <c r="E9" s="6">
        <v>3572745509</v>
      </c>
      <c r="F9" s="6">
        <v>3572745509</v>
      </c>
      <c r="G9" s="6">
        <v>6381752190</v>
      </c>
    </row>
    <row r="10" spans="1:9" x14ac:dyDescent="0.25">
      <c r="A10" s="5" t="s">
        <v>39</v>
      </c>
      <c r="B10" s="6">
        <v>40365886803</v>
      </c>
      <c r="C10" s="6">
        <v>36652721964</v>
      </c>
      <c r="D10" s="6">
        <v>36277027742</v>
      </c>
      <c r="E10" s="6">
        <v>4990615387.4499998</v>
      </c>
      <c r="F10" s="6">
        <v>4990615387.4499998</v>
      </c>
      <c r="G10" s="6">
        <v>3713164839</v>
      </c>
    </row>
    <row r="11" spans="1:9" x14ac:dyDescent="0.25">
      <c r="A11" s="5" t="s">
        <v>4</v>
      </c>
      <c r="B11" s="6">
        <v>166412287756</v>
      </c>
      <c r="C11" s="6">
        <v>138738072335</v>
      </c>
      <c r="D11" s="6">
        <v>136372830132</v>
      </c>
      <c r="E11" s="6">
        <v>19993500668</v>
      </c>
      <c r="F11" s="6">
        <v>19993500668</v>
      </c>
      <c r="G11" s="6">
        <v>27674215421</v>
      </c>
    </row>
    <row r="12" spans="1:9" x14ac:dyDescent="0.25">
      <c r="A12" s="5" t="s">
        <v>5</v>
      </c>
      <c r="B12" s="6">
        <v>130719306495</v>
      </c>
      <c r="C12" s="6">
        <v>111483024956</v>
      </c>
      <c r="D12" s="6">
        <v>110505008595</v>
      </c>
      <c r="E12" s="6">
        <v>20190294160</v>
      </c>
      <c r="F12" s="6">
        <v>20012647913</v>
      </c>
      <c r="G12" s="6">
        <v>19236281539</v>
      </c>
    </row>
    <row r="13" spans="1:9" x14ac:dyDescent="0.25">
      <c r="A13" s="5" t="s">
        <v>40</v>
      </c>
      <c r="B13" s="6">
        <v>187900920587</v>
      </c>
      <c r="C13" s="6">
        <v>144639644721.58002</v>
      </c>
      <c r="D13" s="6">
        <v>137656084504.58002</v>
      </c>
      <c r="E13" s="6">
        <v>4732495404.25</v>
      </c>
      <c r="F13" s="6">
        <v>4732495404.25</v>
      </c>
      <c r="G13" s="6">
        <v>43261275865.419998</v>
      </c>
    </row>
    <row r="14" spans="1:9" x14ac:dyDescent="0.25">
      <c r="A14" s="5" t="s">
        <v>6</v>
      </c>
      <c r="B14" s="6">
        <v>138358193719</v>
      </c>
      <c r="C14" s="6">
        <v>121883342582</v>
      </c>
      <c r="D14" s="6">
        <v>120687147107.21001</v>
      </c>
      <c r="E14" s="6">
        <v>5451911552</v>
      </c>
      <c r="F14" s="6">
        <v>5451793732</v>
      </c>
      <c r="G14" s="6">
        <v>16474851137</v>
      </c>
    </row>
    <row r="15" spans="1:9" x14ac:dyDescent="0.25">
      <c r="A15" s="5" t="s">
        <v>41</v>
      </c>
      <c r="B15" s="6">
        <v>104815472285</v>
      </c>
      <c r="C15" s="6">
        <v>91658632850</v>
      </c>
      <c r="D15" s="6">
        <v>90658695701</v>
      </c>
      <c r="E15" s="6">
        <v>5663049541.5500002</v>
      </c>
      <c r="F15" s="6">
        <v>5663049541.5500002</v>
      </c>
      <c r="G15" s="6">
        <v>13156839435</v>
      </c>
    </row>
    <row r="16" spans="1:9" x14ac:dyDescent="0.25">
      <c r="A16" s="5" t="s">
        <v>7</v>
      </c>
      <c r="B16" s="6">
        <v>105424864755</v>
      </c>
      <c r="C16" s="6">
        <v>84430513074</v>
      </c>
      <c r="D16" s="6">
        <v>82646082263</v>
      </c>
      <c r="E16" s="6">
        <v>11872028349</v>
      </c>
      <c r="F16" s="6">
        <v>11872028349</v>
      </c>
      <c r="G16" s="6">
        <v>20994351681</v>
      </c>
    </row>
    <row r="17" spans="1:7" x14ac:dyDescent="0.25">
      <c r="A17" s="5" t="s">
        <v>8</v>
      </c>
      <c r="B17" s="6">
        <v>164225571875</v>
      </c>
      <c r="C17" s="6">
        <v>147545839668</v>
      </c>
      <c r="D17" s="6">
        <v>147042044716</v>
      </c>
      <c r="E17" s="6">
        <v>465005092.86000001</v>
      </c>
      <c r="F17" s="6">
        <v>465005092.86000001</v>
      </c>
      <c r="G17" s="6">
        <v>16679732207</v>
      </c>
    </row>
    <row r="18" spans="1:7" x14ac:dyDescent="0.25">
      <c r="A18" s="5" t="s">
        <v>9</v>
      </c>
      <c r="B18" s="6">
        <v>157080702347</v>
      </c>
      <c r="C18" s="6">
        <v>118399868958.64</v>
      </c>
      <c r="D18" s="6">
        <v>117577386887.64</v>
      </c>
      <c r="E18" s="6">
        <v>20057679576</v>
      </c>
      <c r="F18" s="6">
        <v>20057679576</v>
      </c>
      <c r="G18" s="6">
        <v>38680833388.360001</v>
      </c>
    </row>
    <row r="19" spans="1:7" x14ac:dyDescent="0.25">
      <c r="A19" s="5" t="s">
        <v>10</v>
      </c>
      <c r="B19" s="6">
        <v>71649535433</v>
      </c>
      <c r="C19" s="6">
        <v>63810127402.380005</v>
      </c>
      <c r="D19" s="6">
        <v>62162046564.380005</v>
      </c>
      <c r="E19" s="6">
        <v>8672382085</v>
      </c>
      <c r="F19" s="6">
        <v>8591632861</v>
      </c>
      <c r="G19" s="6">
        <v>7839408030.6199999</v>
      </c>
    </row>
    <row r="20" spans="1:7" x14ac:dyDescent="0.25">
      <c r="A20" s="5" t="s">
        <v>11</v>
      </c>
      <c r="B20" s="6">
        <v>169277168880</v>
      </c>
      <c r="C20" s="6">
        <v>133049685671</v>
      </c>
      <c r="D20" s="6">
        <v>126276750062.77</v>
      </c>
      <c r="E20" s="6">
        <v>20352927382.16</v>
      </c>
      <c r="F20" s="6">
        <v>20232938965.16</v>
      </c>
      <c r="G20" s="6">
        <v>36227483209</v>
      </c>
    </row>
    <row r="21" spans="1:7" x14ac:dyDescent="0.25">
      <c r="A21" s="5" t="s">
        <v>12</v>
      </c>
      <c r="B21" s="6">
        <v>107479030100</v>
      </c>
      <c r="C21" s="6">
        <v>85952144562</v>
      </c>
      <c r="D21" s="6">
        <v>85337736658</v>
      </c>
      <c r="E21" s="6">
        <v>5402715813.3800001</v>
      </c>
      <c r="F21" s="6">
        <v>5402715813.3800001</v>
      </c>
      <c r="G21" s="6">
        <v>21526885538</v>
      </c>
    </row>
    <row r="22" spans="1:7" x14ac:dyDescent="0.25">
      <c r="A22" s="5" t="s">
        <v>36</v>
      </c>
      <c r="B22" s="6">
        <v>45921092246</v>
      </c>
      <c r="C22" s="6">
        <v>37832010066</v>
      </c>
      <c r="D22" s="6">
        <v>37253479715</v>
      </c>
      <c r="E22" s="6">
        <v>61080530</v>
      </c>
      <c r="F22" s="6">
        <v>61080530</v>
      </c>
      <c r="G22" s="6">
        <v>8089082180</v>
      </c>
    </row>
    <row r="23" spans="1:7" x14ac:dyDescent="0.25">
      <c r="A23" s="5" t="s">
        <v>13</v>
      </c>
      <c r="B23" s="6">
        <v>65882311476</v>
      </c>
      <c r="C23" s="6">
        <v>57038251843</v>
      </c>
      <c r="D23" s="6">
        <v>56565929399</v>
      </c>
      <c r="E23" s="6">
        <v>7794844612</v>
      </c>
      <c r="F23" s="6">
        <v>7600113318</v>
      </c>
      <c r="G23" s="6">
        <v>8844059633</v>
      </c>
    </row>
    <row r="24" spans="1:7" x14ac:dyDescent="0.25">
      <c r="A24" s="5" t="s">
        <v>14</v>
      </c>
      <c r="B24" s="6">
        <v>135932427038</v>
      </c>
      <c r="C24" s="6">
        <v>110688773235</v>
      </c>
      <c r="D24" s="6">
        <v>108436377884</v>
      </c>
      <c r="E24" s="6">
        <v>212671159</v>
      </c>
      <c r="F24" s="6">
        <v>211534492</v>
      </c>
      <c r="G24" s="6">
        <v>25243653803</v>
      </c>
    </row>
    <row r="25" spans="1:7" x14ac:dyDescent="0.25">
      <c r="A25" s="5" t="s">
        <v>15</v>
      </c>
      <c r="B25" s="6">
        <v>120209029928</v>
      </c>
      <c r="C25" s="6">
        <v>82063958841</v>
      </c>
      <c r="D25" s="6">
        <v>81691252265</v>
      </c>
      <c r="E25" s="6">
        <v>17552736</v>
      </c>
      <c r="F25" s="6">
        <v>17552736</v>
      </c>
      <c r="G25" s="6">
        <v>38145071087</v>
      </c>
    </row>
    <row r="26" spans="1:7" x14ac:dyDescent="0.25">
      <c r="A26" s="5" t="s">
        <v>16</v>
      </c>
      <c r="B26" s="6">
        <v>104322704074</v>
      </c>
      <c r="C26" s="6">
        <v>97443746207</v>
      </c>
      <c r="D26" s="6">
        <v>96867165696</v>
      </c>
      <c r="E26" s="6">
        <v>12713741548.59</v>
      </c>
      <c r="F26" s="6">
        <v>12713741548.59</v>
      </c>
      <c r="G26" s="6">
        <v>6878957867</v>
      </c>
    </row>
    <row r="27" spans="1:7" x14ac:dyDescent="0.25">
      <c r="A27" s="5" t="s">
        <v>17</v>
      </c>
      <c r="B27" s="6">
        <v>300066603497</v>
      </c>
      <c r="C27" s="6">
        <v>242376322746</v>
      </c>
      <c r="D27" s="6">
        <v>235839577544</v>
      </c>
      <c r="E27" s="6">
        <v>33474053258</v>
      </c>
      <c r="F27" s="6">
        <v>33474053258</v>
      </c>
      <c r="G27" s="6">
        <v>57690280751</v>
      </c>
    </row>
    <row r="28" spans="1:7" x14ac:dyDescent="0.25">
      <c r="A28" s="5" t="s">
        <v>18</v>
      </c>
      <c r="B28" s="6">
        <v>29330160889</v>
      </c>
      <c r="C28" s="6">
        <v>27630006846</v>
      </c>
      <c r="D28" s="6">
        <v>27128294125</v>
      </c>
      <c r="E28" s="6">
        <v>3614182929.46</v>
      </c>
      <c r="F28" s="6">
        <v>3614182929.46</v>
      </c>
      <c r="G28" s="6">
        <v>1700154043</v>
      </c>
    </row>
    <row r="29" spans="1:7" x14ac:dyDescent="0.25">
      <c r="A29" s="5" t="s">
        <v>19</v>
      </c>
      <c r="B29" s="6">
        <v>28495429608</v>
      </c>
      <c r="C29" s="6">
        <v>27921077033</v>
      </c>
      <c r="D29" s="6">
        <v>26711427088</v>
      </c>
      <c r="E29" s="6">
        <v>2697428253</v>
      </c>
      <c r="F29" s="6">
        <v>2697428253</v>
      </c>
      <c r="G29" s="6">
        <v>574352575</v>
      </c>
    </row>
    <row r="30" spans="1:7" x14ac:dyDescent="0.25">
      <c r="A30" s="5" t="s">
        <v>20</v>
      </c>
      <c r="B30" s="6">
        <v>34366487084</v>
      </c>
      <c r="C30" s="6">
        <v>32160608807</v>
      </c>
      <c r="D30" s="6">
        <v>32070893072</v>
      </c>
      <c r="E30" s="6">
        <v>3917067284</v>
      </c>
      <c r="F30" s="6">
        <v>3917067284</v>
      </c>
      <c r="G30" s="6">
        <v>2205878277</v>
      </c>
    </row>
    <row r="31" spans="1:7" x14ac:dyDescent="0.25">
      <c r="A31" s="5" t="s">
        <v>37</v>
      </c>
      <c r="B31" s="6">
        <v>8541050150</v>
      </c>
      <c r="C31" s="6">
        <v>7373222943</v>
      </c>
      <c r="D31" s="6">
        <v>7242741783</v>
      </c>
      <c r="E31" s="6">
        <v>24459781</v>
      </c>
      <c r="F31" s="6">
        <v>24459781</v>
      </c>
      <c r="G31" s="6">
        <v>1167827207</v>
      </c>
    </row>
    <row r="32" spans="1:7" x14ac:dyDescent="0.25">
      <c r="A32" s="5" t="s">
        <v>21</v>
      </c>
      <c r="B32" s="6">
        <v>14220602024</v>
      </c>
      <c r="C32" s="6">
        <v>13698432328</v>
      </c>
      <c r="D32" s="6">
        <v>13070912586</v>
      </c>
      <c r="E32" s="6">
        <v>1259542268</v>
      </c>
      <c r="F32" s="6">
        <v>1259542268</v>
      </c>
      <c r="G32" s="6">
        <v>522169696</v>
      </c>
    </row>
    <row r="33" spans="1:7" x14ac:dyDescent="0.25">
      <c r="A33" s="5" t="s">
        <v>35</v>
      </c>
      <c r="B33" s="6">
        <v>7085943130</v>
      </c>
      <c r="C33" s="6">
        <v>6310260086</v>
      </c>
      <c r="D33" s="6">
        <v>6106342368</v>
      </c>
      <c r="E33" s="6">
        <v>92452998</v>
      </c>
      <c r="F33" s="6">
        <v>92452998</v>
      </c>
      <c r="G33" s="6">
        <v>775683044</v>
      </c>
    </row>
    <row r="34" spans="1:7" x14ac:dyDescent="0.25">
      <c r="A34" s="5" t="s">
        <v>22</v>
      </c>
      <c r="B34" s="6">
        <v>14172863334</v>
      </c>
      <c r="C34" s="6">
        <v>12888472652.950001</v>
      </c>
      <c r="D34" s="6">
        <v>12826438086.950001</v>
      </c>
      <c r="E34" s="6">
        <v>207708965.94999999</v>
      </c>
      <c r="F34" s="6">
        <v>207708965.94999999</v>
      </c>
      <c r="G34" s="6">
        <v>1284390681.05</v>
      </c>
    </row>
    <row r="35" spans="1:7" x14ac:dyDescent="0.25">
      <c r="A35" s="5" t="s">
        <v>42</v>
      </c>
      <c r="B35" s="6">
        <v>8123256172</v>
      </c>
      <c r="C35" s="6">
        <v>7035402082</v>
      </c>
      <c r="D35" s="6">
        <v>7004052082</v>
      </c>
      <c r="E35" s="6">
        <v>26360298.829999998</v>
      </c>
      <c r="F35" s="6">
        <v>26360298.829999998</v>
      </c>
      <c r="G35" s="6">
        <v>1087854090</v>
      </c>
    </row>
    <row r="36" spans="1:7" x14ac:dyDescent="0.25">
      <c r="A36" s="5" t="s">
        <v>23</v>
      </c>
      <c r="B36" s="6">
        <v>8447654050</v>
      </c>
      <c r="C36" s="6">
        <v>7633362618</v>
      </c>
      <c r="D36" s="6">
        <v>7113505868.1199999</v>
      </c>
      <c r="E36" s="6">
        <v>7475108</v>
      </c>
      <c r="F36" s="6">
        <v>6149428</v>
      </c>
      <c r="G36" s="6">
        <v>814291432</v>
      </c>
    </row>
    <row r="37" spans="1:7" s="8" customFormat="1" x14ac:dyDescent="0.25">
      <c r="A37" s="3" t="s">
        <v>0</v>
      </c>
      <c r="B37" s="7">
        <f>SUM(B2:B36)</f>
        <v>6229508093328</v>
      </c>
      <c r="C37" s="7">
        <f t="shared" ref="C37:G37" si="0">SUM(C2:C36)</f>
        <v>4175702712247.7505</v>
      </c>
      <c r="D37" s="7">
        <f t="shared" si="0"/>
        <v>3627676463521.6504</v>
      </c>
      <c r="E37" s="7">
        <f t="shared" si="0"/>
        <v>292528584139.67999</v>
      </c>
      <c r="F37" s="7">
        <f t="shared" si="0"/>
        <v>291818599390.67999</v>
      </c>
      <c r="G37" s="7">
        <f t="shared" si="0"/>
        <v>2005888702736.2502</v>
      </c>
    </row>
    <row r="38" spans="1:7" ht="6.75" customHeight="1" x14ac:dyDescent="0.25"/>
    <row r="39" spans="1:7" x14ac:dyDescent="0.25">
      <c r="A39" s="8" t="s">
        <v>43</v>
      </c>
    </row>
  </sheetData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Restrepo Pinzon</dc:creator>
  <cp:lastModifiedBy>Diana Catalina Gomez Fernandez</cp:lastModifiedBy>
  <cp:lastPrinted>2017-11-10T13:45:47Z</cp:lastPrinted>
  <dcterms:created xsi:type="dcterms:W3CDTF">2016-12-01T14:07:45Z</dcterms:created>
  <dcterms:modified xsi:type="dcterms:W3CDTF">2018-02-08T20:47:49Z</dcterms:modified>
</cp:coreProperties>
</file>