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\"/>
    </mc:Choice>
  </mc:AlternateContent>
  <bookViews>
    <workbookView xWindow="0" yWindow="0" windowWidth="20490" windowHeight="6930" firstSheet="1" activeTab="3"/>
  </bookViews>
  <sheets>
    <sheet name="Hoja3" sheetId="10" state="hidden" r:id="rId1"/>
    <sheet name="SIIF_AGOSTO_2019" sheetId="1" r:id="rId2"/>
    <sheet name="TD" sheetId="5" state="hidden" r:id="rId3"/>
    <sheet name="RESUMEN" sheetId="8" r:id="rId4"/>
  </sheets>
  <definedNames>
    <definedName name="_xlnm._FilterDatabase" localSheetId="1" hidden="1">SIIF_AGOSTO_2019!$A$4:$AH$4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E15" i="8" l="1"/>
  <c r="D15" i="8"/>
  <c r="C15" i="8"/>
  <c r="G14" i="8"/>
  <c r="F14" i="8"/>
  <c r="G15" i="8" l="1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F15" i="8" l="1"/>
</calcChain>
</file>

<file path=xl/sharedStrings.xml><?xml version="1.0" encoding="utf-8"?>
<sst xmlns="http://schemas.openxmlformats.org/spreadsheetml/2006/main" count="488" uniqueCount="190">
  <si>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</si>
  <si>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</si>
  <si>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</si>
  <si>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</si>
  <si>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</si>
  <si>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</si>
  <si>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</si>
  <si>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</si>
  <si>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</si>
  <si>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</si>
  <si>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</si>
  <si>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</si>
  <si>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</si>
  <si>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</si>
  <si>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</si>
  <si>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</si>
  <si>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</si>
  <si>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</si>
  <si>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</si>
  <si>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</si>
  <si>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</si>
  <si>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</si>
  <si>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</si>
  <si>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</si>
  <si>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</si>
  <si>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</si>
  <si>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</si>
  <si>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</si>
  <si>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</si>
  <si>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</si>
  <si>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</si>
  <si>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</si>
  <si>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</si>
  <si>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</si>
  <si>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</si>
  <si>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</si>
  <si>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</si>
  <si>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</si>
  <si>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</si>
  <si>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</si>
  <si>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</si>
  <si>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</si>
  <si>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</si>
  <si>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</si>
  <si>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</si>
  <si>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</si>
  <si>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</si>
  <si>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</si>
  <si>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</si>
  <si>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</si>
  <si>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</si>
  <si>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</si>
  <si>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</si>
  <si>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</si>
  <si>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</si>
  <si>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</si>
  <si>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</si>
  <si>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</si>
  <si>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</si>
  <si>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</si>
  <si>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</si>
  <si>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</si>
  <si>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</si>
  <si>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</si>
  <si>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</si>
  <si>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</si>
  <si>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</si>
  <si>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</si>
  <si>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</si>
  <si>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</si>
  <si>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</si>
  <si>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</si>
  <si>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</si>
  <si>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</si>
  <si>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</si>
  <si>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</si>
  <si>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</si>
  <si>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</si>
  <si>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</si>
  <si>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</si>
  <si>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</si>
  <si>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</si>
  <si>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</si>
  <si>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</si>
  <si>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</si>
  <si>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</si>
  <si>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</si>
  <si>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</si>
  <si>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</si>
  <si>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</si>
  <si>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</si>
  <si>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</si>
  <si>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</si>
  <si>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</si>
  <si>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</si>
  <si>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</si>
  <si>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</si>
  <si>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</si>
  <si>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</si>
  <si>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</si>
  <si>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</si>
  <si>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</si>
  <si>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</si>
  <si>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</si>
  <si>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</si>
  <si>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</si>
  <si>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</si>
  <si>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</si>
  <si>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</si>
  <si>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</si>
  <si>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</si>
  <si>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</si>
  <si>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</si>
  <si>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</si>
  <si>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</si>
  <si>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</si>
  <si>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</si>
  <si>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</si>
  <si>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</si>
  <si>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</si>
  <si>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</si>
  <si>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</si>
  <si>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</si>
  <si>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</si>
  <si>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</si>
  <si>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</si>
  <si>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</si>
  <si>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</si>
  <si>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</si>
  <si>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</si>
  <si>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</si>
  <si>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</si>
  <si>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</si>
  <si>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</si>
  <si>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</si>
  <si>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</si>
  <si>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</si>
  <si>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</si>
  <si>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</si>
  <si>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</si>
  <si>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</si>
  <si>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</si>
  <si>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</si>
  <si>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</si>
  <si>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</si>
  <si>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</si>
  <si>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</si>
  <si>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</si>
  <si>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</si>
  <si>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</si>
  <si>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</si>
  <si>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</si>
  <si>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</si>
  <si>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</si>
  <si>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</si>
  <si>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</si>
  <si>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</si>
  <si>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</si>
  <si>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</si>
  <si>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</si>
  <si>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</si>
  <si>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</si>
  <si>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</si>
  <si>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</si>
  <si>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</si>
  <si>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</si>
  <si>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</si>
  <si>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</si>
  <si>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</si>
  <si>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</si>
  <si>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</si>
  <si>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</si>
  <si>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</si>
  <si>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</si>
  <si>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</si>
  <si>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</si>
  <si>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</si>
  <si>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SOR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</si>
  <si>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</si>
  <si>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</si>
  <si>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</si>
  <si>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</si>
  <si>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</si>
  <si>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</si>
  <si>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</si>
  <si>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</si>
  <si>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</si>
  <si>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Enero-Agosto</t>
  </si>
  <si>
    <t>República de Colombia
Departamento para la Prosperidad Social
Instituto Colombiano de Bienestar Familiar
Cecilia De la Fuente de Lleras
Dirección de Planeación y Control de Gestión
EJECUCIÓN PRESUPUESTAL PROYECTOS DE INVERSIÓN ENERO A AGOSTO 2019</t>
  </si>
  <si>
    <t>Fuente de información: Reporte Ejecución Presupuestal SIIF Nación- Fecha Reporte: AGOSTO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</si>
</sst>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40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7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left" vertical="center" readingOrder="1"/>
    </xf>
    <xf numFmtId="0" fontId="8" fillId="0" borderId="7" xfId="0" applyNumberFormat="1" applyFont="1" applyFill="1" applyBorder="1" applyAlignment="1">
      <alignment vertical="center" readingOrder="1"/>
    </xf>
    <xf numFmtId="0" fontId="1" fillId="0" borderId="8" xfId="0" applyFont="1" applyFill="1" applyBorder="1"/>
    <xf numFmtId="0" fontId="1" fillId="0" borderId="8" xfId="0" pivotButton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5" fontId="1" fillId="0" borderId="10" xfId="0" applyNumberFormat="1" applyFont="1" applyFill="1" applyBorder="1"/>
    <xf numFmtId="165" fontId="1" fillId="0" borderId="11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2" xfId="0" applyFont="1" applyFill="1" applyBorder="1"/>
    <xf numFmtId="165" fontId="1" fillId="0" borderId="13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167" fontId="7" fillId="3" borderId="6" xfId="9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7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/>
    <cellStyle name="Moneda 2 2" xfId="5"/>
    <cellStyle name="Nivel 1,2.3,5,6,9" xfId="6"/>
    <cellStyle name="Normal" xfId="0" builtinId="0"/>
    <cellStyle name="Normal 2" xfId="7"/>
    <cellStyle name="Normal 2 2" xfId="8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476" sheet="SIIF_AGOSTO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475" sheet="SIIF_AGOSTO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5">
      <pivotArea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workbookViewId="0"/>
  </sheetViews>
  <sheetFormatPr baseColWidth="10" defaultRowHeight="11.25" x14ac:dyDescent="0.2"/>
  <cols>
    <col min="1" max="1" width="9.28515625" style="36" bestFit="1" customWidth="1"/>
    <col min="2" max="2" width="46.5703125" style="36" bestFit="1" customWidth="1"/>
    <col min="3" max="3" width="12.28515625" style="36" bestFit="1" customWidth="1"/>
    <col min="4" max="4" width="4.85546875" style="36" bestFit="1" customWidth="1"/>
    <col min="5" max="7" width="4.42578125" style="36" bestFit="1" customWidth="1"/>
    <col min="8" max="8" width="4.7109375" style="36" bestFit="1" customWidth="1"/>
    <col min="9" max="9" width="4.5703125" style="36" bestFit="1" customWidth="1"/>
    <col min="10" max="10" width="4.7109375" style="36" bestFit="1" customWidth="1"/>
    <col min="11" max="12" width="4.28515625" style="36" bestFit="1" customWidth="1"/>
    <col min="13" max="13" width="6.7109375" style="36" bestFit="1" customWidth="1"/>
    <col min="14" max="14" width="4.28515625" style="36" bestFit="1" customWidth="1"/>
    <col min="15" max="15" width="3.5703125" style="36" bestFit="1" customWidth="1"/>
    <col min="16" max="16" width="153" style="36" bestFit="1" customWidth="1"/>
    <col min="17" max="17" width="15" style="36" bestFit="1" customWidth="1"/>
    <col min="18" max="18" width="15.85546875" style="36" bestFit="1" customWidth="1"/>
    <col min="19" max="19" width="13.5703125" style="36" bestFit="1" customWidth="1"/>
    <col min="20" max="20" width="15" style="36" bestFit="1" customWidth="1"/>
    <col min="21" max="21" width="15.140625" style="36" bestFit="1" customWidth="1"/>
    <col min="22" max="27" width="15" style="36" bestFit="1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27" x14ac:dyDescent="0.2">
      <c r="A1" s="34" t="s">
        <v>0</v>
      </c>
      <c r="B1" s="34">
        <v>2019</v>
      </c>
      <c r="C1" s="35" t="s">
        <v>1</v>
      </c>
      <c r="D1" s="35" t="s">
        <v>1</v>
      </c>
      <c r="E1" s="35"/>
      <c r="F1" s="35"/>
      <c r="G1" s="35"/>
      <c r="H1" s="35"/>
      <c r="I1" s="35"/>
      <c r="J1" s="35"/>
      <c r="K1" s="35"/>
      <c r="L1" s="35"/>
      <c r="M1" s="35" t="s">
        <v>1</v>
      </c>
      <c r="N1" s="35"/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</row>
    <row r="2" spans="1:27" x14ac:dyDescent="0.2">
      <c r="A2" s="34" t="s">
        <v>2</v>
      </c>
      <c r="B2" s="34" t="s">
        <v>3</v>
      </c>
      <c r="C2" s="35" t="s">
        <v>1</v>
      </c>
      <c r="D2" s="35" t="s">
        <v>1</v>
      </c>
      <c r="E2" s="35"/>
      <c r="F2" s="35"/>
      <c r="G2" s="35"/>
      <c r="H2" s="35"/>
      <c r="I2" s="35"/>
      <c r="J2" s="35"/>
      <c r="K2" s="35"/>
      <c r="L2" s="35"/>
      <c r="M2" s="35" t="s">
        <v>1</v>
      </c>
      <c r="N2" s="35"/>
      <c r="O2" s="35" t="s">
        <v>1</v>
      </c>
      <c r="P2" s="35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 t="s">
        <v>1</v>
      </c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</row>
    <row r="3" spans="1:27" x14ac:dyDescent="0.2">
      <c r="A3" s="34" t="s">
        <v>4</v>
      </c>
      <c r="B3" s="34" t="s">
        <v>187</v>
      </c>
      <c r="C3" s="35" t="s">
        <v>1</v>
      </c>
      <c r="D3" s="35" t="s">
        <v>1</v>
      </c>
      <c r="E3" s="35"/>
      <c r="F3" s="35"/>
      <c r="G3" s="35"/>
      <c r="H3" s="35"/>
      <c r="I3" s="35"/>
      <c r="J3" s="35"/>
      <c r="K3" s="35"/>
      <c r="L3" s="35"/>
      <c r="M3" s="35" t="s">
        <v>1</v>
      </c>
      <c r="N3" s="35"/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</row>
    <row r="4" spans="1:27" x14ac:dyDescent="0.2">
      <c r="A4" s="34" t="s">
        <v>5</v>
      </c>
      <c r="B4" s="34" t="s">
        <v>6</v>
      </c>
      <c r="C4" s="34" t="s">
        <v>7</v>
      </c>
      <c r="D4" s="34" t="s">
        <v>8</v>
      </c>
      <c r="E4" s="34" t="s">
        <v>9</v>
      </c>
      <c r="F4" s="34" t="s">
        <v>176</v>
      </c>
      <c r="G4" s="34" t="s">
        <v>10</v>
      </c>
      <c r="H4" s="34" t="s">
        <v>11</v>
      </c>
      <c r="I4" s="34" t="s">
        <v>177</v>
      </c>
      <c r="J4" s="34" t="s">
        <v>12</v>
      </c>
      <c r="K4" s="34" t="s">
        <v>176</v>
      </c>
      <c r="L4" s="34" t="s">
        <v>176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7">
        <v>365226893000</v>
      </c>
      <c r="R5" s="37">
        <v>0</v>
      </c>
      <c r="S5" s="37">
        <v>20950000000</v>
      </c>
      <c r="T5" s="37">
        <v>344276893000</v>
      </c>
      <c r="U5" s="37">
        <v>0</v>
      </c>
      <c r="V5" s="37">
        <v>344276892996</v>
      </c>
      <c r="W5" s="37">
        <v>4</v>
      </c>
      <c r="X5" s="37">
        <v>222586735746.47</v>
      </c>
      <c r="Y5" s="37">
        <v>222522823563.5</v>
      </c>
      <c r="Z5" s="37">
        <v>222522823563.5</v>
      </c>
      <c r="AA5" s="37">
        <v>222522823563.5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7">
        <v>117050567000</v>
      </c>
      <c r="R6" s="37">
        <v>0</v>
      </c>
      <c r="S6" s="37">
        <v>0</v>
      </c>
      <c r="T6" s="37">
        <v>117050567000</v>
      </c>
      <c r="U6" s="37">
        <v>0</v>
      </c>
      <c r="V6" s="37">
        <v>117050567000</v>
      </c>
      <c r="W6" s="37">
        <v>0</v>
      </c>
      <c r="X6" s="37">
        <v>67479033068</v>
      </c>
      <c r="Y6" s="37">
        <v>64893754753</v>
      </c>
      <c r="Z6" s="37">
        <v>64893754753</v>
      </c>
      <c r="AA6" s="37">
        <v>64893754753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7">
        <v>8640422000</v>
      </c>
      <c r="R7" s="37">
        <v>17000000000</v>
      </c>
      <c r="S7" s="37">
        <v>0</v>
      </c>
      <c r="T7" s="37">
        <v>25640422000</v>
      </c>
      <c r="U7" s="37">
        <v>0</v>
      </c>
      <c r="V7" s="37">
        <v>25640422000</v>
      </c>
      <c r="W7" s="37">
        <v>0</v>
      </c>
      <c r="X7" s="37">
        <v>14005327771</v>
      </c>
      <c r="Y7" s="37">
        <v>14005327771</v>
      </c>
      <c r="Z7" s="37">
        <v>14005327771</v>
      </c>
      <c r="AA7" s="37">
        <v>14005327771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178</v>
      </c>
      <c r="Q8" s="37">
        <v>16133435000</v>
      </c>
      <c r="R8" s="37">
        <v>0</v>
      </c>
      <c r="S8" s="37">
        <v>0</v>
      </c>
      <c r="T8" s="37">
        <v>16133435000</v>
      </c>
      <c r="U8" s="37">
        <v>0</v>
      </c>
      <c r="V8" s="37">
        <v>16133435000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7">
        <v>38190610468</v>
      </c>
      <c r="R9" s="37">
        <v>0</v>
      </c>
      <c r="S9" s="37">
        <v>0</v>
      </c>
      <c r="T9" s="37">
        <v>38190610468</v>
      </c>
      <c r="U9" s="37">
        <v>0</v>
      </c>
      <c r="V9" s="37">
        <v>36180977285.730003</v>
      </c>
      <c r="W9" s="37">
        <v>2009633182.27</v>
      </c>
      <c r="X9" s="37">
        <v>30719961359.459999</v>
      </c>
      <c r="Y9" s="37">
        <v>19363123493.169998</v>
      </c>
      <c r="Z9" s="37">
        <v>19363123493.169998</v>
      </c>
      <c r="AA9" s="37">
        <v>19363123493.169998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7">
        <v>335780000</v>
      </c>
      <c r="R10" s="37">
        <v>799868033</v>
      </c>
      <c r="S10" s="37">
        <v>0</v>
      </c>
      <c r="T10" s="37">
        <v>1135648033</v>
      </c>
      <c r="U10" s="37">
        <v>0</v>
      </c>
      <c r="V10" s="37">
        <v>546003176.32000005</v>
      </c>
      <c r="W10" s="37">
        <v>589644856.67999995</v>
      </c>
      <c r="X10" s="37">
        <v>441890235.31999999</v>
      </c>
      <c r="Y10" s="37">
        <v>361359568.31999999</v>
      </c>
      <c r="Z10" s="37">
        <v>361359568.31999999</v>
      </c>
      <c r="AA10" s="37">
        <v>361359568.31999999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7">
        <v>67877000</v>
      </c>
      <c r="R11" s="37">
        <v>0</v>
      </c>
      <c r="S11" s="37">
        <v>67877000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179</v>
      </c>
      <c r="Q12" s="37">
        <v>45560000000</v>
      </c>
      <c r="R12" s="37">
        <v>0</v>
      </c>
      <c r="S12" s="37">
        <v>10889685033</v>
      </c>
      <c r="T12" s="37">
        <v>34670314967</v>
      </c>
      <c r="U12" s="37">
        <v>24041646921</v>
      </c>
      <c r="V12" s="37">
        <v>10628668046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7">
        <v>68675000</v>
      </c>
      <c r="R13" s="37">
        <v>0</v>
      </c>
      <c r="S13" s="37">
        <v>0</v>
      </c>
      <c r="T13" s="37">
        <v>68675000</v>
      </c>
      <c r="U13" s="37">
        <v>0</v>
      </c>
      <c r="V13" s="37">
        <v>68675000</v>
      </c>
      <c r="W13" s="37">
        <v>0</v>
      </c>
      <c r="X13" s="37">
        <v>42561711</v>
      </c>
      <c r="Y13" s="37">
        <v>42560518</v>
      </c>
      <c r="Z13" s="37">
        <v>42560518</v>
      </c>
      <c r="AA13" s="37">
        <v>42560518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7">
        <v>0</v>
      </c>
      <c r="R14" s="37">
        <v>3950000000</v>
      </c>
      <c r="S14" s="37">
        <v>0</v>
      </c>
      <c r="T14" s="37">
        <v>3950000000</v>
      </c>
      <c r="U14" s="37">
        <v>0</v>
      </c>
      <c r="V14" s="37">
        <v>3950000000</v>
      </c>
      <c r="W14" s="37">
        <v>0</v>
      </c>
      <c r="X14" s="37">
        <v>1411468021</v>
      </c>
      <c r="Y14" s="37">
        <v>1411468021</v>
      </c>
      <c r="Z14" s="37">
        <v>1411468021</v>
      </c>
      <c r="AA14" s="37">
        <v>1411468021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7">
        <v>9219645000</v>
      </c>
      <c r="R15" s="37">
        <v>9500000000</v>
      </c>
      <c r="S15" s="37">
        <v>690000000</v>
      </c>
      <c r="T15" s="37">
        <v>18029645000</v>
      </c>
      <c r="U15" s="37">
        <v>0</v>
      </c>
      <c r="V15" s="37">
        <v>11663631441.09</v>
      </c>
      <c r="W15" s="37">
        <v>6366013558.9099998</v>
      </c>
      <c r="X15" s="37">
        <v>10480501669</v>
      </c>
      <c r="Y15" s="37">
        <v>10072330922</v>
      </c>
      <c r="Z15" s="37">
        <v>10072330922</v>
      </c>
      <c r="AA15" s="37">
        <v>10072330922</v>
      </c>
    </row>
    <row r="16" spans="1:27" x14ac:dyDescent="0.2">
      <c r="A16" s="11" t="s">
        <v>77</v>
      </c>
      <c r="B16" s="12" t="s">
        <v>78</v>
      </c>
      <c r="C16" s="13" t="s">
        <v>180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181</v>
      </c>
      <c r="Q16" s="37">
        <v>0</v>
      </c>
      <c r="R16" s="37">
        <v>600000000</v>
      </c>
      <c r="S16" s="37">
        <v>0</v>
      </c>
      <c r="T16" s="37">
        <v>600000000</v>
      </c>
      <c r="U16" s="37">
        <v>0</v>
      </c>
      <c r="V16" s="37">
        <v>67843179</v>
      </c>
      <c r="W16" s="37">
        <v>532156821</v>
      </c>
      <c r="X16" s="37">
        <v>66714991</v>
      </c>
      <c r="Y16" s="37">
        <v>66714991</v>
      </c>
      <c r="Z16" s="37">
        <v>66714991</v>
      </c>
      <c r="AA16" s="37">
        <v>66714991</v>
      </c>
    </row>
    <row r="17" spans="1:27" x14ac:dyDescent="0.2">
      <c r="A17" s="11" t="s">
        <v>77</v>
      </c>
      <c r="B17" s="12" t="s">
        <v>78</v>
      </c>
      <c r="C17" s="13" t="s">
        <v>182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183</v>
      </c>
      <c r="Q17" s="37">
        <v>0</v>
      </c>
      <c r="R17" s="37">
        <v>90000000</v>
      </c>
      <c r="S17" s="37">
        <v>0</v>
      </c>
      <c r="T17" s="37">
        <v>90000000</v>
      </c>
      <c r="U17" s="37">
        <v>0</v>
      </c>
      <c r="V17" s="37">
        <v>80000000</v>
      </c>
      <c r="W17" s="37">
        <v>10000000</v>
      </c>
      <c r="X17" s="37">
        <v>80000000</v>
      </c>
      <c r="Y17" s="37">
        <v>0</v>
      </c>
      <c r="Z17" s="37">
        <v>0</v>
      </c>
      <c r="AA17" s="37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184</v>
      </c>
      <c r="Q18" s="37">
        <v>0</v>
      </c>
      <c r="R18" s="37">
        <v>67877000</v>
      </c>
      <c r="S18" s="37">
        <v>0</v>
      </c>
      <c r="T18" s="37">
        <v>67877000</v>
      </c>
      <c r="U18" s="37">
        <v>0</v>
      </c>
      <c r="V18" s="37">
        <v>67606574</v>
      </c>
      <c r="W18" s="37">
        <v>270426</v>
      </c>
      <c r="X18" s="37">
        <v>29149500</v>
      </c>
      <c r="Y18" s="37">
        <v>29149500</v>
      </c>
      <c r="Z18" s="37">
        <v>29149500</v>
      </c>
      <c r="AA18" s="37">
        <v>29149500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7">
        <v>3504561000</v>
      </c>
      <c r="R19" s="37">
        <v>589817000</v>
      </c>
      <c r="S19" s="37">
        <v>370000000</v>
      </c>
      <c r="T19" s="37">
        <v>3724378000</v>
      </c>
      <c r="U19" s="37">
        <v>0</v>
      </c>
      <c r="V19" s="37">
        <v>3357095641.6300001</v>
      </c>
      <c r="W19" s="37">
        <v>367282358.37</v>
      </c>
      <c r="X19" s="37">
        <v>3327900952.6300001</v>
      </c>
      <c r="Y19" s="37">
        <v>3317024731.25</v>
      </c>
      <c r="Z19" s="37">
        <v>3317024731.25</v>
      </c>
      <c r="AA19" s="37">
        <v>3317024731.25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7">
        <v>9255715000</v>
      </c>
      <c r="R20" s="37">
        <v>0</v>
      </c>
      <c r="S20" s="37">
        <v>0</v>
      </c>
      <c r="T20" s="37">
        <v>9255715000</v>
      </c>
      <c r="U20" s="37">
        <v>0</v>
      </c>
      <c r="V20" s="37">
        <v>0</v>
      </c>
      <c r="W20" s="37">
        <v>9255715000</v>
      </c>
      <c r="X20" s="37">
        <v>0</v>
      </c>
      <c r="Y20" s="37">
        <v>0</v>
      </c>
      <c r="Z20" s="37">
        <v>0</v>
      </c>
      <c r="AA20" s="37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7">
        <v>0</v>
      </c>
      <c r="R21" s="37">
        <v>370000000</v>
      </c>
      <c r="S21" s="37">
        <v>0</v>
      </c>
      <c r="T21" s="37">
        <v>370000000</v>
      </c>
      <c r="U21" s="37">
        <v>0</v>
      </c>
      <c r="V21" s="37">
        <v>208123877</v>
      </c>
      <c r="W21" s="37">
        <v>161876123</v>
      </c>
      <c r="X21" s="37">
        <v>208123877</v>
      </c>
      <c r="Y21" s="37">
        <v>208121012.59999999</v>
      </c>
      <c r="Z21" s="37">
        <v>208121012.59999999</v>
      </c>
      <c r="AA21" s="37">
        <v>208121012.59999999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7">
        <v>143079780652</v>
      </c>
      <c r="R22" s="37">
        <v>13000000000</v>
      </c>
      <c r="S22" s="37">
        <v>0</v>
      </c>
      <c r="T22" s="37">
        <v>156079780652</v>
      </c>
      <c r="U22" s="37">
        <v>0</v>
      </c>
      <c r="V22" s="37">
        <v>153420882696</v>
      </c>
      <c r="W22" s="37">
        <v>2658897956</v>
      </c>
      <c r="X22" s="37">
        <v>142503607480</v>
      </c>
      <c r="Y22" s="37">
        <v>60818530838.809998</v>
      </c>
      <c r="Z22" s="37">
        <v>60818530838.809998</v>
      </c>
      <c r="AA22" s="37">
        <v>60818530838.809998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7">
        <v>90609000000</v>
      </c>
      <c r="R23" s="37">
        <v>0</v>
      </c>
      <c r="S23" s="37">
        <v>0</v>
      </c>
      <c r="T23" s="37">
        <v>90609000000</v>
      </c>
      <c r="U23" s="37">
        <v>0</v>
      </c>
      <c r="V23" s="37">
        <v>66379998247</v>
      </c>
      <c r="W23" s="37">
        <v>24229001753</v>
      </c>
      <c r="X23" s="37">
        <v>36323156088</v>
      </c>
      <c r="Y23" s="37">
        <v>20808957877</v>
      </c>
      <c r="Z23" s="37">
        <v>20808957877</v>
      </c>
      <c r="AA23" s="37">
        <v>20808957877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7">
        <v>146832513592</v>
      </c>
      <c r="R24" s="37">
        <v>0</v>
      </c>
      <c r="S24" s="37">
        <v>0</v>
      </c>
      <c r="T24" s="37">
        <v>146832513592</v>
      </c>
      <c r="U24" s="37">
        <v>0</v>
      </c>
      <c r="V24" s="37">
        <v>143788516529</v>
      </c>
      <c r="W24" s="37">
        <v>3043997063</v>
      </c>
      <c r="X24" s="37">
        <v>120941402870.45</v>
      </c>
      <c r="Y24" s="37">
        <v>79465317095.300003</v>
      </c>
      <c r="Z24" s="37">
        <v>79465317095.300003</v>
      </c>
      <c r="AA24" s="37">
        <v>79465317095.300003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7">
        <v>8313293881</v>
      </c>
      <c r="R25" s="37">
        <v>0</v>
      </c>
      <c r="S25" s="37">
        <v>0</v>
      </c>
      <c r="T25" s="37">
        <v>8313293881</v>
      </c>
      <c r="U25" s="37">
        <v>0</v>
      </c>
      <c r="V25" s="37">
        <v>0</v>
      </c>
      <c r="W25" s="37">
        <v>8313293881</v>
      </c>
      <c r="X25" s="37">
        <v>0</v>
      </c>
      <c r="Y25" s="37">
        <v>0</v>
      </c>
      <c r="Z25" s="37">
        <v>0</v>
      </c>
      <c r="AA25" s="37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7">
        <v>739997745856</v>
      </c>
      <c r="R26" s="37">
        <v>0</v>
      </c>
      <c r="S26" s="37">
        <v>8491112940</v>
      </c>
      <c r="T26" s="37">
        <v>731506632916</v>
      </c>
      <c r="U26" s="37">
        <v>0</v>
      </c>
      <c r="V26" s="37">
        <v>689620388888.70996</v>
      </c>
      <c r="W26" s="37">
        <v>41886244027.290001</v>
      </c>
      <c r="X26" s="37">
        <v>679464186525.37</v>
      </c>
      <c r="Y26" s="37">
        <v>440843833058.59003</v>
      </c>
      <c r="Z26" s="37">
        <v>440843643196.59003</v>
      </c>
      <c r="AA26" s="37">
        <v>440843643196.59003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7">
        <v>14420986538</v>
      </c>
      <c r="R27" s="37">
        <v>1361000000</v>
      </c>
      <c r="S27" s="37">
        <v>0</v>
      </c>
      <c r="T27" s="37">
        <v>15781986538</v>
      </c>
      <c r="U27" s="37">
        <v>0</v>
      </c>
      <c r="V27" s="37">
        <v>13638563486</v>
      </c>
      <c r="W27" s="37">
        <v>2143423052</v>
      </c>
      <c r="X27" s="37">
        <v>12988572132.209999</v>
      </c>
      <c r="Y27" s="37">
        <v>7153452625.1400003</v>
      </c>
      <c r="Z27" s="37">
        <v>7153452625.1400003</v>
      </c>
      <c r="AA27" s="37">
        <v>7153452625.1400003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7">
        <v>111753557382</v>
      </c>
      <c r="R28" s="37">
        <v>0</v>
      </c>
      <c r="S28" s="37">
        <v>1361000000</v>
      </c>
      <c r="T28" s="37">
        <v>110392557382</v>
      </c>
      <c r="U28" s="37">
        <v>0</v>
      </c>
      <c r="V28" s="37">
        <v>96975195779</v>
      </c>
      <c r="W28" s="37">
        <v>13417361603</v>
      </c>
      <c r="X28" s="37">
        <v>80011366045.919998</v>
      </c>
      <c r="Y28" s="37">
        <v>36511265961.82</v>
      </c>
      <c r="Z28" s="37">
        <v>36511265961.82</v>
      </c>
      <c r="AA28" s="37">
        <v>36511265961.82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7">
        <v>114969199207</v>
      </c>
      <c r="R29" s="37">
        <v>0</v>
      </c>
      <c r="S29" s="37">
        <v>0</v>
      </c>
      <c r="T29" s="37">
        <v>114969199207</v>
      </c>
      <c r="U29" s="37">
        <v>0</v>
      </c>
      <c r="V29" s="37">
        <v>94117160231</v>
      </c>
      <c r="W29" s="37">
        <v>20852038976</v>
      </c>
      <c r="X29" s="37">
        <v>71724934612.960007</v>
      </c>
      <c r="Y29" s="37">
        <v>15426537992.110001</v>
      </c>
      <c r="Z29" s="37">
        <v>15426537992.110001</v>
      </c>
      <c r="AA29" s="37">
        <v>15426537992.110001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7">
        <v>3463647769573</v>
      </c>
      <c r="R30" s="37">
        <v>0</v>
      </c>
      <c r="S30" s="37">
        <v>0</v>
      </c>
      <c r="T30" s="37">
        <v>3463647769573</v>
      </c>
      <c r="U30" s="37">
        <v>0</v>
      </c>
      <c r="V30" s="37">
        <v>3127829282673</v>
      </c>
      <c r="W30" s="37">
        <v>335818486900</v>
      </c>
      <c r="X30" s="37">
        <v>3108190180207</v>
      </c>
      <c r="Y30" s="37">
        <v>2506320543216.8799</v>
      </c>
      <c r="Z30" s="37">
        <v>2506320543216.8799</v>
      </c>
      <c r="AA30" s="37">
        <v>2506320138452.8799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7">
        <v>402740739854</v>
      </c>
      <c r="R31" s="37">
        <v>0</v>
      </c>
      <c r="S31" s="37">
        <v>0</v>
      </c>
      <c r="T31" s="37">
        <v>402740739854</v>
      </c>
      <c r="U31" s="37">
        <v>0</v>
      </c>
      <c r="V31" s="37">
        <v>2044099115</v>
      </c>
      <c r="W31" s="37">
        <v>400696640739</v>
      </c>
      <c r="X31" s="37">
        <v>2042412679</v>
      </c>
      <c r="Y31" s="37">
        <v>1559223578</v>
      </c>
      <c r="Z31" s="37">
        <v>1559223578</v>
      </c>
      <c r="AA31" s="37">
        <v>1559223578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7">
        <v>2145633000</v>
      </c>
      <c r="R32" s="37">
        <v>0</v>
      </c>
      <c r="S32" s="37">
        <v>0</v>
      </c>
      <c r="T32" s="37">
        <v>2145633000</v>
      </c>
      <c r="U32" s="37">
        <v>0</v>
      </c>
      <c r="V32" s="37">
        <v>2020213444</v>
      </c>
      <c r="W32" s="37">
        <v>125419556</v>
      </c>
      <c r="X32" s="37">
        <v>2020213444</v>
      </c>
      <c r="Y32" s="37">
        <v>1414149412</v>
      </c>
      <c r="Z32" s="37">
        <v>1414149412</v>
      </c>
      <c r="AA32" s="37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7">
        <v>164937724271</v>
      </c>
      <c r="R33" s="37">
        <v>0</v>
      </c>
      <c r="S33" s="37">
        <v>0</v>
      </c>
      <c r="T33" s="37">
        <v>164937724271</v>
      </c>
      <c r="U33" s="37">
        <v>0</v>
      </c>
      <c r="V33" s="37">
        <v>101558814354</v>
      </c>
      <c r="W33" s="37">
        <v>63378909917</v>
      </c>
      <c r="X33" s="37">
        <v>92080430410.520004</v>
      </c>
      <c r="Y33" s="37">
        <v>59464189222.230003</v>
      </c>
      <c r="Z33" s="37">
        <v>59464189222.230003</v>
      </c>
      <c r="AA33" s="37">
        <v>59464189222.230003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7">
        <v>283521244527</v>
      </c>
      <c r="R34" s="37">
        <v>0</v>
      </c>
      <c r="S34" s="37">
        <v>13000000000</v>
      </c>
      <c r="T34" s="37">
        <v>270521244527</v>
      </c>
      <c r="U34" s="37">
        <v>0</v>
      </c>
      <c r="V34" s="37">
        <v>263224172453</v>
      </c>
      <c r="W34" s="37">
        <v>7297072074</v>
      </c>
      <c r="X34" s="37">
        <v>262643775723</v>
      </c>
      <c r="Y34" s="37">
        <v>170366982995</v>
      </c>
      <c r="Z34" s="37">
        <v>170366982995</v>
      </c>
      <c r="AA34" s="37">
        <v>170366982995</v>
      </c>
    </row>
    <row r="35" spans="1:27" x14ac:dyDescent="0.2">
      <c r="A35" s="11" t="s">
        <v>77</v>
      </c>
      <c r="B35" s="12" t="s">
        <v>78</v>
      </c>
      <c r="C35" s="13" t="s">
        <v>185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31</v>
      </c>
      <c r="N35" s="11">
        <v>27</v>
      </c>
      <c r="O35" s="11" t="s">
        <v>32</v>
      </c>
      <c r="P35" s="12" t="s">
        <v>186</v>
      </c>
      <c r="Q35" s="37">
        <v>0</v>
      </c>
      <c r="R35" s="37">
        <v>8491112940</v>
      </c>
      <c r="S35" s="37">
        <v>0</v>
      </c>
      <c r="T35" s="37">
        <v>8491112940</v>
      </c>
      <c r="U35" s="37">
        <v>0</v>
      </c>
      <c r="V35" s="37">
        <v>0</v>
      </c>
      <c r="W35" s="37">
        <v>8491112940</v>
      </c>
      <c r="X35" s="37">
        <v>0</v>
      </c>
      <c r="Y35" s="37">
        <v>0</v>
      </c>
      <c r="Z35" s="37">
        <v>0</v>
      </c>
      <c r="AA35" s="37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7">
        <v>60000000000</v>
      </c>
      <c r="R36" s="37">
        <v>0</v>
      </c>
      <c r="S36" s="37">
        <v>0</v>
      </c>
      <c r="T36" s="37">
        <v>60000000000</v>
      </c>
      <c r="U36" s="37">
        <v>0</v>
      </c>
      <c r="V36" s="37">
        <v>52244543584</v>
      </c>
      <c r="W36" s="37">
        <v>7755456416</v>
      </c>
      <c r="X36" s="37">
        <v>46185610514.580002</v>
      </c>
      <c r="Y36" s="37">
        <v>28232240298.700001</v>
      </c>
      <c r="Z36" s="37">
        <v>28232240298.700001</v>
      </c>
      <c r="AA36" s="37">
        <v>28232240298.700001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7">
        <v>249271212246</v>
      </c>
      <c r="R37" s="37">
        <v>0</v>
      </c>
      <c r="S37" s="37">
        <v>0</v>
      </c>
      <c r="T37" s="37">
        <v>249271212246</v>
      </c>
      <c r="U37" s="37">
        <v>0</v>
      </c>
      <c r="V37" s="37">
        <v>225474386041.23999</v>
      </c>
      <c r="W37" s="37">
        <v>23796826204.759998</v>
      </c>
      <c r="X37" s="37">
        <v>210587906771.64001</v>
      </c>
      <c r="Y37" s="37">
        <v>106677735470.11</v>
      </c>
      <c r="Z37" s="37">
        <v>106677735470.11</v>
      </c>
      <c r="AA37" s="37">
        <v>106677735470.11</v>
      </c>
    </row>
    <row r="38" spans="1:27" ht="33.950000000000003" customHeight="1" x14ac:dyDescent="0.2">
      <c r="A38" s="36" t="s">
        <v>1</v>
      </c>
      <c r="B38" s="36" t="s">
        <v>1</v>
      </c>
      <c r="C38" s="36" t="s">
        <v>1</v>
      </c>
      <c r="D38" s="36" t="s">
        <v>1</v>
      </c>
      <c r="I38" s="36" t="s">
        <v>1</v>
      </c>
      <c r="J38" s="36" t="s">
        <v>1</v>
      </c>
      <c r="K38" s="36" t="s">
        <v>1</v>
      </c>
      <c r="L38" s="36" t="s">
        <v>1</v>
      </c>
      <c r="M38" s="36" t="s">
        <v>1</v>
      </c>
      <c r="O38" s="36" t="s">
        <v>1</v>
      </c>
      <c r="P38" s="36" t="s">
        <v>1</v>
      </c>
      <c r="Q38" s="37">
        <v>6609494581047</v>
      </c>
      <c r="R38" s="37">
        <v>55819674973</v>
      </c>
      <c r="S38" s="37">
        <v>55819674973</v>
      </c>
      <c r="T38" s="37">
        <v>6609494581047</v>
      </c>
      <c r="U38" s="37">
        <v>24041646921</v>
      </c>
      <c r="V38" s="37">
        <v>5602256158737.7197</v>
      </c>
      <c r="W38" s="37">
        <v>983196775388.28003</v>
      </c>
      <c r="X38" s="37">
        <v>5218587124406.5303</v>
      </c>
      <c r="Y38" s="37">
        <v>3871356718486.5298</v>
      </c>
      <c r="Z38" s="37">
        <v>3871356528624.5298</v>
      </c>
      <c r="AA38" s="37">
        <v>3871356123860.5298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3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8" t="s">
        <v>188</v>
      </c>
      <c r="B1" s="39"/>
      <c r="C1" s="39"/>
      <c r="D1" s="39"/>
      <c r="E1" s="39"/>
      <c r="F1" s="39"/>
      <c r="G1" s="39"/>
      <c r="H1" s="39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3466977012463.52</v>
      </c>
      <c r="E5" s="24">
        <v>2739125088424.1099</v>
      </c>
      <c r="F5" s="25">
        <f>+D5/$C5</f>
        <v>0.80552568809217984</v>
      </c>
      <c r="G5" s="26">
        <f>+E5/$C5</f>
        <v>0.63641484027480277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114969199207</v>
      </c>
      <c r="D6" s="24">
        <v>71724934612.960007</v>
      </c>
      <c r="E6" s="24">
        <v>15426537992.110001</v>
      </c>
      <c r="F6" s="25">
        <f t="shared" ref="F6:G13" si="0">+D6/$C6</f>
        <v>0.62386217445787839</v>
      </c>
      <c r="G6" s="26">
        <f t="shared" si="0"/>
        <v>0.13417974638872446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142503607480</v>
      </c>
      <c r="E7" s="24">
        <v>60818530838.809998</v>
      </c>
      <c r="F7" s="25">
        <f t="shared" si="0"/>
        <v>0.91301773288450583</v>
      </c>
      <c r="G7" s="26">
        <f t="shared" si="0"/>
        <v>0.38966309783848785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186</v>
      </c>
      <c r="C8" s="24">
        <v>8491112940</v>
      </c>
      <c r="D8" s="24">
        <v>0</v>
      </c>
      <c r="E8" s="24">
        <v>0</v>
      </c>
      <c r="F8" s="25">
        <f t="shared" si="0"/>
        <v>0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12988572132.209999</v>
      </c>
      <c r="E9" s="24">
        <v>7153452625.1400003</v>
      </c>
      <c r="F9" s="25">
        <f t="shared" si="0"/>
        <v>0.82299982330716137</v>
      </c>
      <c r="G9" s="26">
        <f t="shared" si="0"/>
        <v>0.45326693239256394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237441513592</v>
      </c>
      <c r="D10" s="24">
        <v>157264558958.45001</v>
      </c>
      <c r="E10" s="24">
        <v>100274274972.3</v>
      </c>
      <c r="F10" s="25">
        <f t="shared" si="0"/>
        <v>0.66232966838596097</v>
      </c>
      <c r="G10" s="26">
        <f t="shared" si="0"/>
        <v>0.42231147138239306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110392557382</v>
      </c>
      <c r="D11" s="24">
        <v>80011366045.919998</v>
      </c>
      <c r="E11" s="24">
        <v>36511265961.82</v>
      </c>
      <c r="F11" s="25">
        <f t="shared" si="0"/>
        <v>0.72478949617092758</v>
      </c>
      <c r="G11" s="26">
        <f t="shared" si="0"/>
        <v>0.33074028564695002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46185610514.580002</v>
      </c>
      <c r="E12" s="24">
        <v>28232240298.700001</v>
      </c>
      <c r="F12" s="25">
        <f t="shared" si="0"/>
        <v>0.769760175243</v>
      </c>
      <c r="G12" s="26">
        <f t="shared" si="0"/>
        <v>0.47053733831166666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210587906771.64001</v>
      </c>
      <c r="E13" s="24">
        <v>106677735470.11</v>
      </c>
      <c r="F13" s="25">
        <f t="shared" si="0"/>
        <v>0.84481438860984748</v>
      </c>
      <c r="G13" s="26">
        <f t="shared" si="0"/>
        <v>0.42795850555270781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739819926797</v>
      </c>
      <c r="D14" s="24">
        <v>679464186525.37</v>
      </c>
      <c r="E14" s="24">
        <v>440843833058.59003</v>
      </c>
      <c r="F14" s="25">
        <f t="shared" ref="F14" si="1">+D14/$C14</f>
        <v>0.91841833656341743</v>
      </c>
      <c r="G14" s="26">
        <f t="shared" ref="G14" si="2">+E14/$C14</f>
        <v>0.5958799122472862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 t="shared" ref="D15:E15" si="3">SUM(D5:D14)</f>
        <v>4867707755504.6504</v>
      </c>
      <c r="E15" s="31">
        <f t="shared" si="3"/>
        <v>3535062959641.6895</v>
      </c>
      <c r="F15" s="32">
        <f>+D15/C15</f>
        <v>0.81179329551807533</v>
      </c>
      <c r="G15" s="33">
        <f>+E15/C15</f>
        <v>0.58954656976400444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189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SIIF_AGOSTO_2019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Lined Yurani Rey Herrera</cp:lastModifiedBy>
  <dcterms:created xsi:type="dcterms:W3CDTF">2018-01-03T13:58:21Z</dcterms:created>
  <dcterms:modified xsi:type="dcterms:W3CDTF">2019-11-13T16:04:38Z</dcterms:modified>
</cp:coreProperties>
</file>