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.Buitrago\Desktop\Presupuesto\Informes\2018\Abril\"/>
    </mc:Choice>
  </mc:AlternateContent>
  <xr:revisionPtr revIDLastSave="0" documentId="13_ncr:1_{4D91B2B2-2101-4FC1-8703-11EB7CA7AD68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Abril" sheetId="4" r:id="rId1"/>
  </sheets>
  <calcPr calcId="179017"/>
</workbook>
</file>

<file path=xl/calcChain.xml><?xml version="1.0" encoding="utf-8"?>
<calcChain xmlns="http://schemas.openxmlformats.org/spreadsheetml/2006/main">
  <c r="G37" i="4" l="1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<sst xmlns="http://schemas.openxmlformats.org/spreadsheetml/2006/main" count="45" uniqueCount="45">
  <si>
    <t>TOTAL</t>
  </si>
  <si>
    <t>SEDE NACIONAL</t>
  </si>
  <si>
    <t>ANTIOQUIA</t>
  </si>
  <si>
    <t>CALDAS</t>
  </si>
  <si>
    <t>CAUCA</t>
  </si>
  <si>
    <t>CESAR</t>
  </si>
  <si>
    <t>CUNDINAMARCA</t>
  </si>
  <si>
    <t>HUILA</t>
  </si>
  <si>
    <t>GUAJIRA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</si>
  <si>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</si>
  <si>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</si>
  <si>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</si>
  <si>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</si>
  <si>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</si>
  <si>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</si>
  <si>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</si>
  <si>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</si>
  <si>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VALLE</t>
  </si>
  <si>
    <t>ARAUCA</t>
  </si>
  <si>
    <t>CASANARE</t>
  </si>
  <si>
    <t>PUTUMAYO</t>
  </si>
  <si>
    <t>AMAZONAS</t>
  </si>
  <si>
    <t>GUAVIARE</t>
  </si>
  <si>
    <t>VICHADA</t>
  </si>
  <si>
    <t>CDP</t>
  </si>
  <si>
    <t>UNIDAD EJECUTORA - NIVEL NACIONAL</t>
  </si>
  <si>
    <t>ATLANTICO</t>
  </si>
  <si>
    <t>BOGOTA</t>
  </si>
  <si>
    <t>BOLIVAR</t>
  </si>
  <si>
    <t>GUAINIA</t>
  </si>
  <si>
    <t>QUINDIO</t>
  </si>
  <si>
    <t>SAN ANDRES</t>
  </si>
  <si>
    <t>BOYACA</t>
  </si>
  <si>
    <t>CAQUETA</t>
  </si>
  <si>
    <t>CORDOBA</t>
  </si>
  <si>
    <t>CHOCO</t>
  </si>
  <si>
    <t>VAUPES</t>
  </si>
  <si>
    <r>
      <t xml:space="preserve">*NOTA: </t>
    </r>
    <r>
      <rPr>
        <sz val="11"/>
        <color theme="1"/>
        <rFont val="Calibri"/>
        <family val="2"/>
        <scheme val="minor"/>
      </rPr>
      <t>Dentro de la Apropiación Vigente de la Unidad Ejecutora del Nivel Nacional se encuentran incluidos los $ 47.916.678.344,00 que se encuentran Bajo Previo Concepto de la DGPPN.</t>
    </r>
  </si>
  <si>
    <t>REGIONAL</t>
  </si>
  <si>
    <t>APROPIACIÓN VIGENTE</t>
  </si>
  <si>
    <t>COMPROMISO</t>
  </si>
  <si>
    <t>OBLIGACIÓN</t>
  </si>
  <si>
    <t>PAGO</t>
  </si>
  <si>
    <t>APROPIACIÓN DISPONIBLE</t>
  </si>
  <si>
    <t>*Ministerio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</si>
</sst>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164" fontId="0" fillId="0" borderId="2" xfId="0" applyNumberFormat="1" applyFont="1" applyBorder="1"/>
    <xf numFmtId="0" fontId="3" fillId="0" borderId="0" xfId="0" applyFont="1"/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2"/>
  <sheetViews>
    <sheetView tabSelected="1" topLeftCell="A13" workbookViewId="0">
      <selection activeCell="B2" sqref="B2:G36"/>
    </sheetView>
  </sheetViews>
  <sheetFormatPr baseColWidth="10" defaultRowHeight="15" x14ac:dyDescent="0.25"/>
  <cols>
    <col min="1" max="1" width="37.140625" customWidth="1"/>
    <col min="2" max="2" width="22" bestFit="1" customWidth="1"/>
    <col min="3" max="3" width="18.85546875" bestFit="1" customWidth="1"/>
    <col min="4" max="7" width="20.42578125" bestFit="1" customWidth="1"/>
    <col min="8" max="8" width="3.5703125" customWidth="1"/>
  </cols>
  <sheetData>
    <row r="1" spans="1:7" ht="30" x14ac:dyDescent="0.25">
      <c r="A1" s="1" t="s">
        <v>38</v>
      </c>
      <c r="B1" s="5" t="s">
        <v>39</v>
      </c>
      <c r="C1" s="5" t="s">
        <v>24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1:7" x14ac:dyDescent="0.25">
      <c r="A2" s="2" t="s">
        <v>25</v>
      </c>
      <c r="B2" s="3">
        <v>415478278901</v>
      </c>
      <c r="C2" s="3">
        <v>0</v>
      </c>
      <c r="D2" s="3">
        <v>0</v>
      </c>
      <c r="E2" s="3">
        <v>0</v>
      </c>
      <c r="F2" s="3">
        <v>0</v>
      </c>
      <c r="G2" s="3">
        <v>367561600557</v>
      </c>
    </row>
    <row r="3" spans="1:7" x14ac:dyDescent="0.25">
      <c r="A3" s="2" t="s">
        <v>1</v>
      </c>
      <c r="B3" s="3">
        <v>1932459794093</v>
      </c>
      <c r="C3" s="3">
        <v>378712210221</v>
      </c>
      <c r="D3" s="3">
        <v>604458110736</v>
      </c>
      <c r="E3" s="3">
        <v>279783852502</v>
      </c>
      <c r="F3" s="3">
        <v>279783852502</v>
      </c>
      <c r="G3" s="3">
        <v>949289473136</v>
      </c>
    </row>
    <row r="4" spans="1:7" x14ac:dyDescent="0.25">
      <c r="A4" s="2" t="s">
        <v>2</v>
      </c>
      <c r="B4" s="3">
        <v>412320943540</v>
      </c>
      <c r="C4" s="3">
        <v>12543535181.73</v>
      </c>
      <c r="D4" s="3">
        <v>350304157869.27002</v>
      </c>
      <c r="E4" s="3">
        <v>140678616643.10001</v>
      </c>
      <c r="F4" s="3">
        <v>140678616643.10001</v>
      </c>
      <c r="G4" s="3">
        <v>49473250489</v>
      </c>
    </row>
    <row r="5" spans="1:7" x14ac:dyDescent="0.25">
      <c r="A5" s="2" t="s">
        <v>26</v>
      </c>
      <c r="B5" s="3">
        <v>219913599062</v>
      </c>
      <c r="C5" s="3">
        <v>15900972855.030001</v>
      </c>
      <c r="D5" s="3">
        <v>177527711261.88</v>
      </c>
      <c r="E5" s="3">
        <v>73524542451.630005</v>
      </c>
      <c r="F5" s="3">
        <v>73524542451.630005</v>
      </c>
      <c r="G5" s="3">
        <v>26484914945.09</v>
      </c>
    </row>
    <row r="6" spans="1:7" x14ac:dyDescent="0.25">
      <c r="A6" s="2" t="s">
        <v>27</v>
      </c>
      <c r="B6" s="3">
        <v>399190785956</v>
      </c>
      <c r="C6" s="3">
        <v>18970648016</v>
      </c>
      <c r="D6" s="3">
        <v>323672229645</v>
      </c>
      <c r="E6" s="3">
        <v>145810882001</v>
      </c>
      <c r="F6" s="3">
        <v>145810882001</v>
      </c>
      <c r="G6" s="3">
        <v>56547908295</v>
      </c>
    </row>
    <row r="7" spans="1:7" x14ac:dyDescent="0.25">
      <c r="A7" s="2" t="s">
        <v>28</v>
      </c>
      <c r="B7" s="3">
        <v>217144007681</v>
      </c>
      <c r="C7" s="3">
        <v>1624217530</v>
      </c>
      <c r="D7" s="3">
        <v>172014262114</v>
      </c>
      <c r="E7" s="3">
        <v>79381155244</v>
      </c>
      <c r="F7" s="3">
        <v>79381155244</v>
      </c>
      <c r="G7" s="3">
        <v>43505528037</v>
      </c>
    </row>
    <row r="8" spans="1:7" x14ac:dyDescent="0.25">
      <c r="A8" s="2" t="s">
        <v>32</v>
      </c>
      <c r="B8" s="3">
        <v>92882061357</v>
      </c>
      <c r="C8" s="3">
        <v>837202524</v>
      </c>
      <c r="D8" s="3">
        <v>71118425824</v>
      </c>
      <c r="E8" s="3">
        <v>33790237604</v>
      </c>
      <c r="F8" s="3">
        <v>33790237604</v>
      </c>
      <c r="G8" s="3">
        <v>20926433009</v>
      </c>
    </row>
    <row r="9" spans="1:7" x14ac:dyDescent="0.25">
      <c r="A9" s="2" t="s">
        <v>3</v>
      </c>
      <c r="B9" s="3">
        <v>96227792918</v>
      </c>
      <c r="C9" s="3">
        <v>858839742</v>
      </c>
      <c r="D9" s="3">
        <v>90337787746</v>
      </c>
      <c r="E9" s="3">
        <v>42108245315</v>
      </c>
      <c r="F9" s="3">
        <v>42108245315</v>
      </c>
      <c r="G9" s="3">
        <v>5031165430</v>
      </c>
    </row>
    <row r="10" spans="1:7" x14ac:dyDescent="0.25">
      <c r="A10" s="2" t="s">
        <v>33</v>
      </c>
      <c r="B10" s="3">
        <v>39951492324</v>
      </c>
      <c r="C10" s="3">
        <v>124070860</v>
      </c>
      <c r="D10" s="3">
        <v>36928270140.779999</v>
      </c>
      <c r="E10" s="3">
        <v>17143994168.549999</v>
      </c>
      <c r="F10" s="3">
        <v>17143994168.549999</v>
      </c>
      <c r="G10" s="3">
        <v>2899151323.2199998</v>
      </c>
    </row>
    <row r="11" spans="1:7" x14ac:dyDescent="0.25">
      <c r="A11" s="2" t="s">
        <v>4</v>
      </c>
      <c r="B11" s="3">
        <v>165993331245</v>
      </c>
      <c r="C11" s="3">
        <v>2145525256</v>
      </c>
      <c r="D11" s="3">
        <v>136787325325</v>
      </c>
      <c r="E11" s="3">
        <v>62778083471</v>
      </c>
      <c r="F11" s="3">
        <v>62777727481</v>
      </c>
      <c r="G11" s="3">
        <v>27060480664</v>
      </c>
    </row>
    <row r="12" spans="1:7" x14ac:dyDescent="0.25">
      <c r="A12" s="2" t="s">
        <v>5</v>
      </c>
      <c r="B12" s="3">
        <v>129089687558</v>
      </c>
      <c r="C12" s="3">
        <v>344458570</v>
      </c>
      <c r="D12" s="3">
        <v>111045279143</v>
      </c>
      <c r="E12" s="3">
        <v>54341658450</v>
      </c>
      <c r="F12" s="3">
        <v>54341658450</v>
      </c>
      <c r="G12" s="3">
        <v>17699949845</v>
      </c>
    </row>
    <row r="13" spans="1:7" x14ac:dyDescent="0.25">
      <c r="A13" s="2" t="s">
        <v>34</v>
      </c>
      <c r="B13" s="3">
        <v>185764007399</v>
      </c>
      <c r="C13" s="3">
        <v>977935929</v>
      </c>
      <c r="D13" s="3">
        <v>144669521518.32999</v>
      </c>
      <c r="E13" s="3">
        <v>55238541979.769997</v>
      </c>
      <c r="F13" s="3">
        <v>55238541979.769997</v>
      </c>
      <c r="G13" s="3">
        <v>40116549951.669998</v>
      </c>
    </row>
    <row r="14" spans="1:7" x14ac:dyDescent="0.25">
      <c r="A14" s="2" t="s">
        <v>6</v>
      </c>
      <c r="B14" s="3">
        <v>138379579341</v>
      </c>
      <c r="C14" s="3">
        <v>728890585</v>
      </c>
      <c r="D14" s="3">
        <v>122061824089</v>
      </c>
      <c r="E14" s="3">
        <v>54504762604</v>
      </c>
      <c r="F14" s="3">
        <v>54504762604</v>
      </c>
      <c r="G14" s="3">
        <v>15588864667</v>
      </c>
    </row>
    <row r="15" spans="1:7" x14ac:dyDescent="0.25">
      <c r="A15" s="2" t="s">
        <v>35</v>
      </c>
      <c r="B15" s="3">
        <v>104381812448</v>
      </c>
      <c r="C15" s="3">
        <v>1113061705</v>
      </c>
      <c r="D15" s="3">
        <v>91287044615</v>
      </c>
      <c r="E15" s="3">
        <v>40332709208.989998</v>
      </c>
      <c r="F15" s="3">
        <v>40332709208.989998</v>
      </c>
      <c r="G15" s="3">
        <v>11981706128</v>
      </c>
    </row>
    <row r="16" spans="1:7" x14ac:dyDescent="0.25">
      <c r="A16" s="2" t="s">
        <v>7</v>
      </c>
      <c r="B16" s="3">
        <v>104536967830</v>
      </c>
      <c r="C16" s="3">
        <v>67499203</v>
      </c>
      <c r="D16" s="3">
        <v>84350585196.399994</v>
      </c>
      <c r="E16" s="3">
        <v>40457637460</v>
      </c>
      <c r="F16" s="3">
        <v>40457637460</v>
      </c>
      <c r="G16" s="3">
        <v>20118883430.599998</v>
      </c>
    </row>
    <row r="17" spans="1:7" x14ac:dyDescent="0.25">
      <c r="A17" s="2" t="s">
        <v>8</v>
      </c>
      <c r="B17" s="3">
        <v>165967136199</v>
      </c>
      <c r="C17" s="3">
        <v>2375969734</v>
      </c>
      <c r="D17" s="3">
        <v>153319420186.06</v>
      </c>
      <c r="E17" s="3">
        <v>48940278474.25</v>
      </c>
      <c r="F17" s="3">
        <v>48940278474.25</v>
      </c>
      <c r="G17" s="3">
        <v>10271746278.940001</v>
      </c>
    </row>
    <row r="18" spans="1:7" x14ac:dyDescent="0.25">
      <c r="A18" s="2" t="s">
        <v>9</v>
      </c>
      <c r="B18" s="3">
        <v>151326556533</v>
      </c>
      <c r="C18" s="3">
        <v>906990103</v>
      </c>
      <c r="D18" s="3">
        <v>120061343496.8</v>
      </c>
      <c r="E18" s="3">
        <v>59132858491.699997</v>
      </c>
      <c r="F18" s="3">
        <v>59132858491.699997</v>
      </c>
      <c r="G18" s="3">
        <v>30358222933.200001</v>
      </c>
    </row>
    <row r="19" spans="1:7" x14ac:dyDescent="0.25">
      <c r="A19" s="2" t="s">
        <v>10</v>
      </c>
      <c r="B19" s="3">
        <v>72135637531</v>
      </c>
      <c r="C19" s="3">
        <v>536629275.98000002</v>
      </c>
      <c r="D19" s="3">
        <v>63527449871.019997</v>
      </c>
      <c r="E19" s="3">
        <v>30357665844.709999</v>
      </c>
      <c r="F19" s="3">
        <v>30357665844.709999</v>
      </c>
      <c r="G19" s="3">
        <v>8071558384</v>
      </c>
    </row>
    <row r="20" spans="1:7" x14ac:dyDescent="0.25">
      <c r="A20" s="2" t="s">
        <v>11</v>
      </c>
      <c r="B20" s="3">
        <v>168511090342</v>
      </c>
      <c r="C20" s="3">
        <v>1878469826.8399999</v>
      </c>
      <c r="D20" s="3">
        <v>130160525973.16</v>
      </c>
      <c r="E20" s="3">
        <v>61104117667.160004</v>
      </c>
      <c r="F20" s="3">
        <v>61104117667.160004</v>
      </c>
      <c r="G20" s="3">
        <v>36472094542</v>
      </c>
    </row>
    <row r="21" spans="1:7" x14ac:dyDescent="0.25">
      <c r="A21" s="2" t="s">
        <v>12</v>
      </c>
      <c r="B21" s="3">
        <v>106251983481</v>
      </c>
      <c r="C21" s="3">
        <v>488346749</v>
      </c>
      <c r="D21" s="3">
        <v>85773253387</v>
      </c>
      <c r="E21" s="3">
        <v>38367422053.160004</v>
      </c>
      <c r="F21" s="3">
        <v>38367422053.160004</v>
      </c>
      <c r="G21" s="3">
        <v>19990383345</v>
      </c>
    </row>
    <row r="22" spans="1:7" x14ac:dyDescent="0.25">
      <c r="A22" s="2" t="s">
        <v>30</v>
      </c>
      <c r="B22" s="3">
        <v>45850344174</v>
      </c>
      <c r="C22" s="3">
        <v>453970888</v>
      </c>
      <c r="D22" s="3">
        <v>37637748565</v>
      </c>
      <c r="E22" s="3">
        <v>15781850351</v>
      </c>
      <c r="F22" s="3">
        <v>15781850351</v>
      </c>
      <c r="G22" s="3">
        <v>7758624721</v>
      </c>
    </row>
    <row r="23" spans="1:7" x14ac:dyDescent="0.25">
      <c r="A23" s="2" t="s">
        <v>13</v>
      </c>
      <c r="B23" s="3">
        <v>65527897839</v>
      </c>
      <c r="C23" s="3">
        <v>195953444.72</v>
      </c>
      <c r="D23" s="3">
        <v>56753903714.279999</v>
      </c>
      <c r="E23" s="3">
        <v>26220853996</v>
      </c>
      <c r="F23" s="3">
        <v>26220853996</v>
      </c>
      <c r="G23" s="3">
        <v>8578040680</v>
      </c>
    </row>
    <row r="24" spans="1:7" x14ac:dyDescent="0.25">
      <c r="A24" s="2" t="s">
        <v>14</v>
      </c>
      <c r="B24" s="3">
        <v>136007002684</v>
      </c>
      <c r="C24" s="3">
        <v>1586912526</v>
      </c>
      <c r="D24" s="3">
        <v>110849304601</v>
      </c>
      <c r="E24" s="3">
        <v>52847995488</v>
      </c>
      <c r="F24" s="3">
        <v>52843455997</v>
      </c>
      <c r="G24" s="3">
        <v>23570785557</v>
      </c>
    </row>
    <row r="25" spans="1:7" x14ac:dyDescent="0.25">
      <c r="A25" s="2" t="s">
        <v>15</v>
      </c>
      <c r="B25" s="3">
        <v>120345142875</v>
      </c>
      <c r="C25" s="3">
        <v>615213569</v>
      </c>
      <c r="D25" s="3">
        <v>81488175530</v>
      </c>
      <c r="E25" s="3">
        <v>38689644898.5</v>
      </c>
      <c r="F25" s="3">
        <v>38689644898.5</v>
      </c>
      <c r="G25" s="3">
        <v>38241753776</v>
      </c>
    </row>
    <row r="26" spans="1:7" x14ac:dyDescent="0.25">
      <c r="A26" s="2" t="s">
        <v>16</v>
      </c>
      <c r="B26" s="3">
        <v>104065734281</v>
      </c>
      <c r="C26" s="3">
        <v>440954326.07999998</v>
      </c>
      <c r="D26" s="3">
        <v>97369988903.039993</v>
      </c>
      <c r="E26" s="3">
        <v>45659818143.889999</v>
      </c>
      <c r="F26" s="3">
        <v>45659818143.889999</v>
      </c>
      <c r="G26" s="3">
        <v>6254791051.8800001</v>
      </c>
    </row>
    <row r="27" spans="1:7" x14ac:dyDescent="0.25">
      <c r="A27" s="2" t="s">
        <v>17</v>
      </c>
      <c r="B27" s="3">
        <v>287433410534</v>
      </c>
      <c r="C27" s="3">
        <v>999045012.5</v>
      </c>
      <c r="D27" s="3">
        <v>239134609805.97</v>
      </c>
      <c r="E27" s="3">
        <v>110981912775.87</v>
      </c>
      <c r="F27" s="3">
        <v>110981912775.87</v>
      </c>
      <c r="G27" s="3">
        <v>47299755715.529999</v>
      </c>
    </row>
    <row r="28" spans="1:7" x14ac:dyDescent="0.25">
      <c r="A28" s="2" t="s">
        <v>18</v>
      </c>
      <c r="B28" s="3">
        <v>29206061567</v>
      </c>
      <c r="C28" s="3">
        <v>718880454.51999998</v>
      </c>
      <c r="D28" s="3">
        <v>27432031307.48</v>
      </c>
      <c r="E28" s="3">
        <v>12405305379.27</v>
      </c>
      <c r="F28" s="3">
        <v>12405305379.27</v>
      </c>
      <c r="G28" s="3">
        <v>1055149805</v>
      </c>
    </row>
    <row r="29" spans="1:7" x14ac:dyDescent="0.25">
      <c r="A29" s="2" t="s">
        <v>19</v>
      </c>
      <c r="B29" s="3">
        <v>28926384402</v>
      </c>
      <c r="C29" s="3">
        <v>928314321</v>
      </c>
      <c r="D29" s="3">
        <v>26805678939.02</v>
      </c>
      <c r="E29" s="3">
        <v>12420489935</v>
      </c>
      <c r="F29" s="3">
        <v>12420489935</v>
      </c>
      <c r="G29" s="3">
        <v>1192391141.98</v>
      </c>
    </row>
    <row r="30" spans="1:7" x14ac:dyDescent="0.25">
      <c r="A30" s="2" t="s">
        <v>20</v>
      </c>
      <c r="B30" s="3">
        <v>34045625569</v>
      </c>
      <c r="C30" s="3">
        <v>345598362</v>
      </c>
      <c r="D30" s="3">
        <v>32662592888.419998</v>
      </c>
      <c r="E30" s="3">
        <v>15001217845</v>
      </c>
      <c r="F30" s="3">
        <v>15001217845</v>
      </c>
      <c r="G30" s="3">
        <v>1037434318.58</v>
      </c>
    </row>
    <row r="31" spans="1:7" x14ac:dyDescent="0.25">
      <c r="A31" s="2" t="s">
        <v>31</v>
      </c>
      <c r="B31" s="3">
        <v>8501143452</v>
      </c>
      <c r="C31" s="3">
        <v>41293319</v>
      </c>
      <c r="D31" s="3">
        <v>7586031327.8000002</v>
      </c>
      <c r="E31" s="3">
        <v>3204123008.8000002</v>
      </c>
      <c r="F31" s="3">
        <v>3204123008.8000002</v>
      </c>
      <c r="G31" s="3">
        <v>873818805.20000005</v>
      </c>
    </row>
    <row r="32" spans="1:7" x14ac:dyDescent="0.25">
      <c r="A32" s="2" t="s">
        <v>21</v>
      </c>
      <c r="B32" s="3">
        <v>14070997917</v>
      </c>
      <c r="C32" s="3">
        <v>555992251.99000001</v>
      </c>
      <c r="D32" s="3">
        <v>13497714934.01</v>
      </c>
      <c r="E32" s="3">
        <v>4617066169.0100002</v>
      </c>
      <c r="F32" s="3">
        <v>4617066169.0100002</v>
      </c>
      <c r="G32" s="3">
        <v>17290731</v>
      </c>
    </row>
    <row r="33" spans="1:7" x14ac:dyDescent="0.25">
      <c r="A33" s="2" t="s">
        <v>29</v>
      </c>
      <c r="B33" s="3">
        <v>6740540111</v>
      </c>
      <c r="C33" s="3">
        <v>47818406</v>
      </c>
      <c r="D33" s="3">
        <v>6271435251</v>
      </c>
      <c r="E33" s="3">
        <v>1912115631.9200001</v>
      </c>
      <c r="F33" s="3">
        <v>1911352871.9200001</v>
      </c>
      <c r="G33" s="3">
        <v>421286454</v>
      </c>
    </row>
    <row r="34" spans="1:7" x14ac:dyDescent="0.25">
      <c r="A34" s="2" t="s">
        <v>22</v>
      </c>
      <c r="B34" s="3">
        <v>14109882186</v>
      </c>
      <c r="C34" s="3">
        <v>426946246.25999999</v>
      </c>
      <c r="D34" s="3">
        <v>13167761039.35</v>
      </c>
      <c r="E34" s="3">
        <v>5289152454.8100004</v>
      </c>
      <c r="F34" s="3">
        <v>5289015374.8100004</v>
      </c>
      <c r="G34" s="3">
        <v>515174900.38999999</v>
      </c>
    </row>
    <row r="35" spans="1:7" x14ac:dyDescent="0.25">
      <c r="A35" s="2" t="s">
        <v>36</v>
      </c>
      <c r="B35" s="3">
        <v>8325368502</v>
      </c>
      <c r="C35" s="3">
        <v>353873899.37</v>
      </c>
      <c r="D35" s="3">
        <v>7241826270.6599998</v>
      </c>
      <c r="E35" s="3">
        <v>2635317698.3200002</v>
      </c>
      <c r="F35" s="3">
        <v>2635317698.3200002</v>
      </c>
      <c r="G35" s="3">
        <v>729668331.97000003</v>
      </c>
    </row>
    <row r="36" spans="1:7" x14ac:dyDescent="0.25">
      <c r="A36" s="2" t="s">
        <v>23</v>
      </c>
      <c r="B36" s="3">
        <v>8446011496</v>
      </c>
      <c r="C36" s="3">
        <v>632906069.74000001</v>
      </c>
      <c r="D36" s="3">
        <v>7404058372.2600002</v>
      </c>
      <c r="E36" s="3">
        <v>2329508310.2600002</v>
      </c>
      <c r="F36" s="3">
        <v>2329103023.2600002</v>
      </c>
      <c r="G36" s="3">
        <v>409047054</v>
      </c>
    </row>
    <row r="37" spans="1:7" s="4" customFormat="1" x14ac:dyDescent="0.25">
      <c r="A37" s="6" t="s">
        <v>0</v>
      </c>
      <c r="B37" s="7">
        <f>SUM(B2:B36)</f>
        <v>6229508093328</v>
      </c>
      <c r="C37" s="7">
        <f t="shared" ref="C37:G37" si="0">SUM(C2:C36)</f>
        <v>449479146962.76001</v>
      </c>
      <c r="D37" s="7">
        <f t="shared" si="0"/>
        <v>3834707389586.9893</v>
      </c>
      <c r="E37" s="7">
        <f t="shared" si="0"/>
        <v>1707773633719.6699</v>
      </c>
      <c r="F37" s="7">
        <f t="shared" si="0"/>
        <v>1707767433111.6699</v>
      </c>
      <c r="G37" s="7">
        <f t="shared" si="0"/>
        <v>1897404878434.2498</v>
      </c>
    </row>
    <row r="38" spans="1:7" ht="6.75" customHeight="1" x14ac:dyDescent="0.25">
      <c r="A38" s="8"/>
      <c r="B38" s="9"/>
      <c r="C38" s="9"/>
      <c r="D38" s="9"/>
      <c r="E38" s="9"/>
      <c r="F38" s="9"/>
      <c r="G38" s="9"/>
    </row>
    <row r="39" spans="1:7" ht="6.75" customHeight="1" x14ac:dyDescent="0.25">
      <c r="A39" s="8"/>
      <c r="B39" s="9"/>
      <c r="C39" s="9"/>
      <c r="D39" s="9"/>
      <c r="E39" s="9"/>
      <c r="F39" s="9"/>
      <c r="G39" s="9"/>
    </row>
    <row r="40" spans="1:7" x14ac:dyDescent="0.25">
      <c r="A40" s="13" t="s">
        <v>44</v>
      </c>
      <c r="B40" s="9"/>
      <c r="C40" s="9"/>
      <c r="D40" s="9"/>
      <c r="E40" s="9"/>
      <c r="F40" s="9"/>
      <c r="G40" s="9"/>
    </row>
    <row r="41" spans="1:7" x14ac:dyDescent="0.25">
      <c r="A41" s="4" t="s">
        <v>37</v>
      </c>
      <c r="B41" s="10"/>
      <c r="C41" s="10"/>
      <c r="D41" s="10"/>
      <c r="E41" s="10"/>
      <c r="F41" s="10"/>
      <c r="G41" s="10"/>
    </row>
    <row r="42" spans="1:7" x14ac:dyDescent="0.25">
      <c r="A42" s="10"/>
      <c r="B42" s="11"/>
      <c r="C42" s="12"/>
      <c r="D42" s="10"/>
      <c r="E42" s="10"/>
      <c r="F42" s="10"/>
      <c r="G42" s="10"/>
    </row>
  </sheetData>
  <pageMargins left="0.7" right="0.7" top="0.75" bottom="0.75" header="0.3" footer="0.3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Daniel Mauricio Buitrago Solorzano</cp:lastModifiedBy>
  <cp:lastPrinted>2017-11-10T13:45:47Z</cp:lastPrinted>
  <dcterms:created xsi:type="dcterms:W3CDTF">2016-12-01T14:07:45Z</dcterms:created>
  <dcterms:modified xsi:type="dcterms:W3CDTF">2018-05-07T19:43:15Z</dcterms:modified>
</cp:coreProperties>
</file>