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OBINSON.PARADA\Mis documentos\ESTUDIO DE MERCADO\15 DOTACION FUNCIONARIOS SDG 2014.E1\"/>
    </mc:Choice>
  </mc:AlternateContent>
  <bookViews>
    <workbookView xWindow="0" yWindow="0" windowWidth="20400" windowHeight="7755" activeTab="1"/>
  </bookViews>
  <sheets>
    <sheet name="INFO GENERAL Y FINANCIERA" sheetId="4" r:id="rId1"/>
    <sheet name="SDC DOTACION" sheetId="1" r:id="rId2"/>
    <sheet name="POLIZAS" sheetId="2" r:id="rId3"/>
    <sheet name="INFO EXPERIENCIA" sheetId="3" r:id="rId4"/>
  </sheets>
  <externalReferences>
    <externalReference r:id="rId5"/>
    <externalReference r:id="rId6"/>
    <externalReference r:id="rId7"/>
  </externalReferences>
  <definedNames>
    <definedName name="_xlnm._FilterDatabase" localSheetId="3" hidden="1">'INFO EXPERIENCIA'!#REF!</definedName>
    <definedName name="_xlnm._FilterDatabase" localSheetId="0" hidden="1">'INFO GENERAL Y FINANCIERA'!$B$42:$AU$42</definedName>
    <definedName name="_xlnm.Print_Area" localSheetId="3">'INFO EXPERIENCIA'!$B$2:$J$29</definedName>
    <definedName name="_xlnm.Print_Area" localSheetId="0">'INFO GENERAL Y FINANCIERA'!$B$2:$AO$55</definedName>
    <definedName name="_xlnm.Print_Area" localSheetId="2">POLIZAS!$B$2:$G$22</definedName>
    <definedName name="Decision" localSheetId="3">[1]lista!$A$6:$A$7</definedName>
    <definedName name="Decision" localSheetId="0">[1]lista!$A$6:$A$7</definedName>
    <definedName name="Decision" localSheetId="2">[1]lista!$A$6:$A$7</definedName>
    <definedName name="Decision">[2]lista!$A$6:$A$7</definedName>
    <definedName name="PARTICIPACION" localSheetId="3">[1]lista!$A$15:$A$17</definedName>
    <definedName name="PARTICIPACION" localSheetId="0">[1]lista!$A$15:$A$17</definedName>
    <definedName name="PARTICIPACION" localSheetId="2">[1]lista!$A$15:$A$17</definedName>
    <definedName name="PARTICIPACION">[2]lista!$A$15:$A$17</definedName>
    <definedName name="Procedencia" localSheetId="3">[1]lista!$A$2:$A$3</definedName>
    <definedName name="Procedencia" localSheetId="0">[1]lista!$A$2:$A$3</definedName>
    <definedName name="Procedencia" localSheetId="2">[1]lista!$A$2:$A$3</definedName>
    <definedName name="Procedencia">[2]lista!$A$2:$A$3</definedName>
    <definedName name="tipo" localSheetId="3">[1]lista!$A$11:$A$13</definedName>
    <definedName name="tipo" localSheetId="0">[1]lista!$A$11:$A$13</definedName>
    <definedName name="tipo" localSheetId="2">[1]lista!$A$11:$A$13</definedName>
    <definedName name="tipo">[2]lista!$A$11:$A$13</definedName>
    <definedName name="_xlnm.Print_Titles" localSheetId="3">'INFO EXPERIENCIA'!$2:$12</definedName>
    <definedName name="_xlnm.Print_Titles" localSheetId="0">'INFO GENERAL Y FINANCIERA'!$2:$9</definedName>
    <definedName name="x">[3]lista!$A$11:$A$13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3" l="1"/>
  <c r="C13" i="3"/>
  <c r="C11" i="3"/>
  <c r="G11" i="3"/>
  <c r="G12" i="3"/>
  <c r="G13" i="3"/>
  <c r="J11" i="3"/>
  <c r="J12" i="3"/>
  <c r="J13" i="3"/>
  <c r="AD51" i="4" l="1"/>
  <c r="AD49" i="4"/>
  <c r="AD47" i="4"/>
  <c r="AD45" i="4"/>
  <c r="AD43" i="4"/>
  <c r="H25" i="1" l="1"/>
  <c r="I25" i="1" s="1"/>
  <c r="H24" i="1"/>
  <c r="I24" i="1" s="1"/>
  <c r="H19" i="1"/>
  <c r="I19" i="1" s="1"/>
  <c r="H18" i="1"/>
  <c r="I18" i="1" s="1"/>
  <c r="I26" i="1" l="1"/>
  <c r="I20" i="1"/>
  <c r="I28" i="1" l="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<sst xmlns="http://schemas.openxmlformats.org/spreadsheetml/2006/main" count="150" uniqueCount="116">
  <si>
    <t>SOLICITUD DE COTIZACIÓN</t>
  </si>
  <si>
    <t>DOTACIÓN PARA DAMA</t>
  </si>
  <si>
    <t>Descripción del producto</t>
  </si>
  <si>
    <t>Cantidad</t>
  </si>
  <si>
    <t>TOTAL</t>
  </si>
  <si>
    <t xml:space="preserve">DOTACIÓN PARA CABALLERO </t>
  </si>
  <si>
    <t>TOTAL COTIZACIÓN</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</si>
  <si>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</si>
  <si>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</si>
  <si>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</si>
  <si>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</si>
  <si>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</si>
  <si>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</si>
  <si>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</si>
  <si>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</si>
  <si>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</si>
  <si>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</si>
  <si>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</si>
  <si>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</si>
  <si>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</si>
  <si>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</si>
  <si>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</si>
  <si>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</si>
  <si>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</si>
  <si>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</si>
  <si>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</si>
  <si>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</si>
  <si>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</si>
  <si>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</si>
  <si>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</si>
  <si>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</si>
  <si>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</si>
  <si>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</si>
  <si>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</si>
  <si>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</si>
  <si>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</si>
  <si>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</si>
  <si>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</si>
  <si>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</si>
  <si>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</si>
  <si>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</si>
  <si>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</si>
  <si>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</si>
  <si>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</si>
  <si>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</si>
  <si>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</si>
  <si>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</si>
  <si>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</si>
  <si>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</si>
  <si>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</si>
  <si>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</si>
  <si>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</si>
  <si>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</si>
  <si>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</si>
  <si>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</si>
  <si>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</si>
  <si>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</si>
  <si>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</si>
  <si>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</si>
  <si>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</si>
  <si>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</si>
  <si>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</si>
  <si>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</si>
  <si>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</si>
  <si>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</si>
  <si>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</si>
  <si>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</si>
  <si>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</si>
  <si>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</si>
  <si>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</si>
  <si>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</si>
  <si>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</si>
  <si>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</si>
  <si>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</si>
  <si>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</si>
  <si>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</si>
  <si>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</si>
  <si>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</si>
  <si>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</si>
  <si>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</si>
  <si>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</si>
  <si>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</si>
  <si>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</si>
  <si>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</si>
  <si>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</si>
  <si>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</si>
  <si>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</si>
  <si>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</si>
  <si>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</si>
  <si>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</si>
  <si>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</si>
  <si>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</si>
  <si>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</si>
  <si>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</si>
  <si>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</si>
  <si>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</si>
  <si>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</si>
  <si>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</si>
  <si>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</si>
  <si>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</si>
  <si>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</si>
  <si>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</si>
  <si>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</si>
  <si>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</si>
  <si>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</si>
  <si>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</si>
  <si>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"F"</t>
    </r>
    <r>
      <rPr>
        <sz val="10"/>
        <color theme="1"/>
        <rFont val="Arial"/>
        <family val="2"/>
      </rPr>
      <t xml:space="preserve"> y asignar la tarifa de IVA que corresponda en las celdas de la columna </t>
    </r>
    <r>
      <rPr>
        <b/>
        <sz val="10"/>
        <color rgb="FFFF0000"/>
        <rFont val="Arial"/>
        <family val="2"/>
      </rPr>
      <t>"G"</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</si>
  <si>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</si>
  <si>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r>
      <rPr>
        <b/>
        <sz val="10"/>
        <color theme="1"/>
        <rFont val="Arial"/>
        <family val="2"/>
      </rPr>
      <t>Un (1) vestido para caballero de dos piezas, saco y pantalón,</t>
    </r>
    <r>
      <rPr>
        <sz val="10"/>
        <color theme="1"/>
        <rFont val="Arial"/>
        <family val="2"/>
      </rPr>
      <t xml:space="preserve"> de acuerdo con las especificaciones descritas en el documento Ficha de Condiciones Técnicas.</t>
    </r>
  </si>
  <si>
    <r>
      <rPr>
        <b/>
        <sz val="10"/>
        <color theme="1"/>
        <rFont val="Arial"/>
        <family val="2"/>
      </rPr>
      <t>Un (1) vestido de dos piezas para dama,</t>
    </r>
    <r>
      <rPr>
        <sz val="10"/>
        <color theme="1"/>
        <rFont val="Arial"/>
        <family val="2"/>
      </rPr>
      <t xml:space="preserve"> de acuerdo con las especificaciones descritas en el documento Ficha de Condiciones Técnicas.</t>
    </r>
  </si>
  <si>
    <r>
      <rPr>
        <b/>
        <sz val="10"/>
        <color theme="1"/>
        <rFont val="Arial"/>
        <family val="2"/>
      </rPr>
      <t>Un (1) par de zapatos de calle para dama,</t>
    </r>
    <r>
      <rPr>
        <sz val="10"/>
        <color theme="1"/>
        <rFont val="Arial"/>
        <family val="2"/>
      </rPr>
      <t xml:space="preserve"> de acuerdo con las especificaciones descritas en el documento Ficha de Condiciones Técnicas.</t>
    </r>
  </si>
  <si>
    <r>
      <rPr>
        <b/>
        <sz val="10"/>
        <color theme="1"/>
        <rFont val="Arial"/>
        <family val="2"/>
      </rPr>
      <t>Un (1) par de zapatos de calle para caballero,</t>
    </r>
    <r>
      <rPr>
        <sz val="10"/>
        <color theme="1"/>
        <rFont val="Arial"/>
        <family val="2"/>
      </rPr>
      <t xml:space="preserve"> de acuerdo con las especificaciones descritas en el documento Ficha de Condiciones Técnicas. </t>
    </r>
  </si>
  <si>
    <t>Tarifa IVA
%</t>
  </si>
  <si>
    <t>Valor unitario incluido IVA</t>
  </si>
  <si>
    <t>Valor total
incluido IVA</t>
  </si>
  <si>
    <t>Valor unitario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</si>
</sst>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164" formatCode="&quot;$&quot;\ #,##0"/>
    <numFmt numFmtId="165" formatCode="[$$-240A]\ #,##0"/>
    <numFmt numFmtId="166" formatCode="0.0"/>
    <numFmt numFmtId="167" formatCode="dd/mmm/yy"/>
  </numFmts>
  <fonts count="23">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color rgb="FF000000"/>
      <name val="Arial"/>
      <family val="2"/>
    </font>
    <font>
      <sz val="10"/>
      <color rgb="FF000000"/>
      <name val="Arial"/>
      <family val="2"/>
    </font>
    <font>
      <sz val="10"/>
      <name val="Arial"/>
      <family val="2"/>
    </font>
    <font>
      <sz val="11"/>
      <color theme="1"/>
      <name val="Arial"/>
      <family val="2"/>
    </font>
    <font>
      <b/>
      <sz val="10"/>
      <color rgb="FFFF0000"/>
      <name val="Arial"/>
      <family val="2"/>
    </font>
    <font>
      <sz val="10"/>
      <name val="Zurich BT"/>
    </font>
    <font>
      <sz val="8"/>
      <color theme="1"/>
      <name val="Arial"/>
      <family val="2"/>
    </font>
    <font>
      <sz val="8"/>
      <name val="Arial"/>
      <family val="2"/>
    </font>
    <font>
      <b/>
      <sz val="10"/>
      <name val="Arial"/>
      <family val="2"/>
    </font>
    <font>
      <b/>
      <u/>
      <sz val="10"/>
      <name val="Arial"/>
      <family val="2"/>
    </font>
    <font>
      <sz val="9"/>
      <color theme="1"/>
      <name val="Arial"/>
      <family val="2"/>
    </font>
    <font>
      <sz val="9"/>
      <color rgb="FF000000"/>
      <name val="Arial"/>
      <family val="2"/>
    </font>
    <font>
      <sz val="9"/>
      <name val="Arial"/>
      <family val="2"/>
    </font>
    <font>
      <u/>
      <sz val="10"/>
      <name val="Arial"/>
      <family val="2"/>
    </font>
    <font>
      <b/>
      <sz val="8"/>
      <color theme="1"/>
      <name val="Arial"/>
      <family val="2"/>
    </font>
    <font>
      <sz val="9"/>
      <color indexed="81"/>
      <name val="Tahoma"/>
      <family val="2"/>
    </font>
    <font>
      <sz val="11"/>
      <color rgb="FF000000"/>
      <name val="Arial"/>
      <family val="2"/>
    </font>
    <font>
      <sz val="10"/>
      <color rgb="FFFF0000"/>
      <name val="Arial"/>
      <family val="2"/>
    </font>
    <font>
      <b/>
      <sz val="11"/>
      <color theme="1"/>
      <name val="Arial"/>
      <family val="2"/>
    </font>
  </fonts>
  <fills count="8">
    <fill>
      <patternFill patternType="none"/>
    </fill>
    <fill>
      <patternFill patternType="gray125"/>
    </fill>
    <fill>
      <patternFill patternType="solid">
        <fgColor rgb="FFFFFFCC"/>
        <bgColor indexed="64"/>
      </patternFill>
    </fill>
    <fill>
      <patternFill patternType="solid">
        <fgColor rgb="FFD8D8D8"/>
        <bgColor indexed="64"/>
      </patternFill>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0" fontId="7" fillId="0" borderId="0"/>
    <xf numFmtId="0" fontId="9" fillId="0" borderId="0"/>
    <xf numFmtId="9" fontId="9" fillId="0" borderId="0" applyFont="0" applyFill="0" applyBorder="0" applyAlignment="0" applyProtection="0"/>
    <xf numFmtId="0" fontId="6" fillId="0" borderId="0"/>
  </cellStyleXfs>
  <cellXfs count="260">
    <xf numFmtId="0" fontId="0" fillId="0" borderId="0" xfId="0"/>
    <xf numFmtId="0" fontId="2" fillId="0" borderId="0" xfId="0" applyFont="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xf>
    <xf numFmtId="165" fontId="5" fillId="0" borderId="1" xfId="0" applyNumberFormat="1" applyFont="1" applyBorder="1" applyAlignment="1">
      <alignment horizontal="right" vertical="center" wrapText="1" indent="1"/>
    </xf>
    <xf numFmtId="0" fontId="2" fillId="5" borderId="0" xfId="0" applyFont="1" applyFill="1" applyAlignment="1">
      <alignment vertical="center"/>
    </xf>
    <xf numFmtId="0" fontId="2" fillId="0" borderId="0" xfId="2" applyFont="1" applyAlignment="1">
      <alignment vertical="center"/>
    </xf>
    <xf numFmtId="0" fontId="2" fillId="0" borderId="0" xfId="2" applyFont="1" applyAlignment="1">
      <alignment vertical="center" wrapText="1"/>
    </xf>
    <xf numFmtId="0" fontId="3" fillId="0" borderId="5" xfId="2" applyFont="1" applyBorder="1" applyAlignment="1" applyProtection="1">
      <alignment horizontal="right" vertical="center"/>
      <protection locked="0"/>
    </xf>
    <xf numFmtId="0" fontId="3" fillId="0" borderId="6" xfId="2" applyFont="1" applyBorder="1" applyAlignment="1" applyProtection="1">
      <alignment horizontal="right" vertical="center"/>
      <protection locked="0"/>
    </xf>
    <xf numFmtId="0" fontId="3" fillId="0" borderId="6" xfId="2" applyFont="1" applyBorder="1" applyAlignment="1" applyProtection="1">
      <alignment horizontal="right" vertical="center" wrapText="1"/>
      <protection locked="0"/>
    </xf>
    <xf numFmtId="0" fontId="3" fillId="0" borderId="6" xfId="2" applyFont="1" applyBorder="1" applyAlignment="1" applyProtection="1">
      <alignment vertical="center" wrapText="1"/>
      <protection locked="0"/>
    </xf>
    <xf numFmtId="0" fontId="3" fillId="0" borderId="7" xfId="2" applyFont="1" applyBorder="1" applyAlignment="1" applyProtection="1">
      <alignment vertical="center" wrapText="1"/>
      <protection locked="0"/>
    </xf>
    <xf numFmtId="0" fontId="2" fillId="5" borderId="0" xfId="2" applyFont="1" applyFill="1" applyBorder="1" applyAlignment="1">
      <alignment vertical="center"/>
    </xf>
    <xf numFmtId="0" fontId="3" fillId="0" borderId="8" xfId="2" applyFont="1" applyBorder="1" applyAlignment="1" applyProtection="1">
      <alignment horizontal="right" vertical="center"/>
      <protection locked="0"/>
    </xf>
    <xf numFmtId="0" fontId="3" fillId="0" borderId="0" xfId="2" applyFont="1" applyBorder="1" applyAlignment="1" applyProtection="1">
      <alignment horizontal="right" vertical="center"/>
      <protection locked="0"/>
    </xf>
    <xf numFmtId="0" fontId="3" fillId="0" borderId="0" xfId="2" applyFont="1" applyBorder="1" applyAlignment="1" applyProtection="1">
      <alignment horizontal="right" vertical="center" wrapText="1"/>
      <protection locked="0"/>
    </xf>
    <xf numFmtId="0" fontId="3" fillId="0" borderId="0" xfId="2" applyFont="1" applyBorder="1" applyAlignment="1" applyProtection="1">
      <alignment vertical="center" wrapText="1"/>
      <protection locked="0"/>
    </xf>
    <xf numFmtId="0" fontId="3" fillId="0" borderId="9" xfId="2" applyFont="1" applyBorder="1" applyAlignment="1" applyProtection="1">
      <alignment vertical="center" wrapText="1"/>
      <protection locked="0"/>
    </xf>
    <xf numFmtId="0" fontId="2" fillId="5" borderId="9" xfId="2" applyFont="1" applyFill="1" applyBorder="1" applyAlignment="1">
      <alignment vertical="center"/>
    </xf>
    <xf numFmtId="0" fontId="3" fillId="0" borderId="5" xfId="2" applyFont="1" applyFill="1" applyBorder="1" applyAlignment="1" applyProtection="1">
      <alignment horizontal="left" vertical="center"/>
      <protection locked="0"/>
    </xf>
    <xf numFmtId="0" fontId="3" fillId="0" borderId="6" xfId="2" applyFont="1" applyFill="1" applyBorder="1" applyAlignment="1" applyProtection="1">
      <alignment horizontal="left" vertical="center"/>
      <protection locked="0"/>
    </xf>
    <xf numFmtId="0" fontId="3" fillId="0" borderId="6" xfId="2" applyFont="1" applyFill="1" applyBorder="1" applyAlignment="1" applyProtection="1">
      <alignment horizontal="left" vertical="center" wrapText="1"/>
      <protection locked="0"/>
    </xf>
    <xf numFmtId="0" fontId="4" fillId="0" borderId="7" xfId="2" applyFont="1" applyFill="1" applyBorder="1" applyAlignment="1" applyProtection="1">
      <alignment horizontal="left" vertical="center" wrapText="1"/>
      <protection locked="0"/>
    </xf>
    <xf numFmtId="0" fontId="2" fillId="0" borderId="0" xfId="2" applyFont="1" applyFill="1" applyBorder="1" applyAlignment="1">
      <alignment vertical="center"/>
    </xf>
    <xf numFmtId="0" fontId="2" fillId="0" borderId="8"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2" fillId="0" borderId="9" xfId="2" applyFont="1" applyBorder="1" applyAlignment="1">
      <alignment vertical="center"/>
    </xf>
    <xf numFmtId="0" fontId="3" fillId="0" borderId="8" xfId="2" applyFont="1" applyBorder="1" applyAlignment="1">
      <alignment vertical="center"/>
    </xf>
    <xf numFmtId="0" fontId="2" fillId="0" borderId="10" xfId="2" applyFont="1" applyBorder="1" applyAlignment="1">
      <alignment vertical="center"/>
    </xf>
    <xf numFmtId="0" fontId="2" fillId="0" borderId="11" xfId="2" applyFont="1" applyBorder="1" applyAlignment="1">
      <alignment vertical="center"/>
    </xf>
    <xf numFmtId="0" fontId="2" fillId="0" borderId="11" xfId="2" applyFont="1" applyBorder="1" applyAlignment="1">
      <alignment vertical="center" wrapText="1"/>
    </xf>
    <xf numFmtId="0" fontId="2" fillId="0" borderId="12" xfId="2" applyFont="1" applyBorder="1" applyAlignment="1">
      <alignment vertical="center"/>
    </xf>
    <xf numFmtId="0" fontId="4" fillId="7" borderId="1" xfId="3" applyFont="1" applyFill="1" applyBorder="1" applyAlignment="1">
      <alignment horizontal="center" vertical="center" wrapText="1"/>
    </xf>
    <xf numFmtId="10" fontId="6" fillId="0" borderId="1" xfId="4" applyNumberFormat="1" applyFont="1" applyFill="1" applyBorder="1" applyAlignment="1">
      <alignment horizontal="center" vertical="center"/>
    </xf>
    <xf numFmtId="0" fontId="7" fillId="0" borderId="0" xfId="0" applyFont="1" applyAlignment="1">
      <alignment vertical="center"/>
    </xf>
    <xf numFmtId="0" fontId="10" fillId="0" borderId="0" xfId="0" applyFont="1" applyAlignment="1">
      <alignment vertical="center"/>
    </xf>
    <xf numFmtId="0" fontId="10" fillId="0" borderId="0" xfId="0" applyFont="1" applyFill="1" applyAlignment="1">
      <alignment vertical="center"/>
    </xf>
    <xf numFmtId="0" fontId="6" fillId="2" borderId="1" xfId="5" applyFont="1" applyFill="1" applyBorder="1" applyAlignment="1" applyProtection="1">
      <alignment horizontal="center" vertical="center"/>
      <protection locked="0" hidden="1"/>
    </xf>
    <xf numFmtId="167" fontId="6" fillId="2" borderId="1" xfId="5" applyNumberFormat="1" applyFont="1" applyFill="1" applyBorder="1" applyAlignment="1" applyProtection="1">
      <alignment horizontal="center" vertical="center"/>
      <protection locked="0" hidden="1"/>
    </xf>
    <xf numFmtId="164" fontId="6" fillId="2" borderId="1" xfId="5" applyNumberFormat="1" applyFont="1" applyFill="1" applyBorder="1" applyAlignment="1" applyProtection="1">
      <alignment horizontal="center" vertical="center"/>
      <protection locked="0" hidden="1"/>
    </xf>
    <xf numFmtId="0" fontId="10" fillId="0" borderId="5"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0" xfId="0" applyFont="1" applyAlignment="1">
      <alignment horizontal="center" vertical="center"/>
    </xf>
    <xf numFmtId="0" fontId="0" fillId="0" borderId="0" xfId="0"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10" fillId="0" borderId="0" xfId="0" applyFont="1" applyFill="1" applyBorder="1" applyAlignment="1">
      <alignment horizontal="left" vertical="center"/>
    </xf>
    <xf numFmtId="0" fontId="20" fillId="0" borderId="0" xfId="0" applyFont="1" applyFill="1" applyBorder="1" applyAlignment="1" applyProtection="1">
      <alignment horizontal="left" vertical="center" wrapText="1"/>
      <protection locked="0"/>
    </xf>
    <xf numFmtId="0" fontId="2" fillId="0" borderId="0" xfId="0" applyFont="1" applyAlignment="1">
      <alignment horizontal="center" vertical="center" wrapText="1"/>
    </xf>
    <xf numFmtId="0" fontId="4" fillId="3" borderId="1" xfId="0" applyFont="1" applyFill="1" applyBorder="1" applyAlignment="1">
      <alignment horizontal="center" vertical="center"/>
    </xf>
    <xf numFmtId="0" fontId="2" fillId="0" borderId="1" xfId="0" applyFont="1" applyFill="1" applyBorder="1" applyAlignment="1" applyProtection="1">
      <alignment vertical="center"/>
      <protection locked="0" hidden="1"/>
    </xf>
    <xf numFmtId="0" fontId="2" fillId="0" borderId="1" xfId="0" applyFont="1" applyFill="1" applyBorder="1" applyAlignment="1" applyProtection="1">
      <alignment horizontal="left" vertical="center"/>
      <protection locked="0" hidden="1"/>
    </xf>
    <xf numFmtId="0" fontId="5" fillId="0" borderId="1" xfId="0" applyFont="1" applyFill="1" applyBorder="1" applyAlignment="1" applyProtection="1">
      <alignment horizontal="left" vertical="center" wrapText="1"/>
      <protection locked="0" hidden="1"/>
    </xf>
    <xf numFmtId="164" fontId="2" fillId="0" borderId="1" xfId="0" applyNumberFormat="1" applyFont="1" applyFill="1" applyBorder="1" applyAlignment="1">
      <alignment vertical="center"/>
    </xf>
    <xf numFmtId="164" fontId="3" fillId="4" borderId="1" xfId="0" applyNumberFormat="1" applyFont="1" applyFill="1" applyBorder="1" applyAlignment="1">
      <alignment horizontal="right" vertical="center"/>
    </xf>
    <xf numFmtId="164" fontId="22" fillId="6" borderId="1" xfId="0" applyNumberFormat="1" applyFont="1" applyFill="1" applyBorder="1" applyAlignment="1">
      <alignment vertical="center"/>
    </xf>
    <xf numFmtId="0" fontId="2" fillId="2" borderId="1" xfId="0" applyFont="1" applyFill="1" applyBorder="1" applyAlignment="1" applyProtection="1">
      <alignment vertical="center"/>
      <protection locked="0" hidden="1"/>
    </xf>
    <xf numFmtId="0" fontId="10" fillId="0" borderId="0" xfId="0" applyFont="1" applyAlignment="1" applyProtection="1">
      <alignment vertical="center"/>
    </xf>
    <xf numFmtId="0" fontId="7" fillId="0" borderId="0" xfId="0" applyFont="1" applyAlignment="1" applyProtection="1">
      <alignment vertical="center"/>
    </xf>
    <xf numFmtId="0" fontId="10" fillId="0" borderId="0" xfId="0" applyFont="1" applyFill="1" applyAlignment="1" applyProtection="1">
      <alignment vertical="center"/>
    </xf>
    <xf numFmtId="0" fontId="12" fillId="0" borderId="0" xfId="5" applyFont="1" applyFill="1" applyBorder="1" applyAlignment="1" applyProtection="1">
      <alignment horizontal="center" vertical="center" wrapText="1"/>
    </xf>
    <xf numFmtId="0" fontId="14" fillId="0" borderId="3" xfId="0" applyFont="1" applyFill="1" applyBorder="1" applyAlignment="1" applyProtection="1">
      <alignment vertical="center"/>
    </xf>
    <xf numFmtId="0" fontId="14" fillId="0" borderId="1" xfId="0" applyFont="1" applyFill="1" applyBorder="1" applyAlignment="1" applyProtection="1">
      <alignment horizontal="left" vertical="center"/>
    </xf>
    <xf numFmtId="0" fontId="15" fillId="0" borderId="1" xfId="0" applyFont="1" applyFill="1" applyBorder="1" applyAlignment="1" applyProtection="1">
      <alignment horizontal="left" vertical="center" wrapText="1"/>
    </xf>
    <xf numFmtId="49" fontId="16" fillId="0" borderId="1" xfId="0" applyNumberFormat="1" applyFont="1" applyFill="1" applyBorder="1" applyAlignment="1" applyProtection="1">
      <alignment horizontal="left" vertical="center" wrapText="1"/>
    </xf>
    <xf numFmtId="0" fontId="6" fillId="0" borderId="0" xfId="5" applyFont="1" applyFill="1" applyBorder="1" applyAlignment="1" applyProtection="1">
      <alignment horizontal="left" vertical="center"/>
    </xf>
    <xf numFmtId="0" fontId="12" fillId="0" borderId="0" xfId="5" applyFont="1" applyFill="1" applyBorder="1" applyAlignment="1" applyProtection="1">
      <alignment horizontal="center" vertical="center"/>
    </xf>
    <xf numFmtId="0" fontId="12" fillId="5" borderId="1" xfId="5" applyNumberFormat="1" applyFont="1" applyFill="1" applyBorder="1" applyAlignment="1" applyProtection="1">
      <alignment horizontal="center" vertical="center" wrapText="1"/>
    </xf>
    <xf numFmtId="0" fontId="11" fillId="5" borderId="0" xfId="5" applyFont="1" applyFill="1" applyBorder="1" applyAlignment="1" applyProtection="1">
      <alignment horizontal="center" vertical="center"/>
    </xf>
    <xf numFmtId="0" fontId="11" fillId="5" borderId="0" xfId="5" applyFont="1" applyFill="1" applyBorder="1" applyAlignment="1" applyProtection="1">
      <alignment horizontal="left" vertical="center"/>
    </xf>
    <xf numFmtId="0" fontId="16" fillId="5" borderId="0" xfId="5" applyFont="1" applyFill="1" applyBorder="1" applyAlignment="1" applyProtection="1">
      <alignment horizontal="left" vertical="center"/>
    </xf>
    <xf numFmtId="167" fontId="11" fillId="5" borderId="0" xfId="5" applyNumberFormat="1" applyFont="1" applyFill="1" applyBorder="1" applyAlignment="1" applyProtection="1">
      <alignment horizontal="center" vertical="center"/>
    </xf>
    <xf numFmtId="0" fontId="11" fillId="5" borderId="0" xfId="5" applyFont="1" applyFill="1" applyBorder="1" applyAlignment="1" applyProtection="1">
      <alignment vertical="center"/>
    </xf>
    <xf numFmtId="164" fontId="11" fillId="5" borderId="0" xfId="5" applyNumberFormat="1" applyFont="1" applyFill="1" applyBorder="1" applyAlignment="1" applyProtection="1">
      <alignment vertical="center"/>
    </xf>
    <xf numFmtId="0" fontId="2" fillId="0" borderId="0" xfId="0" applyFont="1" applyAlignment="1" applyProtection="1">
      <alignment vertical="center"/>
    </xf>
    <xf numFmtId="164" fontId="6" fillId="2" borderId="1" xfId="1" applyNumberFormat="1" applyFont="1" applyFill="1" applyBorder="1" applyAlignment="1" applyProtection="1">
      <alignment horizontal="right" vertical="center" wrapText="1"/>
      <protection locked="0" hidden="1"/>
    </xf>
    <xf numFmtId="9" fontId="5" fillId="2" borderId="1" xfId="0" applyNumberFormat="1" applyFont="1" applyFill="1" applyBorder="1" applyAlignment="1" applyProtection="1">
      <alignment horizontal="right" vertical="center" wrapText="1" indent="1"/>
      <protection locked="0" hidden="1"/>
    </xf>
    <xf numFmtId="0" fontId="10" fillId="0" borderId="1" xfId="0" applyNumberFormat="1" applyFont="1" applyBorder="1" applyAlignment="1">
      <alignment horizontal="right" vertical="center" wrapText="1"/>
    </xf>
    <xf numFmtId="165" fontId="10" fillId="2" borderId="3" xfId="0" applyNumberFormat="1" applyFont="1" applyFill="1" applyBorder="1" applyAlignment="1" applyProtection="1">
      <alignment horizontal="right" vertical="center" wrapText="1" indent="1"/>
      <protection locked="0" hidden="1"/>
    </xf>
    <xf numFmtId="165" fontId="10" fillId="2" borderId="2" xfId="0" applyNumberFormat="1" applyFont="1" applyFill="1" applyBorder="1" applyAlignment="1" applyProtection="1">
      <alignment horizontal="right" vertical="center" wrapText="1" indent="1"/>
      <protection locked="0" hidden="1"/>
    </xf>
    <xf numFmtId="165" fontId="10" fillId="2" borderId="4" xfId="0" applyNumberFormat="1" applyFont="1" applyFill="1" applyBorder="1" applyAlignment="1" applyProtection="1">
      <alignment horizontal="right" vertical="center" wrapText="1" indent="1"/>
      <protection locked="0" hidden="1"/>
    </xf>
    <xf numFmtId="0" fontId="18" fillId="6" borderId="1" xfId="0" applyNumberFormat="1" applyFont="1" applyFill="1" applyBorder="1" applyAlignment="1">
      <alignment horizontal="center" vertical="center" wrapText="1"/>
    </xf>
    <xf numFmtId="0" fontId="18" fillId="6" borderId="1" xfId="0" applyFont="1" applyFill="1" applyBorder="1" applyAlignment="1">
      <alignment horizontal="center" vertical="center" wrapText="1"/>
    </xf>
    <xf numFmtId="0" fontId="10" fillId="2" borderId="1" xfId="0" applyFont="1" applyFill="1" applyBorder="1" applyAlignment="1" applyProtection="1">
      <alignment horizontal="justify" vertical="center" wrapText="1"/>
      <protection locked="0" hidden="1"/>
    </xf>
    <xf numFmtId="10" fontId="10" fillId="0" borderId="5" xfId="0" applyNumberFormat="1" applyFont="1" applyBorder="1" applyAlignment="1">
      <alignment horizontal="center" vertical="center"/>
    </xf>
    <xf numFmtId="10" fontId="10" fillId="0" borderId="6" xfId="0" applyNumberFormat="1" applyFont="1" applyBorder="1" applyAlignment="1">
      <alignment horizontal="center" vertical="center"/>
    </xf>
    <xf numFmtId="10" fontId="10" fillId="0" borderId="7" xfId="0" applyNumberFormat="1" applyFont="1" applyBorder="1" applyAlignment="1">
      <alignment horizontal="center" vertical="center"/>
    </xf>
    <xf numFmtId="10" fontId="10" fillId="0" borderId="10" xfId="0" applyNumberFormat="1" applyFont="1" applyBorder="1" applyAlignment="1">
      <alignment horizontal="center" vertical="center"/>
    </xf>
    <xf numFmtId="10" fontId="10" fillId="0" borderId="11" xfId="0" applyNumberFormat="1" applyFont="1" applyBorder="1" applyAlignment="1">
      <alignment horizontal="center" vertical="center"/>
    </xf>
    <xf numFmtId="10" fontId="10" fillId="0" borderId="12" xfId="0" applyNumberFormat="1" applyFont="1" applyBorder="1" applyAlignment="1">
      <alignment horizontal="center" vertical="center"/>
    </xf>
    <xf numFmtId="4" fontId="10" fillId="0" borderId="5" xfId="0" applyNumberFormat="1" applyFont="1" applyFill="1" applyBorder="1" applyAlignment="1">
      <alignment horizontal="center" vertical="center" wrapText="1"/>
    </xf>
    <xf numFmtId="4" fontId="10" fillId="0" borderId="6" xfId="0" applyNumberFormat="1" applyFont="1" applyFill="1" applyBorder="1" applyAlignment="1">
      <alignment horizontal="center" vertical="center" wrapText="1"/>
    </xf>
    <xf numFmtId="4" fontId="10" fillId="0" borderId="7" xfId="0" applyNumberFormat="1" applyFont="1" applyFill="1" applyBorder="1" applyAlignment="1">
      <alignment horizontal="center" vertical="center" wrapText="1"/>
    </xf>
    <xf numFmtId="4" fontId="10" fillId="0" borderId="10"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10" fillId="0" borderId="12" xfId="0" applyNumberFormat="1" applyFont="1" applyFill="1" applyBorder="1" applyAlignment="1">
      <alignment horizontal="center" vertical="center" wrapText="1"/>
    </xf>
    <xf numFmtId="0" fontId="10" fillId="0" borderId="3" xfId="0" applyNumberFormat="1" applyFont="1" applyBorder="1" applyAlignment="1">
      <alignment horizontal="left" vertical="center" wrapText="1"/>
    </xf>
    <xf numFmtId="0" fontId="10" fillId="0" borderId="2" xfId="0" applyNumberFormat="1" applyFont="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8" fillId="0" borderId="5"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8" fillId="0" borderId="7" xfId="0" applyNumberFormat="1" applyFont="1" applyBorder="1" applyAlignment="1">
      <alignment horizontal="center" vertical="center" wrapText="1"/>
    </xf>
    <xf numFmtId="0" fontId="18" fillId="0" borderId="8"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18" fillId="0" borderId="9" xfId="0" applyNumberFormat="1" applyFont="1" applyBorder="1" applyAlignment="1">
      <alignment horizontal="center" vertical="center" wrapText="1"/>
    </xf>
    <xf numFmtId="0" fontId="18" fillId="0" borderId="10" xfId="0" applyNumberFormat="1" applyFont="1" applyBorder="1" applyAlignment="1">
      <alignment horizontal="center" vertical="center" wrapText="1"/>
    </xf>
    <xf numFmtId="0" fontId="18" fillId="0" borderId="11" xfId="0" applyNumberFormat="1" applyFont="1" applyBorder="1" applyAlignment="1">
      <alignment horizontal="center" vertical="center" wrapText="1"/>
    </xf>
    <xf numFmtId="0" fontId="18" fillId="0" borderId="12" xfId="0" applyNumberFormat="1" applyFont="1" applyBorder="1" applyAlignment="1">
      <alignment horizontal="center" vertical="center" wrapText="1"/>
    </xf>
    <xf numFmtId="0" fontId="10" fillId="0" borderId="5" xfId="0" applyNumberFormat="1" applyFont="1" applyBorder="1" applyAlignment="1">
      <alignment horizontal="left" vertical="center" wrapText="1"/>
    </xf>
    <xf numFmtId="0" fontId="10" fillId="0" borderId="6" xfId="0" applyNumberFormat="1" applyFont="1" applyBorder="1" applyAlignment="1">
      <alignment horizontal="left" vertical="center" wrapText="1"/>
    </xf>
    <xf numFmtId="0" fontId="10" fillId="0" borderId="7" xfId="0" applyNumberFormat="1" applyFont="1" applyBorder="1" applyAlignment="1">
      <alignment horizontal="left" vertical="center" wrapText="1"/>
    </xf>
    <xf numFmtId="0" fontId="10" fillId="0" borderId="10" xfId="0" applyNumberFormat="1" applyFont="1" applyBorder="1" applyAlignment="1">
      <alignment horizontal="left" vertical="center" wrapText="1"/>
    </xf>
    <xf numFmtId="0" fontId="10" fillId="0" borderId="11" xfId="0" applyNumberFormat="1" applyFont="1" applyBorder="1" applyAlignment="1">
      <alignment horizontal="left" vertical="center" wrapText="1"/>
    </xf>
    <xf numFmtId="0" fontId="10" fillId="0" borderId="12" xfId="0" applyNumberFormat="1" applyFont="1" applyBorder="1" applyAlignment="1">
      <alignment horizontal="left" vertical="center" wrapText="1"/>
    </xf>
    <xf numFmtId="0" fontId="18" fillId="0" borderId="3" xfId="0" applyNumberFormat="1" applyFont="1" applyBorder="1" applyAlignment="1">
      <alignment horizontal="center" vertical="center"/>
    </xf>
    <xf numFmtId="0" fontId="18" fillId="0" borderId="2" xfId="0" applyNumberFormat="1" applyFont="1" applyBorder="1" applyAlignment="1">
      <alignment horizontal="center" vertical="center"/>
    </xf>
    <xf numFmtId="0" fontId="18" fillId="0" borderId="4" xfId="0" applyNumberFormat="1" applyFont="1" applyBorder="1" applyAlignment="1">
      <alignment horizontal="center" vertical="center"/>
    </xf>
    <xf numFmtId="0" fontId="18" fillId="0" borderId="3" xfId="0" applyNumberFormat="1" applyFont="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4" xfId="0" applyNumberFormat="1" applyFont="1" applyBorder="1" applyAlignment="1">
      <alignment horizontal="center" vertical="center" wrapText="1"/>
    </xf>
    <xf numFmtId="4" fontId="10" fillId="0" borderId="5" xfId="0" applyNumberFormat="1" applyFont="1" applyBorder="1" applyAlignment="1">
      <alignment horizontal="center" vertical="center"/>
    </xf>
    <xf numFmtId="4" fontId="10" fillId="0" borderId="6" xfId="0" applyNumberFormat="1" applyFont="1" applyBorder="1" applyAlignment="1">
      <alignment horizontal="center" vertical="center"/>
    </xf>
    <xf numFmtId="4" fontId="10" fillId="0" borderId="7" xfId="0" applyNumberFormat="1" applyFont="1" applyBorder="1" applyAlignment="1">
      <alignment horizontal="center" vertical="center"/>
    </xf>
    <xf numFmtId="4" fontId="10" fillId="0" borderId="10" xfId="0" applyNumberFormat="1" applyFont="1" applyBorder="1" applyAlignment="1">
      <alignment horizontal="center" vertical="center"/>
    </xf>
    <xf numFmtId="4" fontId="10" fillId="0" borderId="11" xfId="0" applyNumberFormat="1" applyFont="1" applyBorder="1" applyAlignment="1">
      <alignment horizontal="center" vertical="center"/>
    </xf>
    <xf numFmtId="4" fontId="10" fillId="0" borderId="12" xfId="0" applyNumberFormat="1" applyFont="1" applyBorder="1" applyAlignment="1">
      <alignment horizontal="center" vertical="center"/>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165" fontId="10" fillId="0" borderId="5" xfId="0" applyNumberFormat="1" applyFont="1" applyFill="1" applyBorder="1" applyAlignment="1">
      <alignment horizontal="center" vertical="center" wrapText="1"/>
    </xf>
    <xf numFmtId="165" fontId="10" fillId="0" borderId="6" xfId="0" applyNumberFormat="1" applyFont="1" applyFill="1" applyBorder="1" applyAlignment="1">
      <alignment horizontal="center" vertical="center" wrapText="1"/>
    </xf>
    <xf numFmtId="165" fontId="10" fillId="0" borderId="7" xfId="0" applyNumberFormat="1" applyFont="1" applyFill="1" applyBorder="1" applyAlignment="1">
      <alignment horizontal="center" vertical="center" wrapText="1"/>
    </xf>
    <xf numFmtId="165" fontId="10" fillId="0" borderId="10" xfId="0" applyNumberFormat="1" applyFont="1" applyFill="1" applyBorder="1" applyAlignment="1">
      <alignment horizontal="center" vertical="center" wrapText="1"/>
    </xf>
    <xf numFmtId="165" fontId="10" fillId="0" borderId="11" xfId="0" applyNumberFormat="1" applyFont="1" applyFill="1" applyBorder="1" applyAlignment="1">
      <alignment horizontal="center" vertical="center" wrapText="1"/>
    </xf>
    <xf numFmtId="165" fontId="10" fillId="0" borderId="12" xfId="0" applyNumberFormat="1" applyFont="1" applyFill="1" applyBorder="1" applyAlignment="1">
      <alignment horizontal="center" vertical="center" wrapText="1"/>
    </xf>
    <xf numFmtId="0" fontId="10" fillId="2" borderId="3" xfId="0" applyFont="1" applyFill="1" applyBorder="1" applyAlignment="1" applyProtection="1">
      <alignment horizontal="left" vertical="center"/>
      <protection locked="0" hidden="1"/>
    </xf>
    <xf numFmtId="0" fontId="10" fillId="2" borderId="2" xfId="0" applyFont="1" applyFill="1" applyBorder="1" applyAlignment="1" applyProtection="1">
      <alignment horizontal="left" vertical="center"/>
      <protection locked="0" hidden="1"/>
    </xf>
    <xf numFmtId="0" fontId="10" fillId="2" borderId="4" xfId="0" applyFont="1" applyFill="1" applyBorder="1" applyAlignment="1" applyProtection="1">
      <alignment horizontal="left" vertical="center"/>
      <protection locked="0" hidden="1"/>
    </xf>
    <xf numFmtId="0" fontId="10" fillId="2" borderId="3" xfId="0" applyFont="1" applyFill="1" applyBorder="1" applyAlignment="1" applyProtection="1">
      <alignment horizontal="center" vertical="center"/>
      <protection locked="0" hidden="1"/>
    </xf>
    <xf numFmtId="0" fontId="10" fillId="2" borderId="2" xfId="0" applyFont="1" applyFill="1" applyBorder="1" applyAlignment="1" applyProtection="1">
      <alignment horizontal="center" vertical="center"/>
      <protection locked="0" hidden="1"/>
    </xf>
    <xf numFmtId="0" fontId="10" fillId="2" borderId="4" xfId="0" applyFont="1" applyFill="1" applyBorder="1" applyAlignment="1" applyProtection="1">
      <alignment horizontal="center" vertical="center"/>
      <protection locked="0" hidden="1"/>
    </xf>
    <xf numFmtId="0" fontId="18" fillId="6" borderId="3" xfId="0" applyNumberFormat="1" applyFont="1" applyFill="1" applyBorder="1" applyAlignment="1">
      <alignment horizontal="center" vertical="center" wrapText="1"/>
    </xf>
    <xf numFmtId="0" fontId="18" fillId="6" borderId="2" xfId="0" applyNumberFormat="1" applyFont="1" applyFill="1" applyBorder="1" applyAlignment="1">
      <alignment horizontal="center" vertical="center" wrapText="1"/>
    </xf>
    <xf numFmtId="0" fontId="18" fillId="6" borderId="2"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8" fillId="6" borderId="5" xfId="0" applyNumberFormat="1" applyFont="1" applyFill="1" applyBorder="1" applyAlignment="1">
      <alignment horizontal="center" vertical="center" wrapText="1"/>
    </xf>
    <xf numFmtId="0" fontId="18" fillId="6" borderId="6" xfId="0" applyNumberFormat="1" applyFont="1" applyFill="1" applyBorder="1" applyAlignment="1">
      <alignment horizontal="center" vertical="center" wrapText="1"/>
    </xf>
    <xf numFmtId="0" fontId="18" fillId="6" borderId="7" xfId="0" applyNumberFormat="1" applyFont="1" applyFill="1" applyBorder="1" applyAlignment="1">
      <alignment horizontal="center" vertical="center" wrapText="1"/>
    </xf>
    <xf numFmtId="0" fontId="18" fillId="6" borderId="10" xfId="0" applyNumberFormat="1" applyFont="1" applyFill="1" applyBorder="1" applyAlignment="1">
      <alignment horizontal="center" vertical="center" wrapText="1"/>
    </xf>
    <xf numFmtId="0" fontId="18" fillId="6" borderId="11" xfId="0" applyNumberFormat="1" applyFont="1" applyFill="1" applyBorder="1" applyAlignment="1">
      <alignment horizontal="center" vertical="center" wrapText="1"/>
    </xf>
    <xf numFmtId="0" fontId="18" fillId="6" borderId="12" xfId="0" applyNumberFormat="1" applyFont="1" applyFill="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2" borderId="5" xfId="0" applyFont="1" applyFill="1" applyBorder="1" applyAlignment="1" applyProtection="1">
      <alignment horizontal="center" vertical="center"/>
      <protection locked="0" hidden="1"/>
    </xf>
    <xf numFmtId="0" fontId="10" fillId="2" borderId="6" xfId="0" applyFont="1" applyFill="1" applyBorder="1" applyAlignment="1" applyProtection="1">
      <alignment horizontal="center" vertical="center"/>
      <protection locked="0" hidden="1"/>
    </xf>
    <xf numFmtId="0" fontId="10" fillId="2" borderId="7" xfId="0" applyFont="1" applyFill="1" applyBorder="1" applyAlignment="1" applyProtection="1">
      <alignment horizontal="center" vertical="center"/>
      <protection locked="0" hidden="1"/>
    </xf>
    <xf numFmtId="0" fontId="10" fillId="2" borderId="8" xfId="0" applyFont="1" applyFill="1" applyBorder="1" applyAlignment="1" applyProtection="1">
      <alignment horizontal="center" vertical="center"/>
      <protection locked="0" hidden="1"/>
    </xf>
    <xf numFmtId="0" fontId="10" fillId="2" borderId="0" xfId="0" applyFont="1" applyFill="1" applyBorder="1" applyAlignment="1" applyProtection="1">
      <alignment horizontal="center" vertical="center"/>
      <protection locked="0" hidden="1"/>
    </xf>
    <xf numFmtId="0" fontId="10" fillId="2" borderId="9" xfId="0" applyFont="1" applyFill="1" applyBorder="1" applyAlignment="1" applyProtection="1">
      <alignment horizontal="center" vertical="center"/>
      <protection locked="0" hidden="1"/>
    </xf>
    <xf numFmtId="0" fontId="10" fillId="2" borderId="10" xfId="0" applyFont="1" applyFill="1" applyBorder="1" applyAlignment="1" applyProtection="1">
      <alignment horizontal="center" vertical="center"/>
      <protection locked="0" hidden="1"/>
    </xf>
    <xf numFmtId="0" fontId="10" fillId="2" borderId="11" xfId="0" applyFont="1" applyFill="1" applyBorder="1" applyAlignment="1" applyProtection="1">
      <alignment horizontal="center" vertical="center"/>
      <protection locked="0" hidden="1"/>
    </xf>
    <xf numFmtId="0" fontId="10" fillId="2" borderId="12" xfId="0" applyFont="1" applyFill="1" applyBorder="1" applyAlignment="1" applyProtection="1">
      <alignment horizontal="center" vertical="center"/>
      <protection locked="0" hidden="1"/>
    </xf>
    <xf numFmtId="0" fontId="10" fillId="2" borderId="3" xfId="0" applyNumberFormat="1" applyFont="1" applyFill="1" applyBorder="1" applyAlignment="1" applyProtection="1">
      <alignment horizontal="left" vertical="center"/>
      <protection locked="0" hidden="1"/>
    </xf>
    <xf numFmtId="0" fontId="10" fillId="2" borderId="2" xfId="0" applyNumberFormat="1" applyFont="1" applyFill="1" applyBorder="1" applyAlignment="1" applyProtection="1">
      <alignment horizontal="left" vertical="center"/>
      <protection locked="0" hidden="1"/>
    </xf>
    <xf numFmtId="0" fontId="10" fillId="0" borderId="3"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3"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2" borderId="1" xfId="0" applyFont="1" applyFill="1" applyBorder="1" applyAlignment="1" applyProtection="1">
      <alignment horizontal="center" vertical="center"/>
      <protection locked="0" hidden="1"/>
    </xf>
    <xf numFmtId="0" fontId="10" fillId="0" borderId="3"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18" fillId="7" borderId="1" xfId="0" applyNumberFormat="1" applyFont="1" applyFill="1" applyBorder="1" applyAlignment="1">
      <alignment horizontal="center" vertical="center" wrapText="1"/>
    </xf>
    <xf numFmtId="0" fontId="18" fillId="7" borderId="1" xfId="0" applyFont="1" applyFill="1" applyBorder="1" applyAlignment="1">
      <alignment horizontal="center" vertical="center" wrapText="1"/>
    </xf>
    <xf numFmtId="0" fontId="10" fillId="0" borderId="5" xfId="0" applyNumberFormat="1" applyFont="1" applyBorder="1" applyAlignment="1">
      <alignment horizontal="center" vertical="center"/>
    </xf>
    <xf numFmtId="0" fontId="10" fillId="0" borderId="6" xfId="0" applyNumberFormat="1" applyFont="1" applyBorder="1" applyAlignment="1">
      <alignment horizontal="center" vertical="center"/>
    </xf>
    <xf numFmtId="0" fontId="10" fillId="0" borderId="7"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2" borderId="5" xfId="0" applyNumberFormat="1" applyFont="1" applyFill="1" applyBorder="1" applyAlignment="1" applyProtection="1">
      <alignment horizontal="center" vertical="center" wrapText="1"/>
      <protection locked="0" hidden="1"/>
    </xf>
    <xf numFmtId="0" fontId="10" fillId="2" borderId="6" xfId="0" applyNumberFormat="1" applyFont="1" applyFill="1" applyBorder="1" applyAlignment="1" applyProtection="1">
      <alignment horizontal="center" vertical="center" wrapText="1"/>
      <protection locked="0" hidden="1"/>
    </xf>
    <xf numFmtId="0" fontId="10" fillId="2" borderId="7" xfId="0" applyNumberFormat="1" applyFont="1" applyFill="1" applyBorder="1" applyAlignment="1" applyProtection="1">
      <alignment horizontal="center" vertical="center" wrapText="1"/>
      <protection locked="0" hidden="1"/>
    </xf>
    <xf numFmtId="0" fontId="10" fillId="2" borderId="10" xfId="0" applyNumberFormat="1" applyFont="1" applyFill="1" applyBorder="1" applyAlignment="1" applyProtection="1">
      <alignment horizontal="center" vertical="center" wrapText="1"/>
      <protection locked="0" hidden="1"/>
    </xf>
    <xf numFmtId="0" fontId="10" fillId="2" borderId="11" xfId="0" applyNumberFormat="1" applyFont="1" applyFill="1" applyBorder="1" applyAlignment="1" applyProtection="1">
      <alignment horizontal="center" vertical="center" wrapText="1"/>
      <protection locked="0" hidden="1"/>
    </xf>
    <xf numFmtId="0" fontId="10" fillId="2" borderId="12" xfId="0" applyNumberFormat="1" applyFont="1" applyFill="1" applyBorder="1" applyAlignment="1" applyProtection="1">
      <alignment horizontal="center" vertical="center" wrapText="1"/>
      <protection locked="0" hidden="1"/>
    </xf>
    <xf numFmtId="0" fontId="10" fillId="2" borderId="3" xfId="0" applyNumberFormat="1" applyFont="1" applyFill="1" applyBorder="1" applyAlignment="1" applyProtection="1">
      <alignment horizontal="center" vertical="center"/>
      <protection locked="0" hidden="1"/>
    </xf>
    <xf numFmtId="0" fontId="10" fillId="2" borderId="2" xfId="0" applyNumberFormat="1" applyFont="1" applyFill="1" applyBorder="1" applyAlignment="1" applyProtection="1">
      <alignment horizontal="center" vertical="center"/>
      <protection locked="0" hidden="1"/>
    </xf>
    <xf numFmtId="0" fontId="10" fillId="2" borderId="4" xfId="0" applyNumberFormat="1" applyFont="1" applyFill="1" applyBorder="1" applyAlignment="1" applyProtection="1">
      <alignment horizontal="center" vertical="center"/>
      <protection locked="0" hidden="1"/>
    </xf>
    <xf numFmtId="0" fontId="3" fillId="6" borderId="3"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2"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2" fillId="0" borderId="1" xfId="0" applyFont="1" applyBorder="1" applyAlignment="1">
      <alignment horizontal="center" vertical="center"/>
    </xf>
    <xf numFmtId="0" fontId="2" fillId="0" borderId="2" xfId="0" applyFont="1" applyBorder="1" applyAlignment="1">
      <alignment horizontal="center"/>
    </xf>
    <xf numFmtId="0" fontId="2" fillId="0" borderId="2" xfId="0" applyFont="1" applyBorder="1" applyAlignment="1">
      <alignment horizontal="center" vertical="center"/>
    </xf>
    <xf numFmtId="0" fontId="2" fillId="2" borderId="3" xfId="0" applyFont="1" applyFill="1" applyBorder="1" applyAlignment="1" applyProtection="1">
      <alignment horizontal="left" vertical="center"/>
      <protection locked="0" hidden="1"/>
    </xf>
    <xf numFmtId="0" fontId="2" fillId="2" borderId="4" xfId="0" applyFont="1" applyFill="1" applyBorder="1" applyAlignment="1" applyProtection="1">
      <alignment horizontal="left" vertical="center"/>
      <protection locked="0" hidden="1"/>
    </xf>
    <xf numFmtId="0" fontId="3" fillId="0" borderId="1" xfId="0" applyFont="1" applyFill="1" applyBorder="1" applyAlignment="1">
      <alignment horizontal="left" vertical="top"/>
    </xf>
    <xf numFmtId="0" fontId="2" fillId="0" borderId="1" xfId="0" applyFont="1" applyBorder="1" applyAlignment="1">
      <alignment horizontal="left"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4" fillId="4" borderId="1" xfId="0" applyFont="1" applyFill="1" applyBorder="1" applyAlignment="1">
      <alignment horizontal="center" vertical="center"/>
    </xf>
    <xf numFmtId="0" fontId="22" fillId="6" borderId="1" xfId="0" applyFont="1" applyFill="1" applyBorder="1" applyAlignment="1">
      <alignment horizontal="center" vertical="center"/>
    </xf>
    <xf numFmtId="0" fontId="4" fillId="5" borderId="6" xfId="0" applyFont="1" applyFill="1" applyBorder="1" applyAlignment="1">
      <alignment horizontal="center" vertical="center"/>
    </xf>
    <xf numFmtId="0" fontId="6" fillId="5" borderId="3" xfId="3" applyFont="1" applyFill="1" applyBorder="1" applyAlignment="1">
      <alignment horizontal="left" vertical="center"/>
    </xf>
    <xf numFmtId="0" fontId="6" fillId="5" borderId="4" xfId="3" applyFont="1" applyFill="1" applyBorder="1" applyAlignment="1">
      <alignment horizontal="left" vertical="center"/>
    </xf>
    <xf numFmtId="166" fontId="6" fillId="0" borderId="1" xfId="3" applyNumberFormat="1" applyFont="1" applyFill="1" applyBorder="1" applyAlignment="1">
      <alignment horizontal="left" vertical="center" wrapText="1"/>
    </xf>
    <xf numFmtId="0" fontId="6" fillId="5" borderId="1" xfId="3" applyFont="1" applyFill="1" applyBorder="1" applyAlignment="1">
      <alignment horizontal="left" vertical="center"/>
    </xf>
    <xf numFmtId="0" fontId="6" fillId="0" borderId="1" xfId="3" applyFont="1" applyFill="1" applyBorder="1" applyAlignment="1">
      <alignment horizontal="left" vertical="center" wrapText="1"/>
    </xf>
    <xf numFmtId="0" fontId="3" fillId="7" borderId="5" xfId="2" applyFont="1" applyFill="1" applyBorder="1" applyAlignment="1" applyProtection="1">
      <alignment horizontal="center" vertical="center" wrapText="1"/>
      <protection locked="0"/>
    </xf>
    <xf numFmtId="0" fontId="3" fillId="7" borderId="6" xfId="2" applyFont="1" applyFill="1" applyBorder="1" applyAlignment="1" applyProtection="1">
      <alignment horizontal="center" vertical="center" wrapText="1"/>
      <protection locked="0"/>
    </xf>
    <xf numFmtId="0" fontId="3" fillId="7" borderId="7" xfId="2" applyFont="1" applyFill="1" applyBorder="1" applyAlignment="1" applyProtection="1">
      <alignment horizontal="center" vertical="center" wrapText="1"/>
      <protection locked="0"/>
    </xf>
    <xf numFmtId="0" fontId="3" fillId="7" borderId="10" xfId="2" applyFont="1" applyFill="1" applyBorder="1" applyAlignment="1" applyProtection="1">
      <alignment horizontal="center" vertical="center" wrapText="1"/>
      <protection locked="0"/>
    </xf>
    <xf numFmtId="0" fontId="3" fillId="7" borderId="11" xfId="2" applyFont="1" applyFill="1" applyBorder="1" applyAlignment="1" applyProtection="1">
      <alignment horizontal="center" vertical="center" wrapText="1"/>
      <protection locked="0"/>
    </xf>
    <xf numFmtId="0" fontId="3" fillId="7" borderId="12" xfId="2" applyFont="1" applyFill="1" applyBorder="1" applyAlignment="1" applyProtection="1">
      <alignment horizontal="center" vertical="center" wrapText="1"/>
      <protection locked="0"/>
    </xf>
    <xf numFmtId="0" fontId="8" fillId="0" borderId="8" xfId="2" applyFont="1" applyFill="1" applyBorder="1" applyAlignment="1" applyProtection="1">
      <alignment horizontal="left" vertical="center" wrapText="1"/>
      <protection locked="0"/>
    </xf>
    <xf numFmtId="0" fontId="8" fillId="0" borderId="0" xfId="2" applyFont="1" applyFill="1" applyBorder="1" applyAlignment="1" applyProtection="1">
      <alignment horizontal="left" vertical="center" wrapText="1"/>
      <protection locked="0"/>
    </xf>
    <xf numFmtId="0" fontId="8" fillId="0" borderId="9" xfId="2" applyFont="1" applyFill="1" applyBorder="1" applyAlignment="1" applyProtection="1">
      <alignment horizontal="left" vertical="center" wrapText="1"/>
      <protection locked="0"/>
    </xf>
    <xf numFmtId="0" fontId="4" fillId="7" borderId="1" xfId="3" applyFont="1" applyFill="1" applyBorder="1" applyAlignment="1">
      <alignment horizontal="center" vertical="center" wrapText="1"/>
    </xf>
    <xf numFmtId="49" fontId="14" fillId="0" borderId="1" xfId="0" applyNumberFormat="1" applyFont="1" applyFill="1" applyBorder="1" applyAlignment="1" applyProtection="1">
      <alignment horizontal="left" vertical="center"/>
    </xf>
    <xf numFmtId="49" fontId="14" fillId="0" borderId="3" xfId="0" applyNumberFormat="1" applyFont="1" applyFill="1" applyBorder="1" applyAlignment="1" applyProtection="1">
      <alignment horizontal="left" vertical="center"/>
    </xf>
    <xf numFmtId="49" fontId="14" fillId="0" borderId="4" xfId="0" applyNumberFormat="1" applyFont="1" applyFill="1" applyBorder="1" applyAlignment="1" applyProtection="1">
      <alignment horizontal="left" vertical="center"/>
    </xf>
    <xf numFmtId="0" fontId="6" fillId="0" borderId="0" xfId="5" applyFont="1" applyFill="1" applyBorder="1" applyAlignment="1" applyProtection="1">
      <alignment horizontal="left" vertical="center" wrapText="1"/>
    </xf>
    <xf numFmtId="0" fontId="11" fillId="5" borderId="1" xfId="5" applyFont="1" applyFill="1" applyBorder="1" applyAlignment="1" applyProtection="1">
      <alignment horizontal="center" vertical="center"/>
    </xf>
    <xf numFmtId="0" fontId="12" fillId="6" borderId="3" xfId="5" applyFont="1" applyFill="1" applyBorder="1" applyAlignment="1" applyProtection="1">
      <alignment horizontal="center" vertical="center" wrapText="1"/>
    </xf>
    <xf numFmtId="0" fontId="12" fillId="6" borderId="2" xfId="5" applyFont="1" applyFill="1" applyBorder="1" applyAlignment="1" applyProtection="1">
      <alignment horizontal="center" vertical="center" wrapText="1"/>
    </xf>
    <xf numFmtId="0" fontId="12" fillId="6" borderId="4" xfId="5" applyFont="1" applyFill="1" applyBorder="1" applyAlignment="1" applyProtection="1">
      <alignment horizontal="center" vertical="center" wrapText="1"/>
    </xf>
  </cellXfs>
  <cellStyles count="6">
    <cellStyle name="Moneda" xfId="1" builtinId="4"/>
    <cellStyle name="Normal" xfId="0" builtinId="0"/>
    <cellStyle name="Normal 2" xfId="2"/>
    <cellStyle name="Normal 2 2" xfId="5"/>
    <cellStyle name="Normal 4" xfId="3"/>
    <cellStyle name="Porcentual 5" xfId="4"/>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2057403</xdr:colOff>
      <xdr:row>1</xdr:row>
      <xdr:rowOff>54770</xdr:rowOff>
    </xdr:from>
    <xdr:to>
      <xdr:col>5</xdr:col>
      <xdr:colOff>988221</xdr:colOff>
      <xdr:row>5</xdr:row>
      <xdr:rowOff>150020</xdr:rowOff>
    </xdr:to>
    <xdr:sp macro="" textlink="">
      <xdr:nvSpPr>
        <xdr:cNvPr id="2" name="1 CuadroTexto"/>
        <xdr:cNvSpPr txBox="1"/>
      </xdr:nvSpPr>
      <xdr:spPr>
        <a:xfrm>
          <a:off x="3498059" y="221458"/>
          <a:ext cx="4098131"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123825</xdr:colOff>
      <xdr:row>1</xdr:row>
      <xdr:rowOff>80962</xdr:rowOff>
    </xdr:from>
    <xdr:to>
      <xdr:col>1</xdr:col>
      <xdr:colOff>809625</xdr:colOff>
      <xdr:row>5</xdr:row>
      <xdr:rowOff>125866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26231" y="247650"/>
          <a:ext cx="685800" cy="854529"/>
        </a:xfrm>
        <a:prstGeom prst="rect">
          <a:avLst/>
        </a:prstGeom>
        <a:noFill/>
        <a:ln w="9525">
          <a:noFill/>
          <a:miter lim="800000"/>
          <a:headEnd/>
          <a:tailEnd/>
        </a:ln>
      </xdr:spPr>
    </xdr:pic>
    <xdr:clientData/>
  </xdr:twoCellAnchor>
  <xdr:twoCellAnchor>
    <xdr:from>
      <xdr:col>8</xdr:col>
      <xdr:colOff>214315</xdr:colOff>
      <xdr:row>1</xdr:row>
      <xdr:rowOff>71439</xdr:rowOff>
    </xdr:from>
    <xdr:to>
      <xdr:col>8</xdr:col>
      <xdr:colOff>922937</xdr:colOff>
      <xdr:row>5</xdr:row>
      <xdr:rowOff>134988</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834565" y="238127"/>
          <a:ext cx="708622" cy="87317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85"/>
  <sheetViews>
    <sheetView showGridLines="0" zoomScaleNormal="100" workbookViewId="0">
      <selection activeCell="F10" sqref="F10:L11"/>
    </sheetView>
  </sheetViews>
  <sheetFormatPr baseColWidth="10" defaultColWidth="0" defaultRowHeight="0" customHeight="1" zeroHeight="1"/>
  <cols>
    <col min="1" max="1" width="2.42578125" style="38" customWidth="1"/>
    <col min="2" max="2" width="3.140625" style="38" customWidth="1"/>
    <col min="3" max="3" width="3.7109375" style="38" customWidth="1"/>
    <col min="4" max="4" width="3.140625" style="38" customWidth="1"/>
    <col min="5" max="20" width="2.7109375" style="38" customWidth="1"/>
    <col min="21" max="26" width="2.42578125" style="38" customWidth="1"/>
    <col min="27" max="30" width="3.140625" style="38" customWidth="1"/>
    <col min="31" max="36" width="2.85546875" style="38" customWidth="1"/>
    <col min="37" max="38" width="3.85546875" style="38" customWidth="1"/>
    <col min="39" max="39" width="3.140625" style="38" customWidth="1"/>
    <col min="40" max="40" width="3.42578125" style="38" customWidth="1"/>
    <col min="41" max="41" width="3.85546875" style="38" customWidth="1"/>
    <col min="42" max="42" width="3" style="38" customWidth="1"/>
    <col min="43" max="47" width="0" style="38" hidden="1" customWidth="1"/>
    <col min="48" max="16384" width="11.42578125" style="38" hidden="1"/>
  </cols>
  <sheetData>
    <row r="1" spans="2:41" ht="6" customHeight="1"/>
    <row r="2" spans="2:41" ht="15.75" customHeight="1">
      <c r="B2" s="43"/>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5"/>
    </row>
    <row r="3" spans="2:41" ht="15.75" customHeight="1">
      <c r="B3" s="46"/>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8"/>
    </row>
    <row r="4" spans="2:41" ht="15.75" customHeight="1">
      <c r="B4" s="46"/>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8"/>
    </row>
    <row r="5" spans="2:41" ht="15.75" customHeight="1">
      <c r="B5" s="46"/>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8"/>
    </row>
    <row r="6" spans="2:41" ht="15.75" customHeight="1">
      <c r="B6" s="49"/>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1"/>
    </row>
    <row r="7" spans="2:41" ht="8.25" customHeight="1"/>
    <row r="8" spans="2:41" ht="18.75" customHeight="1">
      <c r="B8" s="198" t="s">
        <v>44</v>
      </c>
      <c r="C8" s="198"/>
      <c r="D8" s="198"/>
      <c r="E8" s="198"/>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row>
    <row r="9" spans="2:41" ht="6.75" customHeight="1"/>
    <row r="10" spans="2:41" ht="16.5" customHeight="1">
      <c r="B10" s="200" t="s">
        <v>45</v>
      </c>
      <c r="C10" s="201"/>
      <c r="D10" s="201"/>
      <c r="E10" s="202"/>
      <c r="F10" s="170"/>
      <c r="G10" s="171"/>
      <c r="H10" s="171"/>
      <c r="I10" s="171"/>
      <c r="J10" s="171"/>
      <c r="K10" s="171"/>
      <c r="L10" s="172"/>
      <c r="M10" s="137" t="s">
        <v>46</v>
      </c>
      <c r="N10" s="138"/>
      <c r="O10" s="138"/>
      <c r="P10" s="138"/>
      <c r="Q10" s="138"/>
      <c r="R10" s="138"/>
      <c r="S10" s="138"/>
      <c r="T10" s="139"/>
      <c r="U10" s="206"/>
      <c r="V10" s="207"/>
      <c r="W10" s="207"/>
      <c r="X10" s="207"/>
      <c r="Y10" s="207"/>
      <c r="Z10" s="207"/>
      <c r="AA10" s="207"/>
      <c r="AB10" s="207"/>
      <c r="AC10" s="208"/>
      <c r="AD10" s="200" t="s">
        <v>47</v>
      </c>
      <c r="AE10" s="201"/>
      <c r="AF10" s="201"/>
      <c r="AG10" s="201"/>
      <c r="AH10" s="201"/>
      <c r="AI10" s="201"/>
      <c r="AJ10" s="202"/>
      <c r="AK10" s="212"/>
      <c r="AL10" s="213"/>
      <c r="AM10" s="213"/>
      <c r="AN10" s="213"/>
      <c r="AO10" s="214"/>
    </row>
    <row r="11" spans="2:41" ht="16.5" customHeight="1">
      <c r="B11" s="203"/>
      <c r="C11" s="204"/>
      <c r="D11" s="204"/>
      <c r="E11" s="205"/>
      <c r="F11" s="176"/>
      <c r="G11" s="177"/>
      <c r="H11" s="177"/>
      <c r="I11" s="177"/>
      <c r="J11" s="177"/>
      <c r="K11" s="177"/>
      <c r="L11" s="178"/>
      <c r="M11" s="140"/>
      <c r="N11" s="141"/>
      <c r="O11" s="141"/>
      <c r="P11" s="141"/>
      <c r="Q11" s="141"/>
      <c r="R11" s="141"/>
      <c r="S11" s="141"/>
      <c r="T11" s="142"/>
      <c r="U11" s="209"/>
      <c r="V11" s="210"/>
      <c r="W11" s="210"/>
      <c r="X11" s="210"/>
      <c r="Y11" s="210"/>
      <c r="Z11" s="210"/>
      <c r="AA11" s="210"/>
      <c r="AB11" s="210"/>
      <c r="AC11" s="211"/>
      <c r="AD11" s="192" t="s">
        <v>48</v>
      </c>
      <c r="AE11" s="192"/>
      <c r="AF11" s="192"/>
      <c r="AG11" s="192"/>
      <c r="AH11" s="192"/>
      <c r="AI11" s="192"/>
      <c r="AJ11" s="192"/>
      <c r="AK11" s="212"/>
      <c r="AL11" s="213"/>
      <c r="AM11" s="213"/>
      <c r="AN11" s="213"/>
      <c r="AO11" s="214"/>
    </row>
    <row r="12" spans="2:41" ht="16.5" customHeight="1">
      <c r="B12" s="91" t="s">
        <v>49</v>
      </c>
      <c r="C12" s="91"/>
      <c r="D12" s="91"/>
      <c r="E12" s="91"/>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row>
    <row r="13" spans="2:41" ht="16.5" customHeight="1">
      <c r="B13" s="91" t="s">
        <v>50</v>
      </c>
      <c r="C13" s="91"/>
      <c r="D13" s="91"/>
      <c r="E13" s="91"/>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row>
    <row r="14" spans="2:41" ht="16.5" customHeight="1">
      <c r="B14" s="137" t="s">
        <v>51</v>
      </c>
      <c r="C14" s="138"/>
      <c r="D14" s="138"/>
      <c r="E14" s="139"/>
      <c r="F14" s="184" t="s">
        <v>52</v>
      </c>
      <c r="G14" s="185"/>
      <c r="H14" s="185"/>
      <c r="I14" s="185"/>
      <c r="J14" s="185"/>
      <c r="K14" s="188"/>
      <c r="L14" s="188"/>
      <c r="M14" s="188"/>
      <c r="N14" s="188"/>
      <c r="O14" s="188"/>
      <c r="P14" s="188"/>
      <c r="Q14" s="188"/>
      <c r="R14" s="188"/>
      <c r="S14" s="188"/>
      <c r="T14" s="187"/>
      <c r="U14" s="184" t="s">
        <v>53</v>
      </c>
      <c r="V14" s="185"/>
      <c r="W14" s="185"/>
      <c r="X14" s="185"/>
      <c r="Y14" s="185"/>
      <c r="Z14" s="185"/>
      <c r="AA14" s="185"/>
      <c r="AB14" s="185"/>
      <c r="AC14" s="185"/>
      <c r="AD14" s="185"/>
      <c r="AE14" s="185"/>
      <c r="AF14" s="185"/>
      <c r="AG14" s="185"/>
      <c r="AH14" s="185"/>
      <c r="AI14" s="185"/>
      <c r="AJ14" s="186"/>
      <c r="AK14" s="195" t="s">
        <v>54</v>
      </c>
      <c r="AL14" s="196"/>
      <c r="AM14" s="196"/>
      <c r="AN14" s="196"/>
      <c r="AO14" s="197"/>
    </row>
    <row r="15" spans="2:41" ht="16.5" customHeight="1">
      <c r="B15" s="140"/>
      <c r="C15" s="141"/>
      <c r="D15" s="141"/>
      <c r="E15" s="142"/>
      <c r="F15" s="152"/>
      <c r="G15" s="153"/>
      <c r="H15" s="153"/>
      <c r="I15" s="153"/>
      <c r="J15" s="153"/>
      <c r="K15" s="153"/>
      <c r="L15" s="153"/>
      <c r="M15" s="153"/>
      <c r="N15" s="153"/>
      <c r="O15" s="153"/>
      <c r="P15" s="153"/>
      <c r="Q15" s="153"/>
      <c r="R15" s="153"/>
      <c r="S15" s="153"/>
      <c r="T15" s="154"/>
      <c r="U15" s="152"/>
      <c r="V15" s="153"/>
      <c r="W15" s="153"/>
      <c r="X15" s="153"/>
      <c r="Y15" s="153"/>
      <c r="Z15" s="153"/>
      <c r="AA15" s="153"/>
      <c r="AB15" s="153"/>
      <c r="AC15" s="153"/>
      <c r="AD15" s="153"/>
      <c r="AE15" s="153"/>
      <c r="AF15" s="153"/>
      <c r="AG15" s="153"/>
      <c r="AH15" s="153"/>
      <c r="AI15" s="153"/>
      <c r="AJ15" s="154"/>
      <c r="AK15" s="152"/>
      <c r="AL15" s="153"/>
      <c r="AM15" s="153"/>
      <c r="AN15" s="153"/>
      <c r="AO15" s="154"/>
    </row>
    <row r="16" spans="2:41" ht="16.5" customHeight="1">
      <c r="B16" s="137" t="s">
        <v>55</v>
      </c>
      <c r="C16" s="138"/>
      <c r="D16" s="138"/>
      <c r="E16" s="139"/>
      <c r="F16" s="192" t="s">
        <v>56</v>
      </c>
      <c r="G16" s="192"/>
      <c r="H16" s="192"/>
      <c r="I16" s="192"/>
      <c r="J16" s="192"/>
      <c r="K16" s="193"/>
      <c r="L16" s="193"/>
      <c r="M16" s="193"/>
      <c r="N16" s="193"/>
      <c r="O16" s="193"/>
      <c r="P16" s="193"/>
      <c r="Q16" s="193"/>
      <c r="R16" s="193"/>
      <c r="S16" s="193"/>
      <c r="T16" s="193"/>
      <c r="U16" s="184" t="s">
        <v>57</v>
      </c>
      <c r="V16" s="185"/>
      <c r="W16" s="185"/>
      <c r="X16" s="185"/>
      <c r="Y16" s="185"/>
      <c r="Z16" s="185"/>
      <c r="AA16" s="185"/>
      <c r="AB16" s="185"/>
      <c r="AC16" s="185"/>
      <c r="AD16" s="185"/>
      <c r="AE16" s="185"/>
      <c r="AF16" s="185"/>
      <c r="AG16" s="185"/>
      <c r="AH16" s="185"/>
      <c r="AI16" s="185"/>
      <c r="AJ16" s="186"/>
      <c r="AK16" s="184" t="s">
        <v>58</v>
      </c>
      <c r="AL16" s="185"/>
      <c r="AM16" s="185"/>
      <c r="AN16" s="185"/>
      <c r="AO16" s="186"/>
    </row>
    <row r="17" spans="2:41" ht="16.5" customHeight="1">
      <c r="B17" s="140"/>
      <c r="C17" s="141"/>
      <c r="D17" s="141"/>
      <c r="E17" s="142"/>
      <c r="F17" s="194"/>
      <c r="G17" s="194"/>
      <c r="H17" s="194"/>
      <c r="I17" s="194"/>
      <c r="J17" s="194"/>
      <c r="K17" s="194"/>
      <c r="L17" s="194"/>
      <c r="M17" s="194"/>
      <c r="N17" s="194"/>
      <c r="O17" s="194"/>
      <c r="P17" s="194"/>
      <c r="Q17" s="194"/>
      <c r="R17" s="194"/>
      <c r="S17" s="194"/>
      <c r="T17" s="194"/>
      <c r="U17" s="152"/>
      <c r="V17" s="153"/>
      <c r="W17" s="153"/>
      <c r="X17" s="153"/>
      <c r="Y17" s="153"/>
      <c r="Z17" s="153"/>
      <c r="AA17" s="153"/>
      <c r="AB17" s="153"/>
      <c r="AC17" s="153"/>
      <c r="AD17" s="153"/>
      <c r="AE17" s="153"/>
      <c r="AF17" s="153"/>
      <c r="AG17" s="153"/>
      <c r="AH17" s="153"/>
      <c r="AI17" s="153"/>
      <c r="AJ17" s="154"/>
      <c r="AK17" s="152"/>
      <c r="AL17" s="153"/>
      <c r="AM17" s="153"/>
      <c r="AN17" s="153"/>
      <c r="AO17" s="154"/>
    </row>
    <row r="18" spans="2:41" s="52" customFormat="1" ht="16.5" customHeight="1">
      <c r="B18" s="184" t="s">
        <v>59</v>
      </c>
      <c r="C18" s="185"/>
      <c r="D18" s="185"/>
      <c r="E18" s="185"/>
      <c r="F18" s="188"/>
      <c r="G18" s="188"/>
      <c r="H18" s="188"/>
      <c r="I18" s="188"/>
      <c r="J18" s="188"/>
      <c r="K18" s="188"/>
      <c r="L18" s="188"/>
      <c r="M18" s="188"/>
      <c r="N18" s="188"/>
      <c r="O18" s="188"/>
      <c r="P18" s="188"/>
      <c r="Q18" s="188"/>
      <c r="R18" s="188"/>
      <c r="S18" s="188"/>
      <c r="T18" s="187"/>
      <c r="U18" s="184" t="s">
        <v>60</v>
      </c>
      <c r="V18" s="185"/>
      <c r="W18" s="185"/>
      <c r="X18" s="185"/>
      <c r="Y18" s="185"/>
      <c r="Z18" s="185"/>
      <c r="AA18" s="185"/>
      <c r="AB18" s="185"/>
      <c r="AC18" s="186"/>
      <c r="AD18" s="184" t="s">
        <v>61</v>
      </c>
      <c r="AE18" s="185"/>
      <c r="AF18" s="185"/>
      <c r="AG18" s="185"/>
      <c r="AH18" s="185"/>
      <c r="AI18" s="185"/>
      <c r="AJ18" s="186"/>
      <c r="AK18" s="184" t="s">
        <v>45</v>
      </c>
      <c r="AL18" s="185"/>
      <c r="AM18" s="185"/>
      <c r="AN18" s="185"/>
      <c r="AO18" s="186"/>
    </row>
    <row r="19" spans="2:41" ht="16.5" customHeight="1">
      <c r="B19" s="152"/>
      <c r="C19" s="153"/>
      <c r="D19" s="153"/>
      <c r="E19" s="153"/>
      <c r="F19" s="153"/>
      <c r="G19" s="153"/>
      <c r="H19" s="153"/>
      <c r="I19" s="153"/>
      <c r="J19" s="153"/>
      <c r="K19" s="153"/>
      <c r="L19" s="153"/>
      <c r="M19" s="153"/>
      <c r="N19" s="153"/>
      <c r="O19" s="153"/>
      <c r="P19" s="153"/>
      <c r="Q19" s="153"/>
      <c r="R19" s="153"/>
      <c r="S19" s="153"/>
      <c r="T19" s="154"/>
      <c r="U19" s="152"/>
      <c r="V19" s="153"/>
      <c r="W19" s="153"/>
      <c r="X19" s="153"/>
      <c r="Y19" s="153"/>
      <c r="Z19" s="153"/>
      <c r="AA19" s="153"/>
      <c r="AB19" s="153"/>
      <c r="AC19" s="154"/>
      <c r="AD19" s="152"/>
      <c r="AE19" s="153"/>
      <c r="AF19" s="153"/>
      <c r="AG19" s="153"/>
      <c r="AH19" s="153"/>
      <c r="AI19" s="153"/>
      <c r="AJ19" s="154"/>
      <c r="AK19" s="152"/>
      <c r="AL19" s="153"/>
      <c r="AM19" s="153"/>
      <c r="AN19" s="153"/>
      <c r="AO19" s="154"/>
    </row>
    <row r="20" spans="2:41" s="52" customFormat="1" ht="16.5" customHeight="1">
      <c r="B20" s="184" t="s">
        <v>62</v>
      </c>
      <c r="C20" s="185"/>
      <c r="D20" s="185"/>
      <c r="E20" s="185"/>
      <c r="F20" s="188"/>
      <c r="G20" s="188"/>
      <c r="H20" s="188"/>
      <c r="I20" s="188"/>
      <c r="J20" s="188"/>
      <c r="K20" s="188"/>
      <c r="L20" s="188"/>
      <c r="M20" s="188"/>
      <c r="N20" s="188"/>
      <c r="O20" s="188"/>
      <c r="P20" s="188"/>
      <c r="Q20" s="188"/>
      <c r="R20" s="188"/>
      <c r="S20" s="188"/>
      <c r="T20" s="187"/>
      <c r="U20" s="184" t="s">
        <v>63</v>
      </c>
      <c r="V20" s="185"/>
      <c r="W20" s="185"/>
      <c r="X20" s="185"/>
      <c r="Y20" s="185"/>
      <c r="Z20" s="185"/>
      <c r="AA20" s="185"/>
      <c r="AB20" s="185"/>
      <c r="AC20" s="186"/>
      <c r="AD20" s="189" t="s">
        <v>64</v>
      </c>
      <c r="AE20" s="190"/>
      <c r="AF20" s="190"/>
      <c r="AG20" s="190"/>
      <c r="AH20" s="190"/>
      <c r="AI20" s="190"/>
      <c r="AJ20" s="190"/>
      <c r="AK20" s="190"/>
      <c r="AL20" s="190"/>
      <c r="AM20" s="190"/>
      <c r="AN20" s="190"/>
      <c r="AO20" s="191"/>
    </row>
    <row r="21" spans="2:41" ht="16.5" customHeight="1">
      <c r="B21" s="152"/>
      <c r="C21" s="153"/>
      <c r="D21" s="153"/>
      <c r="E21" s="153"/>
      <c r="F21" s="153"/>
      <c r="G21" s="153"/>
      <c r="H21" s="153"/>
      <c r="I21" s="153"/>
      <c r="J21" s="153"/>
      <c r="K21" s="153"/>
      <c r="L21" s="153"/>
      <c r="M21" s="153"/>
      <c r="N21" s="153"/>
      <c r="O21" s="153"/>
      <c r="P21" s="153"/>
      <c r="Q21" s="153"/>
      <c r="R21" s="153"/>
      <c r="S21" s="153"/>
      <c r="T21" s="154"/>
      <c r="U21" s="152"/>
      <c r="V21" s="153"/>
      <c r="W21" s="153"/>
      <c r="X21" s="153"/>
      <c r="Y21" s="153"/>
      <c r="Z21" s="153"/>
      <c r="AA21" s="153"/>
      <c r="AB21" s="153"/>
      <c r="AC21" s="154"/>
      <c r="AD21" s="152"/>
      <c r="AE21" s="153"/>
      <c r="AF21" s="153"/>
      <c r="AG21" s="153"/>
      <c r="AH21" s="153"/>
      <c r="AI21" s="153"/>
      <c r="AJ21" s="153"/>
      <c r="AK21" s="153"/>
      <c r="AL21" s="153"/>
      <c r="AM21" s="153"/>
      <c r="AN21" s="153"/>
      <c r="AO21" s="154"/>
    </row>
    <row r="22" spans="2:41" ht="16.5" customHeight="1">
      <c r="B22" s="91" t="s">
        <v>65</v>
      </c>
      <c r="C22" s="91"/>
      <c r="D22" s="91"/>
      <c r="E22" s="91"/>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row>
    <row r="23" spans="2:41" ht="16.5" customHeight="1">
      <c r="B23" s="184" t="s">
        <v>66</v>
      </c>
      <c r="C23" s="185"/>
      <c r="D23" s="185"/>
      <c r="E23" s="185"/>
      <c r="F23" s="185"/>
      <c r="G23" s="185"/>
      <c r="H23" s="185"/>
      <c r="I23" s="185"/>
      <c r="J23" s="186"/>
      <c r="K23" s="184" t="s">
        <v>67</v>
      </c>
      <c r="L23" s="185"/>
      <c r="M23" s="185"/>
      <c r="N23" s="185"/>
      <c r="O23" s="185"/>
      <c r="P23" s="185"/>
      <c r="Q23" s="185"/>
      <c r="R23" s="185"/>
      <c r="S23" s="185"/>
      <c r="T23" s="187"/>
      <c r="U23" s="184" t="s">
        <v>60</v>
      </c>
      <c r="V23" s="185"/>
      <c r="W23" s="185"/>
      <c r="X23" s="185"/>
      <c r="Y23" s="185"/>
      <c r="Z23" s="185"/>
      <c r="AA23" s="185"/>
      <c r="AB23" s="185"/>
      <c r="AC23" s="186"/>
      <c r="AD23" s="184" t="s">
        <v>68</v>
      </c>
      <c r="AE23" s="185"/>
      <c r="AF23" s="185"/>
      <c r="AG23" s="185"/>
      <c r="AH23" s="185"/>
      <c r="AI23" s="185"/>
      <c r="AJ23" s="186"/>
      <c r="AK23" s="184" t="s">
        <v>69</v>
      </c>
      <c r="AL23" s="185"/>
      <c r="AM23" s="185"/>
      <c r="AN23" s="185"/>
      <c r="AO23" s="186"/>
    </row>
    <row r="24" spans="2:41" ht="16.5" customHeight="1">
      <c r="B24" s="152"/>
      <c r="C24" s="153"/>
      <c r="D24" s="153"/>
      <c r="E24" s="153"/>
      <c r="F24" s="153"/>
      <c r="G24" s="153"/>
      <c r="H24" s="153"/>
      <c r="I24" s="153"/>
      <c r="J24" s="154"/>
      <c r="K24" s="152"/>
      <c r="L24" s="153"/>
      <c r="M24" s="153"/>
      <c r="N24" s="153"/>
      <c r="O24" s="153"/>
      <c r="P24" s="153"/>
      <c r="Q24" s="153"/>
      <c r="R24" s="153"/>
      <c r="S24" s="153"/>
      <c r="T24" s="154"/>
      <c r="U24" s="152"/>
      <c r="V24" s="153"/>
      <c r="W24" s="153"/>
      <c r="X24" s="153"/>
      <c r="Y24" s="153"/>
      <c r="Z24" s="153"/>
      <c r="AA24" s="153"/>
      <c r="AB24" s="153"/>
      <c r="AC24" s="154"/>
      <c r="AD24" s="152"/>
      <c r="AE24" s="153"/>
      <c r="AF24" s="153"/>
      <c r="AG24" s="153"/>
      <c r="AH24" s="153"/>
      <c r="AI24" s="153"/>
      <c r="AJ24" s="154"/>
      <c r="AK24" s="152"/>
      <c r="AL24" s="153"/>
      <c r="AM24" s="153"/>
      <c r="AN24" s="153"/>
      <c r="AO24" s="154"/>
    </row>
    <row r="25" spans="2:41" ht="16.5" customHeight="1">
      <c r="B25" s="184" t="s">
        <v>70</v>
      </c>
      <c r="C25" s="185"/>
      <c r="D25" s="185"/>
      <c r="E25" s="185"/>
      <c r="F25" s="185"/>
      <c r="G25" s="185"/>
      <c r="H25" s="185"/>
      <c r="I25" s="185"/>
      <c r="J25" s="186"/>
      <c r="K25" s="184" t="s">
        <v>67</v>
      </c>
      <c r="L25" s="185"/>
      <c r="M25" s="185"/>
      <c r="N25" s="185"/>
      <c r="O25" s="185"/>
      <c r="P25" s="185"/>
      <c r="Q25" s="185"/>
      <c r="R25" s="185"/>
      <c r="S25" s="185"/>
      <c r="T25" s="187"/>
      <c r="U25" s="184" t="s">
        <v>60</v>
      </c>
      <c r="V25" s="185"/>
      <c r="W25" s="185"/>
      <c r="X25" s="185"/>
      <c r="Y25" s="185"/>
      <c r="Z25" s="185"/>
      <c r="AA25" s="185"/>
      <c r="AB25" s="185"/>
      <c r="AC25" s="186"/>
      <c r="AD25" s="184" t="s">
        <v>68</v>
      </c>
      <c r="AE25" s="185"/>
      <c r="AF25" s="185"/>
      <c r="AG25" s="185"/>
      <c r="AH25" s="185"/>
      <c r="AI25" s="185"/>
      <c r="AJ25" s="186"/>
      <c r="AK25" s="184" t="s">
        <v>69</v>
      </c>
      <c r="AL25" s="185"/>
      <c r="AM25" s="185"/>
      <c r="AN25" s="185"/>
      <c r="AO25" s="186"/>
    </row>
    <row r="26" spans="2:41" ht="16.5" customHeight="1">
      <c r="B26" s="152"/>
      <c r="C26" s="153"/>
      <c r="D26" s="153"/>
      <c r="E26" s="153"/>
      <c r="F26" s="153"/>
      <c r="G26" s="153"/>
      <c r="H26" s="153"/>
      <c r="I26" s="153"/>
      <c r="J26" s="154"/>
      <c r="K26" s="152"/>
      <c r="L26" s="153"/>
      <c r="M26" s="153"/>
      <c r="N26" s="153"/>
      <c r="O26" s="153"/>
      <c r="P26" s="153"/>
      <c r="Q26" s="153"/>
      <c r="R26" s="153"/>
      <c r="S26" s="153"/>
      <c r="T26" s="154"/>
      <c r="U26" s="152"/>
      <c r="V26" s="153"/>
      <c r="W26" s="153"/>
      <c r="X26" s="153"/>
      <c r="Y26" s="153"/>
      <c r="Z26" s="153"/>
      <c r="AA26" s="153"/>
      <c r="AB26" s="153"/>
      <c r="AC26" s="154"/>
      <c r="AD26" s="152"/>
      <c r="AE26" s="153"/>
      <c r="AF26" s="153"/>
      <c r="AG26" s="153"/>
      <c r="AH26" s="153"/>
      <c r="AI26" s="153"/>
      <c r="AJ26" s="154"/>
      <c r="AK26" s="152"/>
      <c r="AL26" s="153"/>
      <c r="AM26" s="153"/>
      <c r="AN26" s="153"/>
      <c r="AO26" s="154"/>
    </row>
    <row r="27" spans="2:41" ht="16.5" customHeight="1">
      <c r="B27" s="184" t="s">
        <v>71</v>
      </c>
      <c r="C27" s="185"/>
      <c r="D27" s="185"/>
      <c r="E27" s="185"/>
      <c r="F27" s="185"/>
      <c r="G27" s="185"/>
      <c r="H27" s="185"/>
      <c r="I27" s="185"/>
      <c r="J27" s="186"/>
      <c r="K27" s="184" t="s">
        <v>67</v>
      </c>
      <c r="L27" s="185"/>
      <c r="M27" s="185"/>
      <c r="N27" s="185"/>
      <c r="O27" s="185"/>
      <c r="P27" s="185"/>
      <c r="Q27" s="185"/>
      <c r="R27" s="185"/>
      <c r="S27" s="185"/>
      <c r="T27" s="187"/>
      <c r="U27" s="184" t="s">
        <v>60</v>
      </c>
      <c r="V27" s="185"/>
      <c r="W27" s="185"/>
      <c r="X27" s="185"/>
      <c r="Y27" s="185"/>
      <c r="Z27" s="185"/>
      <c r="AA27" s="185"/>
      <c r="AB27" s="185"/>
      <c r="AC27" s="186"/>
      <c r="AD27" s="184" t="s">
        <v>68</v>
      </c>
      <c r="AE27" s="185"/>
      <c r="AF27" s="185"/>
      <c r="AG27" s="185"/>
      <c r="AH27" s="185"/>
      <c r="AI27" s="185"/>
      <c r="AJ27" s="186"/>
      <c r="AK27" s="184" t="s">
        <v>69</v>
      </c>
      <c r="AL27" s="185"/>
      <c r="AM27" s="185"/>
      <c r="AN27" s="185"/>
      <c r="AO27" s="186"/>
    </row>
    <row r="28" spans="2:41" ht="16.5" customHeight="1">
      <c r="B28" s="152"/>
      <c r="C28" s="153"/>
      <c r="D28" s="153"/>
      <c r="E28" s="153"/>
      <c r="F28" s="153"/>
      <c r="G28" s="153"/>
      <c r="H28" s="153"/>
      <c r="I28" s="153"/>
      <c r="J28" s="154"/>
      <c r="K28" s="152"/>
      <c r="L28" s="153"/>
      <c r="M28" s="153"/>
      <c r="N28" s="153"/>
      <c r="O28" s="153"/>
      <c r="P28" s="153"/>
      <c r="Q28" s="153"/>
      <c r="R28" s="153"/>
      <c r="S28" s="153"/>
      <c r="T28" s="154"/>
      <c r="U28" s="152"/>
      <c r="V28" s="153"/>
      <c r="W28" s="153"/>
      <c r="X28" s="153"/>
      <c r="Y28" s="153"/>
      <c r="Z28" s="153"/>
      <c r="AA28" s="153"/>
      <c r="AB28" s="153"/>
      <c r="AC28" s="154"/>
      <c r="AD28" s="152"/>
      <c r="AE28" s="153"/>
      <c r="AF28" s="153"/>
      <c r="AG28" s="153"/>
      <c r="AH28" s="153"/>
      <c r="AI28" s="153"/>
      <c r="AJ28" s="154"/>
      <c r="AK28" s="152"/>
      <c r="AL28" s="153"/>
      <c r="AM28" s="153"/>
      <c r="AN28" s="153"/>
      <c r="AO28" s="154"/>
    </row>
    <row r="29" spans="2:41" ht="16.5" customHeight="1">
      <c r="B29" s="91" t="s">
        <v>72</v>
      </c>
      <c r="C29" s="91"/>
      <c r="D29" s="91"/>
      <c r="E29" s="91"/>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row>
    <row r="30" spans="2:41" ht="24.75" customHeight="1">
      <c r="B30" s="106" t="s">
        <v>73</v>
      </c>
      <c r="C30" s="107"/>
      <c r="D30" s="107"/>
      <c r="E30" s="107"/>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9"/>
      <c r="AK30" s="181" t="s">
        <v>74</v>
      </c>
      <c r="AL30" s="182"/>
      <c r="AM30" s="182"/>
      <c r="AN30" s="182"/>
      <c r="AO30" s="183"/>
    </row>
    <row r="31" spans="2:41" ht="16.5" customHeight="1">
      <c r="B31" s="149"/>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1"/>
      <c r="AK31" s="152"/>
      <c r="AL31" s="153"/>
      <c r="AM31" s="153"/>
      <c r="AN31" s="153"/>
      <c r="AO31" s="154"/>
    </row>
    <row r="32" spans="2:41" ht="16.5" customHeight="1">
      <c r="B32" s="149"/>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1"/>
      <c r="AK32" s="152"/>
      <c r="AL32" s="153"/>
      <c r="AM32" s="153"/>
      <c r="AN32" s="153"/>
      <c r="AO32" s="154"/>
    </row>
    <row r="33" spans="2:41" ht="16.5" customHeight="1">
      <c r="B33" s="149"/>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1"/>
      <c r="AK33" s="152"/>
      <c r="AL33" s="153"/>
      <c r="AM33" s="153"/>
      <c r="AN33" s="153"/>
      <c r="AO33" s="154"/>
    </row>
    <row r="34" spans="2:41" ht="16.5" customHeight="1">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1"/>
      <c r="AK34" s="152"/>
      <c r="AL34" s="153"/>
      <c r="AM34" s="153"/>
      <c r="AN34" s="153"/>
      <c r="AO34" s="154"/>
    </row>
    <row r="35" spans="2:41" ht="16.5" customHeight="1">
      <c r="B35" s="179"/>
      <c r="C35" s="180"/>
      <c r="D35" s="180"/>
      <c r="E35" s="18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1"/>
      <c r="AK35" s="152"/>
      <c r="AL35" s="153"/>
      <c r="AM35" s="153"/>
      <c r="AN35" s="153"/>
      <c r="AO35" s="154"/>
    </row>
    <row r="36" spans="2:41" ht="16.5" customHeight="1">
      <c r="B36" s="155" t="s">
        <v>75</v>
      </c>
      <c r="C36" s="156"/>
      <c r="D36" s="156"/>
      <c r="E36" s="156"/>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8"/>
      <c r="AK36" s="159" t="s">
        <v>76</v>
      </c>
      <c r="AL36" s="160"/>
      <c r="AM36" s="160"/>
      <c r="AN36" s="160"/>
      <c r="AO36" s="161"/>
    </row>
    <row r="37" spans="2:41" ht="21.75" customHeight="1">
      <c r="B37" s="165" t="s">
        <v>77</v>
      </c>
      <c r="C37" s="166"/>
      <c r="D37" s="166"/>
      <c r="E37" s="167"/>
      <c r="F37" s="165" t="s">
        <v>78</v>
      </c>
      <c r="G37" s="166"/>
      <c r="H37" s="166"/>
      <c r="I37" s="166"/>
      <c r="J37" s="166"/>
      <c r="K37" s="168"/>
      <c r="L37" s="168"/>
      <c r="M37" s="168"/>
      <c r="N37" s="168"/>
      <c r="O37" s="168"/>
      <c r="P37" s="168"/>
      <c r="Q37" s="168"/>
      <c r="R37" s="168"/>
      <c r="S37" s="168"/>
      <c r="T37" s="168"/>
      <c r="U37" s="168"/>
      <c r="V37" s="168"/>
      <c r="W37" s="168"/>
      <c r="X37" s="168"/>
      <c r="Y37" s="168"/>
      <c r="Z37" s="168"/>
      <c r="AA37" s="168"/>
      <c r="AB37" s="168"/>
      <c r="AC37" s="169"/>
      <c r="AD37" s="165" t="s">
        <v>79</v>
      </c>
      <c r="AE37" s="166"/>
      <c r="AF37" s="166"/>
      <c r="AG37" s="166"/>
      <c r="AH37" s="166"/>
      <c r="AI37" s="166"/>
      <c r="AJ37" s="167"/>
      <c r="AK37" s="162"/>
      <c r="AL37" s="163"/>
      <c r="AM37" s="163"/>
      <c r="AN37" s="163"/>
      <c r="AO37" s="164"/>
    </row>
    <row r="38" spans="2:41" ht="16.5" customHeight="1">
      <c r="B38" s="152"/>
      <c r="C38" s="153"/>
      <c r="D38" s="153"/>
      <c r="E38" s="154"/>
      <c r="F38" s="149"/>
      <c r="G38" s="150"/>
      <c r="H38" s="150"/>
      <c r="I38" s="150"/>
      <c r="J38" s="150"/>
      <c r="K38" s="150"/>
      <c r="L38" s="150"/>
      <c r="M38" s="150"/>
      <c r="N38" s="150"/>
      <c r="O38" s="150"/>
      <c r="P38" s="150"/>
      <c r="Q38" s="150"/>
      <c r="R38" s="150"/>
      <c r="S38" s="150"/>
      <c r="T38" s="150"/>
      <c r="U38" s="150"/>
      <c r="V38" s="150"/>
      <c r="W38" s="150"/>
      <c r="X38" s="150"/>
      <c r="Y38" s="150"/>
      <c r="Z38" s="150"/>
      <c r="AA38" s="150"/>
      <c r="AB38" s="150"/>
      <c r="AC38" s="151"/>
      <c r="AD38" s="152"/>
      <c r="AE38" s="153"/>
      <c r="AF38" s="153"/>
      <c r="AG38" s="153"/>
      <c r="AH38" s="153"/>
      <c r="AI38" s="153"/>
      <c r="AJ38" s="154"/>
      <c r="AK38" s="170"/>
      <c r="AL38" s="171"/>
      <c r="AM38" s="171"/>
      <c r="AN38" s="171"/>
      <c r="AO38" s="172"/>
    </row>
    <row r="39" spans="2:41" ht="16.5" customHeight="1">
      <c r="B39" s="152"/>
      <c r="C39" s="153"/>
      <c r="D39" s="153"/>
      <c r="E39" s="154"/>
      <c r="F39" s="149"/>
      <c r="G39" s="150"/>
      <c r="H39" s="150"/>
      <c r="I39" s="150"/>
      <c r="J39" s="150"/>
      <c r="K39" s="150"/>
      <c r="L39" s="150"/>
      <c r="M39" s="150"/>
      <c r="N39" s="150"/>
      <c r="O39" s="150"/>
      <c r="P39" s="150"/>
      <c r="Q39" s="150"/>
      <c r="R39" s="150"/>
      <c r="S39" s="150"/>
      <c r="T39" s="150"/>
      <c r="U39" s="150"/>
      <c r="V39" s="150"/>
      <c r="W39" s="150"/>
      <c r="X39" s="150"/>
      <c r="Y39" s="150"/>
      <c r="Z39" s="150"/>
      <c r="AA39" s="150"/>
      <c r="AB39" s="150"/>
      <c r="AC39" s="151"/>
      <c r="AD39" s="152"/>
      <c r="AE39" s="153"/>
      <c r="AF39" s="153"/>
      <c r="AG39" s="153"/>
      <c r="AH39" s="153"/>
      <c r="AI39" s="153"/>
      <c r="AJ39" s="154"/>
      <c r="AK39" s="173"/>
      <c r="AL39" s="174"/>
      <c r="AM39" s="174"/>
      <c r="AN39" s="174"/>
      <c r="AO39" s="175"/>
    </row>
    <row r="40" spans="2:41" ht="16.5" customHeight="1">
      <c r="B40" s="152"/>
      <c r="C40" s="153"/>
      <c r="D40" s="153"/>
      <c r="E40" s="154"/>
      <c r="F40" s="149"/>
      <c r="G40" s="150"/>
      <c r="H40" s="150"/>
      <c r="I40" s="150"/>
      <c r="J40" s="150"/>
      <c r="K40" s="150"/>
      <c r="L40" s="150"/>
      <c r="M40" s="150"/>
      <c r="N40" s="150"/>
      <c r="O40" s="150"/>
      <c r="P40" s="150"/>
      <c r="Q40" s="150"/>
      <c r="R40" s="150"/>
      <c r="S40" s="150"/>
      <c r="T40" s="150"/>
      <c r="U40" s="150"/>
      <c r="V40" s="150"/>
      <c r="W40" s="150"/>
      <c r="X40" s="150"/>
      <c r="Y40" s="150"/>
      <c r="Z40" s="150"/>
      <c r="AA40" s="150"/>
      <c r="AB40" s="150"/>
      <c r="AC40" s="151"/>
      <c r="AD40" s="152"/>
      <c r="AE40" s="153"/>
      <c r="AF40" s="153"/>
      <c r="AG40" s="153"/>
      <c r="AH40" s="153"/>
      <c r="AI40" s="153"/>
      <c r="AJ40" s="154"/>
      <c r="AK40" s="176"/>
      <c r="AL40" s="177"/>
      <c r="AM40" s="177"/>
      <c r="AN40" s="177"/>
      <c r="AO40" s="178"/>
    </row>
    <row r="41" spans="2:41" ht="16.5" customHeight="1">
      <c r="B41" s="91" t="s">
        <v>80</v>
      </c>
      <c r="C41" s="91"/>
      <c r="D41" s="91"/>
      <c r="E41" s="91"/>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row>
    <row r="42" spans="2:41" ht="16.5" customHeight="1">
      <c r="B42" s="125" t="s">
        <v>81</v>
      </c>
      <c r="C42" s="126"/>
      <c r="D42" s="126"/>
      <c r="E42" s="126"/>
      <c r="F42" s="126"/>
      <c r="G42" s="126"/>
      <c r="H42" s="126"/>
      <c r="I42" s="126"/>
      <c r="J42" s="126"/>
      <c r="K42" s="126"/>
      <c r="L42" s="127"/>
      <c r="M42" s="128" t="s">
        <v>82</v>
      </c>
      <c r="N42" s="129"/>
      <c r="O42" s="129"/>
      <c r="P42" s="129"/>
      <c r="Q42" s="129"/>
      <c r="R42" s="129"/>
      <c r="S42" s="129"/>
      <c r="T42" s="130"/>
      <c r="U42" s="128" t="s">
        <v>83</v>
      </c>
      <c r="V42" s="129"/>
      <c r="W42" s="129"/>
      <c r="X42" s="129"/>
      <c r="Y42" s="129"/>
      <c r="Z42" s="129"/>
      <c r="AA42" s="129"/>
      <c r="AB42" s="129"/>
      <c r="AC42" s="130"/>
      <c r="AD42" s="125" t="s">
        <v>84</v>
      </c>
      <c r="AE42" s="126"/>
      <c r="AF42" s="126"/>
      <c r="AG42" s="126"/>
      <c r="AH42" s="126"/>
      <c r="AI42" s="126"/>
      <c r="AJ42" s="126"/>
      <c r="AK42" s="126"/>
      <c r="AL42" s="126"/>
      <c r="AM42" s="126"/>
      <c r="AN42" s="126"/>
      <c r="AO42" s="127"/>
    </row>
    <row r="43" spans="2:41" ht="16.5" customHeight="1">
      <c r="B43" s="110" t="s">
        <v>85</v>
      </c>
      <c r="C43" s="111"/>
      <c r="D43" s="111"/>
      <c r="E43" s="112"/>
      <c r="F43" s="119" t="s">
        <v>86</v>
      </c>
      <c r="G43" s="120"/>
      <c r="H43" s="120"/>
      <c r="I43" s="120"/>
      <c r="J43" s="120"/>
      <c r="K43" s="120"/>
      <c r="L43" s="121"/>
      <c r="M43" s="87" t="s">
        <v>87</v>
      </c>
      <c r="N43" s="87"/>
      <c r="O43" s="87"/>
      <c r="P43" s="87"/>
      <c r="Q43" s="87"/>
      <c r="R43" s="87"/>
      <c r="S43" s="87"/>
      <c r="T43" s="87"/>
      <c r="U43" s="88"/>
      <c r="V43" s="89"/>
      <c r="W43" s="89"/>
      <c r="X43" s="89"/>
      <c r="Y43" s="89"/>
      <c r="Z43" s="89"/>
      <c r="AA43" s="89"/>
      <c r="AB43" s="89"/>
      <c r="AC43" s="90"/>
      <c r="AD43" s="131">
        <f>+IFERROR(U43/U44,0)</f>
        <v>0</v>
      </c>
      <c r="AE43" s="132"/>
      <c r="AF43" s="132"/>
      <c r="AG43" s="132"/>
      <c r="AH43" s="132"/>
      <c r="AI43" s="132"/>
      <c r="AJ43" s="133"/>
      <c r="AK43" s="137" t="s">
        <v>88</v>
      </c>
      <c r="AL43" s="138"/>
      <c r="AM43" s="138"/>
      <c r="AN43" s="138"/>
      <c r="AO43" s="139"/>
    </row>
    <row r="44" spans="2:41" ht="16.5" customHeight="1">
      <c r="B44" s="113"/>
      <c r="C44" s="114"/>
      <c r="D44" s="114"/>
      <c r="E44" s="115"/>
      <c r="F44" s="122"/>
      <c r="G44" s="123"/>
      <c r="H44" s="123"/>
      <c r="I44" s="123"/>
      <c r="J44" s="123"/>
      <c r="K44" s="123"/>
      <c r="L44" s="124"/>
      <c r="M44" s="87" t="s">
        <v>89</v>
      </c>
      <c r="N44" s="87"/>
      <c r="O44" s="87"/>
      <c r="P44" s="87"/>
      <c r="Q44" s="87"/>
      <c r="R44" s="87"/>
      <c r="S44" s="87"/>
      <c r="T44" s="87"/>
      <c r="U44" s="88"/>
      <c r="V44" s="89"/>
      <c r="W44" s="89"/>
      <c r="X44" s="89"/>
      <c r="Y44" s="89"/>
      <c r="Z44" s="89"/>
      <c r="AA44" s="89"/>
      <c r="AB44" s="89"/>
      <c r="AC44" s="90"/>
      <c r="AD44" s="134"/>
      <c r="AE44" s="135"/>
      <c r="AF44" s="135"/>
      <c r="AG44" s="135"/>
      <c r="AH44" s="135"/>
      <c r="AI44" s="135"/>
      <c r="AJ44" s="136"/>
      <c r="AK44" s="140"/>
      <c r="AL44" s="141"/>
      <c r="AM44" s="141"/>
      <c r="AN44" s="141"/>
      <c r="AO44" s="142"/>
    </row>
    <row r="45" spans="2:41" ht="16.5" customHeight="1">
      <c r="B45" s="113"/>
      <c r="C45" s="114"/>
      <c r="D45" s="114"/>
      <c r="E45" s="115"/>
      <c r="F45" s="119" t="s">
        <v>90</v>
      </c>
      <c r="G45" s="120"/>
      <c r="H45" s="120"/>
      <c r="I45" s="120"/>
      <c r="J45" s="120"/>
      <c r="K45" s="120"/>
      <c r="L45" s="121"/>
      <c r="M45" s="87" t="s">
        <v>91</v>
      </c>
      <c r="N45" s="87"/>
      <c r="O45" s="87"/>
      <c r="P45" s="87"/>
      <c r="Q45" s="87"/>
      <c r="R45" s="87"/>
      <c r="S45" s="87"/>
      <c r="T45" s="87"/>
      <c r="U45" s="88"/>
      <c r="V45" s="89"/>
      <c r="W45" s="89"/>
      <c r="X45" s="89"/>
      <c r="Y45" s="89"/>
      <c r="Z45" s="89"/>
      <c r="AA45" s="89"/>
      <c r="AB45" s="89"/>
      <c r="AC45" s="90"/>
      <c r="AD45" s="94">
        <f>+IFERROR(U45/U46,0)</f>
        <v>0</v>
      </c>
      <c r="AE45" s="95"/>
      <c r="AF45" s="95"/>
      <c r="AG45" s="95"/>
      <c r="AH45" s="95"/>
      <c r="AI45" s="95"/>
      <c r="AJ45" s="96"/>
      <c r="AK45" s="100" t="s">
        <v>92</v>
      </c>
      <c r="AL45" s="101"/>
      <c r="AM45" s="101"/>
      <c r="AN45" s="101"/>
      <c r="AO45" s="102"/>
    </row>
    <row r="46" spans="2:41" ht="16.5" customHeight="1">
      <c r="B46" s="113"/>
      <c r="C46" s="114"/>
      <c r="D46" s="114"/>
      <c r="E46" s="115"/>
      <c r="F46" s="122"/>
      <c r="G46" s="123"/>
      <c r="H46" s="123"/>
      <c r="I46" s="123"/>
      <c r="J46" s="123"/>
      <c r="K46" s="123"/>
      <c r="L46" s="124"/>
      <c r="M46" s="87" t="s">
        <v>93</v>
      </c>
      <c r="N46" s="87"/>
      <c r="O46" s="87"/>
      <c r="P46" s="87"/>
      <c r="Q46" s="87"/>
      <c r="R46" s="87"/>
      <c r="S46" s="87"/>
      <c r="T46" s="87"/>
      <c r="U46" s="88"/>
      <c r="V46" s="89"/>
      <c r="W46" s="89"/>
      <c r="X46" s="89"/>
      <c r="Y46" s="89"/>
      <c r="Z46" s="89"/>
      <c r="AA46" s="89"/>
      <c r="AB46" s="89"/>
      <c r="AC46" s="90"/>
      <c r="AD46" s="97"/>
      <c r="AE46" s="98"/>
      <c r="AF46" s="98"/>
      <c r="AG46" s="98"/>
      <c r="AH46" s="98"/>
      <c r="AI46" s="98"/>
      <c r="AJ46" s="99"/>
      <c r="AK46" s="103"/>
      <c r="AL46" s="104"/>
      <c r="AM46" s="104"/>
      <c r="AN46" s="104"/>
      <c r="AO46" s="105"/>
    </row>
    <row r="47" spans="2:41" ht="16.5" customHeight="1">
      <c r="B47" s="113"/>
      <c r="C47" s="114"/>
      <c r="D47" s="114"/>
      <c r="E47" s="115"/>
      <c r="F47" s="119" t="s">
        <v>94</v>
      </c>
      <c r="G47" s="120"/>
      <c r="H47" s="120"/>
      <c r="I47" s="120"/>
      <c r="J47" s="120"/>
      <c r="K47" s="120"/>
      <c r="L47" s="121"/>
      <c r="M47" s="87" t="s">
        <v>95</v>
      </c>
      <c r="N47" s="87"/>
      <c r="O47" s="87"/>
      <c r="P47" s="87"/>
      <c r="Q47" s="87"/>
      <c r="R47" s="87"/>
      <c r="S47" s="87"/>
      <c r="T47" s="87"/>
      <c r="U47" s="88"/>
      <c r="V47" s="89"/>
      <c r="W47" s="89"/>
      <c r="X47" s="89"/>
      <c r="Y47" s="89"/>
      <c r="Z47" s="89"/>
      <c r="AA47" s="89"/>
      <c r="AB47" s="89"/>
      <c r="AC47" s="90"/>
      <c r="AD47" s="131">
        <f>+IFERROR(U47/U48,0)</f>
        <v>0</v>
      </c>
      <c r="AE47" s="132"/>
      <c r="AF47" s="132"/>
      <c r="AG47" s="132"/>
      <c r="AH47" s="132"/>
      <c r="AI47" s="132"/>
      <c r="AJ47" s="133"/>
      <c r="AK47" s="143" t="s">
        <v>88</v>
      </c>
      <c r="AL47" s="144"/>
      <c r="AM47" s="144"/>
      <c r="AN47" s="144"/>
      <c r="AO47" s="145"/>
    </row>
    <row r="48" spans="2:41" ht="16.5" customHeight="1">
      <c r="B48" s="116"/>
      <c r="C48" s="117"/>
      <c r="D48" s="117"/>
      <c r="E48" s="118"/>
      <c r="F48" s="122"/>
      <c r="G48" s="123"/>
      <c r="H48" s="123"/>
      <c r="I48" s="123"/>
      <c r="J48" s="123"/>
      <c r="K48" s="123"/>
      <c r="L48" s="124"/>
      <c r="M48" s="87" t="s">
        <v>96</v>
      </c>
      <c r="N48" s="87"/>
      <c r="O48" s="87"/>
      <c r="P48" s="87"/>
      <c r="Q48" s="87"/>
      <c r="R48" s="87"/>
      <c r="S48" s="87"/>
      <c r="T48" s="87"/>
      <c r="U48" s="88"/>
      <c r="V48" s="89"/>
      <c r="W48" s="89"/>
      <c r="X48" s="89"/>
      <c r="Y48" s="89"/>
      <c r="Z48" s="89"/>
      <c r="AA48" s="89"/>
      <c r="AB48" s="89"/>
      <c r="AC48" s="90"/>
      <c r="AD48" s="134"/>
      <c r="AE48" s="135"/>
      <c r="AF48" s="135"/>
      <c r="AG48" s="135"/>
      <c r="AH48" s="135"/>
      <c r="AI48" s="135"/>
      <c r="AJ48" s="136"/>
      <c r="AK48" s="146"/>
      <c r="AL48" s="147"/>
      <c r="AM48" s="147"/>
      <c r="AN48" s="147"/>
      <c r="AO48" s="148"/>
    </row>
    <row r="49" spans="2:41" ht="16.5" customHeight="1">
      <c r="B49" s="110" t="s">
        <v>97</v>
      </c>
      <c r="C49" s="111"/>
      <c r="D49" s="111"/>
      <c r="E49" s="112"/>
      <c r="F49" s="119" t="s">
        <v>98</v>
      </c>
      <c r="G49" s="120"/>
      <c r="H49" s="120"/>
      <c r="I49" s="120"/>
      <c r="J49" s="120"/>
      <c r="K49" s="120"/>
      <c r="L49" s="121"/>
      <c r="M49" s="87" t="s">
        <v>95</v>
      </c>
      <c r="N49" s="87"/>
      <c r="O49" s="87"/>
      <c r="P49" s="87"/>
      <c r="Q49" s="87"/>
      <c r="R49" s="87"/>
      <c r="S49" s="87"/>
      <c r="T49" s="87"/>
      <c r="U49" s="88"/>
      <c r="V49" s="89"/>
      <c r="W49" s="89"/>
      <c r="X49" s="89"/>
      <c r="Y49" s="89"/>
      <c r="Z49" s="89"/>
      <c r="AA49" s="89"/>
      <c r="AB49" s="89"/>
      <c r="AC49" s="90"/>
      <c r="AD49" s="94">
        <f>+IFERROR(U49/U50,0)</f>
        <v>0</v>
      </c>
      <c r="AE49" s="95"/>
      <c r="AF49" s="95"/>
      <c r="AG49" s="95"/>
      <c r="AH49" s="95"/>
      <c r="AI49" s="95"/>
      <c r="AJ49" s="96"/>
      <c r="AK49" s="100" t="s">
        <v>92</v>
      </c>
      <c r="AL49" s="101"/>
      <c r="AM49" s="101"/>
      <c r="AN49" s="101"/>
      <c r="AO49" s="102"/>
    </row>
    <row r="50" spans="2:41" ht="16.5" customHeight="1">
      <c r="B50" s="113"/>
      <c r="C50" s="114"/>
      <c r="D50" s="114"/>
      <c r="E50" s="115"/>
      <c r="F50" s="122"/>
      <c r="G50" s="123"/>
      <c r="H50" s="123"/>
      <c r="I50" s="123"/>
      <c r="J50" s="123"/>
      <c r="K50" s="123"/>
      <c r="L50" s="124"/>
      <c r="M50" s="87" t="s">
        <v>99</v>
      </c>
      <c r="N50" s="87"/>
      <c r="O50" s="87"/>
      <c r="P50" s="87"/>
      <c r="Q50" s="87"/>
      <c r="R50" s="87"/>
      <c r="S50" s="87"/>
      <c r="T50" s="87"/>
      <c r="U50" s="88"/>
      <c r="V50" s="89"/>
      <c r="W50" s="89"/>
      <c r="X50" s="89"/>
      <c r="Y50" s="89"/>
      <c r="Z50" s="89"/>
      <c r="AA50" s="89"/>
      <c r="AB50" s="89"/>
      <c r="AC50" s="90"/>
      <c r="AD50" s="97"/>
      <c r="AE50" s="98"/>
      <c r="AF50" s="98"/>
      <c r="AG50" s="98"/>
      <c r="AH50" s="98"/>
      <c r="AI50" s="98"/>
      <c r="AJ50" s="99"/>
      <c r="AK50" s="103"/>
      <c r="AL50" s="104"/>
      <c r="AM50" s="104"/>
      <c r="AN50" s="104"/>
      <c r="AO50" s="105"/>
    </row>
    <row r="51" spans="2:41" ht="16.5" customHeight="1">
      <c r="B51" s="113"/>
      <c r="C51" s="114"/>
      <c r="D51" s="114"/>
      <c r="E51" s="115"/>
      <c r="F51" s="119" t="s">
        <v>100</v>
      </c>
      <c r="G51" s="120"/>
      <c r="H51" s="120"/>
      <c r="I51" s="120"/>
      <c r="J51" s="120"/>
      <c r="K51" s="120"/>
      <c r="L51" s="121"/>
      <c r="M51" s="87" t="s">
        <v>95</v>
      </c>
      <c r="N51" s="87"/>
      <c r="O51" s="87"/>
      <c r="P51" s="87"/>
      <c r="Q51" s="87"/>
      <c r="R51" s="87"/>
      <c r="S51" s="87"/>
      <c r="T51" s="87"/>
      <c r="U51" s="88"/>
      <c r="V51" s="89"/>
      <c r="W51" s="89"/>
      <c r="X51" s="89"/>
      <c r="Y51" s="89"/>
      <c r="Z51" s="89"/>
      <c r="AA51" s="89"/>
      <c r="AB51" s="89"/>
      <c r="AC51" s="90"/>
      <c r="AD51" s="94">
        <f>+IFERROR(U51/U52,0)</f>
        <v>0</v>
      </c>
      <c r="AE51" s="95"/>
      <c r="AF51" s="95"/>
      <c r="AG51" s="95"/>
      <c r="AH51" s="95"/>
      <c r="AI51" s="95"/>
      <c r="AJ51" s="96"/>
      <c r="AK51" s="100" t="s">
        <v>92</v>
      </c>
      <c r="AL51" s="101"/>
      <c r="AM51" s="101"/>
      <c r="AN51" s="101"/>
      <c r="AO51" s="102"/>
    </row>
    <row r="52" spans="2:41" ht="16.5" customHeight="1">
      <c r="B52" s="116"/>
      <c r="C52" s="117"/>
      <c r="D52" s="117"/>
      <c r="E52" s="118"/>
      <c r="F52" s="122"/>
      <c r="G52" s="123"/>
      <c r="H52" s="123"/>
      <c r="I52" s="123"/>
      <c r="J52" s="123"/>
      <c r="K52" s="123"/>
      <c r="L52" s="124"/>
      <c r="M52" s="87" t="s">
        <v>93</v>
      </c>
      <c r="N52" s="87"/>
      <c r="O52" s="87"/>
      <c r="P52" s="87"/>
      <c r="Q52" s="87"/>
      <c r="R52" s="87"/>
      <c r="S52" s="87"/>
      <c r="T52" s="87"/>
      <c r="U52" s="88"/>
      <c r="V52" s="89"/>
      <c r="W52" s="89"/>
      <c r="X52" s="89"/>
      <c r="Y52" s="89"/>
      <c r="Z52" s="89"/>
      <c r="AA52" s="89"/>
      <c r="AB52" s="89"/>
      <c r="AC52" s="90"/>
      <c r="AD52" s="97"/>
      <c r="AE52" s="98"/>
      <c r="AF52" s="98"/>
      <c r="AG52" s="98"/>
      <c r="AH52" s="98"/>
      <c r="AI52" s="98"/>
      <c r="AJ52" s="99"/>
      <c r="AK52" s="103"/>
      <c r="AL52" s="104"/>
      <c r="AM52" s="104"/>
      <c r="AN52" s="104"/>
      <c r="AO52" s="105"/>
    </row>
    <row r="53" spans="2:41" ht="34.5" customHeight="1">
      <c r="B53" s="106" t="s">
        <v>101</v>
      </c>
      <c r="C53" s="107"/>
      <c r="D53" s="107"/>
      <c r="E53" s="107"/>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9"/>
    </row>
    <row r="54" spans="2:41" ht="20.25" customHeight="1">
      <c r="B54" s="91" t="s">
        <v>102</v>
      </c>
      <c r="C54" s="91"/>
      <c r="D54" s="91"/>
      <c r="E54" s="91"/>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row>
    <row r="55" spans="2:41" ht="11.25">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93"/>
      <c r="AL55" s="93"/>
      <c r="AM55" s="93"/>
      <c r="AN55" s="93"/>
      <c r="AO55" s="93"/>
    </row>
    <row r="56" spans="2:41" ht="11.25">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row>
    <row r="57" spans="2:41" ht="11.25">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row>
    <row r="58" spans="2:41" ht="11.25">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row>
    <row r="59" spans="2:41" ht="11.25">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row>
    <row r="60" spans="2:41" ht="11.25">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row>
    <row r="61" spans="2:41" ht="11.25">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row>
    <row r="62" spans="2:41" ht="11.25">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row>
    <row r="63" spans="2:41" ht="11.25">
      <c r="B63" s="93"/>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row>
    <row r="64" spans="2:41" ht="11.25">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row>
    <row r="65" spans="2:41" ht="11.25">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row>
    <row r="66" spans="2:41" ht="11.25">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row>
    <row r="67" spans="2:41" ht="11.25">
      <c r="B67" s="93"/>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row>
    <row r="68" spans="2:41" ht="11.25">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row>
    <row r="69" spans="2:41" ht="11.25">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row>
    <row r="70" spans="2:41" ht="11.25">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row>
    <row r="71" spans="2:41" ht="11.25">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row>
    <row r="72" spans="2:41" ht="11.25">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t6cWTgKc4y6HqQTUdZ1QJroZjBUNxyiC0mEku1sJmMvz/Wk/taMqmvIXHz7ZBu/5l34oKkE9j0yoCKbrj+XWIw==" saltValue="Bevk2lYsoBrcAPpj2ID4QQ=="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43307086614173229" right="0.43307086614173229" top="0.74803149606299213" bottom="0.74803149606299213" header="0.31496062992125984" footer="0.31496062992125984"/>
  <pageSetup scale="83" fitToHeight="2"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showGridLines="0" tabSelected="1" zoomScale="80" zoomScaleNormal="80" zoomScaleSheetLayoutView="80" workbookViewId="0">
      <selection activeCell="F18" sqref="F18"/>
    </sheetView>
  </sheetViews>
  <sheetFormatPr baseColWidth="10" defaultColWidth="0" defaultRowHeight="12.75" zeroHeight="1"/>
  <cols>
    <col min="1" max="1" width="3" style="1" customWidth="1"/>
    <col min="2" max="2" width="13.85546875" style="1" customWidth="1"/>
    <col min="3" max="3" width="41" style="1" customWidth="1"/>
    <col min="4" max="4" width="13.5703125" style="1" customWidth="1"/>
    <col min="5" max="5" width="15.7109375" style="1" customWidth="1"/>
    <col min="6" max="6" width="18.28515625" style="1" customWidth="1"/>
    <col min="7" max="7" width="11.28515625" style="1" customWidth="1"/>
    <col min="8" max="9" width="15.5703125" style="1" customWidth="1"/>
    <col min="10" max="10" width="9" style="1" customWidth="1"/>
    <col min="11" max="16384" width="11.42578125" style="1" hidden="1"/>
  </cols>
  <sheetData>
    <row r="1" spans="2:9"/>
    <row r="2" spans="2:9">
      <c r="B2" s="220"/>
      <c r="C2" s="220"/>
      <c r="D2" s="220"/>
      <c r="E2" s="220"/>
      <c r="F2" s="220"/>
      <c r="G2" s="220"/>
      <c r="H2" s="220"/>
      <c r="I2" s="220"/>
    </row>
    <row r="3" spans="2:9" ht="16.5" customHeight="1">
      <c r="B3" s="220"/>
      <c r="C3" s="220"/>
      <c r="D3" s="220"/>
      <c r="E3" s="220"/>
      <c r="F3" s="220"/>
      <c r="G3" s="220"/>
      <c r="H3" s="220"/>
      <c r="I3" s="220"/>
    </row>
    <row r="4" spans="2:9" ht="16.5" customHeight="1">
      <c r="B4" s="220"/>
      <c r="C4" s="220"/>
      <c r="D4" s="220"/>
      <c r="E4" s="220"/>
      <c r="F4" s="220"/>
      <c r="G4" s="220"/>
      <c r="H4" s="220"/>
      <c r="I4" s="220"/>
    </row>
    <row r="5" spans="2:9" ht="16.5" customHeight="1">
      <c r="B5" s="220"/>
      <c r="C5" s="220"/>
      <c r="D5" s="220"/>
      <c r="E5" s="220"/>
      <c r="F5" s="220"/>
      <c r="G5" s="220"/>
      <c r="H5" s="220"/>
      <c r="I5" s="220"/>
    </row>
    <row r="6" spans="2:9" ht="16.5" customHeight="1">
      <c r="B6" s="220"/>
      <c r="C6" s="220"/>
      <c r="D6" s="220"/>
      <c r="E6" s="220"/>
      <c r="F6" s="220"/>
      <c r="G6" s="220"/>
      <c r="H6" s="220"/>
      <c r="I6" s="220"/>
    </row>
    <row r="7" spans="2:9" ht="5.25" customHeight="1">
      <c r="B7" s="223"/>
      <c r="C7" s="223"/>
      <c r="D7" s="223"/>
      <c r="E7" s="223"/>
      <c r="F7" s="223"/>
      <c r="G7" s="223"/>
      <c r="H7" s="223"/>
      <c r="I7" s="223"/>
    </row>
    <row r="8" spans="2:9" ht="15.75" customHeight="1">
      <c r="B8" s="221" t="s">
        <v>0</v>
      </c>
      <c r="C8" s="221"/>
      <c r="D8" s="221"/>
      <c r="E8" s="221"/>
      <c r="F8" s="221"/>
      <c r="G8" s="221"/>
      <c r="H8" s="221"/>
      <c r="I8" s="221"/>
    </row>
    <row r="9" spans="2:9" s="38" customFormat="1" ht="18" customHeight="1">
      <c r="B9" s="60" t="s">
        <v>24</v>
      </c>
      <c r="C9" s="66"/>
      <c r="D9" s="61" t="s">
        <v>25</v>
      </c>
      <c r="E9" s="224"/>
      <c r="F9" s="225"/>
      <c r="G9" s="62" t="s">
        <v>26</v>
      </c>
      <c r="H9" s="224"/>
      <c r="I9" s="225"/>
    </row>
    <row r="10" spans="2:9" s="38" customFormat="1" ht="18" customHeight="1">
      <c r="B10" s="60" t="s">
        <v>27</v>
      </c>
      <c r="C10" s="66"/>
      <c r="D10" s="61" t="s">
        <v>28</v>
      </c>
      <c r="E10" s="224"/>
      <c r="F10" s="225"/>
      <c r="G10" s="62" t="s">
        <v>29</v>
      </c>
      <c r="H10" s="224"/>
      <c r="I10" s="225"/>
    </row>
    <row r="11" spans="2:9" s="38" customFormat="1" ht="18" customHeight="1">
      <c r="B11" s="60" t="s">
        <v>30</v>
      </c>
      <c r="C11" s="66"/>
      <c r="D11" s="61" t="s">
        <v>31</v>
      </c>
      <c r="E11" s="224"/>
      <c r="F11" s="225"/>
      <c r="G11" s="62" t="s">
        <v>32</v>
      </c>
      <c r="H11" s="224"/>
      <c r="I11" s="225"/>
    </row>
    <row r="12" spans="2:9" s="53" customFormat="1" ht="8.25" customHeight="1">
      <c r="B12" s="54"/>
      <c r="C12" s="54"/>
      <c r="D12" s="55"/>
      <c r="E12" s="55"/>
      <c r="F12" s="55"/>
      <c r="G12" s="56"/>
      <c r="H12" s="56"/>
      <c r="I12" s="57"/>
    </row>
    <row r="13" spans="2:9" s="53" customFormat="1" ht="18.75" customHeight="1">
      <c r="B13" s="215" t="s">
        <v>103</v>
      </c>
      <c r="C13" s="216"/>
      <c r="D13" s="216"/>
      <c r="E13" s="216"/>
      <c r="F13" s="216"/>
      <c r="G13" s="216"/>
      <c r="H13" s="216"/>
      <c r="I13" s="217"/>
    </row>
    <row r="14" spans="2:9" s="53" customFormat="1" ht="108.75" customHeight="1">
      <c r="B14" s="218" t="s">
        <v>106</v>
      </c>
      <c r="C14" s="218"/>
      <c r="D14" s="218"/>
      <c r="E14" s="218"/>
      <c r="F14" s="218"/>
      <c r="G14" s="218"/>
      <c r="H14" s="218"/>
      <c r="I14" s="218"/>
    </row>
    <row r="15" spans="2:9" ht="9.75" customHeight="1">
      <c r="B15" s="222"/>
      <c r="C15" s="222"/>
      <c r="D15" s="222"/>
      <c r="E15" s="222"/>
      <c r="F15" s="222"/>
      <c r="G15" s="222"/>
      <c r="H15" s="222"/>
      <c r="I15" s="222"/>
    </row>
    <row r="16" spans="2:9" ht="18" customHeight="1">
      <c r="B16" s="219" t="s">
        <v>1</v>
      </c>
      <c r="C16" s="219"/>
      <c r="D16" s="220"/>
      <c r="E16" s="220"/>
      <c r="F16" s="220"/>
      <c r="G16" s="220"/>
      <c r="H16" s="220"/>
      <c r="I16" s="220"/>
    </row>
    <row r="17" spans="2:9" ht="28.5" customHeight="1">
      <c r="B17" s="228" t="s">
        <v>2</v>
      </c>
      <c r="C17" s="229"/>
      <c r="D17" s="230"/>
      <c r="E17" s="2" t="s">
        <v>3</v>
      </c>
      <c r="F17" s="3" t="s">
        <v>115</v>
      </c>
      <c r="G17" s="3" t="s">
        <v>112</v>
      </c>
      <c r="H17" s="3" t="s">
        <v>113</v>
      </c>
      <c r="I17" s="3" t="s">
        <v>114</v>
      </c>
    </row>
    <row r="18" spans="2:9" ht="33.950000000000003" customHeight="1">
      <c r="B18" s="231" t="s">
        <v>109</v>
      </c>
      <c r="C18" s="232"/>
      <c r="D18" s="233"/>
      <c r="E18" s="4">
        <v>180</v>
      </c>
      <c r="F18" s="85"/>
      <c r="G18" s="86"/>
      <c r="H18" s="5">
        <f>+ROUND(F18*(1+G18),0)</f>
        <v>0</v>
      </c>
      <c r="I18" s="63">
        <f>+H18*E18</f>
        <v>0</v>
      </c>
    </row>
    <row r="19" spans="2:9" ht="33.950000000000003" customHeight="1">
      <c r="B19" s="231" t="s">
        <v>110</v>
      </c>
      <c r="C19" s="232"/>
      <c r="D19" s="233"/>
      <c r="E19" s="4">
        <v>180</v>
      </c>
      <c r="F19" s="85"/>
      <c r="G19" s="86"/>
      <c r="H19" s="5">
        <f>+ROUND(F19*(1+G19),0)</f>
        <v>0</v>
      </c>
      <c r="I19" s="63">
        <f>+H19*E19</f>
        <v>0</v>
      </c>
    </row>
    <row r="20" spans="2:9" ht="18" customHeight="1">
      <c r="B20" s="234" t="s">
        <v>4</v>
      </c>
      <c r="C20" s="234"/>
      <c r="D20" s="234"/>
      <c r="E20" s="234"/>
      <c r="F20" s="234"/>
      <c r="G20" s="234"/>
      <c r="H20" s="234"/>
      <c r="I20" s="64">
        <f>SUM(I18:I19)</f>
        <v>0</v>
      </c>
    </row>
    <row r="21" spans="2:9" s="6" customFormat="1" ht="9" customHeight="1">
      <c r="B21" s="236"/>
      <c r="C21" s="236"/>
      <c r="D21" s="236"/>
      <c r="E21" s="236"/>
      <c r="F21" s="236"/>
      <c r="G21" s="236"/>
      <c r="H21" s="236"/>
      <c r="I21" s="236"/>
    </row>
    <row r="22" spans="2:9" ht="18" customHeight="1">
      <c r="B22" s="219" t="s">
        <v>5</v>
      </c>
      <c r="C22" s="219"/>
      <c r="D22" s="220"/>
      <c r="E22" s="220"/>
      <c r="F22" s="220"/>
      <c r="G22" s="220"/>
      <c r="H22" s="220"/>
      <c r="I22" s="220"/>
    </row>
    <row r="23" spans="2:9" ht="28.5" customHeight="1">
      <c r="B23" s="228" t="s">
        <v>2</v>
      </c>
      <c r="C23" s="229"/>
      <c r="D23" s="230"/>
      <c r="E23" s="59" t="s">
        <v>3</v>
      </c>
      <c r="F23" s="3" t="s">
        <v>115</v>
      </c>
      <c r="G23" s="3" t="s">
        <v>112</v>
      </c>
      <c r="H23" s="3" t="s">
        <v>113</v>
      </c>
      <c r="I23" s="3" t="s">
        <v>114</v>
      </c>
    </row>
    <row r="24" spans="2:9" ht="42.75" customHeight="1">
      <c r="B24" s="231" t="s">
        <v>108</v>
      </c>
      <c r="C24" s="232"/>
      <c r="D24" s="233"/>
      <c r="E24" s="4">
        <v>147</v>
      </c>
      <c r="F24" s="85"/>
      <c r="G24" s="86"/>
      <c r="H24" s="5">
        <f>+ROUND(F24*(1+G24),0)</f>
        <v>0</v>
      </c>
      <c r="I24" s="63">
        <f>+H24*E24</f>
        <v>0</v>
      </c>
    </row>
    <row r="25" spans="2:9" ht="33.950000000000003" customHeight="1">
      <c r="B25" s="231" t="s">
        <v>111</v>
      </c>
      <c r="C25" s="232"/>
      <c r="D25" s="233"/>
      <c r="E25" s="4">
        <v>147</v>
      </c>
      <c r="F25" s="85"/>
      <c r="G25" s="86"/>
      <c r="H25" s="5">
        <f>+ROUND(F25*(1+G25),0)</f>
        <v>0</v>
      </c>
      <c r="I25" s="63">
        <f>+H25*E25</f>
        <v>0</v>
      </c>
    </row>
    <row r="26" spans="2:9" ht="18" customHeight="1">
      <c r="B26" s="234" t="s">
        <v>4</v>
      </c>
      <c r="C26" s="234"/>
      <c r="D26" s="234"/>
      <c r="E26" s="234"/>
      <c r="F26" s="234"/>
      <c r="G26" s="234"/>
      <c r="H26" s="234"/>
      <c r="I26" s="64">
        <f>SUM(I24:I25)</f>
        <v>0</v>
      </c>
    </row>
    <row r="27" spans="2:9" ht="5.25" customHeight="1">
      <c r="B27" s="223"/>
      <c r="C27" s="223"/>
      <c r="D27" s="223"/>
      <c r="E27" s="223"/>
      <c r="F27" s="223"/>
      <c r="G27" s="223"/>
      <c r="H27" s="223"/>
      <c r="I27" s="223"/>
    </row>
    <row r="28" spans="2:9" ht="26.1" customHeight="1">
      <c r="B28" s="235" t="s">
        <v>6</v>
      </c>
      <c r="C28" s="235"/>
      <c r="D28" s="235"/>
      <c r="E28" s="235"/>
      <c r="F28" s="235"/>
      <c r="G28" s="235"/>
      <c r="H28" s="235"/>
      <c r="I28" s="65">
        <f t="shared" ref="I28" si="0">I20+I26</f>
        <v>0</v>
      </c>
    </row>
    <row r="29" spans="2:9" ht="9" customHeight="1">
      <c r="B29" s="223"/>
      <c r="C29" s="223"/>
      <c r="D29" s="223"/>
      <c r="E29" s="223"/>
      <c r="F29" s="223"/>
      <c r="G29" s="223"/>
      <c r="H29" s="223"/>
      <c r="I29" s="223"/>
    </row>
    <row r="30" spans="2:9" s="53" customFormat="1" ht="15.75" customHeight="1">
      <c r="B30" s="226" t="s">
        <v>104</v>
      </c>
      <c r="C30" s="226"/>
      <c r="D30" s="226"/>
      <c r="E30" s="226"/>
      <c r="F30" s="226"/>
      <c r="G30" s="226"/>
      <c r="H30" s="226"/>
      <c r="I30" s="226"/>
    </row>
    <row r="31" spans="2:9" s="53" customFormat="1" ht="72.75" customHeight="1">
      <c r="B31" s="227" t="s">
        <v>105</v>
      </c>
      <c r="C31" s="227"/>
      <c r="D31" s="227"/>
      <c r="E31" s="227"/>
      <c r="F31" s="227"/>
      <c r="G31" s="227"/>
      <c r="H31" s="227"/>
      <c r="I31" s="227"/>
    </row>
    <row r="32" spans="2:9" s="53" customFormat="1" ht="60.75" customHeight="1">
      <c r="B32" s="227" t="s">
        <v>107</v>
      </c>
      <c r="C32" s="227"/>
      <c r="D32" s="227"/>
      <c r="E32" s="227"/>
      <c r="F32" s="227"/>
      <c r="G32" s="227"/>
      <c r="H32" s="227"/>
      <c r="I32" s="227"/>
    </row>
    <row r="33" spans="2:4" s="53" customFormat="1" ht="32.25" customHeight="1">
      <c r="B33" s="1"/>
      <c r="C33" s="1"/>
      <c r="D33" s="58"/>
    </row>
  </sheetData>
  <sheetProtection algorithmName="SHA-512" hashValue="YEqScic9b6CqglM+RN/qpZ2PTGVK3btouVTLwxarC5S2vz4RDjwoVDRmRa9kk2Qm46PBHhhLxuCRunS+TzvZDA==" saltValue="iiP4vV1ZtWnUx27lT/MRVA==" spinCount="100000" sheet="1" objects="1" scenarios="1" selectLockedCells="1"/>
  <mergeCells count="29">
    <mergeCell ref="B30:I30"/>
    <mergeCell ref="B31:I31"/>
    <mergeCell ref="B32:I32"/>
    <mergeCell ref="B17:D17"/>
    <mergeCell ref="B18:D18"/>
    <mergeCell ref="B19:D19"/>
    <mergeCell ref="B23:D23"/>
    <mergeCell ref="B24:D24"/>
    <mergeCell ref="B25:D25"/>
    <mergeCell ref="B20:H20"/>
    <mergeCell ref="B22:I22"/>
    <mergeCell ref="B26:H26"/>
    <mergeCell ref="B28:H28"/>
    <mergeCell ref="B21:I21"/>
    <mergeCell ref="B27:I27"/>
    <mergeCell ref="B29:I29"/>
    <mergeCell ref="B13:I13"/>
    <mergeCell ref="B14:I14"/>
    <mergeCell ref="B16:I16"/>
    <mergeCell ref="B2:I6"/>
    <mergeCell ref="B8:I8"/>
    <mergeCell ref="B15:I15"/>
    <mergeCell ref="B7:I7"/>
    <mergeCell ref="H9:I9"/>
    <mergeCell ref="H10:I10"/>
    <mergeCell ref="H11:I11"/>
    <mergeCell ref="E9:F9"/>
    <mergeCell ref="E10:F10"/>
    <mergeCell ref="E11:F11"/>
  </mergeCells>
  <printOptions horizontalCentered="1"/>
  <pageMargins left="0.11811023622047245" right="0.23622047244094491" top="0.74803149606299213" bottom="0.35433070866141736" header="0.31496062992125984" footer="0.31496062992125984"/>
  <pageSetup scale="69" orientation="portrait" r:id="rId1"/>
  <rowBreaks count="1" manualBreakCount="1">
    <brk id="21" min="1"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7" customWidth="1"/>
    <col min="2" max="2" width="47.42578125" style="7" customWidth="1"/>
    <col min="3" max="3" width="7.140625" style="7" bestFit="1" customWidth="1"/>
    <col min="4" max="4" width="11.42578125" style="7" customWidth="1"/>
    <col min="5" max="5" width="21" style="8" customWidth="1"/>
    <col min="6" max="7" width="11.42578125" style="7" customWidth="1"/>
    <col min="8" max="8" width="4.28515625" style="7" customWidth="1"/>
    <col min="9" max="16384" width="11.42578125" style="7" hidden="1"/>
  </cols>
  <sheetData>
    <row r="1" spans="2:7"/>
    <row r="2" spans="2:7" s="14" customFormat="1" ht="15" customHeight="1">
      <c r="B2" s="9"/>
      <c r="C2" s="10"/>
      <c r="D2" s="10"/>
      <c r="E2" s="11"/>
      <c r="F2" s="12"/>
      <c r="G2" s="13"/>
    </row>
    <row r="3" spans="2:7" s="14" customFormat="1" ht="15" customHeight="1">
      <c r="B3" s="15"/>
      <c r="C3" s="16"/>
      <c r="D3" s="16"/>
      <c r="E3" s="17"/>
      <c r="F3" s="18"/>
      <c r="G3" s="19"/>
    </row>
    <row r="4" spans="2:7" s="14" customFormat="1" ht="15.75" customHeight="1">
      <c r="B4" s="15"/>
      <c r="C4" s="16"/>
      <c r="D4" s="16"/>
      <c r="E4" s="17"/>
      <c r="F4" s="18"/>
      <c r="G4" s="19"/>
    </row>
    <row r="5" spans="2:7" s="14" customFormat="1" ht="15.75" customHeight="1">
      <c r="B5" s="15"/>
      <c r="C5" s="16"/>
      <c r="D5" s="16"/>
      <c r="E5" s="17"/>
      <c r="F5" s="18"/>
      <c r="G5" s="19"/>
    </row>
    <row r="6" spans="2:7" s="14" customFormat="1" ht="15.75" customHeight="1">
      <c r="B6" s="15"/>
      <c r="C6" s="16"/>
      <c r="D6" s="16"/>
      <c r="E6" s="17"/>
      <c r="G6" s="20"/>
    </row>
    <row r="7" spans="2:7" s="14" customFormat="1" ht="15.75" customHeight="1">
      <c r="B7" s="15"/>
      <c r="C7" s="16"/>
      <c r="D7" s="16"/>
      <c r="E7" s="17"/>
      <c r="G7" s="20"/>
    </row>
    <row r="8" spans="2:7" s="14" customFormat="1" ht="15.75" customHeight="1">
      <c r="B8" s="15"/>
      <c r="C8" s="16"/>
      <c r="D8" s="16"/>
      <c r="E8" s="17"/>
      <c r="G8" s="20"/>
    </row>
    <row r="9" spans="2:7" s="14" customFormat="1" ht="9" customHeight="1">
      <c r="B9" s="242" t="s">
        <v>7</v>
      </c>
      <c r="C9" s="243"/>
      <c r="D9" s="243"/>
      <c r="E9" s="243"/>
      <c r="F9" s="243"/>
      <c r="G9" s="244"/>
    </row>
    <row r="10" spans="2:7" s="14" customFormat="1" ht="9" customHeight="1">
      <c r="B10" s="245"/>
      <c r="C10" s="246"/>
      <c r="D10" s="246"/>
      <c r="E10" s="246"/>
      <c r="F10" s="246"/>
      <c r="G10" s="247"/>
    </row>
    <row r="11" spans="2:7" s="25" customFormat="1" ht="15.75" customHeight="1">
      <c r="B11" s="21"/>
      <c r="C11" s="22"/>
      <c r="D11" s="22"/>
      <c r="E11" s="23"/>
      <c r="F11" s="22"/>
      <c r="G11" s="24"/>
    </row>
    <row r="12" spans="2:7" s="25" customFormat="1" ht="34.5" customHeight="1">
      <c r="B12" s="248" t="s">
        <v>8</v>
      </c>
      <c r="C12" s="249"/>
      <c r="D12" s="249"/>
      <c r="E12" s="249"/>
      <c r="F12" s="249"/>
      <c r="G12" s="250"/>
    </row>
    <row r="13" spans="2:7">
      <c r="B13" s="26"/>
      <c r="C13" s="27"/>
      <c r="D13" s="27"/>
      <c r="E13" s="28"/>
      <c r="F13" s="27"/>
      <c r="G13" s="29"/>
    </row>
    <row r="14" spans="2:7">
      <c r="B14" s="30" t="s">
        <v>9</v>
      </c>
      <c r="C14" s="27"/>
      <c r="D14" s="27"/>
      <c r="E14" s="28"/>
      <c r="F14" s="27"/>
      <c r="G14" s="29"/>
    </row>
    <row r="15" spans="2:7">
      <c r="B15" s="31"/>
      <c r="C15" s="32"/>
      <c r="D15" s="32"/>
      <c r="E15" s="33"/>
      <c r="F15" s="32"/>
      <c r="G15" s="34"/>
    </row>
    <row r="16" spans="2:7" ht="25.5">
      <c r="B16" s="251" t="s">
        <v>10</v>
      </c>
      <c r="C16" s="251"/>
      <c r="D16" s="35" t="s">
        <v>11</v>
      </c>
      <c r="E16" s="251" t="s">
        <v>12</v>
      </c>
      <c r="F16" s="251"/>
      <c r="G16" s="251"/>
    </row>
    <row r="17" spans="2:7" ht="22.5" customHeight="1">
      <c r="B17" s="240" t="s">
        <v>13</v>
      </c>
      <c r="C17" s="240"/>
      <c r="D17" s="36">
        <v>0.1</v>
      </c>
      <c r="E17" s="239" t="s">
        <v>14</v>
      </c>
      <c r="F17" s="239"/>
      <c r="G17" s="239"/>
    </row>
    <row r="18" spans="2:7" ht="28.5" customHeight="1">
      <c r="B18" s="240" t="s">
        <v>15</v>
      </c>
      <c r="C18" s="240"/>
      <c r="D18" s="36">
        <v>0.2</v>
      </c>
      <c r="E18" s="241" t="s">
        <v>16</v>
      </c>
      <c r="F18" s="241"/>
      <c r="G18" s="241"/>
    </row>
    <row r="19" spans="2:7" ht="29.25" customHeight="1">
      <c r="B19" s="240" t="s">
        <v>17</v>
      </c>
      <c r="C19" s="240"/>
      <c r="D19" s="36">
        <v>0.1</v>
      </c>
      <c r="E19" s="241" t="s">
        <v>18</v>
      </c>
      <c r="F19" s="241"/>
      <c r="G19" s="241"/>
    </row>
    <row r="20" spans="2:7" ht="25.5" customHeight="1">
      <c r="B20" s="240" t="s">
        <v>19</v>
      </c>
      <c r="C20" s="240"/>
      <c r="D20" s="36">
        <v>0.2</v>
      </c>
      <c r="E20" s="241" t="s">
        <v>16</v>
      </c>
      <c r="F20" s="241"/>
      <c r="G20" s="241"/>
    </row>
    <row r="21" spans="2:7" ht="23.25" customHeight="1">
      <c r="B21" s="237" t="s">
        <v>20</v>
      </c>
      <c r="C21" s="238"/>
      <c r="D21" s="36">
        <v>0.1</v>
      </c>
      <c r="E21" s="239" t="s">
        <v>14</v>
      </c>
      <c r="F21" s="239"/>
      <c r="G21" s="239"/>
    </row>
    <row r="22" spans="2:7" ht="27" customHeight="1">
      <c r="B22" s="7" t="s">
        <v>21</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showZeros="0" zoomScaleNormal="100" workbookViewId="0">
      <selection activeCell="C17" sqref="C17"/>
    </sheetView>
  </sheetViews>
  <sheetFormatPr baseColWidth="10" defaultColWidth="11.42578125" defaultRowHeight="14.25" customHeight="1" zeroHeight="1"/>
  <cols>
    <col min="1" max="1" width="2.28515625" style="38" customWidth="1"/>
    <col min="2" max="2" width="10.7109375" style="37" customWidth="1"/>
    <col min="3" max="3" width="15.7109375" style="37" customWidth="1"/>
    <col min="4" max="4" width="11.42578125" style="37" customWidth="1"/>
    <col min="5" max="5" width="20.42578125" style="37" customWidth="1"/>
    <col min="6" max="6" width="15.140625" style="37" customWidth="1"/>
    <col min="7" max="7" width="12.42578125" style="37" customWidth="1"/>
    <col min="8" max="8" width="16.5703125" style="37" customWidth="1"/>
    <col min="9" max="9" width="12.5703125" style="37" customWidth="1"/>
    <col min="10" max="10" width="21.5703125" style="37" customWidth="1"/>
    <col min="11" max="11" width="3" style="38" customWidth="1"/>
    <col min="12" max="17" width="11.42578125" style="38" customWidth="1"/>
    <col min="18" max="16384" width="11.42578125" style="38"/>
  </cols>
  <sheetData>
    <row r="1" spans="1:11">
      <c r="A1" s="67"/>
      <c r="B1" s="68"/>
      <c r="C1" s="68"/>
      <c r="D1" s="68"/>
      <c r="E1" s="68"/>
      <c r="F1" s="68"/>
      <c r="G1" s="68"/>
      <c r="H1" s="68"/>
      <c r="I1" s="68"/>
      <c r="J1" s="68"/>
      <c r="K1" s="67"/>
    </row>
    <row r="2" spans="1:11" ht="6" customHeight="1">
      <c r="A2" s="67"/>
      <c r="B2" s="256"/>
      <c r="C2" s="256"/>
      <c r="D2" s="256"/>
      <c r="E2" s="256"/>
      <c r="F2" s="256"/>
      <c r="G2" s="256"/>
      <c r="H2" s="256"/>
      <c r="I2" s="256"/>
      <c r="J2" s="256"/>
      <c r="K2" s="67"/>
    </row>
    <row r="3" spans="1:11" ht="15.75" customHeight="1">
      <c r="A3" s="67"/>
      <c r="B3" s="256"/>
      <c r="C3" s="256"/>
      <c r="D3" s="256"/>
      <c r="E3" s="256"/>
      <c r="F3" s="256"/>
      <c r="G3" s="256"/>
      <c r="H3" s="256"/>
      <c r="I3" s="256"/>
      <c r="J3" s="256"/>
      <c r="K3" s="67"/>
    </row>
    <row r="4" spans="1:11" ht="15.75" customHeight="1">
      <c r="A4" s="67"/>
      <c r="B4" s="256"/>
      <c r="C4" s="256"/>
      <c r="D4" s="256"/>
      <c r="E4" s="256"/>
      <c r="F4" s="256"/>
      <c r="G4" s="256"/>
      <c r="H4" s="256"/>
      <c r="I4" s="256"/>
      <c r="J4" s="256"/>
      <c r="K4" s="67"/>
    </row>
    <row r="5" spans="1:11" ht="15.75" customHeight="1">
      <c r="A5" s="67"/>
      <c r="B5" s="256"/>
      <c r="C5" s="256"/>
      <c r="D5" s="256"/>
      <c r="E5" s="256"/>
      <c r="F5" s="256"/>
      <c r="G5" s="256"/>
      <c r="H5" s="256"/>
      <c r="I5" s="256"/>
      <c r="J5" s="256"/>
      <c r="K5" s="67"/>
    </row>
    <row r="6" spans="1:11" ht="15.75" customHeight="1">
      <c r="A6" s="67"/>
      <c r="B6" s="256"/>
      <c r="C6" s="256"/>
      <c r="D6" s="256"/>
      <c r="E6" s="256"/>
      <c r="F6" s="256"/>
      <c r="G6" s="256"/>
      <c r="H6" s="256"/>
      <c r="I6" s="256"/>
      <c r="J6" s="256"/>
      <c r="K6" s="67"/>
    </row>
    <row r="7" spans="1:11" ht="11.25">
      <c r="A7" s="67"/>
      <c r="B7" s="256"/>
      <c r="C7" s="256"/>
      <c r="D7" s="256"/>
      <c r="E7" s="256"/>
      <c r="F7" s="256"/>
      <c r="G7" s="256"/>
      <c r="H7" s="256"/>
      <c r="I7" s="256"/>
      <c r="J7" s="256"/>
      <c r="K7" s="67"/>
    </row>
    <row r="8" spans="1:11" ht="11.25">
      <c r="A8" s="67"/>
      <c r="B8" s="256" t="s">
        <v>22</v>
      </c>
      <c r="C8" s="256"/>
      <c r="D8" s="256"/>
      <c r="E8" s="256"/>
      <c r="F8" s="256"/>
      <c r="G8" s="256"/>
      <c r="H8" s="256"/>
      <c r="I8" s="256"/>
      <c r="J8" s="256"/>
      <c r="K8" s="67"/>
    </row>
    <row r="9" spans="1:11" ht="18" customHeight="1">
      <c r="A9" s="67"/>
      <c r="B9" s="257" t="s">
        <v>23</v>
      </c>
      <c r="C9" s="258"/>
      <c r="D9" s="258"/>
      <c r="E9" s="258"/>
      <c r="F9" s="258"/>
      <c r="G9" s="258"/>
      <c r="H9" s="258"/>
      <c r="I9" s="258"/>
      <c r="J9" s="259"/>
      <c r="K9" s="67"/>
    </row>
    <row r="10" spans="1:11" s="39" customFormat="1" ht="9.75" customHeight="1">
      <c r="A10" s="69"/>
      <c r="B10" s="70"/>
      <c r="C10" s="70"/>
      <c r="D10" s="70"/>
      <c r="E10" s="70"/>
      <c r="F10" s="70"/>
      <c r="G10" s="70"/>
      <c r="H10" s="70"/>
      <c r="I10" s="70"/>
      <c r="J10" s="70"/>
      <c r="K10" s="69"/>
    </row>
    <row r="11" spans="1:11" ht="18" customHeight="1">
      <c r="A11" s="67"/>
      <c r="B11" s="71" t="s">
        <v>24</v>
      </c>
      <c r="C11" s="252">
        <f>+'SDC DOTACION'!C9</f>
        <v>0</v>
      </c>
      <c r="D11" s="252"/>
      <c r="E11" s="252"/>
      <c r="F11" s="72" t="s">
        <v>25</v>
      </c>
      <c r="G11" s="253">
        <f>+'SDC DOTACION'!E9</f>
        <v>0</v>
      </c>
      <c r="H11" s="254"/>
      <c r="I11" s="73" t="s">
        <v>26</v>
      </c>
      <c r="J11" s="74">
        <f>+'SDC DOTACION'!H9</f>
        <v>0</v>
      </c>
      <c r="K11" s="67"/>
    </row>
    <row r="12" spans="1:11" ht="18" customHeight="1">
      <c r="A12" s="67"/>
      <c r="B12" s="71" t="s">
        <v>27</v>
      </c>
      <c r="C12" s="252">
        <f>+'SDC DOTACION'!C10</f>
        <v>0</v>
      </c>
      <c r="D12" s="252"/>
      <c r="E12" s="252"/>
      <c r="F12" s="72" t="s">
        <v>28</v>
      </c>
      <c r="G12" s="253">
        <f>+'SDC DOTACION'!E10</f>
        <v>0</v>
      </c>
      <c r="H12" s="254"/>
      <c r="I12" s="73" t="s">
        <v>29</v>
      </c>
      <c r="J12" s="74">
        <f>+'SDC DOTACION'!H10</f>
        <v>0</v>
      </c>
      <c r="K12" s="67"/>
    </row>
    <row r="13" spans="1:11" ht="18" customHeight="1">
      <c r="A13" s="67"/>
      <c r="B13" s="71" t="s">
        <v>30</v>
      </c>
      <c r="C13" s="252">
        <f>+'SDC DOTACION'!C11</f>
        <v>0</v>
      </c>
      <c r="D13" s="252"/>
      <c r="E13" s="252"/>
      <c r="F13" s="72" t="s">
        <v>31</v>
      </c>
      <c r="G13" s="253">
        <f>+'SDC DOTACION'!E11</f>
        <v>0</v>
      </c>
      <c r="H13" s="254"/>
      <c r="I13" s="73" t="s">
        <v>32</v>
      </c>
      <c r="J13" s="74">
        <f>+'SDC DOTACION'!H11</f>
        <v>0</v>
      </c>
      <c r="K13" s="67"/>
    </row>
    <row r="14" spans="1:11" ht="12.75">
      <c r="A14" s="67"/>
      <c r="B14" s="75"/>
      <c r="C14" s="76"/>
      <c r="D14" s="76"/>
      <c r="E14" s="76"/>
      <c r="F14" s="76"/>
      <c r="G14" s="76"/>
      <c r="H14" s="76"/>
      <c r="I14" s="76"/>
      <c r="J14" s="76"/>
      <c r="K14" s="67"/>
    </row>
    <row r="15" spans="1:11" ht="25.5" customHeight="1">
      <c r="A15" s="67"/>
      <c r="B15" s="255" t="s">
        <v>33</v>
      </c>
      <c r="C15" s="255"/>
      <c r="D15" s="255"/>
      <c r="E15" s="255"/>
      <c r="F15" s="255"/>
      <c r="G15" s="255"/>
      <c r="H15" s="255"/>
      <c r="I15" s="255"/>
      <c r="J15" s="255"/>
      <c r="K15" s="67"/>
    </row>
    <row r="16" spans="1:11" ht="9.75" customHeight="1">
      <c r="A16" s="67"/>
      <c r="B16" s="75"/>
      <c r="C16" s="76"/>
      <c r="D16" s="76"/>
      <c r="E16" s="76"/>
      <c r="F16" s="76"/>
      <c r="G16" s="76"/>
      <c r="H16" s="76"/>
      <c r="I16" s="76"/>
      <c r="J16" s="76"/>
      <c r="K16" s="67"/>
    </row>
    <row r="17" spans="1:11" ht="51">
      <c r="A17" s="67"/>
      <c r="B17" s="77" t="s">
        <v>34</v>
      </c>
      <c r="C17" s="77" t="s">
        <v>35</v>
      </c>
      <c r="D17" s="77" t="s">
        <v>36</v>
      </c>
      <c r="E17" s="77" t="s">
        <v>37</v>
      </c>
      <c r="F17" s="77" t="s">
        <v>38</v>
      </c>
      <c r="G17" s="77" t="s">
        <v>39</v>
      </c>
      <c r="H17" s="77" t="s">
        <v>40</v>
      </c>
      <c r="I17" s="77" t="s">
        <v>41</v>
      </c>
      <c r="J17" s="77" t="s">
        <v>42</v>
      </c>
      <c r="K17" s="67"/>
    </row>
    <row r="18" spans="1:11" ht="23.25" customHeight="1">
      <c r="A18" s="67"/>
      <c r="B18" s="40"/>
      <c r="C18" s="40"/>
      <c r="D18" s="40"/>
      <c r="E18" s="40"/>
      <c r="F18" s="41"/>
      <c r="G18" s="40"/>
      <c r="H18" s="40"/>
      <c r="I18" s="40"/>
      <c r="J18" s="42"/>
      <c r="K18" s="67"/>
    </row>
    <row r="19" spans="1:11" ht="23.25" customHeight="1">
      <c r="A19" s="67"/>
      <c r="B19" s="40"/>
      <c r="C19" s="40"/>
      <c r="D19" s="40"/>
      <c r="E19" s="40"/>
      <c r="F19" s="41"/>
      <c r="G19" s="40"/>
      <c r="H19" s="40"/>
      <c r="I19" s="40"/>
      <c r="J19" s="42"/>
      <c r="K19" s="67"/>
    </row>
    <row r="20" spans="1:11" ht="23.25" customHeight="1">
      <c r="A20" s="67"/>
      <c r="B20" s="40"/>
      <c r="C20" s="40"/>
      <c r="D20" s="40"/>
      <c r="E20" s="40"/>
      <c r="F20" s="41"/>
      <c r="G20" s="40"/>
      <c r="H20" s="40"/>
      <c r="I20" s="40"/>
      <c r="J20" s="42"/>
      <c r="K20" s="67"/>
    </row>
    <row r="21" spans="1:11" ht="23.25" customHeight="1">
      <c r="A21" s="67"/>
      <c r="B21" s="40"/>
      <c r="C21" s="40"/>
      <c r="D21" s="40"/>
      <c r="E21" s="40"/>
      <c r="F21" s="41"/>
      <c r="G21" s="40"/>
      <c r="H21" s="40"/>
      <c r="I21" s="40"/>
      <c r="J21" s="42"/>
      <c r="K21" s="67"/>
    </row>
    <row r="22" spans="1:11" ht="23.25" customHeight="1">
      <c r="A22" s="67"/>
      <c r="B22" s="40"/>
      <c r="C22" s="40"/>
      <c r="D22" s="40"/>
      <c r="E22" s="40"/>
      <c r="F22" s="41"/>
      <c r="G22" s="40"/>
      <c r="H22" s="40"/>
      <c r="I22" s="40"/>
      <c r="J22" s="42"/>
      <c r="K22" s="67"/>
    </row>
    <row r="23" spans="1:11" ht="23.25" customHeight="1">
      <c r="A23" s="67"/>
      <c r="B23" s="40"/>
      <c r="C23" s="40"/>
      <c r="D23" s="40"/>
      <c r="E23" s="40"/>
      <c r="F23" s="41"/>
      <c r="G23" s="40"/>
      <c r="H23" s="40"/>
      <c r="I23" s="40"/>
      <c r="J23" s="42"/>
      <c r="K23" s="67"/>
    </row>
    <row r="24" spans="1:11" ht="23.25" customHeight="1">
      <c r="A24" s="67"/>
      <c r="B24" s="40"/>
      <c r="C24" s="40"/>
      <c r="D24" s="40"/>
      <c r="E24" s="40"/>
      <c r="F24" s="41"/>
      <c r="G24" s="40"/>
      <c r="H24" s="40"/>
      <c r="I24" s="40"/>
      <c r="J24" s="42"/>
      <c r="K24" s="67"/>
    </row>
    <row r="25" spans="1:11" ht="23.25" customHeight="1">
      <c r="A25" s="67"/>
      <c r="B25" s="40"/>
      <c r="C25" s="40"/>
      <c r="D25" s="40"/>
      <c r="E25" s="40"/>
      <c r="F25" s="41"/>
      <c r="G25" s="40"/>
      <c r="H25" s="40"/>
      <c r="I25" s="40"/>
      <c r="J25" s="42"/>
      <c r="K25" s="67"/>
    </row>
    <row r="26" spans="1:11" ht="23.25" customHeight="1">
      <c r="A26" s="67"/>
      <c r="B26" s="40"/>
      <c r="C26" s="40"/>
      <c r="D26" s="40"/>
      <c r="E26" s="40"/>
      <c r="F26" s="41"/>
      <c r="G26" s="40"/>
      <c r="H26" s="40"/>
      <c r="I26" s="40"/>
      <c r="J26" s="42"/>
      <c r="K26" s="67"/>
    </row>
    <row r="27" spans="1:11" ht="23.25" customHeight="1">
      <c r="A27" s="67"/>
      <c r="B27" s="40"/>
      <c r="C27" s="40"/>
      <c r="D27" s="40"/>
      <c r="E27" s="40"/>
      <c r="F27" s="41"/>
      <c r="G27" s="40"/>
      <c r="H27" s="40"/>
      <c r="I27" s="40"/>
      <c r="J27" s="42"/>
      <c r="K27" s="67"/>
    </row>
    <row r="28" spans="1:11" ht="12">
      <c r="A28" s="67"/>
      <c r="B28" s="78"/>
      <c r="C28" s="79"/>
      <c r="D28" s="78"/>
      <c r="E28" s="80"/>
      <c r="F28" s="81"/>
      <c r="G28" s="82"/>
      <c r="H28" s="82"/>
      <c r="I28" s="82"/>
      <c r="J28" s="83"/>
      <c r="K28" s="67"/>
    </row>
    <row r="29" spans="1:11">
      <c r="A29" s="67"/>
      <c r="B29" s="84" t="s">
        <v>43</v>
      </c>
      <c r="C29" s="68"/>
      <c r="D29" s="68"/>
      <c r="E29" s="68"/>
      <c r="F29" s="68"/>
      <c r="G29" s="68"/>
      <c r="H29" s="68"/>
      <c r="I29" s="68"/>
      <c r="J29" s="68"/>
      <c r="K29" s="67"/>
    </row>
    <row r="30" spans="1:11">
      <c r="A30" s="67"/>
      <c r="B30" s="68"/>
      <c r="C30" s="68"/>
      <c r="D30" s="68"/>
      <c r="E30" s="68"/>
      <c r="F30" s="68"/>
      <c r="G30" s="68"/>
      <c r="H30" s="68"/>
      <c r="I30" s="68"/>
      <c r="J30" s="68"/>
      <c r="K30" s="67"/>
    </row>
    <row r="31" spans="1:11" hidden="1"/>
    <row r="32" spans="1:11"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kvGOiI0VP2pyPZFFaqlHnQ2TfffQlNUamKvL9VbDBV0Db3ib/jWZffD/GpOTuw8hvm5dmrpmzZfBUokVevXIoA==" saltValue="KP+9OdtitGcluTuAphUIGg=="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1:E11 G11:H13 J11:J13 C13"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INFO GENERAL Y FINANCIERA</vt:lpstr>
      <vt:lpstr>SDC DOTACION</vt:lpstr>
      <vt:lpstr>POLIZAS</vt:lpstr>
      <vt:lpstr>INFO EXPERIENCIA</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Robinson Hernan Parada Barajas</cp:lastModifiedBy>
  <cp:lastPrinted>2014-01-30T21:31:22Z</cp:lastPrinted>
  <dcterms:created xsi:type="dcterms:W3CDTF">2014-01-28T13:22:47Z</dcterms:created>
  <dcterms:modified xsi:type="dcterms:W3CDTF">2014-02-12T16:55:24Z</dcterms:modified>
</cp:coreProperties>
</file>