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amilo.castaneda\Desktop\Camilo ICBF\BOLSA DE HORAS\"/>
    </mc:Choice>
  </mc:AlternateContent>
  <bookViews>
    <workbookView xWindow="0" yWindow="0" windowWidth="20400" windowHeight="7155" tabRatio="770" activeTab="1"/>
  </bookViews>
  <sheets>
    <sheet name="INFO GENERAL Y FINANCIERA " sheetId="13" r:id="rId1"/>
    <sheet name="FORMATO COTIZACIÓN" sheetId="17" r:id="rId2"/>
    <sheet name="INFO EXPERIENCIA" sheetId="4" r:id="rId3"/>
    <sheet name="POLIZAS" sheetId="3" r:id="rId4"/>
  </sheets>
  <externalReferences>
    <externalReference r:id="rId5"/>
    <externalReference r:id="rId6"/>
    <externalReference r:id="rId7"/>
    <externalReference r:id="rId8"/>
    <externalReference r:id="rId9"/>
  </externalReferences>
  <definedNames>
    <definedName name="_xlnm._FilterDatabase" localSheetId="2" hidden="1">'INFO EXPERIENCIA'!#REF!</definedName>
    <definedName name="_xlnm._FilterDatabase" localSheetId="0" hidden="1">'INFO GENERAL Y FINANCIERA '!$B$42:$AP$42</definedName>
    <definedName name="_ftn1" localSheetId="1">'FORMATO COTIZACIÓN'!#REF!</definedName>
    <definedName name="_ftn2" localSheetId="1">'FORMATO COTIZACIÓN'!#REF!</definedName>
    <definedName name="_ftn3" localSheetId="1">'FORMATO COTIZACIÓN'!#REF!</definedName>
    <definedName name="_ftnref1" localSheetId="1">'FORMATO COTIZACIÓN'!#REF!</definedName>
    <definedName name="_ftnref2" localSheetId="1">'FORMATO COTIZACIÓN'!#REF!</definedName>
    <definedName name="_ftnref3" localSheetId="1">'FORMATO COTIZACIÓN'!#REF!</definedName>
    <definedName name="_xlnm.Print_Area" localSheetId="1">'FORMATO COTIZACIÓN'!$B$1:$R$28</definedName>
    <definedName name="_xlnm.Print_Area" localSheetId="2">'INFO EXPERIENCIA'!$B$2:$J$25</definedName>
    <definedName name="_xlnm.Print_Area" localSheetId="0">'INFO GENERAL Y FINANCIERA '!$B$2:$AJ$57</definedName>
    <definedName name="_xlnm.Print_Area" localSheetId="3">POLIZAS!$B$2:$G$22</definedName>
    <definedName name="Decision" localSheetId="1">[1]lista!$A$6:$A$7</definedName>
    <definedName name="Decision" localSheetId="0">[2]lista!$A$6:$A$7</definedName>
    <definedName name="Decision">[3]lista!$A$6:$A$7</definedName>
    <definedName name="PARTICIPACION" localSheetId="1">[1]lista!$A$15:$A$17</definedName>
    <definedName name="PARTICIPACION" localSheetId="0">[2]lista!$A$15:$A$17</definedName>
    <definedName name="PARTICIPACION">[3]lista!$A$15:$A$17</definedName>
    <definedName name="Procedencia" localSheetId="1">[1]lista!$A$2:$A$3</definedName>
    <definedName name="Procedencia" localSheetId="0">[2]lista!$A$2:$A$3</definedName>
    <definedName name="Procedencia">[3]lista!$A$2:$A$3</definedName>
    <definedName name="RESPUESTAS" localSheetId="1">#REF!</definedName>
    <definedName name="RESPUESTAS">#REF!</definedName>
    <definedName name="tipo" localSheetId="1">[1]lista!$A$11:$A$13</definedName>
    <definedName name="tipo" localSheetId="0">[2]lista!$A$11:$A$13</definedName>
    <definedName name="tipo">[3]lista!$A$11:$A$13</definedName>
    <definedName name="_xlnm.Print_Titles" localSheetId="1">'FORMATO COTIZACIÓN'!$23:$23</definedName>
    <definedName name="_xlnm.Print_Titles" localSheetId="2">'INFO EXPERIENCIA'!$2:$10</definedName>
    <definedName name="_xlnm.Print_Titles" localSheetId="0">'INFO GENERAL Y FINANCIERA '!$2:$9</definedName>
    <definedName name="x" localSheetId="1">[1]lista!$A$11:$A$13</definedName>
    <definedName name="x" localSheetId="0">[4]lista!$A$11:$A$13</definedName>
    <definedName name="x">[5]lista!$A$11:$A$13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5" i="17" l="1"/>
  <c r="R34" i="17"/>
  <c r="R33" i="17"/>
  <c r="Q35" i="17"/>
  <c r="P35" i="17"/>
  <c r="O35" i="17"/>
  <c r="N35" i="17"/>
  <c r="M35" i="17"/>
  <c r="L35" i="17"/>
  <c r="K35" i="17"/>
  <c r="J35" i="17"/>
  <c r="I35" i="17"/>
  <c r="H35" i="17"/>
  <c r="G35" i="17"/>
  <c r="F35" i="17"/>
  <c r="E35" i="17"/>
  <c r="Q34" i="17"/>
  <c r="P34" i="17"/>
  <c r="O34" i="17"/>
  <c r="N34" i="17"/>
  <c r="M34" i="17"/>
  <c r="L34" i="17"/>
  <c r="K34" i="17"/>
  <c r="J34" i="17"/>
  <c r="I34" i="17"/>
  <c r="H34" i="17"/>
  <c r="G34" i="17"/>
  <c r="F34" i="17"/>
  <c r="E34" i="17"/>
  <c r="Q33" i="17"/>
  <c r="P33" i="17"/>
  <c r="O33" i="17"/>
  <c r="N33" i="17"/>
  <c r="M33" i="17"/>
  <c r="L33" i="17"/>
  <c r="K33" i="17"/>
  <c r="J33" i="17"/>
  <c r="I33" i="17"/>
  <c r="H33" i="17"/>
  <c r="G33" i="17"/>
  <c r="F33" i="17"/>
  <c r="E33" i="17"/>
  <c r="AE53" i="13" l="1"/>
  <c r="AE51" i="13"/>
  <c r="AE49" i="13"/>
  <c r="AE47" i="13"/>
  <c r="AE45" i="13"/>
  <c r="AE43" i="13"/>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<sst xmlns="http://schemas.openxmlformats.org/spreadsheetml/2006/main" count="199" uniqueCount="145">
  <si>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</si>
  <si>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</si>
  <si>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</si>
  <si>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</si>
  <si>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</si>
  <si>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</si>
  <si>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</si>
  <si>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</si>
  <si>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</si>
  <si>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</si>
  <si>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</si>
  <si>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</si>
  <si>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</si>
  <si>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</si>
  <si>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</si>
  <si>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</si>
  <si>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</si>
  <si>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</si>
  <si>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</si>
  <si>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</si>
  <si>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</si>
  <si>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</si>
  <si>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</si>
  <si>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</si>
  <si>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</si>
  <si>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</si>
  <si>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</si>
  <si>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</si>
  <si>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</si>
  <si>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</si>
  <si>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</si>
  <si>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</si>
  <si>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 xml:space="preserve">Nombre Del Indicador  </t>
  </si>
  <si>
    <t>Cuenta</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</si>
  <si>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</si>
  <si>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</si>
  <si>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</si>
  <si>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</si>
  <si>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</si>
  <si>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</si>
  <si>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</si>
  <si>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</si>
  <si>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</si>
  <si>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</si>
  <si>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</si>
  <si>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</si>
  <si>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</si>
  <si>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</si>
  <si>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</si>
  <si>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</si>
  <si>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</si>
  <si>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</si>
  <si>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</si>
  <si>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</si>
  <si>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</si>
  <si>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</si>
  <si>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</si>
  <si>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</si>
  <si>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</si>
  <si>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</si>
  <si>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</si>
  <si>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</si>
  <si>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</si>
  <si>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</si>
  <si>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</si>
  <si>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</si>
  <si>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</si>
  <si>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</si>
  <si>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</si>
  <si>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</si>
  <si>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</si>
  <si>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</si>
  <si>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</si>
  <si>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</si>
  <si>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</si>
  <si>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</si>
  <si>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</si>
  <si>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</si>
  <si>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</si>
  <si>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</si>
  <si>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</si>
  <si>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</si>
  <si>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</si>
  <si>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La presente cotización:</t>
  </si>
  <si>
    <t>Instrucciones para el diligenciamiento del formato de cotización</t>
  </si>
  <si>
    <t xml:space="preserve">CONCEPTOS A TENER EN CUENTA PARA REALIZAR LA COTIZACIÓN </t>
  </si>
  <si>
    <t>2. Información Financiera</t>
  </si>
  <si>
    <t>Valores En Pesos a Diciembre 31 De 2014</t>
  </si>
  <si>
    <t>Veces-
Porcentaje</t>
  </si>
  <si>
    <t>Empresa:</t>
  </si>
  <si>
    <t>Nit:</t>
  </si>
  <si>
    <t>Fecha:</t>
  </si>
  <si>
    <t>Contacto:</t>
  </si>
  <si>
    <t>Dirección:</t>
  </si>
  <si>
    <t>Tel. Cel.:</t>
  </si>
  <si>
    <t>E-Mail:</t>
  </si>
  <si>
    <t>Cargo:</t>
  </si>
  <si>
    <t>Tel. Fijo:</t>
  </si>
  <si>
    <t>Tarifa IVA
%</t>
  </si>
  <si>
    <t xml:space="preserve">Indicador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</si>
  <si>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</si>
  <si>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</si>
  <si>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Analista Funcional</t>
  </si>
  <si>
    <r>
      <t>• Por favor diligenciar solo las celdas en AMARILLO.
• Revisar todos los requerimientos que se exponen en el documento "Ficha de Condiciones Técnicas Escenciales para la Prestación del Servicio y/o Entrega del Bien" (FCT); y formular su cotización en concordancia con este, garantizando que los bienes y/o servicios ofrecidos cumplan en su totalidad con las especificaciones técnicas descritas en la FCT.
• Asignar precio sin incluir el IVA en las celdas de la columna "</t>
    </r>
    <r>
      <rPr>
        <sz val="10"/>
        <color rgb="FFFF0000"/>
        <rFont val="Arial"/>
        <family val="2"/>
      </rPr>
      <t>Precior hora antes de IVA</t>
    </r>
    <r>
      <rPr>
        <sz val="10"/>
        <color theme="1"/>
        <rFont val="Arial"/>
        <family val="2"/>
      </rPr>
      <t xml:space="preserve">"  y asignar la tarifa de IVA que corresponda en las celdas de la columna </t>
    </r>
    <r>
      <rPr>
        <sz val="10"/>
        <color rgb="FFFF0000"/>
        <rFont val="Arial"/>
        <family val="2"/>
      </rPr>
      <t>"Tarifa IVA %"</t>
    </r>
    <r>
      <rPr>
        <sz val="10"/>
        <color theme="1"/>
        <rFont val="Arial"/>
        <family val="2"/>
      </rPr>
      <t xml:space="preserve">
•Los precios de la cotización deben ser expresados en PESOS COLOMBIANOS.
• Los precios por hora deberán aproximarse por exceso o por defecto al entero más cercano. Si la cifra no está aproximada y aparece con centavos, el ICBF aproximará al entero inferior.
• No modificar, agregar o quitar ningún ítem o sub-ítem.</t>
    </r>
  </si>
  <si>
    <t>Junior</t>
  </si>
  <si>
    <t>Senior</t>
  </si>
  <si>
    <t>Tarifa IVA 
%</t>
  </si>
  <si>
    <t>BOLSA DE HORAS ( Nota 1)</t>
  </si>
  <si>
    <t xml:space="preserve"> Diseñador</t>
  </si>
  <si>
    <t xml:space="preserve"> Desarrollador</t>
  </si>
  <si>
    <t xml:space="preserve"> Analista de Pruebas</t>
  </si>
  <si>
    <t xml:space="preserve"> Analista de Seguridad de la Información</t>
  </si>
  <si>
    <t xml:space="preserve"> Analista de Calidad de Software</t>
  </si>
  <si>
    <t xml:space="preserve"> Estimación participación de horas del profesional en el paquete de horas</t>
  </si>
  <si>
    <t>Precio hora IVA Incluido
Analista Funcional</t>
  </si>
  <si>
    <t>Precio hora IVA Incluido Diseñador</t>
  </si>
  <si>
    <t>Precio  hora IVA Incluido
Desarrollador</t>
  </si>
  <si>
    <t>Precio hora IVA Incluido Analista de Pruebas</t>
  </si>
  <si>
    <t>Precio hora IVA Incluido Analista de Seguridad de la Información</t>
  </si>
  <si>
    <t>Precio  hora IVA IncluidoAnalista de Calidad de Software</t>
  </si>
  <si>
    <t>Precio hora antes de IVA
Hora Ingeniero Especialista en Soluciones de Software</t>
  </si>
  <si>
    <t>CUADRO INFORMATIVO - estos porcentajes son estimados y podrán variar en ejecución del contrato</t>
  </si>
  <si>
    <t>BOLSA DE HORAS</t>
  </si>
  <si>
    <t>Precio hora antes de IVA 
Analista Funcional
 (Nota 2)</t>
  </si>
  <si>
    <t>Precio hora antes de IVA 
Diseñador
 (Nota 2)</t>
  </si>
  <si>
    <t>Precio hora antes de IVA 
Desarrollador
 (Nota 2)</t>
  </si>
  <si>
    <t>Precio hora antes de IVA 
Analista de Pruebas   
 (Nota 2)</t>
  </si>
  <si>
    <t>Precio hora antes de IVA 
Analista de Seguridad de la Información
 (Nota 2)</t>
  </si>
  <si>
    <t>Precio hora antes de IVA 
Analista de Calidad de Software
 (Nota 2)</t>
  </si>
  <si>
    <t>Precio hora antes de IVA
Hora Ingeniero Especialista en Soluciones de Software
 (Nota 2)</t>
  </si>
  <si>
    <t>Especialista en Soluciones de Software 
(Nota 1)</t>
  </si>
  <si>
    <t>Rangos de paquetes de horas</t>
  </si>
  <si>
    <t>13 meses</t>
  </si>
  <si>
    <t>25 meses</t>
  </si>
  <si>
    <t>32 meses</t>
  </si>
  <si>
    <t>1  a 35.000</t>
  </si>
  <si>
    <t>35.001 a 70.000</t>
  </si>
  <si>
    <t>70.001 a 105.000</t>
  </si>
  <si>
    <r>
      <t>Notas:</t>
    </r>
    <r>
      <rPr>
        <sz val="10"/>
        <color theme="1"/>
        <rFont val="Arial"/>
        <family val="2"/>
      </rPr>
      <t xml:space="preserve">
</t>
    </r>
    <r>
      <rPr>
        <b/>
        <sz val="10"/>
        <color theme="1"/>
        <rFont val="Arial"/>
        <family val="2"/>
      </rPr>
      <t>(1)</t>
    </r>
    <r>
      <rPr>
        <sz val="10"/>
        <color theme="1"/>
        <rFont val="Arial"/>
        <family val="2"/>
      </rPr>
      <t xml:space="preserve"> Para labores de especialistas en soluciones de software se estiman entre 1 y 1.000 horas del paquete.
</t>
    </r>
    <r>
      <rPr>
        <b/>
        <sz val="10"/>
        <color theme="1"/>
        <rFont val="Arial"/>
        <family val="2"/>
      </rPr>
      <t>(2)</t>
    </r>
    <r>
      <rPr>
        <sz val="10"/>
        <color theme="1"/>
        <rFont val="Arial"/>
        <family val="2"/>
      </rPr>
      <t xml:space="preserve"> Precio hora servicio sin IVA por rol. Este precio  incluye los costos asociados al equipo base, equipo por demanda, capacitación, soporte, gastos administrativos, utilidad, y demás costos asociados a la debida ejecución del contrato.
</t>
    </r>
    <r>
      <rPr>
        <b/>
        <sz val="10"/>
        <color theme="1"/>
        <rFont val="Arial"/>
        <family val="2"/>
      </rPr>
      <t>(3)</t>
    </r>
    <r>
      <rPr>
        <sz val="10"/>
        <color theme="1"/>
        <rFont val="Arial"/>
        <family val="2"/>
      </rPr>
      <t xml:space="preserve"> El precio cotizado por hora se deberá mantener por todo el plazo de ejecución.</t>
    </r>
  </si>
  <si>
    <t>Plazo de ejecución estimado
(Nota 3)</t>
  </si>
  <si>
    <t>FORMATO DE COTIZACIÓN  BOLSA DE HORAS PARA LA SUBDIRECCIÓN DE SISTEMAS INTERADOS DE INFORMACIÓN</t>
  </si>
  <si>
    <t>1  a 35.000 h</t>
  </si>
  <si>
    <t>35.001 a 70.000 h</t>
  </si>
  <si>
    <t>70.001 a 105.000 h</t>
  </si>
  <si>
    <t>Cantidad de horas contratadas                       ( si aplica)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</si>
</sst>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 #,##0_);\(&quot;$&quot;\ #,##0\)"/>
    <numFmt numFmtId="164" formatCode="[$$-240A]\ #,##0"/>
    <numFmt numFmtId="165" formatCode="[$$-240A]#,##0.00"/>
    <numFmt numFmtId="166" formatCode="0.0"/>
    <numFmt numFmtId="167" formatCode="dd/mmm/yy"/>
    <numFmt numFmtId="168" formatCode="&quot;$&quot;\ #,##0"/>
  </numFmts>
  <fonts count="20">
    <font>
      <sz val="11"/>
      <color theme="1"/>
      <name val="Calibri"/>
      <family val="2"/>
      <scheme val="minor"/>
    </font>
    <font>
      <sz val="11"/>
      <color theme="1"/>
      <name val="Calibri"/>
      <family val="2"/>
      <scheme val="minor"/>
    </font>
    <font>
      <sz val="10"/>
      <color theme="1"/>
      <name val="Arial"/>
      <family val="2"/>
    </font>
    <font>
      <sz val="10"/>
      <color rgb="FFFF0000"/>
      <name val="Arial"/>
      <family val="2"/>
    </font>
    <font>
      <b/>
      <sz val="10"/>
      <color theme="1"/>
      <name val="Arial"/>
      <family val="2"/>
    </font>
    <font>
      <b/>
      <sz val="10"/>
      <color rgb="FFFF0000"/>
      <name val="Arial"/>
      <family val="2"/>
    </font>
    <font>
      <sz val="10"/>
      <color rgb="FF000000"/>
      <name val="Arial"/>
      <family val="2"/>
    </font>
    <font>
      <sz val="10"/>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sz val="10"/>
      <name val="Zurich BT"/>
    </font>
    <font>
      <sz val="8"/>
      <name val="Arial"/>
      <family val="2"/>
    </font>
    <font>
      <b/>
      <sz val="10"/>
      <name val="Arial"/>
      <family val="2"/>
    </font>
    <font>
      <b/>
      <u/>
      <sz val="10"/>
      <name val="Arial"/>
      <family val="2"/>
    </font>
    <font>
      <sz val="9"/>
      <name val="Arial"/>
      <family val="2"/>
    </font>
    <font>
      <u/>
      <sz val="10"/>
      <name val="Arial"/>
      <family val="2"/>
    </font>
    <font>
      <sz val="12"/>
      <color theme="1"/>
      <name val="Arial"/>
      <family val="2"/>
    </font>
  </fonts>
  <fills count="8">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
      <patternFill patternType="solid">
        <fgColor rgb="FFDBDBDB"/>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1" fillId="0" borderId="0"/>
    <xf numFmtId="0" fontId="13" fillId="0" borderId="0"/>
    <xf numFmtId="9" fontId="13" fillId="0" borderId="0" applyFont="0" applyFill="0" applyBorder="0" applyAlignment="0" applyProtection="0"/>
    <xf numFmtId="0" fontId="7" fillId="0" borderId="0"/>
    <xf numFmtId="0" fontId="11" fillId="0" borderId="0"/>
    <xf numFmtId="9" fontId="1" fillId="0" borderId="0" applyFont="0" applyFill="0" applyBorder="0" applyAlignment="0" applyProtection="0"/>
  </cellStyleXfs>
  <cellXfs count="263">
    <xf numFmtId="0" fontId="0" fillId="0" borderId="0" xfId="0"/>
    <xf numFmtId="0" fontId="8" fillId="0" borderId="0" xfId="0" applyFont="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0"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0" xfId="0" applyFont="1" applyAlignment="1">
      <alignment horizontal="center" vertical="center"/>
    </xf>
    <xf numFmtId="0" fontId="8" fillId="0" borderId="0" xfId="0" applyFont="1" applyAlignment="1" applyProtection="1">
      <alignment vertical="center"/>
      <protection locked="0"/>
    </xf>
    <xf numFmtId="0" fontId="2" fillId="0" borderId="0" xfId="1" applyFont="1" applyAlignment="1">
      <alignment vertical="center"/>
    </xf>
    <xf numFmtId="0" fontId="2" fillId="0" borderId="0" xfId="1" applyFont="1" applyAlignment="1">
      <alignment vertical="center" wrapText="1"/>
    </xf>
    <xf numFmtId="0" fontId="4" fillId="0" borderId="4" xfId="1" applyFont="1" applyBorder="1" applyAlignment="1" applyProtection="1">
      <alignment horizontal="right" vertical="center"/>
      <protection locked="0"/>
    </xf>
    <xf numFmtId="0" fontId="4" fillId="0" borderId="5" xfId="1" applyFont="1" applyBorder="1" applyAlignment="1" applyProtection="1">
      <alignment horizontal="right" vertical="center"/>
      <protection locked="0"/>
    </xf>
    <xf numFmtId="0" fontId="4" fillId="0" borderId="5" xfId="1" applyFont="1" applyBorder="1" applyAlignment="1" applyProtection="1">
      <alignment horizontal="right" vertical="center" wrapText="1"/>
      <protection locked="0"/>
    </xf>
    <xf numFmtId="0" fontId="4" fillId="0" borderId="5" xfId="1" applyFont="1" applyBorder="1" applyAlignment="1" applyProtection="1">
      <alignment vertical="center" wrapText="1"/>
      <protection locked="0"/>
    </xf>
    <xf numFmtId="0" fontId="4" fillId="0" borderId="6" xfId="1" applyFont="1" applyBorder="1" applyAlignment="1" applyProtection="1">
      <alignment vertical="center" wrapText="1"/>
      <protection locked="0"/>
    </xf>
    <xf numFmtId="0" fontId="2" fillId="5" borderId="0" xfId="1" applyFont="1" applyFill="1" applyBorder="1" applyAlignment="1">
      <alignment vertical="center"/>
    </xf>
    <xf numFmtId="0" fontId="4" fillId="0" borderId="7" xfId="1" applyFont="1" applyBorder="1" applyAlignment="1" applyProtection="1">
      <alignment horizontal="right" vertical="center"/>
      <protection locked="0"/>
    </xf>
    <xf numFmtId="0" fontId="4" fillId="0" borderId="0" xfId="1" applyFont="1" applyBorder="1" applyAlignment="1" applyProtection="1">
      <alignment horizontal="right" vertical="center"/>
      <protection locked="0"/>
    </xf>
    <xf numFmtId="0" fontId="4" fillId="0" borderId="0" xfId="1" applyFont="1" applyBorder="1" applyAlignment="1" applyProtection="1">
      <alignment horizontal="right" vertical="center" wrapText="1"/>
      <protection locked="0"/>
    </xf>
    <xf numFmtId="0" fontId="4" fillId="0" borderId="0" xfId="1" applyFont="1" applyBorder="1" applyAlignment="1" applyProtection="1">
      <alignment vertical="center" wrapText="1"/>
      <protection locked="0"/>
    </xf>
    <xf numFmtId="0" fontId="4" fillId="0" borderId="8" xfId="1" applyFont="1" applyBorder="1" applyAlignment="1" applyProtection="1">
      <alignment vertical="center" wrapText="1"/>
      <protection locked="0"/>
    </xf>
    <xf numFmtId="0" fontId="2" fillId="5" borderId="8" xfId="1" applyFont="1" applyFill="1" applyBorder="1" applyAlignment="1">
      <alignment vertical="center"/>
    </xf>
    <xf numFmtId="0" fontId="4" fillId="0" borderId="4" xfId="1" applyFont="1" applyFill="1" applyBorder="1" applyAlignment="1" applyProtection="1">
      <alignment horizontal="left" vertical="center"/>
      <protection locked="0"/>
    </xf>
    <xf numFmtId="0" fontId="4" fillId="0" borderId="5" xfId="1" applyFont="1" applyFill="1" applyBorder="1" applyAlignment="1" applyProtection="1">
      <alignment horizontal="left" vertical="center"/>
      <protection locked="0"/>
    </xf>
    <xf numFmtId="0" fontId="4" fillId="0" borderId="5" xfId="1" applyFont="1" applyFill="1" applyBorder="1" applyAlignment="1" applyProtection="1">
      <alignment horizontal="left" vertical="center" wrapText="1"/>
      <protection locked="0"/>
    </xf>
    <xf numFmtId="0" fontId="12" fillId="0" borderId="6" xfId="1" applyFont="1" applyFill="1" applyBorder="1" applyAlignment="1" applyProtection="1">
      <alignment horizontal="left" vertical="center" wrapText="1"/>
      <protection locked="0"/>
    </xf>
    <xf numFmtId="0" fontId="2" fillId="0" borderId="0" xfId="1" applyFont="1" applyFill="1" applyBorder="1" applyAlignment="1">
      <alignment vertical="center"/>
    </xf>
    <xf numFmtId="0" fontId="2" fillId="0" borderId="7" xfId="1" applyFont="1" applyBorder="1" applyAlignment="1">
      <alignment vertical="center"/>
    </xf>
    <xf numFmtId="0" fontId="2" fillId="0" borderId="0" xfId="1" applyFont="1" applyBorder="1" applyAlignment="1">
      <alignment vertical="center"/>
    </xf>
    <xf numFmtId="0" fontId="2" fillId="0" borderId="0" xfId="1" applyFont="1" applyBorder="1" applyAlignment="1">
      <alignment vertical="center" wrapText="1"/>
    </xf>
    <xf numFmtId="0" fontId="2" fillId="0" borderId="8" xfId="1" applyFont="1" applyBorder="1" applyAlignment="1">
      <alignment vertical="center"/>
    </xf>
    <xf numFmtId="0" fontId="4" fillId="0" borderId="7" xfId="1" applyFont="1" applyBorder="1" applyAlignment="1">
      <alignment vertical="center"/>
    </xf>
    <xf numFmtId="0" fontId="2" fillId="0" borderId="9" xfId="1" applyFont="1" applyBorder="1" applyAlignment="1">
      <alignment vertical="center"/>
    </xf>
    <xf numFmtId="0" fontId="2" fillId="0" borderId="10" xfId="1" applyFont="1" applyBorder="1" applyAlignment="1">
      <alignment vertical="center"/>
    </xf>
    <xf numFmtId="0" fontId="2" fillId="0" borderId="10" xfId="1" applyFont="1" applyBorder="1" applyAlignment="1">
      <alignment vertical="center" wrapText="1"/>
    </xf>
    <xf numFmtId="0" fontId="2" fillId="0" borderId="11" xfId="1" applyFont="1" applyBorder="1" applyAlignment="1">
      <alignment vertical="center"/>
    </xf>
    <xf numFmtId="0" fontId="12" fillId="2" borderId="1" xfId="2" applyFont="1" applyFill="1" applyBorder="1" applyAlignment="1">
      <alignment horizontal="center" vertical="center" wrapText="1"/>
    </xf>
    <xf numFmtId="10" fontId="7" fillId="0" borderId="1" xfId="3" applyNumberFormat="1" applyFont="1" applyFill="1" applyBorder="1" applyAlignment="1">
      <alignment horizontal="center" vertical="center"/>
    </xf>
    <xf numFmtId="0" fontId="8" fillId="0" borderId="0" xfId="0" applyFont="1" applyAlignment="1" applyProtection="1">
      <alignment vertical="center"/>
    </xf>
    <xf numFmtId="0" fontId="11" fillId="0" borderId="0" xfId="0" applyFont="1" applyAlignment="1" applyProtection="1">
      <alignment vertical="center"/>
    </xf>
    <xf numFmtId="0" fontId="8" fillId="0" borderId="0" xfId="0" applyFont="1" applyFill="1" applyAlignment="1" applyProtection="1">
      <alignment vertical="center"/>
    </xf>
    <xf numFmtId="0" fontId="15" fillId="0" borderId="0" xfId="4" applyFont="1" applyFill="1" applyBorder="1" applyAlignment="1" applyProtection="1">
      <alignment horizontal="center" vertical="center" wrapText="1"/>
    </xf>
    <xf numFmtId="0" fontId="7" fillId="0" borderId="0" xfId="4" applyFont="1" applyFill="1" applyBorder="1" applyAlignment="1" applyProtection="1">
      <alignment horizontal="left" vertical="center"/>
    </xf>
    <xf numFmtId="0" fontId="15" fillId="0" borderId="0" xfId="4" applyFont="1" applyFill="1" applyBorder="1" applyAlignment="1" applyProtection="1">
      <alignment horizontal="center" vertical="center"/>
    </xf>
    <xf numFmtId="0" fontId="15" fillId="5" borderId="1" xfId="4" applyNumberFormat="1" applyFont="1" applyFill="1" applyBorder="1" applyAlignment="1" applyProtection="1">
      <alignment horizontal="center" vertical="center" wrapText="1"/>
    </xf>
    <xf numFmtId="0" fontId="14" fillId="5" borderId="0" xfId="4" applyFont="1" applyFill="1" applyBorder="1" applyAlignment="1" applyProtection="1">
      <alignment horizontal="center" vertical="center"/>
    </xf>
    <xf numFmtId="0" fontId="14" fillId="5" borderId="0" xfId="4" applyFont="1" applyFill="1" applyBorder="1" applyAlignment="1" applyProtection="1">
      <alignment horizontal="left" vertical="center"/>
    </xf>
    <xf numFmtId="0" fontId="17" fillId="5" borderId="0" xfId="4" applyFont="1" applyFill="1" applyBorder="1" applyAlignment="1" applyProtection="1">
      <alignment horizontal="left" vertical="center"/>
    </xf>
    <xf numFmtId="167" fontId="14" fillId="5" borderId="0" xfId="4" applyNumberFormat="1" applyFont="1" applyFill="1" applyBorder="1" applyAlignment="1" applyProtection="1">
      <alignment horizontal="center" vertical="center"/>
    </xf>
    <xf numFmtId="0" fontId="14" fillId="5" borderId="0" xfId="4" applyFont="1" applyFill="1" applyBorder="1" applyAlignment="1" applyProtection="1">
      <alignment vertical="center"/>
    </xf>
    <xf numFmtId="168" fontId="14" fillId="5" borderId="0" xfId="4" applyNumberFormat="1" applyFont="1" applyFill="1" applyBorder="1" applyAlignment="1" applyProtection="1">
      <alignment vertical="center"/>
    </xf>
    <xf numFmtId="0" fontId="2" fillId="0" borderId="0" xfId="0" applyFont="1" applyAlignment="1" applyProtection="1">
      <alignment vertical="center"/>
    </xf>
    <xf numFmtId="0" fontId="7" fillId="3" borderId="1" xfId="4" applyFont="1" applyFill="1" applyBorder="1" applyAlignment="1" applyProtection="1">
      <alignment horizontal="center" vertical="center"/>
      <protection locked="0" hidden="1"/>
    </xf>
    <xf numFmtId="167" fontId="7" fillId="3" borderId="1" xfId="4" applyNumberFormat="1" applyFont="1" applyFill="1" applyBorder="1" applyAlignment="1" applyProtection="1">
      <alignment horizontal="center" vertical="center"/>
      <protection locked="0" hidden="1"/>
    </xf>
    <xf numFmtId="168" fontId="7" fillId="3" borderId="1" xfId="4" applyNumberFormat="1" applyFont="1" applyFill="1" applyBorder="1" applyAlignment="1" applyProtection="1">
      <alignment horizontal="center" vertical="center"/>
      <protection locked="0" hidden="1"/>
    </xf>
    <xf numFmtId="0" fontId="2" fillId="0" borderId="0" xfId="0" applyFont="1" applyAlignment="1" applyProtection="1">
      <alignment vertical="center" wrapText="1"/>
    </xf>
    <xf numFmtId="0" fontId="2" fillId="0" borderId="0" xfId="0" applyFont="1" applyAlignment="1" applyProtection="1">
      <alignment horizontal="justify"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horizontal="justify" vertical="center" wrapText="1"/>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justify" vertical="center" wrapText="1"/>
    </xf>
    <xf numFmtId="0" fontId="2"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2" fillId="0" borderId="0" xfId="0" applyFont="1" applyAlignment="1" applyProtection="1">
      <alignment wrapText="1"/>
    </xf>
    <xf numFmtId="0" fontId="2" fillId="0" borderId="0" xfId="0" applyFont="1" applyAlignment="1" applyProtection="1">
      <alignment horizontal="justify" wrapText="1"/>
    </xf>
    <xf numFmtId="0" fontId="2" fillId="5" borderId="0" xfId="0" applyFont="1" applyFill="1" applyAlignment="1" applyProtection="1">
      <alignment wrapText="1"/>
    </xf>
    <xf numFmtId="1" fontId="19" fillId="5" borderId="0" xfId="0" applyNumberFormat="1" applyFont="1" applyFill="1" applyBorder="1" applyAlignment="1" applyProtection="1">
      <alignment horizontal="center" vertical="center" wrapText="1"/>
    </xf>
    <xf numFmtId="168" fontId="19" fillId="5" borderId="0" xfId="0" applyNumberFormat="1" applyFont="1" applyFill="1" applyBorder="1" applyAlignment="1" applyProtection="1">
      <alignment horizontal="right" vertical="center" wrapText="1"/>
    </xf>
    <xf numFmtId="0" fontId="19" fillId="5" borderId="0" xfId="0" applyFont="1" applyFill="1" applyBorder="1" applyAlignment="1" applyProtection="1">
      <alignment horizontal="center" vertical="center" wrapText="1"/>
    </xf>
    <xf numFmtId="9" fontId="19" fillId="5" borderId="0" xfId="6" applyFont="1" applyFill="1" applyBorder="1" applyAlignment="1" applyProtection="1">
      <alignment horizontal="center" vertical="center" wrapText="1"/>
    </xf>
    <xf numFmtId="0" fontId="2" fillId="5" borderId="0" xfId="0" applyFont="1" applyFill="1" applyBorder="1" applyAlignment="1" applyProtection="1">
      <alignment wrapText="1"/>
    </xf>
    <xf numFmtId="10" fontId="2" fillId="0" borderId="0" xfId="6" applyNumberFormat="1" applyFont="1" applyAlignment="1" applyProtection="1">
      <alignment wrapText="1"/>
    </xf>
    <xf numFmtId="0" fontId="4" fillId="0" borderId="0" xfId="0" applyNumberFormat="1" applyFont="1" applyFill="1" applyBorder="1" applyAlignment="1" applyProtection="1">
      <alignment horizontal="left" vertical="top" wrapText="1"/>
    </xf>
    <xf numFmtId="0" fontId="4" fillId="5" borderId="9" xfId="0" applyFont="1" applyFill="1" applyBorder="1" applyAlignment="1" applyProtection="1">
      <alignment horizontal="center" vertical="center" wrapText="1"/>
    </xf>
    <xf numFmtId="0" fontId="4" fillId="5" borderId="10" xfId="0" applyFont="1" applyFill="1" applyBorder="1" applyAlignment="1" applyProtection="1">
      <alignment horizontal="center" vertical="center" wrapText="1"/>
    </xf>
    <xf numFmtId="9" fontId="19" fillId="5" borderId="0" xfId="6" applyFont="1" applyFill="1" applyBorder="1" applyAlignment="1" applyProtection="1">
      <alignment horizontal="right" vertical="center" wrapText="1"/>
      <protection hidden="1"/>
    </xf>
    <xf numFmtId="168" fontId="19" fillId="5" borderId="0" xfId="0" applyNumberFormat="1" applyFont="1" applyFill="1" applyBorder="1" applyAlignment="1" applyProtection="1">
      <alignment horizontal="right" vertical="center" wrapText="1"/>
      <protection hidden="1"/>
    </xf>
    <xf numFmtId="0" fontId="2" fillId="5" borderId="1"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0" xfId="0" applyFont="1" applyBorder="1" applyAlignment="1" applyProtection="1">
      <alignment horizontal="center" wrapText="1"/>
    </xf>
    <xf numFmtId="0" fontId="4" fillId="6" borderId="2" xfId="0" applyFont="1" applyFill="1" applyBorder="1" applyAlignment="1" applyProtection="1">
      <alignment vertical="center"/>
    </xf>
    <xf numFmtId="0" fontId="4" fillId="6" borderId="12" xfId="0" applyFont="1" applyFill="1" applyBorder="1" applyAlignment="1" applyProtection="1">
      <alignment vertical="center"/>
    </xf>
    <xf numFmtId="0" fontId="4" fillId="6" borderId="3" xfId="0" applyFont="1" applyFill="1" applyBorder="1" applyAlignment="1" applyProtection="1">
      <alignment vertical="center"/>
    </xf>
    <xf numFmtId="0" fontId="2" fillId="4" borderId="1" xfId="0" applyFont="1" applyFill="1" applyBorder="1" applyAlignment="1" applyProtection="1">
      <alignment horizontal="center" vertical="center" wrapText="1"/>
    </xf>
    <xf numFmtId="9" fontId="2" fillId="3" borderId="1" xfId="6" applyFont="1" applyFill="1" applyBorder="1" applyAlignment="1" applyProtection="1">
      <alignment horizontal="center" vertical="center" wrapText="1"/>
      <protection locked="0"/>
    </xf>
    <xf numFmtId="5" fontId="2" fillId="3" borderId="1" xfId="6" applyNumberFormat="1" applyFont="1" applyFill="1" applyBorder="1" applyAlignment="1" applyProtection="1">
      <alignment horizontal="right" vertical="center" wrapText="1"/>
      <protection locked="0"/>
    </xf>
    <xf numFmtId="9" fontId="2" fillId="5" borderId="10" xfId="6" applyFont="1" applyFill="1" applyBorder="1" applyAlignment="1" applyProtection="1">
      <alignment horizontal="right" vertical="center" wrapText="1"/>
      <protection hidden="1"/>
    </xf>
    <xf numFmtId="9" fontId="2" fillId="5" borderId="0" xfId="6" applyFont="1" applyFill="1" applyBorder="1" applyAlignment="1" applyProtection="1">
      <alignment horizontal="right" vertical="center" wrapText="1"/>
      <protection hidden="1"/>
    </xf>
    <xf numFmtId="168" fontId="2" fillId="5" borderId="0" xfId="0" applyNumberFormat="1" applyFont="1" applyFill="1" applyBorder="1" applyAlignment="1" applyProtection="1">
      <alignment horizontal="right" vertical="center" wrapText="1"/>
      <protection hidden="1"/>
    </xf>
    <xf numFmtId="168" fontId="2" fillId="5" borderId="0" xfId="0" applyNumberFormat="1" applyFont="1" applyFill="1" applyBorder="1" applyAlignment="1" applyProtection="1">
      <alignment horizontal="right" vertical="center" wrapText="1"/>
    </xf>
    <xf numFmtId="9" fontId="2" fillId="5" borderId="1" xfId="6" applyFont="1" applyFill="1" applyBorder="1" applyAlignment="1" applyProtection="1">
      <alignment horizontal="center" vertical="center" wrapText="1"/>
    </xf>
    <xf numFmtId="5" fontId="2" fillId="5" borderId="1" xfId="0" applyNumberFormat="1" applyFont="1" applyFill="1" applyBorder="1" applyAlignment="1" applyProtection="1">
      <alignment horizontal="center" vertical="center" wrapText="1"/>
    </xf>
    <xf numFmtId="0" fontId="2" fillId="0" borderId="3" xfId="0" applyFont="1" applyBorder="1" applyAlignment="1" applyProtection="1">
      <alignment vertical="center" wrapText="1"/>
    </xf>
    <xf numFmtId="0"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0" borderId="4" xfId="0" applyNumberFormat="1" applyFont="1" applyBorder="1" applyAlignment="1">
      <alignment horizontal="center" vertical="center"/>
    </xf>
    <xf numFmtId="0" fontId="8" fillId="0" borderId="5"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9" xfId="0" applyNumberFormat="1" applyFont="1" applyBorder="1" applyAlignment="1">
      <alignment horizontal="center" vertical="center"/>
    </xf>
    <xf numFmtId="0" fontId="8" fillId="0" borderId="10"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8" fillId="3" borderId="4" xfId="0" applyFont="1" applyFill="1" applyBorder="1" applyAlignment="1" applyProtection="1">
      <alignment horizontal="center" vertical="center"/>
      <protection locked="0" hidden="1"/>
    </xf>
    <xf numFmtId="0" fontId="8" fillId="3" borderId="5" xfId="0" applyFont="1" applyFill="1" applyBorder="1" applyAlignment="1" applyProtection="1">
      <alignment horizontal="center" vertical="center"/>
      <protection locked="0" hidden="1"/>
    </xf>
    <xf numFmtId="0" fontId="8" fillId="3" borderId="6" xfId="0" applyFont="1" applyFill="1" applyBorder="1" applyAlignment="1" applyProtection="1">
      <alignment horizontal="center" vertical="center"/>
      <protection locked="0" hidden="1"/>
    </xf>
    <xf numFmtId="0" fontId="8" fillId="3" borderId="9" xfId="0" applyFont="1" applyFill="1" applyBorder="1" applyAlignment="1" applyProtection="1">
      <alignment horizontal="center" vertical="center"/>
      <protection locked="0" hidden="1"/>
    </xf>
    <xf numFmtId="0" fontId="8" fillId="3" borderId="10" xfId="0" applyFont="1" applyFill="1" applyBorder="1" applyAlignment="1" applyProtection="1">
      <alignment horizontal="center" vertical="center"/>
      <protection locked="0" hidden="1"/>
    </xf>
    <xf numFmtId="0" fontId="8" fillId="3" borderId="11" xfId="0" applyFont="1" applyFill="1" applyBorder="1" applyAlignment="1" applyProtection="1">
      <alignment horizontal="center" vertical="center"/>
      <protection locked="0" hidden="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hidden="1"/>
    </xf>
    <xf numFmtId="0" fontId="8" fillId="3" borderId="2" xfId="0" applyNumberFormat="1" applyFont="1" applyFill="1" applyBorder="1" applyAlignment="1" applyProtection="1">
      <alignment horizontal="center" vertical="center"/>
      <protection locked="0" hidden="1"/>
    </xf>
    <xf numFmtId="0" fontId="8" fillId="3" borderId="12" xfId="0" applyNumberFormat="1" applyFont="1" applyFill="1" applyBorder="1" applyAlignment="1" applyProtection="1">
      <alignment horizontal="center" vertical="center"/>
      <protection locked="0" hidden="1"/>
    </xf>
    <xf numFmtId="0" fontId="8" fillId="3" borderId="3" xfId="0" applyNumberFormat="1" applyFont="1" applyFill="1" applyBorder="1" applyAlignment="1" applyProtection="1">
      <alignment horizontal="center" vertical="center"/>
      <protection locked="0" hidden="1"/>
    </xf>
    <xf numFmtId="0" fontId="8" fillId="0" borderId="1" xfId="0" applyNumberFormat="1" applyFont="1" applyBorder="1" applyAlignment="1">
      <alignment horizontal="center" vertical="center"/>
    </xf>
    <xf numFmtId="0" fontId="9"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2"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2" xfId="0" applyFont="1" applyBorder="1" applyAlignment="1">
      <alignment horizontal="center" vertical="center"/>
    </xf>
    <xf numFmtId="0" fontId="8" fillId="0" borderId="3" xfId="0" applyNumberFormat="1" applyFont="1" applyBorder="1" applyAlignment="1">
      <alignment horizontal="center" vertical="center"/>
    </xf>
    <xf numFmtId="0" fontId="8" fillId="0" borderId="2"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3" borderId="2" xfId="0" applyFont="1" applyFill="1" applyBorder="1" applyAlignment="1" applyProtection="1">
      <alignment horizontal="center" vertical="center"/>
      <protection locked="0" hidden="1"/>
    </xf>
    <xf numFmtId="0" fontId="8" fillId="3" borderId="12" xfId="0" applyFont="1" applyFill="1" applyBorder="1" applyAlignment="1" applyProtection="1">
      <alignment horizontal="center" vertical="center"/>
      <protection locked="0" hidden="1"/>
    </xf>
    <xf numFmtId="0" fontId="8" fillId="3" borderId="3" xfId="0" applyFont="1" applyFill="1" applyBorder="1" applyAlignment="1" applyProtection="1">
      <alignment horizontal="center" vertical="center"/>
      <protection locked="0" hidden="1"/>
    </xf>
    <xf numFmtId="0" fontId="8" fillId="0" borderId="1" xfId="0" applyFont="1" applyBorder="1" applyAlignment="1">
      <alignment horizontal="center" vertical="center"/>
    </xf>
    <xf numFmtId="0" fontId="8" fillId="3" borderId="1" xfId="0" applyFont="1" applyFill="1" applyBorder="1" applyAlignment="1" applyProtection="1">
      <alignment horizontal="center" vertical="center"/>
      <protection locked="0" hidden="1"/>
    </xf>
    <xf numFmtId="0" fontId="8" fillId="0" borderId="2"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3" xfId="0" applyFont="1" applyFill="1" applyBorder="1" applyAlignment="1">
      <alignment horizontal="center" vertical="center"/>
    </xf>
    <xf numFmtId="0" fontId="8" fillId="3" borderId="2" xfId="0" applyFont="1" applyFill="1" applyBorder="1" applyAlignment="1" applyProtection="1">
      <alignment horizontal="left" vertical="center"/>
      <protection locked="0"/>
    </xf>
    <xf numFmtId="0" fontId="8" fillId="3" borderId="12" xfId="0" applyFont="1" applyFill="1" applyBorder="1" applyAlignment="1" applyProtection="1">
      <alignment horizontal="left" vertical="center"/>
      <protection locked="0"/>
    </xf>
    <xf numFmtId="0" fontId="8" fillId="3" borderId="3" xfId="0" applyFont="1" applyFill="1" applyBorder="1" applyAlignment="1" applyProtection="1">
      <alignment horizontal="left" vertical="center"/>
      <protection locked="0"/>
    </xf>
    <xf numFmtId="0" fontId="8" fillId="3" borderId="2"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8" fillId="3" borderId="3" xfId="0" applyFont="1" applyFill="1" applyBorder="1" applyAlignment="1" applyProtection="1">
      <alignment horizontal="center" vertical="center"/>
      <protection locked="0"/>
    </xf>
    <xf numFmtId="0" fontId="8" fillId="3" borderId="2" xfId="0" applyNumberFormat="1" applyFont="1" applyFill="1" applyBorder="1" applyAlignment="1" applyProtection="1">
      <alignment horizontal="left" vertical="center"/>
      <protection locked="0"/>
    </xf>
    <xf numFmtId="0" fontId="8" fillId="3" borderId="12" xfId="0" applyNumberFormat="1" applyFont="1" applyFill="1" applyBorder="1" applyAlignment="1" applyProtection="1">
      <alignment horizontal="left" vertical="center"/>
      <protection locked="0"/>
    </xf>
    <xf numFmtId="0" fontId="8" fillId="0" borderId="2"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NumberFormat="1" applyFont="1" applyFill="1" applyBorder="1" applyAlignment="1">
      <alignment horizontal="center" vertical="center" wrapText="1"/>
    </xf>
    <xf numFmtId="0" fontId="9" fillId="4" borderId="5"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9" xfId="0" applyNumberFormat="1" applyFont="1" applyFill="1" applyBorder="1" applyAlignment="1">
      <alignment horizontal="center" vertical="center" wrapText="1"/>
    </xf>
    <xf numFmtId="0" fontId="9" fillId="4" borderId="10" xfId="0" applyNumberFormat="1" applyFont="1" applyFill="1" applyBorder="1" applyAlignment="1">
      <alignment horizontal="center" vertical="center" wrapText="1"/>
    </xf>
    <xf numFmtId="0" fontId="9" fillId="4" borderId="11"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3" borderId="4" xfId="0" applyFont="1" applyFill="1" applyBorder="1" applyAlignment="1" applyProtection="1">
      <alignment horizontal="center" vertical="center"/>
      <protection locked="0"/>
    </xf>
    <xf numFmtId="0" fontId="8" fillId="3" borderId="5" xfId="0" applyFont="1" applyFill="1" applyBorder="1" applyAlignment="1" applyProtection="1">
      <alignment horizontal="center" vertical="center"/>
      <protection locked="0"/>
    </xf>
    <xf numFmtId="0" fontId="8" fillId="3" borderId="6" xfId="0" applyFont="1" applyFill="1" applyBorder="1" applyAlignment="1" applyProtection="1">
      <alignment horizontal="center" vertical="center"/>
      <protection locked="0"/>
    </xf>
    <xf numFmtId="0" fontId="8" fillId="3" borderId="7"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3" borderId="9" xfId="0" applyFont="1" applyFill="1" applyBorder="1" applyAlignment="1" applyProtection="1">
      <alignment horizontal="center" vertical="center"/>
      <protection locked="0"/>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9" fillId="0" borderId="1"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xf>
    <xf numFmtId="0" fontId="9" fillId="0" borderId="13"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textRotation="90" wrapText="1"/>
    </xf>
    <xf numFmtId="0" fontId="8" fillId="0" borderId="1" xfId="0" applyNumberFormat="1" applyFont="1" applyBorder="1" applyAlignment="1">
      <alignment horizontal="left" vertical="center" wrapText="1"/>
    </xf>
    <xf numFmtId="164" fontId="8" fillId="3" borderId="4" xfId="0" applyNumberFormat="1" applyFont="1" applyFill="1" applyBorder="1" applyAlignment="1" applyProtection="1">
      <alignment horizontal="right" vertical="center" wrapText="1"/>
      <protection locked="0" hidden="1"/>
    </xf>
    <xf numFmtId="164" fontId="8" fillId="3" borderId="5" xfId="0" applyNumberFormat="1" applyFont="1" applyFill="1" applyBorder="1" applyAlignment="1" applyProtection="1">
      <alignment horizontal="right" vertical="center" wrapText="1"/>
      <protection locked="0" hidden="1"/>
    </xf>
    <xf numFmtId="164" fontId="8" fillId="3" borderId="6" xfId="0" applyNumberFormat="1" applyFont="1" applyFill="1" applyBorder="1" applyAlignment="1" applyProtection="1">
      <alignment horizontal="right" vertical="center" wrapText="1"/>
      <protection locked="0" hidden="1"/>
    </xf>
    <xf numFmtId="4" fontId="8" fillId="0" borderId="1" xfId="0" applyNumberFormat="1" applyFont="1" applyBorder="1" applyAlignment="1">
      <alignment horizontal="center" vertical="center"/>
    </xf>
    <xf numFmtId="164" fontId="8" fillId="3" borderId="1" xfId="0" applyNumberFormat="1" applyFont="1" applyFill="1" applyBorder="1" applyAlignment="1" applyProtection="1">
      <alignment horizontal="right" vertical="center" wrapText="1"/>
      <protection locked="0" hidden="1"/>
    </xf>
    <xf numFmtId="10" fontId="8" fillId="0" borderId="1" xfId="0" applyNumberFormat="1" applyFont="1" applyBorder="1" applyAlignment="1">
      <alignment horizontal="center" vertical="center"/>
    </xf>
    <xf numFmtId="4" fontId="8" fillId="0" borderId="5" xfId="0" applyNumberFormat="1" applyFont="1" applyFill="1" applyBorder="1" applyAlignment="1">
      <alignment horizontal="center" vertical="center" wrapText="1"/>
    </xf>
    <xf numFmtId="4" fontId="8" fillId="0" borderId="6" xfId="0" applyNumberFormat="1" applyFont="1" applyFill="1" applyBorder="1" applyAlignment="1">
      <alignment horizontal="center" vertical="center" wrapText="1"/>
    </xf>
    <xf numFmtId="4" fontId="8" fillId="0" borderId="10" xfId="0" applyNumberFormat="1" applyFont="1" applyFill="1" applyBorder="1" applyAlignment="1">
      <alignment horizontal="center" vertical="center" wrapText="1"/>
    </xf>
    <xf numFmtId="4" fontId="8" fillId="0" borderId="11"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164" fontId="8" fillId="0" borderId="10" xfId="0" applyNumberFormat="1" applyFont="1" applyFill="1" applyBorder="1" applyAlignment="1">
      <alignment horizontal="center" vertical="center" wrapText="1"/>
    </xf>
    <xf numFmtId="164" fontId="8" fillId="0" borderId="11" xfId="0" applyNumberFormat="1" applyFont="1" applyFill="1" applyBorder="1" applyAlignment="1">
      <alignment horizontal="center" vertical="center" wrapText="1"/>
    </xf>
    <xf numFmtId="0" fontId="8" fillId="3" borderId="1" xfId="0" applyFont="1" applyFill="1" applyBorder="1" applyAlignment="1" applyProtection="1">
      <alignment horizontal="justify" vertical="center" wrapText="1"/>
      <protection locked="0" hidden="1"/>
    </xf>
    <xf numFmtId="0" fontId="4" fillId="6" borderId="1" xfId="0" applyFont="1" applyFill="1" applyBorder="1" applyAlignment="1" applyProtection="1">
      <alignment horizontal="center" vertical="center" wrapText="1"/>
    </xf>
    <xf numFmtId="0" fontId="4" fillId="6" borderId="14" xfId="0" applyFont="1" applyFill="1" applyBorder="1" applyAlignment="1" applyProtection="1">
      <alignment horizontal="center" vertical="center" wrapText="1"/>
    </xf>
    <xf numFmtId="0" fontId="4" fillId="6" borderId="13" xfId="0" applyFont="1" applyFill="1" applyBorder="1" applyAlignment="1" applyProtection="1">
      <alignment horizontal="center" vertical="center" wrapText="1"/>
    </xf>
    <xf numFmtId="0" fontId="2" fillId="5" borderId="2" xfId="0" applyFont="1" applyFill="1" applyBorder="1" applyAlignment="1" applyProtection="1">
      <alignment vertical="center" wrapText="1"/>
    </xf>
    <xf numFmtId="0" fontId="2" fillId="5" borderId="3" xfId="0" applyFont="1" applyFill="1" applyBorder="1" applyAlignment="1" applyProtection="1">
      <alignment vertical="center" wrapText="1"/>
    </xf>
    <xf numFmtId="0" fontId="2" fillId="4" borderId="1" xfId="0" applyFont="1" applyFill="1" applyBorder="1" applyAlignment="1" applyProtection="1">
      <alignment horizontal="center" vertical="center" wrapText="1"/>
    </xf>
    <xf numFmtId="0" fontId="4" fillId="6" borderId="4" xfId="0" applyFont="1" applyFill="1" applyBorder="1" applyAlignment="1" applyProtection="1">
      <alignment horizontal="center" vertical="center" wrapText="1"/>
    </xf>
    <xf numFmtId="0" fontId="4" fillId="6" borderId="9" xfId="0" applyFont="1" applyFill="1" applyBorder="1" applyAlignment="1" applyProtection="1">
      <alignment horizontal="center" vertical="center" wrapText="1"/>
    </xf>
    <xf numFmtId="0" fontId="6" fillId="7" borderId="14" xfId="0" applyFont="1" applyFill="1" applyBorder="1" applyAlignment="1" applyProtection="1">
      <alignment horizontal="center" vertical="center" wrapText="1"/>
    </xf>
    <xf numFmtId="0" fontId="6" fillId="7" borderId="13" xfId="0" applyFont="1" applyFill="1" applyBorder="1" applyAlignment="1" applyProtection="1">
      <alignment horizontal="center" vertical="center" wrapText="1"/>
    </xf>
    <xf numFmtId="0" fontId="2" fillId="0" borderId="0" xfId="0" applyFont="1" applyBorder="1" applyAlignment="1" applyProtection="1">
      <alignment horizontal="center" wrapText="1"/>
    </xf>
    <xf numFmtId="9" fontId="2" fillId="5" borderId="2" xfId="6" applyFont="1" applyFill="1" applyBorder="1" applyAlignment="1" applyProtection="1">
      <alignment horizontal="center" vertical="center" wrapText="1"/>
      <protection hidden="1"/>
    </xf>
    <xf numFmtId="9" fontId="2" fillId="5" borderId="3" xfId="6" applyFont="1" applyFill="1" applyBorder="1" applyAlignment="1" applyProtection="1">
      <alignment horizontal="center" vertical="center" wrapText="1"/>
      <protection hidden="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5" borderId="1" xfId="0" applyFont="1" applyFill="1" applyBorder="1" applyAlignment="1" applyProtection="1">
      <alignment horizontal="left" vertical="center" wrapText="1"/>
    </xf>
    <xf numFmtId="0" fontId="4" fillId="4" borderId="1" xfId="0" applyFont="1" applyFill="1" applyBorder="1" applyAlignment="1" applyProtection="1">
      <alignment horizontal="center" vertical="center" wrapText="1"/>
    </xf>
    <xf numFmtId="0" fontId="2" fillId="0" borderId="1" xfId="0" applyNumberFormat="1" applyFont="1" applyBorder="1" applyAlignment="1" applyProtection="1">
      <alignment horizontal="left" vertical="center" wrapText="1"/>
    </xf>
    <xf numFmtId="0" fontId="4" fillId="0" borderId="1" xfId="0" applyNumberFormat="1" applyFont="1" applyFill="1" applyBorder="1" applyAlignment="1" applyProtection="1">
      <alignment horizontal="left" vertical="top" wrapText="1"/>
    </xf>
    <xf numFmtId="0" fontId="2" fillId="0" borderId="14"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6" fillId="3"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xf>
    <xf numFmtId="0" fontId="2" fillId="0" borderId="3" xfId="0" applyFont="1" applyFill="1" applyBorder="1" applyAlignment="1" applyProtection="1">
      <alignment horizontal="left" vertical="center"/>
    </xf>
    <xf numFmtId="0" fontId="6" fillId="3" borderId="2"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2" fillId="0" borderId="2" xfId="0" applyFont="1" applyBorder="1" applyAlignment="1" applyProtection="1">
      <alignment horizontal="left" vertical="center"/>
    </xf>
    <xf numFmtId="0" fontId="2" fillId="0" borderId="3" xfId="0" applyFont="1" applyBorder="1" applyAlignment="1" applyProtection="1">
      <alignment horizontal="left" vertical="center"/>
    </xf>
    <xf numFmtId="0" fontId="4" fillId="0" borderId="1" xfId="0" applyFont="1"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4" fillId="0" borderId="2" xfId="0"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2" fillId="0" borderId="1" xfId="0" applyFont="1" applyBorder="1" applyAlignment="1" applyProtection="1">
      <alignment horizontal="left" vertical="center"/>
    </xf>
    <xf numFmtId="0" fontId="2" fillId="5" borderId="4" xfId="0" applyFont="1" applyFill="1" applyBorder="1" applyAlignment="1" applyProtection="1">
      <alignment horizontal="center" vertical="center" wrapText="1"/>
    </xf>
    <xf numFmtId="0" fontId="2" fillId="5" borderId="5" xfId="0" applyFont="1" applyFill="1" applyBorder="1" applyAlignment="1" applyProtection="1">
      <alignment horizontal="center" vertical="center" wrapText="1"/>
    </xf>
    <xf numFmtId="0" fontId="2" fillId="5" borderId="6" xfId="0" applyFont="1" applyFill="1" applyBorder="1" applyAlignment="1" applyProtection="1">
      <alignment horizontal="center" vertical="center" wrapText="1"/>
    </xf>
    <xf numFmtId="0" fontId="2" fillId="5" borderId="9" xfId="0" applyFont="1" applyFill="1" applyBorder="1" applyAlignment="1" applyProtection="1">
      <alignment horizontal="center" vertical="center" wrapText="1"/>
    </xf>
    <xf numFmtId="0" fontId="2" fillId="5" borderId="10" xfId="0" applyFont="1" applyFill="1" applyBorder="1" applyAlignment="1" applyProtection="1">
      <alignment horizontal="center" vertical="center" wrapText="1"/>
    </xf>
    <xf numFmtId="0" fontId="2" fillId="5" borderId="11" xfId="0" applyFont="1" applyFill="1" applyBorder="1" applyAlignment="1" applyProtection="1">
      <alignment horizontal="center" vertical="center" wrapText="1"/>
    </xf>
    <xf numFmtId="0" fontId="14" fillId="5" borderId="1" xfId="4" applyFont="1" applyFill="1" applyBorder="1" applyAlignment="1" applyProtection="1">
      <alignment horizontal="center" vertical="center"/>
    </xf>
    <xf numFmtId="0" fontId="7" fillId="5" borderId="2" xfId="2" applyFont="1" applyFill="1" applyBorder="1" applyAlignment="1">
      <alignment horizontal="left" vertical="center"/>
    </xf>
    <xf numFmtId="0" fontId="7" fillId="5" borderId="3" xfId="2" applyFont="1" applyFill="1" applyBorder="1" applyAlignment="1">
      <alignment horizontal="left" vertical="center"/>
    </xf>
    <xf numFmtId="166" fontId="7" fillId="0" borderId="1" xfId="2" applyNumberFormat="1" applyFont="1" applyFill="1" applyBorder="1" applyAlignment="1">
      <alignment horizontal="left" vertical="center" wrapText="1"/>
    </xf>
    <xf numFmtId="0" fontId="7" fillId="5" borderId="1" xfId="2" applyFont="1" applyFill="1" applyBorder="1" applyAlignment="1">
      <alignment horizontal="left" vertical="center"/>
    </xf>
    <xf numFmtId="0" fontId="7" fillId="0" borderId="1" xfId="2" applyFont="1" applyFill="1" applyBorder="1" applyAlignment="1">
      <alignment horizontal="left" vertical="center" wrapText="1"/>
    </xf>
    <xf numFmtId="0" fontId="4" fillId="2" borderId="4" xfId="1" applyFont="1" applyFill="1" applyBorder="1" applyAlignment="1" applyProtection="1">
      <alignment horizontal="center" vertical="center" wrapText="1"/>
      <protection locked="0"/>
    </xf>
    <xf numFmtId="0" fontId="4" fillId="2" borderId="5" xfId="1" applyFont="1" applyFill="1" applyBorder="1" applyAlignment="1" applyProtection="1">
      <alignment horizontal="center" vertical="center" wrapText="1"/>
      <protection locked="0"/>
    </xf>
    <xf numFmtId="0" fontId="4" fillId="2" borderId="6" xfId="1" applyFont="1" applyFill="1" applyBorder="1" applyAlignment="1" applyProtection="1">
      <alignment horizontal="center" vertical="center" wrapText="1"/>
      <protection locked="0"/>
    </xf>
    <xf numFmtId="0" fontId="4" fillId="2" borderId="9" xfId="1" applyFont="1" applyFill="1" applyBorder="1" applyAlignment="1" applyProtection="1">
      <alignment horizontal="center" vertical="center" wrapText="1"/>
      <protection locked="0"/>
    </xf>
    <xf numFmtId="0" fontId="4" fillId="2" borderId="10" xfId="1" applyFont="1" applyFill="1" applyBorder="1" applyAlignment="1" applyProtection="1">
      <alignment horizontal="center" vertical="center" wrapText="1"/>
      <protection locked="0"/>
    </xf>
    <xf numFmtId="0" fontId="4" fillId="2" borderId="11" xfId="1" applyFont="1" applyFill="1" applyBorder="1" applyAlignment="1" applyProtection="1">
      <alignment horizontal="center" vertical="center" wrapText="1"/>
      <protection locked="0"/>
    </xf>
    <xf numFmtId="0" fontId="5" fillId="0" borderId="7" xfId="1" applyFont="1" applyFill="1" applyBorder="1" applyAlignment="1" applyProtection="1">
      <alignment horizontal="left" vertical="center" wrapText="1"/>
      <protection locked="0"/>
    </xf>
    <xf numFmtId="0" fontId="5" fillId="0" borderId="0" xfId="1" applyFont="1" applyFill="1" applyBorder="1" applyAlignment="1" applyProtection="1">
      <alignment horizontal="left" vertical="center" wrapText="1"/>
      <protection locked="0"/>
    </xf>
    <xf numFmtId="0" fontId="5" fillId="0" borderId="8" xfId="1" applyFont="1" applyFill="1" applyBorder="1" applyAlignment="1" applyProtection="1">
      <alignment horizontal="left" vertical="center" wrapText="1"/>
      <protection locked="0"/>
    </xf>
    <xf numFmtId="0" fontId="12" fillId="2" borderId="1" xfId="2" applyFont="1" applyFill="1" applyBorder="1" applyAlignment="1">
      <alignment horizontal="center" vertical="center" wrapText="1"/>
    </xf>
    <xf numFmtId="9" fontId="2" fillId="5" borderId="1" xfId="0" applyNumberFormat="1" applyFont="1" applyFill="1" applyBorder="1" applyAlignment="1" applyProtection="1">
      <alignment horizontal="center" vertical="center" wrapText="1"/>
    </xf>
    <xf numFmtId="0" fontId="4" fillId="6" borderId="12" xfId="0" applyFont="1" applyFill="1" applyBorder="1" applyAlignment="1" applyProtection="1">
      <alignment vertical="center"/>
      <protection locked="0"/>
    </xf>
    <xf numFmtId="0" fontId="15" fillId="4" borderId="1" xfId="4" applyFont="1" applyFill="1" applyBorder="1" applyAlignment="1" applyProtection="1">
      <alignment horizontal="center" vertical="center" wrapText="1"/>
    </xf>
    <xf numFmtId="0" fontId="7" fillId="0" borderId="1" xfId="4" applyFont="1" applyFill="1" applyBorder="1" applyAlignment="1" applyProtection="1">
      <alignment horizontal="left" vertical="center" wrapText="1"/>
    </xf>
  </cellXfs>
  <cellStyles count="7">
    <cellStyle name="Normal" xfId="0" builtinId="0"/>
    <cellStyle name="Normal 2" xfId="1"/>
    <cellStyle name="Normal 2 2" xfId="4"/>
    <cellStyle name="Normal 4" xfId="2"/>
    <cellStyle name="Normal 6" xfId="5"/>
    <cellStyle name="Porcentaje" xfId="6" builtinId="5"/>
    <cellStyle name="Porcentual 5" xfId="3"/>
  </cellStyles>
  <dxfs count="0"/>
  <tableStyles count="0" defaultTableStyle="TableStyleMedium2" defaultPivotStyle="PivotStyleLight16"/>
  <colors>
    <mruColors>
      <color rgb="FFFFFFCC"/>
      <color rgb="FF78CA7C"/>
      <color rgb="FF4BB9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177459</xdr:colOff>
      <xdr:row>1</xdr:row>
      <xdr:rowOff>43996</xdr:rowOff>
    </xdr:from>
    <xdr:to>
      <xdr:col>14</xdr:col>
      <xdr:colOff>612320</xdr:colOff>
      <xdr:row>5</xdr:row>
      <xdr:rowOff>139246</xdr:rowOff>
    </xdr:to>
    <xdr:sp macro="" textlink="">
      <xdr:nvSpPr>
        <xdr:cNvPr id="2" name="1 CuadroTexto"/>
        <xdr:cNvSpPr txBox="1"/>
      </xdr:nvSpPr>
      <xdr:spPr>
        <a:xfrm>
          <a:off x="2626745" y="202746"/>
          <a:ext cx="8429057" cy="8663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270394</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12798" cy="824758"/>
        </a:xfrm>
        <a:prstGeom prst="rect">
          <a:avLst/>
        </a:prstGeom>
        <a:noFill/>
        <a:ln w="9525">
          <a:noFill/>
          <a:miter lim="800000"/>
          <a:headEnd/>
          <a:tailEnd/>
        </a:ln>
      </xdr:spPr>
    </xdr:pic>
    <xdr:clientData/>
  </xdr:twoCellAnchor>
  <xdr:twoCellAnchor>
    <xdr:from>
      <xdr:col>16</xdr:col>
      <xdr:colOff>585674</xdr:colOff>
      <xdr:row>1</xdr:row>
      <xdr:rowOff>70305</xdr:rowOff>
    </xdr:from>
    <xdr:to>
      <xdr:col>17</xdr:col>
      <xdr:colOff>1304697</xdr:colOff>
      <xdr:row>5</xdr:row>
      <xdr:rowOff>147697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75406" y="229055"/>
          <a:ext cx="1750898" cy="848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146215</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mn-lt"/>
              <a:ea typeface="+mn-ea"/>
              <a:cs typeface="+mn-cs"/>
            </a:rPr>
            <a:t>República de Colombia</a:t>
          </a:r>
          <a:endParaRPr lang="es-CO">
            <a:effectLst/>
          </a:endParaRPr>
        </a:p>
        <a:p>
          <a:pPr algn="ctr"/>
          <a:r>
            <a:rPr lang="es-ES" sz="1100" b="1">
              <a:solidFill>
                <a:schemeClr val="dk1"/>
              </a:solidFill>
              <a:effectLst/>
              <a:latin typeface="+mn-lt"/>
              <a:ea typeface="+mn-ea"/>
              <a:cs typeface="+mn-cs"/>
            </a:rPr>
            <a:t>Instituto Colombiano de Bienestar Familiar</a:t>
          </a:r>
          <a:endParaRPr lang="es-CO">
            <a:effectLst/>
          </a:endParaRPr>
        </a:p>
        <a:p>
          <a:pPr algn="ctr"/>
          <a:r>
            <a:rPr lang="es-ES" sz="1100" b="1">
              <a:solidFill>
                <a:schemeClr val="dk1"/>
              </a:solidFill>
              <a:effectLst/>
              <a:latin typeface="+mn-lt"/>
              <a:ea typeface="+mn-ea"/>
              <a:cs typeface="+mn-cs"/>
            </a:rPr>
            <a:t>Cecilia de la Fuente de Lleras </a:t>
          </a:r>
          <a:endParaRPr lang="es-CO">
            <a:effectLst/>
          </a:endParaRPr>
        </a:p>
        <a:p>
          <a:pPr algn="ctr"/>
          <a:r>
            <a:rPr lang="es-ES" sz="1100" b="1">
              <a:solidFill>
                <a:schemeClr val="dk1"/>
              </a:solidFill>
              <a:effectLst/>
              <a:latin typeface="+mn-lt"/>
              <a:ea typeface="+mn-ea"/>
              <a:cs typeface="+mn-cs"/>
            </a:rPr>
            <a:t>Dirección de Abastecimiento</a:t>
          </a:r>
          <a:endParaRPr lang="es-CO">
            <a:effectLst/>
          </a:endParaRPr>
        </a:p>
      </xdr:txBody>
    </xdr:sp>
    <xdr:clientData/>
  </xdr:twoCellAnchor>
  <xdr:twoCellAnchor>
    <xdr:from>
      <xdr:col>9</xdr:col>
      <xdr:colOff>23814</xdr:colOff>
      <xdr:row>2</xdr:row>
      <xdr:rowOff>11907</xdr:rowOff>
    </xdr:from>
    <xdr:to>
      <xdr:col>9</xdr:col>
      <xdr:colOff>1785938</xdr:colOff>
      <xdr:row>6</xdr:row>
      <xdr:rowOff>83344</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30064" y="261938"/>
          <a:ext cx="1762124" cy="881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145256</xdr:colOff>
      <xdr:row>2</xdr:row>
      <xdr:rowOff>71437</xdr:rowOff>
    </xdr:from>
    <xdr:to>
      <xdr:col>1</xdr:col>
      <xdr:colOff>892969</xdr:colOff>
      <xdr:row>6</xdr:row>
      <xdr:rowOff>83345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7194" y="428625"/>
          <a:ext cx="747713" cy="809626"/>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4</xdr:col>
      <xdr:colOff>1154907</xdr:colOff>
      <xdr:row>2</xdr:row>
      <xdr:rowOff>83342</xdr:rowOff>
    </xdr:from>
    <xdr:to>
      <xdr:col>6</xdr:col>
      <xdr:colOff>666750</xdr:colOff>
      <xdr:row>6</xdr:row>
      <xdr:rowOff>11905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22157" y="440530"/>
          <a:ext cx="1678781" cy="726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W15" sqref="W15:AE15"/>
    </sheetView>
  </sheetViews>
  <sheetFormatPr baseColWidth="10" defaultColWidth="0" defaultRowHeight="0" customHeight="1" zeroHeight="1"/>
  <cols>
    <col min="1" max="1" width="2.42578125" style="1" customWidth="1"/>
    <col min="2" max="3" width="3.140625" style="1" customWidth="1"/>
    <col min="4" max="6" width="3.7109375" style="1" customWidth="1"/>
    <col min="7" max="7" width="3.140625" style="1" customWidth="1"/>
    <col min="8" max="20" width="2.7109375" style="1" customWidth="1"/>
    <col min="21" max="30" width="3.140625" style="1" customWidth="1"/>
    <col min="31" max="34" width="3.28515625" style="1" customWidth="1"/>
    <col min="35" max="36" width="5.42578125" style="1" customWidth="1"/>
    <col min="37" max="37" width="3" style="1" customWidth="1"/>
    <col min="38" max="55" width="0" style="1" hidden="1" customWidth="1"/>
    <col min="56" max="16384" width="11.42578125" style="1" hidden="1"/>
  </cols>
  <sheetData>
    <row r="1" spans="2:36" ht="6" customHeight="1"/>
    <row r="2" spans="2:36" ht="15.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4"/>
    </row>
    <row r="3" spans="2:36" ht="15.75" customHeigh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7"/>
    </row>
    <row r="4" spans="2:36" ht="15.7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7"/>
    </row>
    <row r="5" spans="2:36" ht="15.75" customHeight="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row>
    <row r="6" spans="2:36" ht="15.75" customHeight="1">
      <c r="B6" s="8"/>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10"/>
    </row>
    <row r="7" spans="2:36" ht="8.25" customHeight="1"/>
    <row r="8" spans="2:36" ht="18.75" customHeight="1">
      <c r="B8" s="98" t="s">
        <v>0</v>
      </c>
      <c r="C8" s="98"/>
      <c r="D8" s="98"/>
      <c r="E8" s="98"/>
      <c r="F8" s="98"/>
      <c r="G8" s="98"/>
      <c r="H8" s="98"/>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row>
    <row r="9" spans="2:36" ht="6.75" customHeight="1"/>
    <row r="10" spans="2:36" ht="16.5" customHeight="1">
      <c r="B10" s="100" t="s">
        <v>1</v>
      </c>
      <c r="C10" s="101"/>
      <c r="D10" s="101"/>
      <c r="E10" s="101"/>
      <c r="F10" s="101"/>
      <c r="G10" s="101"/>
      <c r="H10" s="102"/>
      <c r="I10" s="106"/>
      <c r="J10" s="107"/>
      <c r="K10" s="107"/>
      <c r="L10" s="107"/>
      <c r="M10" s="107"/>
      <c r="N10" s="107"/>
      <c r="O10" s="107"/>
      <c r="P10" s="107"/>
      <c r="Q10" s="108"/>
      <c r="R10" s="112" t="s">
        <v>2</v>
      </c>
      <c r="S10" s="113"/>
      <c r="T10" s="113"/>
      <c r="U10" s="113"/>
      <c r="V10" s="113"/>
      <c r="W10" s="116"/>
      <c r="X10" s="116"/>
      <c r="Y10" s="116"/>
      <c r="Z10" s="116"/>
      <c r="AA10" s="100" t="s">
        <v>3</v>
      </c>
      <c r="AB10" s="101"/>
      <c r="AC10" s="101"/>
      <c r="AD10" s="101"/>
      <c r="AE10" s="102"/>
      <c r="AF10" s="117"/>
      <c r="AG10" s="118"/>
      <c r="AH10" s="118"/>
      <c r="AI10" s="118"/>
      <c r="AJ10" s="119"/>
    </row>
    <row r="11" spans="2:36" ht="16.5" customHeight="1">
      <c r="B11" s="103"/>
      <c r="C11" s="104"/>
      <c r="D11" s="104"/>
      <c r="E11" s="104"/>
      <c r="F11" s="104"/>
      <c r="G11" s="104"/>
      <c r="H11" s="105"/>
      <c r="I11" s="109"/>
      <c r="J11" s="110"/>
      <c r="K11" s="110"/>
      <c r="L11" s="110"/>
      <c r="M11" s="110"/>
      <c r="N11" s="110"/>
      <c r="O11" s="110"/>
      <c r="P11" s="110"/>
      <c r="Q11" s="111"/>
      <c r="R11" s="114"/>
      <c r="S11" s="115"/>
      <c r="T11" s="115"/>
      <c r="U11" s="115"/>
      <c r="V11" s="115"/>
      <c r="W11" s="116"/>
      <c r="X11" s="116"/>
      <c r="Y11" s="116"/>
      <c r="Z11" s="116"/>
      <c r="AA11" s="120" t="s">
        <v>4</v>
      </c>
      <c r="AB11" s="120"/>
      <c r="AC11" s="120"/>
      <c r="AD11" s="120"/>
      <c r="AE11" s="120"/>
      <c r="AF11" s="117"/>
      <c r="AG11" s="118"/>
      <c r="AH11" s="118"/>
      <c r="AI11" s="118"/>
      <c r="AJ11" s="119"/>
    </row>
    <row r="12" spans="2:36" ht="16.5" customHeight="1">
      <c r="B12" s="121" t="s">
        <v>5</v>
      </c>
      <c r="C12" s="121"/>
      <c r="D12" s="121"/>
      <c r="E12" s="121"/>
      <c r="F12" s="121"/>
      <c r="G12" s="121"/>
      <c r="H12" s="121"/>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c r="AI12" s="122"/>
      <c r="AJ12" s="122"/>
    </row>
    <row r="13" spans="2:36" ht="16.5" customHeight="1">
      <c r="B13" s="121" t="s">
        <v>6</v>
      </c>
      <c r="C13" s="121"/>
      <c r="D13" s="121"/>
      <c r="E13" s="121"/>
      <c r="F13" s="121"/>
      <c r="G13" s="121"/>
      <c r="H13" s="121"/>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row>
    <row r="14" spans="2:36" ht="16.5" customHeight="1">
      <c r="B14" s="112" t="s">
        <v>7</v>
      </c>
      <c r="C14" s="113"/>
      <c r="D14" s="113"/>
      <c r="E14" s="113"/>
      <c r="F14" s="113"/>
      <c r="G14" s="113"/>
      <c r="H14" s="123"/>
      <c r="I14" s="125" t="s">
        <v>8</v>
      </c>
      <c r="J14" s="126"/>
      <c r="K14" s="126"/>
      <c r="L14" s="126"/>
      <c r="M14" s="126"/>
      <c r="N14" s="126"/>
      <c r="O14" s="126"/>
      <c r="P14" s="127"/>
      <c r="Q14" s="127"/>
      <c r="R14" s="127"/>
      <c r="S14" s="127"/>
      <c r="T14" s="127"/>
      <c r="U14" s="127"/>
      <c r="V14" s="127"/>
      <c r="W14" s="126"/>
      <c r="X14" s="126"/>
      <c r="Y14" s="126"/>
      <c r="Z14" s="126"/>
      <c r="AA14" s="126"/>
      <c r="AB14" s="126"/>
      <c r="AC14" s="126"/>
      <c r="AD14" s="126"/>
      <c r="AE14" s="128"/>
      <c r="AF14" s="129" t="s">
        <v>9</v>
      </c>
      <c r="AG14" s="130"/>
      <c r="AH14" s="130"/>
      <c r="AI14" s="130"/>
      <c r="AJ14" s="131"/>
    </row>
    <row r="15" spans="2:36" ht="16.5" customHeight="1">
      <c r="B15" s="114"/>
      <c r="C15" s="115"/>
      <c r="D15" s="115"/>
      <c r="E15" s="115"/>
      <c r="F15" s="115"/>
      <c r="G15" s="115"/>
      <c r="H15" s="124"/>
      <c r="I15" s="132"/>
      <c r="J15" s="133"/>
      <c r="K15" s="133"/>
      <c r="L15" s="133"/>
      <c r="M15" s="133"/>
      <c r="N15" s="133"/>
      <c r="O15" s="133"/>
      <c r="P15" s="133"/>
      <c r="Q15" s="133"/>
      <c r="R15" s="133"/>
      <c r="S15" s="133"/>
      <c r="T15" s="133"/>
      <c r="U15" s="133"/>
      <c r="V15" s="133"/>
      <c r="W15" s="133"/>
      <c r="X15" s="133"/>
      <c r="Y15" s="133"/>
      <c r="Z15" s="133"/>
      <c r="AA15" s="133"/>
      <c r="AB15" s="133"/>
      <c r="AC15" s="133"/>
      <c r="AD15" s="133"/>
      <c r="AE15" s="134"/>
      <c r="AF15" s="132"/>
      <c r="AG15" s="133"/>
      <c r="AH15" s="133"/>
      <c r="AI15" s="133"/>
      <c r="AJ15" s="134"/>
    </row>
    <row r="16" spans="2:36" ht="16.5" customHeight="1">
      <c r="B16" s="112" t="s">
        <v>10</v>
      </c>
      <c r="C16" s="113"/>
      <c r="D16" s="113"/>
      <c r="E16" s="113"/>
      <c r="F16" s="113"/>
      <c r="G16" s="113"/>
      <c r="H16" s="123"/>
      <c r="I16" s="120" t="s">
        <v>11</v>
      </c>
      <c r="J16" s="120"/>
      <c r="K16" s="120"/>
      <c r="L16" s="120"/>
      <c r="M16" s="120"/>
      <c r="N16" s="120"/>
      <c r="O16" s="120"/>
      <c r="P16" s="135"/>
      <c r="Q16" s="135"/>
      <c r="R16" s="135"/>
      <c r="S16" s="135"/>
      <c r="T16" s="135"/>
      <c r="U16" s="135"/>
      <c r="V16" s="135"/>
      <c r="W16" s="126"/>
      <c r="X16" s="126"/>
      <c r="Y16" s="126"/>
      <c r="Z16" s="126"/>
      <c r="AA16" s="126"/>
      <c r="AB16" s="126"/>
      <c r="AC16" s="126"/>
      <c r="AD16" s="126"/>
      <c r="AE16" s="128"/>
      <c r="AF16" s="125" t="s">
        <v>12</v>
      </c>
      <c r="AG16" s="126"/>
      <c r="AH16" s="126"/>
      <c r="AI16" s="126"/>
      <c r="AJ16" s="128"/>
    </row>
    <row r="17" spans="2:36" ht="16.5" customHeight="1">
      <c r="B17" s="114"/>
      <c r="C17" s="115"/>
      <c r="D17" s="115"/>
      <c r="E17" s="115"/>
      <c r="F17" s="115"/>
      <c r="G17" s="115"/>
      <c r="H17" s="124"/>
      <c r="I17" s="136"/>
      <c r="J17" s="136"/>
      <c r="K17" s="136"/>
      <c r="L17" s="136"/>
      <c r="M17" s="136"/>
      <c r="N17" s="136"/>
      <c r="O17" s="136"/>
      <c r="P17" s="136"/>
      <c r="Q17" s="136"/>
      <c r="R17" s="136"/>
      <c r="S17" s="136"/>
      <c r="T17" s="136"/>
      <c r="U17" s="136"/>
      <c r="V17" s="136"/>
      <c r="W17" s="133"/>
      <c r="X17" s="133"/>
      <c r="Y17" s="133"/>
      <c r="Z17" s="133"/>
      <c r="AA17" s="133"/>
      <c r="AB17" s="133"/>
      <c r="AC17" s="133"/>
      <c r="AD17" s="133"/>
      <c r="AE17" s="134"/>
      <c r="AF17" s="132"/>
      <c r="AG17" s="133"/>
      <c r="AH17" s="133"/>
      <c r="AI17" s="133"/>
      <c r="AJ17" s="134"/>
    </row>
    <row r="18" spans="2:36" s="11" customFormat="1" ht="16.5" customHeight="1">
      <c r="B18" s="125" t="s">
        <v>13</v>
      </c>
      <c r="C18" s="126"/>
      <c r="D18" s="126"/>
      <c r="E18" s="126"/>
      <c r="F18" s="126"/>
      <c r="G18" s="126"/>
      <c r="H18" s="126"/>
      <c r="I18" s="127"/>
      <c r="J18" s="127"/>
      <c r="K18" s="127"/>
      <c r="L18" s="127"/>
      <c r="M18" s="127"/>
      <c r="N18" s="127"/>
      <c r="O18" s="127"/>
      <c r="P18" s="127"/>
      <c r="Q18" s="127"/>
      <c r="R18" s="127"/>
      <c r="S18" s="127"/>
      <c r="T18" s="127"/>
      <c r="U18" s="127"/>
      <c r="V18" s="127"/>
      <c r="W18" s="126"/>
      <c r="X18" s="126"/>
      <c r="Y18" s="126"/>
      <c r="Z18" s="126"/>
      <c r="AA18" s="125" t="s">
        <v>14</v>
      </c>
      <c r="AB18" s="126"/>
      <c r="AC18" s="126"/>
      <c r="AD18" s="126"/>
      <c r="AE18" s="128"/>
      <c r="AF18" s="125" t="s">
        <v>1</v>
      </c>
      <c r="AG18" s="126"/>
      <c r="AH18" s="126"/>
      <c r="AI18" s="126"/>
      <c r="AJ18" s="128"/>
    </row>
    <row r="19" spans="2:36" ht="16.5" customHeight="1">
      <c r="B19" s="132"/>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2"/>
      <c r="AB19" s="133"/>
      <c r="AC19" s="133"/>
      <c r="AD19" s="133"/>
      <c r="AE19" s="134"/>
      <c r="AF19" s="132"/>
      <c r="AG19" s="133"/>
      <c r="AH19" s="133"/>
      <c r="AI19" s="133"/>
      <c r="AJ19" s="134"/>
    </row>
    <row r="20" spans="2:36" s="11" customFormat="1" ht="16.5" customHeight="1">
      <c r="B20" s="125" t="s">
        <v>15</v>
      </c>
      <c r="C20" s="126"/>
      <c r="D20" s="126"/>
      <c r="E20" s="126"/>
      <c r="F20" s="126"/>
      <c r="G20" s="126"/>
      <c r="H20" s="126"/>
      <c r="I20" s="127"/>
      <c r="J20" s="127"/>
      <c r="K20" s="127"/>
      <c r="L20" s="127"/>
      <c r="M20" s="127"/>
      <c r="N20" s="127"/>
      <c r="O20" s="127"/>
      <c r="P20" s="127"/>
      <c r="Q20" s="127"/>
      <c r="R20" s="127"/>
      <c r="S20" s="127"/>
      <c r="T20" s="127"/>
      <c r="U20" s="127"/>
      <c r="V20" s="127"/>
      <c r="W20" s="126"/>
      <c r="X20" s="126"/>
      <c r="Y20" s="126"/>
      <c r="Z20" s="126"/>
      <c r="AA20" s="137" t="s">
        <v>16</v>
      </c>
      <c r="AB20" s="138"/>
      <c r="AC20" s="138"/>
      <c r="AD20" s="138"/>
      <c r="AE20" s="138"/>
      <c r="AF20" s="138"/>
      <c r="AG20" s="138"/>
      <c r="AH20" s="138"/>
      <c r="AI20" s="138"/>
      <c r="AJ20" s="139"/>
    </row>
    <row r="21" spans="2:36" ht="16.5" customHeight="1">
      <c r="B21" s="132"/>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2"/>
      <c r="AB21" s="133"/>
      <c r="AC21" s="133"/>
      <c r="AD21" s="133"/>
      <c r="AE21" s="133"/>
      <c r="AF21" s="133"/>
      <c r="AG21" s="133"/>
      <c r="AH21" s="133"/>
      <c r="AI21" s="133"/>
      <c r="AJ21" s="134"/>
    </row>
    <row r="22" spans="2:36" ht="16.5" customHeight="1">
      <c r="B22" s="121" t="s">
        <v>17</v>
      </c>
      <c r="C22" s="121"/>
      <c r="D22" s="121"/>
      <c r="E22" s="121"/>
      <c r="F22" s="121"/>
      <c r="G22" s="121"/>
      <c r="H22" s="121"/>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row>
    <row r="23" spans="2:36" ht="16.5" customHeight="1">
      <c r="B23" s="125" t="s">
        <v>18</v>
      </c>
      <c r="C23" s="126"/>
      <c r="D23" s="126"/>
      <c r="E23" s="126"/>
      <c r="F23" s="126"/>
      <c r="G23" s="126"/>
      <c r="H23" s="126"/>
      <c r="I23" s="126"/>
      <c r="J23" s="126"/>
      <c r="K23" s="126"/>
      <c r="L23" s="126"/>
      <c r="M23" s="126"/>
      <c r="N23" s="126"/>
      <c r="O23" s="128"/>
      <c r="P23" s="125" t="s">
        <v>19</v>
      </c>
      <c r="Q23" s="126"/>
      <c r="R23" s="126"/>
      <c r="S23" s="126"/>
      <c r="T23" s="126"/>
      <c r="U23" s="126"/>
      <c r="V23" s="126"/>
      <c r="W23" s="126"/>
      <c r="X23" s="126"/>
      <c r="Y23" s="126"/>
      <c r="Z23" s="126"/>
      <c r="AA23" s="125" t="s">
        <v>20</v>
      </c>
      <c r="AB23" s="126"/>
      <c r="AC23" s="126"/>
      <c r="AD23" s="126"/>
      <c r="AE23" s="128"/>
      <c r="AF23" s="125" t="s">
        <v>21</v>
      </c>
      <c r="AG23" s="126"/>
      <c r="AH23" s="126"/>
      <c r="AI23" s="126"/>
      <c r="AJ23" s="128"/>
    </row>
    <row r="24" spans="2:36" ht="16.5" customHeight="1">
      <c r="B24" s="132"/>
      <c r="C24" s="133"/>
      <c r="D24" s="133"/>
      <c r="E24" s="133"/>
      <c r="F24" s="133"/>
      <c r="G24" s="133"/>
      <c r="H24" s="133"/>
      <c r="I24" s="133"/>
      <c r="J24" s="133"/>
      <c r="K24" s="133"/>
      <c r="L24" s="133"/>
      <c r="M24" s="133"/>
      <c r="N24" s="133"/>
      <c r="O24" s="134"/>
      <c r="P24" s="132"/>
      <c r="Q24" s="133"/>
      <c r="R24" s="133"/>
      <c r="S24" s="133"/>
      <c r="T24" s="133"/>
      <c r="U24" s="133"/>
      <c r="V24" s="133"/>
      <c r="W24" s="133"/>
      <c r="X24" s="133"/>
      <c r="Y24" s="133"/>
      <c r="Z24" s="133"/>
      <c r="AA24" s="132"/>
      <c r="AB24" s="133"/>
      <c r="AC24" s="133"/>
      <c r="AD24" s="133"/>
      <c r="AE24" s="134"/>
      <c r="AF24" s="132"/>
      <c r="AG24" s="133"/>
      <c r="AH24" s="133"/>
      <c r="AI24" s="133"/>
      <c r="AJ24" s="134"/>
    </row>
    <row r="25" spans="2:36" ht="16.5" customHeight="1">
      <c r="B25" s="125" t="s">
        <v>22</v>
      </c>
      <c r="C25" s="126"/>
      <c r="D25" s="126"/>
      <c r="E25" s="126"/>
      <c r="F25" s="126"/>
      <c r="G25" s="126"/>
      <c r="H25" s="126"/>
      <c r="I25" s="126"/>
      <c r="J25" s="126"/>
      <c r="K25" s="126"/>
      <c r="L25" s="126"/>
      <c r="M25" s="126"/>
      <c r="N25" s="126"/>
      <c r="O25" s="128"/>
      <c r="P25" s="125" t="s">
        <v>19</v>
      </c>
      <c r="Q25" s="126"/>
      <c r="R25" s="126"/>
      <c r="S25" s="126"/>
      <c r="T25" s="126"/>
      <c r="U25" s="126"/>
      <c r="V25" s="126"/>
      <c r="W25" s="126"/>
      <c r="X25" s="126"/>
      <c r="Y25" s="126"/>
      <c r="Z25" s="126"/>
      <c r="AA25" s="125" t="s">
        <v>20</v>
      </c>
      <c r="AB25" s="126"/>
      <c r="AC25" s="126"/>
      <c r="AD25" s="126"/>
      <c r="AE25" s="128"/>
      <c r="AF25" s="125" t="s">
        <v>21</v>
      </c>
      <c r="AG25" s="126"/>
      <c r="AH25" s="126"/>
      <c r="AI25" s="126"/>
      <c r="AJ25" s="128"/>
    </row>
    <row r="26" spans="2:36" ht="16.5" customHeight="1">
      <c r="B26" s="132"/>
      <c r="C26" s="133"/>
      <c r="D26" s="133"/>
      <c r="E26" s="133"/>
      <c r="F26" s="133"/>
      <c r="G26" s="133"/>
      <c r="H26" s="133"/>
      <c r="I26" s="133"/>
      <c r="J26" s="133"/>
      <c r="K26" s="133"/>
      <c r="L26" s="133"/>
      <c r="M26" s="133"/>
      <c r="N26" s="133"/>
      <c r="O26" s="134"/>
      <c r="P26" s="132"/>
      <c r="Q26" s="133"/>
      <c r="R26" s="133"/>
      <c r="S26" s="133"/>
      <c r="T26" s="133"/>
      <c r="U26" s="133"/>
      <c r="V26" s="133"/>
      <c r="W26" s="133"/>
      <c r="X26" s="133"/>
      <c r="Y26" s="133"/>
      <c r="Z26" s="133"/>
      <c r="AA26" s="132"/>
      <c r="AB26" s="133"/>
      <c r="AC26" s="133"/>
      <c r="AD26" s="133"/>
      <c r="AE26" s="134"/>
      <c r="AF26" s="132"/>
      <c r="AG26" s="133"/>
      <c r="AH26" s="133"/>
      <c r="AI26" s="133"/>
      <c r="AJ26" s="134"/>
    </row>
    <row r="27" spans="2:36" ht="16.5" customHeight="1">
      <c r="B27" s="125" t="s">
        <v>23</v>
      </c>
      <c r="C27" s="126"/>
      <c r="D27" s="126"/>
      <c r="E27" s="126"/>
      <c r="F27" s="126"/>
      <c r="G27" s="126"/>
      <c r="H27" s="126"/>
      <c r="I27" s="126"/>
      <c r="J27" s="126"/>
      <c r="K27" s="126"/>
      <c r="L27" s="126"/>
      <c r="M27" s="126"/>
      <c r="N27" s="126"/>
      <c r="O27" s="128"/>
      <c r="P27" s="125" t="s">
        <v>19</v>
      </c>
      <c r="Q27" s="126"/>
      <c r="R27" s="126"/>
      <c r="S27" s="126"/>
      <c r="T27" s="126"/>
      <c r="U27" s="126"/>
      <c r="V27" s="126"/>
      <c r="W27" s="126"/>
      <c r="X27" s="126"/>
      <c r="Y27" s="126"/>
      <c r="Z27" s="126"/>
      <c r="AA27" s="125" t="s">
        <v>20</v>
      </c>
      <c r="AB27" s="126"/>
      <c r="AC27" s="126"/>
      <c r="AD27" s="126"/>
      <c r="AE27" s="128"/>
      <c r="AF27" s="125" t="s">
        <v>21</v>
      </c>
      <c r="AG27" s="126"/>
      <c r="AH27" s="126"/>
      <c r="AI27" s="126"/>
      <c r="AJ27" s="128"/>
    </row>
    <row r="28" spans="2:36" ht="16.5" customHeight="1">
      <c r="B28" s="132"/>
      <c r="C28" s="133"/>
      <c r="D28" s="133"/>
      <c r="E28" s="133"/>
      <c r="F28" s="133"/>
      <c r="G28" s="133"/>
      <c r="H28" s="133"/>
      <c r="I28" s="133"/>
      <c r="J28" s="133"/>
      <c r="K28" s="133"/>
      <c r="L28" s="133"/>
      <c r="M28" s="133"/>
      <c r="N28" s="133"/>
      <c r="O28" s="134"/>
      <c r="P28" s="132"/>
      <c r="Q28" s="133"/>
      <c r="R28" s="133"/>
      <c r="S28" s="133"/>
      <c r="T28" s="133"/>
      <c r="U28" s="133"/>
      <c r="V28" s="133"/>
      <c r="W28" s="133"/>
      <c r="X28" s="133"/>
      <c r="Y28" s="133"/>
      <c r="Z28" s="133"/>
      <c r="AA28" s="132"/>
      <c r="AB28" s="133"/>
      <c r="AC28" s="133"/>
      <c r="AD28" s="133"/>
      <c r="AE28" s="134"/>
      <c r="AF28" s="132"/>
      <c r="AG28" s="133"/>
      <c r="AH28" s="133"/>
      <c r="AI28" s="133"/>
      <c r="AJ28" s="134"/>
    </row>
    <row r="29" spans="2:36" ht="16.5" customHeight="1">
      <c r="B29" s="121" t="s">
        <v>24</v>
      </c>
      <c r="C29" s="121"/>
      <c r="D29" s="121"/>
      <c r="E29" s="121"/>
      <c r="F29" s="121"/>
      <c r="G29" s="121"/>
      <c r="H29" s="121"/>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row>
    <row r="30" spans="2:36" ht="24.75" customHeight="1">
      <c r="B30" s="148" t="s">
        <v>25</v>
      </c>
      <c r="C30" s="149"/>
      <c r="D30" s="149"/>
      <c r="E30" s="149"/>
      <c r="F30" s="149"/>
      <c r="G30" s="149"/>
      <c r="H30" s="149"/>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1"/>
      <c r="AF30" s="152" t="s">
        <v>26</v>
      </c>
      <c r="AG30" s="153"/>
      <c r="AH30" s="153"/>
      <c r="AI30" s="153"/>
      <c r="AJ30" s="154"/>
    </row>
    <row r="31" spans="2:36" s="12" customFormat="1" ht="16.5" customHeight="1">
      <c r="B31" s="140"/>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2"/>
      <c r="AF31" s="143"/>
      <c r="AG31" s="144"/>
      <c r="AH31" s="144"/>
      <c r="AI31" s="144"/>
      <c r="AJ31" s="145"/>
    </row>
    <row r="32" spans="2:36" s="12" customFormat="1" ht="16.5" customHeight="1">
      <c r="B32" s="140"/>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2"/>
      <c r="AF32" s="143"/>
      <c r="AG32" s="144"/>
      <c r="AH32" s="144"/>
      <c r="AI32" s="144"/>
      <c r="AJ32" s="145"/>
    </row>
    <row r="33" spans="2:36" s="12" customFormat="1" ht="16.5" customHeight="1">
      <c r="B33" s="140"/>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2"/>
      <c r="AF33" s="143"/>
      <c r="AG33" s="144"/>
      <c r="AH33" s="144"/>
      <c r="AI33" s="144"/>
      <c r="AJ33" s="145"/>
    </row>
    <row r="34" spans="2:36" s="12" customFormat="1" ht="16.5" customHeight="1">
      <c r="B34" s="140"/>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2"/>
      <c r="AF34" s="143"/>
      <c r="AG34" s="144"/>
      <c r="AH34" s="144"/>
      <c r="AI34" s="144"/>
      <c r="AJ34" s="145"/>
    </row>
    <row r="35" spans="2:36" s="12" customFormat="1" ht="16.5" customHeight="1">
      <c r="B35" s="146"/>
      <c r="C35" s="147"/>
      <c r="D35" s="147"/>
      <c r="E35" s="147"/>
      <c r="F35" s="147"/>
      <c r="G35" s="147"/>
      <c r="H35" s="147"/>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2"/>
      <c r="AF35" s="143"/>
      <c r="AG35" s="144"/>
      <c r="AH35" s="144"/>
      <c r="AI35" s="144"/>
      <c r="AJ35" s="145"/>
    </row>
    <row r="36" spans="2:36" ht="16.5" customHeight="1">
      <c r="B36" s="155" t="s">
        <v>27</v>
      </c>
      <c r="C36" s="156"/>
      <c r="D36" s="156"/>
      <c r="E36" s="156"/>
      <c r="F36" s="156"/>
      <c r="G36" s="156"/>
      <c r="H36" s="156"/>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8"/>
      <c r="AF36" s="159" t="s">
        <v>28</v>
      </c>
      <c r="AG36" s="160"/>
      <c r="AH36" s="160"/>
      <c r="AI36" s="160"/>
      <c r="AJ36" s="161"/>
    </row>
    <row r="37" spans="2:36" ht="21.75" customHeight="1">
      <c r="B37" s="165" t="s">
        <v>29</v>
      </c>
      <c r="C37" s="166"/>
      <c r="D37" s="166"/>
      <c r="E37" s="166"/>
      <c r="F37" s="166"/>
      <c r="G37" s="166"/>
      <c r="H37" s="167"/>
      <c r="I37" s="165" t="s">
        <v>30</v>
      </c>
      <c r="J37" s="166"/>
      <c r="K37" s="166"/>
      <c r="L37" s="166"/>
      <c r="M37" s="166"/>
      <c r="N37" s="166"/>
      <c r="O37" s="166"/>
      <c r="P37" s="168"/>
      <c r="Q37" s="168"/>
      <c r="R37" s="168"/>
      <c r="S37" s="168"/>
      <c r="T37" s="168"/>
      <c r="U37" s="168"/>
      <c r="V37" s="168"/>
      <c r="W37" s="168"/>
      <c r="X37" s="168"/>
      <c r="Y37" s="168"/>
      <c r="Z37" s="168"/>
      <c r="AA37" s="165" t="s">
        <v>31</v>
      </c>
      <c r="AB37" s="166"/>
      <c r="AC37" s="166"/>
      <c r="AD37" s="166"/>
      <c r="AE37" s="167"/>
      <c r="AF37" s="162"/>
      <c r="AG37" s="163"/>
      <c r="AH37" s="163"/>
      <c r="AI37" s="163"/>
      <c r="AJ37" s="164"/>
    </row>
    <row r="38" spans="2:36" s="12" customFormat="1" ht="16.5" customHeight="1">
      <c r="B38" s="143"/>
      <c r="C38" s="144"/>
      <c r="D38" s="144"/>
      <c r="E38" s="144"/>
      <c r="F38" s="144"/>
      <c r="G38" s="144"/>
      <c r="H38" s="145"/>
      <c r="I38" s="140"/>
      <c r="J38" s="141"/>
      <c r="K38" s="141"/>
      <c r="L38" s="141"/>
      <c r="M38" s="141"/>
      <c r="N38" s="141"/>
      <c r="O38" s="141"/>
      <c r="P38" s="141"/>
      <c r="Q38" s="141"/>
      <c r="R38" s="141"/>
      <c r="S38" s="141"/>
      <c r="T38" s="141"/>
      <c r="U38" s="141"/>
      <c r="V38" s="141"/>
      <c r="W38" s="141"/>
      <c r="X38" s="141"/>
      <c r="Y38" s="141"/>
      <c r="Z38" s="141"/>
      <c r="AA38" s="143"/>
      <c r="AB38" s="144"/>
      <c r="AC38" s="144"/>
      <c r="AD38" s="144"/>
      <c r="AE38" s="145"/>
      <c r="AF38" s="169"/>
      <c r="AG38" s="170"/>
      <c r="AH38" s="170"/>
      <c r="AI38" s="170"/>
      <c r="AJ38" s="171"/>
    </row>
    <row r="39" spans="2:36" s="12" customFormat="1" ht="16.5" customHeight="1">
      <c r="B39" s="143"/>
      <c r="C39" s="144"/>
      <c r="D39" s="144"/>
      <c r="E39" s="144"/>
      <c r="F39" s="144"/>
      <c r="G39" s="144"/>
      <c r="H39" s="145"/>
      <c r="I39" s="140"/>
      <c r="J39" s="141"/>
      <c r="K39" s="141"/>
      <c r="L39" s="141"/>
      <c r="M39" s="141"/>
      <c r="N39" s="141"/>
      <c r="O39" s="141"/>
      <c r="P39" s="141"/>
      <c r="Q39" s="141"/>
      <c r="R39" s="141"/>
      <c r="S39" s="141"/>
      <c r="T39" s="141"/>
      <c r="U39" s="141"/>
      <c r="V39" s="141"/>
      <c r="W39" s="141"/>
      <c r="X39" s="141"/>
      <c r="Y39" s="141"/>
      <c r="Z39" s="141"/>
      <c r="AA39" s="143"/>
      <c r="AB39" s="144"/>
      <c r="AC39" s="144"/>
      <c r="AD39" s="144"/>
      <c r="AE39" s="145"/>
      <c r="AF39" s="172"/>
      <c r="AG39" s="173"/>
      <c r="AH39" s="173"/>
      <c r="AI39" s="173"/>
      <c r="AJ39" s="174"/>
    </row>
    <row r="40" spans="2:36" s="12" customFormat="1" ht="16.5" customHeight="1">
      <c r="B40" s="143"/>
      <c r="C40" s="144"/>
      <c r="D40" s="144"/>
      <c r="E40" s="144"/>
      <c r="F40" s="144"/>
      <c r="G40" s="144"/>
      <c r="H40" s="145"/>
      <c r="I40" s="140"/>
      <c r="J40" s="141"/>
      <c r="K40" s="141"/>
      <c r="L40" s="141"/>
      <c r="M40" s="141"/>
      <c r="N40" s="141"/>
      <c r="O40" s="141"/>
      <c r="P40" s="141"/>
      <c r="Q40" s="141"/>
      <c r="R40" s="141"/>
      <c r="S40" s="141"/>
      <c r="T40" s="141"/>
      <c r="U40" s="141"/>
      <c r="V40" s="141"/>
      <c r="W40" s="141"/>
      <c r="X40" s="141"/>
      <c r="Y40" s="141"/>
      <c r="Z40" s="141"/>
      <c r="AA40" s="143"/>
      <c r="AB40" s="144"/>
      <c r="AC40" s="144"/>
      <c r="AD40" s="144"/>
      <c r="AE40" s="145"/>
      <c r="AF40" s="175"/>
      <c r="AG40" s="176"/>
      <c r="AH40" s="176"/>
      <c r="AI40" s="176"/>
      <c r="AJ40" s="177"/>
    </row>
    <row r="41" spans="2:36" ht="16.5" customHeight="1">
      <c r="B41" s="121" t="s">
        <v>86</v>
      </c>
      <c r="C41" s="121"/>
      <c r="D41" s="121"/>
      <c r="E41" s="121"/>
      <c r="F41" s="121"/>
      <c r="G41" s="121"/>
      <c r="H41" s="121"/>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c r="AJ41" s="122"/>
    </row>
    <row r="42" spans="2:36" ht="30" customHeight="1">
      <c r="B42" s="178" t="s">
        <v>32</v>
      </c>
      <c r="C42" s="178"/>
      <c r="D42" s="178"/>
      <c r="E42" s="178"/>
      <c r="F42" s="178"/>
      <c r="G42" s="178"/>
      <c r="H42" s="178"/>
      <c r="I42" s="178"/>
      <c r="J42" s="178"/>
      <c r="K42" s="178"/>
      <c r="L42" s="178"/>
      <c r="M42" s="178"/>
      <c r="N42" s="178"/>
      <c r="O42" s="179" t="s">
        <v>33</v>
      </c>
      <c r="P42" s="179"/>
      <c r="Q42" s="179"/>
      <c r="R42" s="179"/>
      <c r="S42" s="179"/>
      <c r="T42" s="179"/>
      <c r="U42" s="179"/>
      <c r="V42" s="179"/>
      <c r="W42" s="179" t="s">
        <v>87</v>
      </c>
      <c r="X42" s="179"/>
      <c r="Y42" s="179"/>
      <c r="Z42" s="179"/>
      <c r="AA42" s="179"/>
      <c r="AB42" s="179"/>
      <c r="AC42" s="179"/>
      <c r="AD42" s="179"/>
      <c r="AE42" s="178" t="s">
        <v>99</v>
      </c>
      <c r="AF42" s="178"/>
      <c r="AG42" s="178"/>
      <c r="AH42" s="178"/>
      <c r="AI42" s="180" t="s">
        <v>88</v>
      </c>
      <c r="AJ42" s="181"/>
    </row>
    <row r="43" spans="2:36" ht="16.5" customHeight="1">
      <c r="B43" s="182" t="s">
        <v>34</v>
      </c>
      <c r="C43" s="182"/>
      <c r="D43" s="182"/>
      <c r="E43" s="112" t="s">
        <v>35</v>
      </c>
      <c r="F43" s="113"/>
      <c r="G43" s="113"/>
      <c r="H43" s="113"/>
      <c r="I43" s="113"/>
      <c r="J43" s="113"/>
      <c r="K43" s="113"/>
      <c r="L43" s="113"/>
      <c r="M43" s="113"/>
      <c r="N43" s="123"/>
      <c r="O43" s="184" t="s">
        <v>36</v>
      </c>
      <c r="P43" s="184"/>
      <c r="Q43" s="184"/>
      <c r="R43" s="184"/>
      <c r="S43" s="184"/>
      <c r="T43" s="184"/>
      <c r="U43" s="184"/>
      <c r="V43" s="184"/>
      <c r="W43" s="185"/>
      <c r="X43" s="186"/>
      <c r="Y43" s="186"/>
      <c r="Z43" s="186"/>
      <c r="AA43" s="186"/>
      <c r="AB43" s="186"/>
      <c r="AC43" s="186"/>
      <c r="AD43" s="187"/>
      <c r="AE43" s="188">
        <f>+IFERROR(W43/W44,0)</f>
        <v>0</v>
      </c>
      <c r="AF43" s="188"/>
      <c r="AG43" s="188"/>
      <c r="AH43" s="188"/>
      <c r="AI43" s="112" t="s">
        <v>37</v>
      </c>
      <c r="AJ43" s="123"/>
    </row>
    <row r="44" spans="2:36" ht="16.5" customHeight="1">
      <c r="B44" s="183"/>
      <c r="C44" s="183"/>
      <c r="D44" s="183"/>
      <c r="E44" s="114"/>
      <c r="F44" s="115"/>
      <c r="G44" s="115"/>
      <c r="H44" s="115"/>
      <c r="I44" s="115"/>
      <c r="J44" s="115"/>
      <c r="K44" s="115"/>
      <c r="L44" s="115"/>
      <c r="M44" s="115"/>
      <c r="N44" s="124"/>
      <c r="O44" s="184" t="s">
        <v>38</v>
      </c>
      <c r="P44" s="184"/>
      <c r="Q44" s="184"/>
      <c r="R44" s="184"/>
      <c r="S44" s="184"/>
      <c r="T44" s="184"/>
      <c r="U44" s="184"/>
      <c r="V44" s="184"/>
      <c r="W44" s="185"/>
      <c r="X44" s="186"/>
      <c r="Y44" s="186"/>
      <c r="Z44" s="186"/>
      <c r="AA44" s="186"/>
      <c r="AB44" s="186"/>
      <c r="AC44" s="186"/>
      <c r="AD44" s="187"/>
      <c r="AE44" s="188"/>
      <c r="AF44" s="188"/>
      <c r="AG44" s="188"/>
      <c r="AH44" s="188"/>
      <c r="AI44" s="114"/>
      <c r="AJ44" s="124"/>
    </row>
    <row r="45" spans="2:36" ht="16.5" customHeight="1">
      <c r="B45" s="183"/>
      <c r="C45" s="183"/>
      <c r="D45" s="183"/>
      <c r="E45" s="112" t="s">
        <v>39</v>
      </c>
      <c r="F45" s="113"/>
      <c r="G45" s="113"/>
      <c r="H45" s="113"/>
      <c r="I45" s="113"/>
      <c r="J45" s="113"/>
      <c r="K45" s="113"/>
      <c r="L45" s="113"/>
      <c r="M45" s="113"/>
      <c r="N45" s="123"/>
      <c r="O45" s="184" t="s">
        <v>40</v>
      </c>
      <c r="P45" s="184"/>
      <c r="Q45" s="184"/>
      <c r="R45" s="184"/>
      <c r="S45" s="184"/>
      <c r="T45" s="184"/>
      <c r="U45" s="184"/>
      <c r="V45" s="184"/>
      <c r="W45" s="189"/>
      <c r="X45" s="189"/>
      <c r="Y45" s="189"/>
      <c r="Z45" s="189"/>
      <c r="AA45" s="189"/>
      <c r="AB45" s="189"/>
      <c r="AC45" s="189"/>
      <c r="AD45" s="189"/>
      <c r="AE45" s="190">
        <f>+IFERROR(W45/W46,0)</f>
        <v>0</v>
      </c>
      <c r="AF45" s="190"/>
      <c r="AG45" s="190"/>
      <c r="AH45" s="190"/>
      <c r="AI45" s="191" t="s">
        <v>41</v>
      </c>
      <c r="AJ45" s="192"/>
    </row>
    <row r="46" spans="2:36" ht="16.5" customHeight="1">
      <c r="B46" s="183"/>
      <c r="C46" s="183"/>
      <c r="D46" s="183"/>
      <c r="E46" s="114"/>
      <c r="F46" s="115"/>
      <c r="G46" s="115"/>
      <c r="H46" s="115"/>
      <c r="I46" s="115"/>
      <c r="J46" s="115"/>
      <c r="K46" s="115"/>
      <c r="L46" s="115"/>
      <c r="M46" s="115"/>
      <c r="N46" s="124"/>
      <c r="O46" s="184" t="s">
        <v>42</v>
      </c>
      <c r="P46" s="184"/>
      <c r="Q46" s="184"/>
      <c r="R46" s="184"/>
      <c r="S46" s="184"/>
      <c r="T46" s="184"/>
      <c r="U46" s="184"/>
      <c r="V46" s="184"/>
      <c r="W46" s="189"/>
      <c r="X46" s="189"/>
      <c r="Y46" s="189"/>
      <c r="Z46" s="189"/>
      <c r="AA46" s="189"/>
      <c r="AB46" s="189"/>
      <c r="AC46" s="189"/>
      <c r="AD46" s="189"/>
      <c r="AE46" s="190"/>
      <c r="AF46" s="190"/>
      <c r="AG46" s="190"/>
      <c r="AH46" s="190"/>
      <c r="AI46" s="193"/>
      <c r="AJ46" s="194"/>
    </row>
    <row r="47" spans="2:36" ht="16.5" customHeight="1">
      <c r="B47" s="183"/>
      <c r="C47" s="183"/>
      <c r="D47" s="183"/>
      <c r="E47" s="112" t="s">
        <v>43</v>
      </c>
      <c r="F47" s="113"/>
      <c r="G47" s="113"/>
      <c r="H47" s="113"/>
      <c r="I47" s="113"/>
      <c r="J47" s="113"/>
      <c r="K47" s="113"/>
      <c r="L47" s="113"/>
      <c r="M47" s="113"/>
      <c r="N47" s="123"/>
      <c r="O47" s="184" t="s">
        <v>44</v>
      </c>
      <c r="P47" s="184"/>
      <c r="Q47" s="184"/>
      <c r="R47" s="184"/>
      <c r="S47" s="184"/>
      <c r="T47" s="184"/>
      <c r="U47" s="184"/>
      <c r="V47" s="184"/>
      <c r="W47" s="189"/>
      <c r="X47" s="189"/>
      <c r="Y47" s="189"/>
      <c r="Z47" s="189"/>
      <c r="AA47" s="189"/>
      <c r="AB47" s="189"/>
      <c r="AC47" s="189"/>
      <c r="AD47" s="189"/>
      <c r="AE47" s="188">
        <f>+IFERROR(W47/W48,0)</f>
        <v>0</v>
      </c>
      <c r="AF47" s="188"/>
      <c r="AG47" s="188"/>
      <c r="AH47" s="188"/>
      <c r="AI47" s="196" t="s">
        <v>37</v>
      </c>
      <c r="AJ47" s="197"/>
    </row>
    <row r="48" spans="2:36" ht="16.5" customHeight="1">
      <c r="B48" s="183"/>
      <c r="C48" s="183"/>
      <c r="D48" s="183"/>
      <c r="E48" s="114"/>
      <c r="F48" s="115"/>
      <c r="G48" s="115"/>
      <c r="H48" s="115"/>
      <c r="I48" s="115"/>
      <c r="J48" s="115"/>
      <c r="K48" s="115"/>
      <c r="L48" s="115"/>
      <c r="M48" s="115"/>
      <c r="N48" s="124"/>
      <c r="O48" s="184" t="s">
        <v>45</v>
      </c>
      <c r="P48" s="184"/>
      <c r="Q48" s="184"/>
      <c r="R48" s="184"/>
      <c r="S48" s="184"/>
      <c r="T48" s="184"/>
      <c r="U48" s="184"/>
      <c r="V48" s="184"/>
      <c r="W48" s="189"/>
      <c r="X48" s="189"/>
      <c r="Y48" s="189"/>
      <c r="Z48" s="189"/>
      <c r="AA48" s="189"/>
      <c r="AB48" s="189"/>
      <c r="AC48" s="189"/>
      <c r="AD48" s="189"/>
      <c r="AE48" s="188"/>
      <c r="AF48" s="188"/>
      <c r="AG48" s="188"/>
      <c r="AH48" s="188"/>
      <c r="AI48" s="198"/>
      <c r="AJ48" s="199"/>
    </row>
    <row r="49" spans="2:36" ht="16.5" customHeight="1">
      <c r="B49" s="183"/>
      <c r="C49" s="183"/>
      <c r="D49" s="183"/>
      <c r="E49" s="112" t="s">
        <v>46</v>
      </c>
      <c r="F49" s="113"/>
      <c r="G49" s="113"/>
      <c r="H49" s="113"/>
      <c r="I49" s="113"/>
      <c r="J49" s="113"/>
      <c r="K49" s="113"/>
      <c r="L49" s="113"/>
      <c r="M49" s="113"/>
      <c r="N49" s="123"/>
      <c r="O49" s="184" t="s">
        <v>47</v>
      </c>
      <c r="P49" s="184"/>
      <c r="Q49" s="184"/>
      <c r="R49" s="184"/>
      <c r="S49" s="184"/>
      <c r="T49" s="184"/>
      <c r="U49" s="184"/>
      <c r="V49" s="184"/>
      <c r="W49" s="189"/>
      <c r="X49" s="189"/>
      <c r="Y49" s="189"/>
      <c r="Z49" s="189"/>
      <c r="AA49" s="189"/>
      <c r="AB49" s="189"/>
      <c r="AC49" s="189"/>
      <c r="AD49" s="189"/>
      <c r="AE49" s="195">
        <f>+W49-W50</f>
        <v>0</v>
      </c>
      <c r="AF49" s="195"/>
      <c r="AG49" s="195"/>
      <c r="AH49" s="195"/>
      <c r="AI49" s="196" t="s">
        <v>48</v>
      </c>
      <c r="AJ49" s="197"/>
    </row>
    <row r="50" spans="2:36" ht="16.5" customHeight="1">
      <c r="B50" s="183"/>
      <c r="C50" s="183"/>
      <c r="D50" s="183"/>
      <c r="E50" s="114"/>
      <c r="F50" s="115"/>
      <c r="G50" s="115"/>
      <c r="H50" s="115"/>
      <c r="I50" s="115"/>
      <c r="J50" s="115"/>
      <c r="K50" s="115"/>
      <c r="L50" s="115"/>
      <c r="M50" s="115"/>
      <c r="N50" s="124"/>
      <c r="O50" s="184" t="s">
        <v>49</v>
      </c>
      <c r="P50" s="184"/>
      <c r="Q50" s="184"/>
      <c r="R50" s="184"/>
      <c r="S50" s="184"/>
      <c r="T50" s="184"/>
      <c r="U50" s="184"/>
      <c r="V50" s="184"/>
      <c r="W50" s="189"/>
      <c r="X50" s="189"/>
      <c r="Y50" s="189"/>
      <c r="Z50" s="189"/>
      <c r="AA50" s="189"/>
      <c r="AB50" s="189"/>
      <c r="AC50" s="189"/>
      <c r="AD50" s="189"/>
      <c r="AE50" s="195"/>
      <c r="AF50" s="195"/>
      <c r="AG50" s="195"/>
      <c r="AH50" s="195"/>
      <c r="AI50" s="198"/>
      <c r="AJ50" s="199"/>
    </row>
    <row r="51" spans="2:36" ht="16.5" customHeight="1">
      <c r="B51" s="183" t="s">
        <v>50</v>
      </c>
      <c r="C51" s="183"/>
      <c r="D51" s="183"/>
      <c r="E51" s="112" t="s">
        <v>51</v>
      </c>
      <c r="F51" s="113"/>
      <c r="G51" s="113"/>
      <c r="H51" s="113"/>
      <c r="I51" s="113"/>
      <c r="J51" s="113"/>
      <c r="K51" s="113"/>
      <c r="L51" s="113"/>
      <c r="M51" s="113"/>
      <c r="N51" s="123"/>
      <c r="O51" s="184" t="s">
        <v>44</v>
      </c>
      <c r="P51" s="184"/>
      <c r="Q51" s="184"/>
      <c r="R51" s="184"/>
      <c r="S51" s="184"/>
      <c r="T51" s="184"/>
      <c r="U51" s="184"/>
      <c r="V51" s="184"/>
      <c r="W51" s="189"/>
      <c r="X51" s="189"/>
      <c r="Y51" s="189"/>
      <c r="Z51" s="189"/>
      <c r="AA51" s="189"/>
      <c r="AB51" s="189"/>
      <c r="AC51" s="189"/>
      <c r="AD51" s="189"/>
      <c r="AE51" s="190">
        <f>+IFERROR(W51/W52,0)</f>
        <v>0</v>
      </c>
      <c r="AF51" s="190"/>
      <c r="AG51" s="190"/>
      <c r="AH51" s="190"/>
      <c r="AI51" s="191" t="s">
        <v>41</v>
      </c>
      <c r="AJ51" s="192"/>
    </row>
    <row r="52" spans="2:36" ht="16.5" customHeight="1">
      <c r="B52" s="183"/>
      <c r="C52" s="183"/>
      <c r="D52" s="183"/>
      <c r="E52" s="114"/>
      <c r="F52" s="115"/>
      <c r="G52" s="115"/>
      <c r="H52" s="115"/>
      <c r="I52" s="115"/>
      <c r="J52" s="115"/>
      <c r="K52" s="115"/>
      <c r="L52" s="115"/>
      <c r="M52" s="115"/>
      <c r="N52" s="124"/>
      <c r="O52" s="184" t="s">
        <v>52</v>
      </c>
      <c r="P52" s="184"/>
      <c r="Q52" s="184"/>
      <c r="R52" s="184"/>
      <c r="S52" s="184"/>
      <c r="T52" s="184"/>
      <c r="U52" s="184"/>
      <c r="V52" s="184"/>
      <c r="W52" s="189"/>
      <c r="X52" s="189"/>
      <c r="Y52" s="189"/>
      <c r="Z52" s="189"/>
      <c r="AA52" s="189"/>
      <c r="AB52" s="189"/>
      <c r="AC52" s="189"/>
      <c r="AD52" s="189"/>
      <c r="AE52" s="190"/>
      <c r="AF52" s="190"/>
      <c r="AG52" s="190"/>
      <c r="AH52" s="190"/>
      <c r="AI52" s="193"/>
      <c r="AJ52" s="194"/>
    </row>
    <row r="53" spans="2:36" ht="16.5" customHeight="1">
      <c r="B53" s="183"/>
      <c r="C53" s="183"/>
      <c r="D53" s="183"/>
      <c r="E53" s="112" t="s">
        <v>53</v>
      </c>
      <c r="F53" s="113"/>
      <c r="G53" s="113"/>
      <c r="H53" s="113"/>
      <c r="I53" s="113"/>
      <c r="J53" s="113"/>
      <c r="K53" s="113"/>
      <c r="L53" s="113"/>
      <c r="M53" s="113"/>
      <c r="N53" s="123"/>
      <c r="O53" s="184" t="s">
        <v>44</v>
      </c>
      <c r="P53" s="184"/>
      <c r="Q53" s="184"/>
      <c r="R53" s="184"/>
      <c r="S53" s="184"/>
      <c r="T53" s="184"/>
      <c r="U53" s="184"/>
      <c r="V53" s="184"/>
      <c r="W53" s="189"/>
      <c r="X53" s="189"/>
      <c r="Y53" s="189"/>
      <c r="Z53" s="189"/>
      <c r="AA53" s="189"/>
      <c r="AB53" s="189"/>
      <c r="AC53" s="189"/>
      <c r="AD53" s="189"/>
      <c r="AE53" s="190">
        <f>+IFERROR(W53/W54,0)</f>
        <v>0</v>
      </c>
      <c r="AF53" s="190"/>
      <c r="AG53" s="190"/>
      <c r="AH53" s="190"/>
      <c r="AI53" s="191" t="s">
        <v>41</v>
      </c>
      <c r="AJ53" s="192"/>
    </row>
    <row r="54" spans="2:36" ht="16.5" customHeight="1">
      <c r="B54" s="183"/>
      <c r="C54" s="183"/>
      <c r="D54" s="183"/>
      <c r="E54" s="114"/>
      <c r="F54" s="115"/>
      <c r="G54" s="115"/>
      <c r="H54" s="115"/>
      <c r="I54" s="115"/>
      <c r="J54" s="115"/>
      <c r="K54" s="115"/>
      <c r="L54" s="115"/>
      <c r="M54" s="115"/>
      <c r="N54" s="124"/>
      <c r="O54" s="184" t="s">
        <v>42</v>
      </c>
      <c r="P54" s="184"/>
      <c r="Q54" s="184"/>
      <c r="R54" s="184"/>
      <c r="S54" s="184"/>
      <c r="T54" s="184"/>
      <c r="U54" s="184"/>
      <c r="V54" s="184"/>
      <c r="W54" s="189"/>
      <c r="X54" s="189"/>
      <c r="Y54" s="189"/>
      <c r="Z54" s="189"/>
      <c r="AA54" s="189"/>
      <c r="AB54" s="189"/>
      <c r="AC54" s="189"/>
      <c r="AD54" s="189"/>
      <c r="AE54" s="190"/>
      <c r="AF54" s="190"/>
      <c r="AG54" s="190"/>
      <c r="AH54" s="190"/>
      <c r="AI54" s="193"/>
      <c r="AJ54" s="194"/>
    </row>
    <row r="55" spans="2:36" ht="44.25" customHeight="1">
      <c r="B55" s="148" t="s">
        <v>54</v>
      </c>
      <c r="C55" s="149"/>
      <c r="D55" s="149"/>
      <c r="E55" s="149"/>
      <c r="F55" s="149"/>
      <c r="G55" s="149"/>
      <c r="H55" s="149"/>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1"/>
    </row>
    <row r="56" spans="2:36" ht="20.25" customHeight="1">
      <c r="B56" s="121" t="s">
        <v>55</v>
      </c>
      <c r="C56" s="121"/>
      <c r="D56" s="121"/>
      <c r="E56" s="121"/>
      <c r="F56" s="121"/>
      <c r="G56" s="121"/>
      <c r="H56" s="121"/>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row>
    <row r="57" spans="2:36" ht="11.25">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row>
    <row r="58" spans="2:36" ht="11.25">
      <c r="B58" s="200"/>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row>
    <row r="59" spans="2:36" ht="11.25">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row>
    <row r="60" spans="2:36" ht="11.25">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row>
    <row r="61" spans="2:36" ht="11.25">
      <c r="B61" s="200"/>
      <c r="C61" s="200"/>
      <c r="D61" s="200"/>
      <c r="E61" s="200"/>
      <c r="F61" s="200"/>
      <c r="G61" s="200"/>
      <c r="H61" s="200"/>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row>
    <row r="62" spans="2:36" ht="11.25">
      <c r="B62" s="200"/>
      <c r="C62" s="200"/>
      <c r="D62" s="200"/>
      <c r="E62" s="200"/>
      <c r="F62" s="200"/>
      <c r="G62" s="200"/>
      <c r="H62" s="200"/>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row>
    <row r="63" spans="2:36" ht="11.25">
      <c r="B63" s="200"/>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row>
    <row r="64" spans="2:36" ht="11.25">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row>
    <row r="65" spans="2:36" ht="11.25">
      <c r="B65" s="200"/>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row>
    <row r="66" spans="2:36" ht="11.25">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row>
    <row r="67" spans="2:36" ht="11.25">
      <c r="B67" s="200"/>
      <c r="C67" s="200"/>
      <c r="D67" s="200"/>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row>
    <row r="68" spans="2:36" ht="11.25">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row>
    <row r="69" spans="2:36" ht="11.25">
      <c r="B69" s="200"/>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row>
    <row r="70" spans="2:36" ht="11.25">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row>
    <row r="71" spans="2:36" ht="11.25">
      <c r="B71" s="200"/>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row>
    <row r="72" spans="2:36" ht="11.25">
      <c r="B72" s="200"/>
      <c r="C72" s="200"/>
      <c r="D72" s="200"/>
      <c r="E72" s="200"/>
      <c r="F72" s="200"/>
      <c r="G72" s="200"/>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row>
    <row r="73" spans="2:36" ht="11.25">
      <c r="B73" s="200"/>
      <c r="C73" s="200"/>
      <c r="D73" s="200"/>
      <c r="E73" s="200"/>
      <c r="F73" s="200"/>
      <c r="G73" s="200"/>
      <c r="H73" s="200"/>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row>
    <row r="74" spans="2:36" ht="11.25">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C2dFRTnEx2yMDihw6/sqikyQ1qOaQCoP7hYia5cRJ8+5iLfFJ0HEVkSVT8rtJnftrKeHkElL1ch7L1um3cLT/Q==" saltValue="kKblv9SGJWaH/7zv3aDoTw==" spinCount="100000"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ignoredErrors>
    <ignoredError sqref="AE49"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0"/>
  <sheetViews>
    <sheetView showGridLines="0" tabSelected="1" zoomScale="84" zoomScaleNormal="84" workbookViewId="0">
      <selection activeCell="D9" sqref="D9:H9"/>
    </sheetView>
  </sheetViews>
  <sheetFormatPr baseColWidth="10" defaultRowHeight="12.75"/>
  <cols>
    <col min="1" max="1" width="2" style="68" customWidth="1"/>
    <col min="2" max="2" width="9.85546875" style="68" customWidth="1"/>
    <col min="3" max="3" width="7.140625" style="68" customWidth="1"/>
    <col min="4" max="4" width="13.7109375" style="69" customWidth="1"/>
    <col min="5" max="5" width="7.85546875" style="68" customWidth="1"/>
    <col min="6" max="17" width="9.5703125" style="68" customWidth="1"/>
    <col min="18" max="18" width="14.42578125" style="68" customWidth="1"/>
    <col min="19" max="16384" width="11.42578125" style="68"/>
  </cols>
  <sheetData>
    <row r="1" spans="2:18" s="60" customFormat="1" ht="12.75" customHeight="1">
      <c r="D1" s="61"/>
    </row>
    <row r="2" spans="2:18" s="60" customFormat="1">
      <c r="B2" s="216"/>
      <c r="C2" s="216"/>
      <c r="D2" s="216"/>
      <c r="E2" s="216"/>
      <c r="F2" s="216"/>
      <c r="G2" s="216"/>
      <c r="H2" s="216"/>
      <c r="I2" s="216"/>
      <c r="J2" s="216"/>
      <c r="K2" s="216"/>
      <c r="L2" s="216"/>
      <c r="M2" s="216"/>
      <c r="N2" s="216"/>
      <c r="O2" s="216"/>
      <c r="P2" s="216"/>
      <c r="Q2" s="216"/>
      <c r="R2" s="216"/>
    </row>
    <row r="3" spans="2:18" s="60" customFormat="1" ht="16.5" customHeight="1">
      <c r="B3" s="216"/>
      <c r="C3" s="216"/>
      <c r="D3" s="216"/>
      <c r="E3" s="216"/>
      <c r="F3" s="216"/>
      <c r="G3" s="216"/>
      <c r="H3" s="216"/>
      <c r="I3" s="216"/>
      <c r="J3" s="216"/>
      <c r="K3" s="216"/>
      <c r="L3" s="216"/>
      <c r="M3" s="216"/>
      <c r="N3" s="216"/>
      <c r="O3" s="216"/>
      <c r="P3" s="216"/>
      <c r="Q3" s="216"/>
      <c r="R3" s="216"/>
    </row>
    <row r="4" spans="2:18" s="60" customFormat="1" ht="16.5" customHeight="1">
      <c r="B4" s="216"/>
      <c r="C4" s="216"/>
      <c r="D4" s="216"/>
      <c r="E4" s="216"/>
      <c r="F4" s="216"/>
      <c r="G4" s="216"/>
      <c r="H4" s="216"/>
      <c r="I4" s="216"/>
      <c r="J4" s="216"/>
      <c r="K4" s="216"/>
      <c r="L4" s="216"/>
      <c r="M4" s="216"/>
      <c r="N4" s="216"/>
      <c r="O4" s="216"/>
      <c r="P4" s="216"/>
      <c r="Q4" s="216"/>
      <c r="R4" s="216"/>
    </row>
    <row r="5" spans="2:18" s="60" customFormat="1" ht="16.5" customHeight="1">
      <c r="B5" s="216"/>
      <c r="C5" s="216"/>
      <c r="D5" s="216"/>
      <c r="E5" s="216"/>
      <c r="F5" s="216"/>
      <c r="G5" s="216"/>
      <c r="H5" s="216"/>
      <c r="I5" s="216"/>
      <c r="J5" s="216"/>
      <c r="K5" s="216"/>
      <c r="L5" s="216"/>
      <c r="M5" s="216"/>
      <c r="N5" s="216"/>
      <c r="O5" s="216"/>
      <c r="P5" s="216"/>
      <c r="Q5" s="216"/>
      <c r="R5" s="216"/>
    </row>
    <row r="6" spans="2:18" s="60" customFormat="1" ht="16.5" customHeight="1">
      <c r="B6" s="216"/>
      <c r="C6" s="216"/>
      <c r="D6" s="216"/>
      <c r="E6" s="216"/>
      <c r="F6" s="216"/>
      <c r="G6" s="216"/>
      <c r="H6" s="216"/>
      <c r="I6" s="216"/>
      <c r="J6" s="216"/>
      <c r="K6" s="216"/>
      <c r="L6" s="216"/>
      <c r="M6" s="216"/>
      <c r="N6" s="216"/>
      <c r="O6" s="216"/>
      <c r="P6" s="216"/>
      <c r="Q6" s="216"/>
      <c r="R6" s="216"/>
    </row>
    <row r="7" spans="2:18" s="60" customFormat="1" ht="5.25" customHeight="1">
      <c r="C7" s="62"/>
      <c r="D7" s="63"/>
      <c r="E7" s="62"/>
      <c r="F7" s="62"/>
      <c r="G7" s="62"/>
      <c r="H7" s="62"/>
      <c r="I7" s="62"/>
      <c r="J7" s="62"/>
      <c r="K7" s="62"/>
      <c r="L7" s="62"/>
    </row>
    <row r="8" spans="2:18" s="60" customFormat="1" ht="15.75" customHeight="1">
      <c r="B8" s="234" t="s">
        <v>140</v>
      </c>
      <c r="C8" s="235"/>
      <c r="D8" s="235"/>
      <c r="E8" s="235"/>
      <c r="F8" s="235"/>
      <c r="G8" s="235"/>
      <c r="H8" s="235"/>
      <c r="I8" s="235"/>
      <c r="J8" s="235"/>
      <c r="K8" s="235"/>
      <c r="L8" s="235"/>
      <c r="M8" s="235"/>
      <c r="N8" s="235"/>
      <c r="O8" s="235"/>
      <c r="P8" s="235"/>
      <c r="Q8" s="235"/>
      <c r="R8" s="97"/>
    </row>
    <row r="9" spans="2:18" s="60" customFormat="1" ht="18" customHeight="1">
      <c r="B9" s="225" t="s">
        <v>89</v>
      </c>
      <c r="C9" s="226"/>
      <c r="D9" s="227"/>
      <c r="E9" s="228"/>
      <c r="F9" s="228"/>
      <c r="G9" s="228"/>
      <c r="H9" s="229"/>
      <c r="I9" s="230" t="s">
        <v>90</v>
      </c>
      <c r="J9" s="231"/>
      <c r="K9" s="223"/>
      <c r="L9" s="223"/>
      <c r="M9" s="223"/>
      <c r="N9" s="223"/>
      <c r="O9" s="224" t="s">
        <v>91</v>
      </c>
      <c r="P9" s="224"/>
      <c r="Q9" s="223"/>
      <c r="R9" s="223"/>
    </row>
    <row r="10" spans="2:18" s="60" customFormat="1" ht="18" customHeight="1">
      <c r="B10" s="225" t="s">
        <v>92</v>
      </c>
      <c r="C10" s="226"/>
      <c r="D10" s="227"/>
      <c r="E10" s="228"/>
      <c r="F10" s="228"/>
      <c r="G10" s="228"/>
      <c r="H10" s="229"/>
      <c r="I10" s="230" t="s">
        <v>93</v>
      </c>
      <c r="J10" s="231"/>
      <c r="K10" s="223"/>
      <c r="L10" s="223"/>
      <c r="M10" s="223"/>
      <c r="N10" s="223"/>
      <c r="O10" s="224" t="s">
        <v>94</v>
      </c>
      <c r="P10" s="224"/>
      <c r="Q10" s="223"/>
      <c r="R10" s="223"/>
    </row>
    <row r="11" spans="2:18" s="60" customFormat="1" ht="18" customHeight="1">
      <c r="B11" s="225" t="s">
        <v>95</v>
      </c>
      <c r="C11" s="226"/>
      <c r="D11" s="227"/>
      <c r="E11" s="228"/>
      <c r="F11" s="228"/>
      <c r="G11" s="228"/>
      <c r="H11" s="229"/>
      <c r="I11" s="225" t="s">
        <v>96</v>
      </c>
      <c r="J11" s="226"/>
      <c r="K11" s="223"/>
      <c r="L11" s="223"/>
      <c r="M11" s="223"/>
      <c r="N11" s="223"/>
      <c r="O11" s="236" t="s">
        <v>97</v>
      </c>
      <c r="P11" s="236"/>
      <c r="Q11" s="223"/>
      <c r="R11" s="223"/>
    </row>
    <row r="12" spans="2:18" s="60" customFormat="1" ht="5.0999999999999996" customHeight="1">
      <c r="C12" s="64"/>
      <c r="D12" s="65"/>
      <c r="E12" s="66"/>
      <c r="F12" s="66"/>
      <c r="G12" s="66"/>
      <c r="H12" s="66"/>
      <c r="I12" s="67"/>
      <c r="J12" s="67"/>
      <c r="K12" s="67"/>
      <c r="L12" s="67"/>
    </row>
    <row r="13" spans="2:18" s="60" customFormat="1" ht="18.75" customHeight="1">
      <c r="B13" s="218" t="s">
        <v>84</v>
      </c>
      <c r="C13" s="218"/>
      <c r="D13" s="218"/>
      <c r="E13" s="218"/>
      <c r="F13" s="218"/>
      <c r="G13" s="218"/>
      <c r="H13" s="218"/>
      <c r="I13" s="218"/>
      <c r="J13" s="218"/>
      <c r="K13" s="218"/>
      <c r="L13" s="218"/>
      <c r="M13" s="218"/>
      <c r="N13" s="218"/>
      <c r="O13" s="218"/>
      <c r="P13" s="218"/>
      <c r="Q13" s="218"/>
      <c r="R13" s="218"/>
    </row>
    <row r="14" spans="2:18" s="60" customFormat="1" ht="95.25" customHeight="1">
      <c r="B14" s="219" t="s">
        <v>103</v>
      </c>
      <c r="C14" s="219"/>
      <c r="D14" s="219"/>
      <c r="E14" s="219"/>
      <c r="F14" s="219"/>
      <c r="G14" s="219"/>
      <c r="H14" s="219"/>
      <c r="I14" s="219"/>
      <c r="J14" s="219"/>
      <c r="K14" s="219"/>
      <c r="L14" s="219"/>
      <c r="M14" s="219"/>
      <c r="N14" s="219"/>
      <c r="O14" s="219"/>
      <c r="P14" s="219"/>
      <c r="Q14" s="219"/>
      <c r="R14" s="219"/>
    </row>
    <row r="15" spans="2:18" s="60" customFormat="1" ht="68.25" customHeight="1">
      <c r="B15" s="220" t="s">
        <v>138</v>
      </c>
      <c r="C15" s="220"/>
      <c r="D15" s="220"/>
      <c r="E15" s="220"/>
      <c r="F15" s="220"/>
      <c r="G15" s="220"/>
      <c r="H15" s="220"/>
      <c r="I15" s="220"/>
      <c r="J15" s="220"/>
      <c r="K15" s="220"/>
      <c r="L15" s="220"/>
      <c r="M15" s="220"/>
      <c r="N15" s="220"/>
      <c r="O15" s="220"/>
      <c r="P15" s="220"/>
      <c r="Q15" s="220"/>
      <c r="R15" s="220"/>
    </row>
    <row r="16" spans="2:18" s="60" customFormat="1" ht="6" customHeight="1">
      <c r="B16" s="77"/>
      <c r="C16" s="77"/>
      <c r="D16" s="77"/>
      <c r="E16" s="77"/>
      <c r="F16" s="77"/>
      <c r="G16" s="77"/>
      <c r="H16" s="77"/>
      <c r="I16" s="77"/>
      <c r="J16" s="77"/>
      <c r="K16" s="77"/>
      <c r="L16" s="77"/>
      <c r="M16" s="77"/>
      <c r="N16" s="77"/>
      <c r="O16" s="77"/>
      <c r="P16" s="77"/>
      <c r="Q16" s="77"/>
    </row>
    <row r="17" spans="2:28" s="60" customFormat="1" ht="15" customHeight="1">
      <c r="B17" s="201" t="s">
        <v>121</v>
      </c>
      <c r="C17" s="201"/>
      <c r="D17" s="201"/>
      <c r="E17" s="201"/>
      <c r="F17" s="201"/>
      <c r="G17" s="201"/>
      <c r="H17" s="201"/>
      <c r="I17" s="201"/>
      <c r="J17" s="201"/>
      <c r="K17" s="201"/>
      <c r="L17" s="201"/>
      <c r="M17" s="201"/>
      <c r="N17" s="201"/>
      <c r="O17" s="201"/>
      <c r="P17" s="201"/>
      <c r="Q17" s="201"/>
      <c r="R17" s="201"/>
    </row>
    <row r="18" spans="2:28" s="60" customFormat="1" ht="30.75" customHeight="1">
      <c r="B18" s="237"/>
      <c r="C18" s="238"/>
      <c r="D18" s="238"/>
      <c r="E18" s="239"/>
      <c r="F18" s="214" t="s">
        <v>102</v>
      </c>
      <c r="G18" s="215"/>
      <c r="H18" s="214" t="s">
        <v>108</v>
      </c>
      <c r="I18" s="215"/>
      <c r="J18" s="214" t="s">
        <v>109</v>
      </c>
      <c r="K18" s="215"/>
      <c r="L18" s="216" t="s">
        <v>110</v>
      </c>
      <c r="M18" s="216"/>
      <c r="N18" s="216" t="s">
        <v>111</v>
      </c>
      <c r="O18" s="216"/>
      <c r="P18" s="216" t="s">
        <v>112</v>
      </c>
      <c r="Q18" s="216"/>
      <c r="R18" s="221" t="s">
        <v>130</v>
      </c>
    </row>
    <row r="19" spans="2:28" s="60" customFormat="1" ht="18" customHeight="1">
      <c r="B19" s="240"/>
      <c r="C19" s="241"/>
      <c r="D19" s="241"/>
      <c r="E19" s="242"/>
      <c r="F19" s="83" t="s">
        <v>104</v>
      </c>
      <c r="G19" s="83" t="s">
        <v>105</v>
      </c>
      <c r="H19" s="83" t="s">
        <v>104</v>
      </c>
      <c r="I19" s="83" t="s">
        <v>105</v>
      </c>
      <c r="J19" s="83" t="s">
        <v>104</v>
      </c>
      <c r="K19" s="83" t="s">
        <v>105</v>
      </c>
      <c r="L19" s="83" t="s">
        <v>104</v>
      </c>
      <c r="M19" s="83" t="s">
        <v>105</v>
      </c>
      <c r="N19" s="83" t="s">
        <v>104</v>
      </c>
      <c r="O19" s="83" t="s">
        <v>105</v>
      </c>
      <c r="P19" s="83" t="s">
        <v>104</v>
      </c>
      <c r="Q19" s="83" t="s">
        <v>105</v>
      </c>
      <c r="R19" s="222"/>
    </row>
    <row r="20" spans="2:28" s="60" customFormat="1" ht="26.25" customHeight="1">
      <c r="B20" s="217" t="s">
        <v>113</v>
      </c>
      <c r="C20" s="217"/>
      <c r="D20" s="217"/>
      <c r="E20" s="217"/>
      <c r="F20" s="212">
        <v>0.2</v>
      </c>
      <c r="G20" s="213"/>
      <c r="H20" s="212">
        <v>0.15</v>
      </c>
      <c r="I20" s="213"/>
      <c r="J20" s="212">
        <v>0.35</v>
      </c>
      <c r="K20" s="213"/>
      <c r="L20" s="212">
        <v>0.08</v>
      </c>
      <c r="M20" s="213"/>
      <c r="N20" s="212">
        <v>0.1</v>
      </c>
      <c r="O20" s="213"/>
      <c r="P20" s="212">
        <v>0.1</v>
      </c>
      <c r="Q20" s="213"/>
      <c r="R20" s="259">
        <v>0.02</v>
      </c>
    </row>
    <row r="21" spans="2:28" s="60" customFormat="1" ht="5.0999999999999996" customHeight="1">
      <c r="C21" s="211"/>
      <c r="D21" s="211"/>
      <c r="E21" s="211"/>
      <c r="F21" s="211"/>
      <c r="G21" s="211"/>
      <c r="H21" s="211"/>
      <c r="I21" s="211"/>
      <c r="J21" s="84"/>
      <c r="K21" s="84"/>
      <c r="L21" s="84"/>
    </row>
    <row r="22" spans="2:28" s="60" customFormat="1" ht="5.0999999999999996" customHeight="1">
      <c r="C22" s="84"/>
      <c r="D22" s="84"/>
      <c r="E22" s="84"/>
      <c r="F22" s="84"/>
      <c r="G22" s="84"/>
      <c r="H22" s="84"/>
      <c r="I22" s="84"/>
      <c r="J22" s="84"/>
      <c r="K22" s="84"/>
      <c r="L22" s="84"/>
    </row>
    <row r="23" spans="2:28" ht="18" customHeight="1">
      <c r="B23" s="85" t="s">
        <v>122</v>
      </c>
      <c r="C23" s="86"/>
      <c r="D23" s="86"/>
      <c r="E23" s="86"/>
      <c r="F23" s="86"/>
      <c r="G23" s="86"/>
      <c r="H23" s="86"/>
      <c r="I23" s="86"/>
      <c r="J23" s="260"/>
      <c r="K23" s="86"/>
      <c r="L23" s="86"/>
      <c r="M23" s="86"/>
      <c r="N23" s="86"/>
      <c r="O23" s="86"/>
      <c r="P23" s="86"/>
      <c r="Q23" s="86"/>
      <c r="R23" s="87"/>
    </row>
    <row r="24" spans="2:28" ht="61.5" customHeight="1">
      <c r="B24" s="201" t="s">
        <v>131</v>
      </c>
      <c r="C24" s="201"/>
      <c r="D24" s="202" t="s">
        <v>139</v>
      </c>
      <c r="E24" s="207" t="s">
        <v>98</v>
      </c>
      <c r="F24" s="206" t="s">
        <v>123</v>
      </c>
      <c r="G24" s="206"/>
      <c r="H24" s="206" t="s">
        <v>124</v>
      </c>
      <c r="I24" s="206"/>
      <c r="J24" s="206" t="s">
        <v>125</v>
      </c>
      <c r="K24" s="206"/>
      <c r="L24" s="206" t="s">
        <v>126</v>
      </c>
      <c r="M24" s="206"/>
      <c r="N24" s="206" t="s">
        <v>127</v>
      </c>
      <c r="O24" s="206"/>
      <c r="P24" s="206" t="s">
        <v>128</v>
      </c>
      <c r="Q24" s="206"/>
      <c r="R24" s="209" t="s">
        <v>129</v>
      </c>
    </row>
    <row r="25" spans="2:28">
      <c r="B25" s="201"/>
      <c r="C25" s="201"/>
      <c r="D25" s="203"/>
      <c r="E25" s="208"/>
      <c r="F25" s="88" t="s">
        <v>104</v>
      </c>
      <c r="G25" s="88" t="s">
        <v>105</v>
      </c>
      <c r="H25" s="88" t="s">
        <v>104</v>
      </c>
      <c r="I25" s="88" t="s">
        <v>105</v>
      </c>
      <c r="J25" s="88" t="s">
        <v>104</v>
      </c>
      <c r="K25" s="88" t="s">
        <v>105</v>
      </c>
      <c r="L25" s="88" t="s">
        <v>104</v>
      </c>
      <c r="M25" s="88" t="s">
        <v>105</v>
      </c>
      <c r="N25" s="88" t="s">
        <v>104</v>
      </c>
      <c r="O25" s="88" t="s">
        <v>105</v>
      </c>
      <c r="P25" s="88" t="s">
        <v>104</v>
      </c>
      <c r="Q25" s="88" t="s">
        <v>105</v>
      </c>
      <c r="R25" s="210"/>
    </row>
    <row r="26" spans="2:28" ht="20.100000000000001" customHeight="1">
      <c r="B26" s="204" t="s">
        <v>141</v>
      </c>
      <c r="C26" s="205"/>
      <c r="D26" s="82" t="s">
        <v>132</v>
      </c>
      <c r="E26" s="89"/>
      <c r="F26" s="90"/>
      <c r="G26" s="90"/>
      <c r="H26" s="90"/>
      <c r="I26" s="90"/>
      <c r="J26" s="90"/>
      <c r="K26" s="90"/>
      <c r="L26" s="90"/>
      <c r="M26" s="90"/>
      <c r="N26" s="90"/>
      <c r="O26" s="90"/>
      <c r="P26" s="90"/>
      <c r="Q26" s="90"/>
      <c r="R26" s="90"/>
    </row>
    <row r="27" spans="2:28" ht="20.100000000000001" customHeight="1">
      <c r="B27" s="204" t="s">
        <v>142</v>
      </c>
      <c r="C27" s="205"/>
      <c r="D27" s="82" t="s">
        <v>133</v>
      </c>
      <c r="E27" s="89"/>
      <c r="F27" s="90"/>
      <c r="G27" s="90"/>
      <c r="H27" s="90"/>
      <c r="I27" s="90"/>
      <c r="J27" s="90"/>
      <c r="K27" s="90"/>
      <c r="L27" s="90"/>
      <c r="M27" s="90"/>
      <c r="N27" s="90"/>
      <c r="O27" s="90"/>
      <c r="P27" s="90"/>
      <c r="Q27" s="90"/>
      <c r="R27" s="90"/>
    </row>
    <row r="28" spans="2:28" ht="20.100000000000001" customHeight="1">
      <c r="B28" s="204" t="s">
        <v>143</v>
      </c>
      <c r="C28" s="205"/>
      <c r="D28" s="82" t="s">
        <v>134</v>
      </c>
      <c r="E28" s="89"/>
      <c r="F28" s="90"/>
      <c r="G28" s="90"/>
      <c r="H28" s="90"/>
      <c r="I28" s="90"/>
      <c r="J28" s="90"/>
      <c r="K28" s="90"/>
      <c r="L28" s="90"/>
      <c r="M28" s="90"/>
      <c r="N28" s="90"/>
      <c r="O28" s="90"/>
      <c r="P28" s="90"/>
      <c r="Q28" s="90"/>
      <c r="R28" s="90"/>
    </row>
    <row r="29" spans="2:28" s="70" customFormat="1" ht="11.25" customHeight="1">
      <c r="B29" s="78"/>
      <c r="C29" s="79"/>
      <c r="D29" s="79"/>
      <c r="E29" s="91"/>
      <c r="F29" s="91"/>
      <c r="G29" s="91"/>
      <c r="H29" s="91"/>
      <c r="I29" s="91"/>
      <c r="J29" s="91"/>
      <c r="K29" s="91"/>
      <c r="L29" s="91"/>
      <c r="M29" s="91"/>
      <c r="N29" s="91"/>
      <c r="O29" s="91"/>
      <c r="P29" s="91"/>
      <c r="Q29" s="91"/>
    </row>
    <row r="30" spans="2:28" s="70" customFormat="1" ht="18.75" customHeight="1">
      <c r="B30" s="85" t="s">
        <v>107</v>
      </c>
      <c r="C30" s="86"/>
      <c r="D30" s="86"/>
      <c r="E30" s="86"/>
      <c r="F30" s="86"/>
      <c r="G30" s="86"/>
      <c r="H30" s="86"/>
      <c r="I30" s="86"/>
      <c r="J30" s="86"/>
      <c r="K30" s="86"/>
      <c r="L30" s="86"/>
      <c r="M30" s="86"/>
      <c r="N30" s="86"/>
      <c r="O30" s="86"/>
      <c r="P30" s="86"/>
      <c r="Q30" s="86"/>
      <c r="R30" s="87"/>
      <c r="S30" s="92"/>
      <c r="T30" s="92"/>
      <c r="U30" s="93"/>
      <c r="V30" s="93"/>
      <c r="W30" s="94"/>
      <c r="X30" s="94"/>
      <c r="Y30" s="94"/>
      <c r="Z30" s="94"/>
      <c r="AA30" s="75"/>
      <c r="AB30" s="75"/>
    </row>
    <row r="31" spans="2:28" s="70" customFormat="1" ht="61.5" customHeight="1">
      <c r="B31" s="201" t="s">
        <v>131</v>
      </c>
      <c r="C31" s="201"/>
      <c r="D31" s="202" t="s">
        <v>139</v>
      </c>
      <c r="E31" s="207" t="s">
        <v>106</v>
      </c>
      <c r="F31" s="206" t="s">
        <v>114</v>
      </c>
      <c r="G31" s="206"/>
      <c r="H31" s="206" t="s">
        <v>115</v>
      </c>
      <c r="I31" s="206"/>
      <c r="J31" s="206" t="s">
        <v>116</v>
      </c>
      <c r="K31" s="206"/>
      <c r="L31" s="206" t="s">
        <v>117</v>
      </c>
      <c r="M31" s="206"/>
      <c r="N31" s="206" t="s">
        <v>118</v>
      </c>
      <c r="O31" s="206"/>
      <c r="P31" s="206" t="s">
        <v>119</v>
      </c>
      <c r="Q31" s="206"/>
      <c r="R31" s="209" t="s">
        <v>120</v>
      </c>
      <c r="S31" s="92"/>
      <c r="T31" s="93"/>
      <c r="U31" s="93"/>
      <c r="V31" s="94"/>
      <c r="W31" s="94"/>
      <c r="X31" s="94"/>
      <c r="Y31" s="94"/>
      <c r="Z31" s="75"/>
      <c r="AA31" s="75"/>
    </row>
    <row r="32" spans="2:28" s="70" customFormat="1" ht="21.75" customHeight="1">
      <c r="B32" s="201"/>
      <c r="C32" s="201"/>
      <c r="D32" s="203"/>
      <c r="E32" s="208"/>
      <c r="F32" s="88" t="s">
        <v>104</v>
      </c>
      <c r="G32" s="88" t="s">
        <v>105</v>
      </c>
      <c r="H32" s="88" t="s">
        <v>104</v>
      </c>
      <c r="I32" s="88" t="s">
        <v>105</v>
      </c>
      <c r="J32" s="88" t="s">
        <v>104</v>
      </c>
      <c r="K32" s="88" t="s">
        <v>105</v>
      </c>
      <c r="L32" s="88" t="s">
        <v>104</v>
      </c>
      <c r="M32" s="88" t="s">
        <v>105</v>
      </c>
      <c r="N32" s="88" t="s">
        <v>104</v>
      </c>
      <c r="O32" s="88" t="s">
        <v>105</v>
      </c>
      <c r="P32" s="88" t="s">
        <v>104</v>
      </c>
      <c r="Q32" s="88" t="s">
        <v>105</v>
      </c>
      <c r="R32" s="210"/>
      <c r="S32" s="92"/>
      <c r="T32" s="93"/>
      <c r="U32" s="93"/>
      <c r="V32" s="94"/>
      <c r="W32" s="94"/>
      <c r="X32" s="94"/>
      <c r="Y32" s="94"/>
      <c r="Z32" s="75"/>
      <c r="AA32" s="75"/>
    </row>
    <row r="33" spans="2:28" s="70" customFormat="1" ht="20.100000000000001" customHeight="1">
      <c r="B33" s="204" t="s">
        <v>135</v>
      </c>
      <c r="C33" s="205"/>
      <c r="D33" s="82" t="s">
        <v>132</v>
      </c>
      <c r="E33" s="95">
        <f>E26</f>
        <v>0</v>
      </c>
      <c r="F33" s="96">
        <f>ROUND(F26*$E$26+F26,0)</f>
        <v>0</v>
      </c>
      <c r="G33" s="96">
        <f t="shared" ref="G33:Q33" si="0">ROUND(G26*$E$26+G26,0)</f>
        <v>0</v>
      </c>
      <c r="H33" s="96">
        <f t="shared" si="0"/>
        <v>0</v>
      </c>
      <c r="I33" s="96">
        <f t="shared" si="0"/>
        <v>0</v>
      </c>
      <c r="J33" s="96">
        <f t="shared" si="0"/>
        <v>0</v>
      </c>
      <c r="K33" s="96">
        <f t="shared" si="0"/>
        <v>0</v>
      </c>
      <c r="L33" s="96">
        <f t="shared" si="0"/>
        <v>0</v>
      </c>
      <c r="M33" s="96">
        <f t="shared" si="0"/>
        <v>0</v>
      </c>
      <c r="N33" s="96">
        <f t="shared" si="0"/>
        <v>0</v>
      </c>
      <c r="O33" s="96">
        <f t="shared" si="0"/>
        <v>0</v>
      </c>
      <c r="P33" s="96">
        <f t="shared" si="0"/>
        <v>0</v>
      </c>
      <c r="Q33" s="96">
        <f t="shared" si="0"/>
        <v>0</v>
      </c>
      <c r="R33" s="96">
        <f t="shared" ref="R33" si="1">ROUND(R26*$E$26+R26,0)</f>
        <v>0</v>
      </c>
      <c r="S33" s="92"/>
      <c r="T33" s="93"/>
      <c r="U33" s="93"/>
      <c r="V33" s="94"/>
      <c r="W33" s="94"/>
      <c r="X33" s="94"/>
      <c r="Y33" s="94"/>
      <c r="Z33" s="75"/>
      <c r="AA33" s="75"/>
    </row>
    <row r="34" spans="2:28" s="70" customFormat="1" ht="20.100000000000001" customHeight="1">
      <c r="B34" s="204" t="s">
        <v>136</v>
      </c>
      <c r="C34" s="205"/>
      <c r="D34" s="82" t="s">
        <v>133</v>
      </c>
      <c r="E34" s="95">
        <f t="shared" ref="E34:E35" si="2">E27</f>
        <v>0</v>
      </c>
      <c r="F34" s="96">
        <f>ROUND(F27*$E$27+F27,0)</f>
        <v>0</v>
      </c>
      <c r="G34" s="96">
        <f t="shared" ref="G34:Q34" si="3">ROUND(G27*$E$27+G27,0)</f>
        <v>0</v>
      </c>
      <c r="H34" s="96">
        <f t="shared" si="3"/>
        <v>0</v>
      </c>
      <c r="I34" s="96">
        <f t="shared" si="3"/>
        <v>0</v>
      </c>
      <c r="J34" s="96">
        <f t="shared" si="3"/>
        <v>0</v>
      </c>
      <c r="K34" s="96">
        <f t="shared" si="3"/>
        <v>0</v>
      </c>
      <c r="L34" s="96">
        <f t="shared" si="3"/>
        <v>0</v>
      </c>
      <c r="M34" s="96">
        <f t="shared" si="3"/>
        <v>0</v>
      </c>
      <c r="N34" s="96">
        <f t="shared" si="3"/>
        <v>0</v>
      </c>
      <c r="O34" s="96">
        <f t="shared" si="3"/>
        <v>0</v>
      </c>
      <c r="P34" s="96">
        <f t="shared" si="3"/>
        <v>0</v>
      </c>
      <c r="Q34" s="96">
        <f t="shared" si="3"/>
        <v>0</v>
      </c>
      <c r="R34" s="96">
        <f t="shared" ref="R34" si="4">ROUND(R27*$E$27+R27,0)</f>
        <v>0</v>
      </c>
      <c r="S34" s="92"/>
      <c r="T34" s="93"/>
      <c r="U34" s="93"/>
      <c r="V34" s="94"/>
      <c r="W34" s="94"/>
      <c r="X34" s="94"/>
      <c r="Y34" s="94"/>
      <c r="Z34" s="75"/>
      <c r="AA34" s="75"/>
    </row>
    <row r="35" spans="2:28" s="70" customFormat="1" ht="20.100000000000001" customHeight="1">
      <c r="B35" s="204" t="s">
        <v>137</v>
      </c>
      <c r="C35" s="205"/>
      <c r="D35" s="82" t="s">
        <v>134</v>
      </c>
      <c r="E35" s="95">
        <f t="shared" si="2"/>
        <v>0</v>
      </c>
      <c r="F35" s="96">
        <f>ROUND(F28*$E$28+F28,0)</f>
        <v>0</v>
      </c>
      <c r="G35" s="96">
        <f t="shared" ref="G35:Q35" si="5">ROUND(G28*$E$28+G28,0)</f>
        <v>0</v>
      </c>
      <c r="H35" s="96">
        <f t="shared" si="5"/>
        <v>0</v>
      </c>
      <c r="I35" s="96">
        <f t="shared" si="5"/>
        <v>0</v>
      </c>
      <c r="J35" s="96">
        <f t="shared" si="5"/>
        <v>0</v>
      </c>
      <c r="K35" s="96">
        <f t="shared" si="5"/>
        <v>0</v>
      </c>
      <c r="L35" s="96">
        <f t="shared" si="5"/>
        <v>0</v>
      </c>
      <c r="M35" s="96">
        <f t="shared" si="5"/>
        <v>0</v>
      </c>
      <c r="N35" s="96">
        <f t="shared" si="5"/>
        <v>0</v>
      </c>
      <c r="O35" s="96">
        <f t="shared" si="5"/>
        <v>0</v>
      </c>
      <c r="P35" s="96">
        <f t="shared" si="5"/>
        <v>0</v>
      </c>
      <c r="Q35" s="96">
        <f t="shared" si="5"/>
        <v>0</v>
      </c>
      <c r="R35" s="96">
        <f t="shared" ref="R35" si="6">ROUND(R28*$E$28+R28,0)</f>
        <v>0</v>
      </c>
      <c r="S35" s="92"/>
      <c r="T35" s="93"/>
      <c r="U35" s="93"/>
      <c r="V35" s="94"/>
      <c r="W35" s="94"/>
      <c r="X35" s="94"/>
      <c r="Y35" s="94"/>
      <c r="Z35" s="75"/>
      <c r="AA35" s="75"/>
    </row>
    <row r="36" spans="2:28" s="70" customFormat="1" ht="14.25" customHeight="1">
      <c r="B36" s="73"/>
      <c r="C36" s="73"/>
      <c r="D36" s="73"/>
      <c r="E36" s="73"/>
      <c r="F36" s="74"/>
      <c r="G36" s="80"/>
      <c r="H36" s="80"/>
      <c r="I36" s="80"/>
      <c r="J36" s="80"/>
      <c r="K36" s="80"/>
      <c r="L36" s="80"/>
      <c r="M36" s="80"/>
      <c r="N36" s="80"/>
      <c r="O36" s="80"/>
      <c r="P36" s="80"/>
      <c r="Q36" s="80"/>
      <c r="R36" s="71"/>
      <c r="S36" s="80"/>
      <c r="T36" s="80"/>
      <c r="U36" s="81"/>
      <c r="V36" s="81"/>
      <c r="W36" s="72"/>
      <c r="X36" s="72"/>
      <c r="Y36" s="72"/>
      <c r="Z36" s="72"/>
      <c r="AA36" s="75"/>
      <c r="AB36" s="75"/>
    </row>
    <row r="37" spans="2:28" ht="17.25" customHeight="1">
      <c r="B37" s="232" t="s">
        <v>83</v>
      </c>
      <c r="C37" s="232"/>
      <c r="D37" s="232"/>
      <c r="E37" s="232"/>
      <c r="F37" s="232"/>
      <c r="G37" s="232"/>
      <c r="H37" s="232"/>
      <c r="I37" s="232"/>
      <c r="J37" s="232"/>
      <c r="K37" s="232"/>
      <c r="L37" s="232"/>
      <c r="M37" s="232"/>
      <c r="N37" s="232"/>
      <c r="O37" s="232"/>
      <c r="P37" s="232"/>
      <c r="Q37" s="232"/>
      <c r="R37" s="232"/>
    </row>
    <row r="38" spans="2:28" ht="69" customHeight="1">
      <c r="B38" s="233" t="s">
        <v>100</v>
      </c>
      <c r="C38" s="233"/>
      <c r="D38" s="233"/>
      <c r="E38" s="233"/>
      <c r="F38" s="233"/>
      <c r="G38" s="233"/>
      <c r="H38" s="233"/>
      <c r="I38" s="233"/>
      <c r="J38" s="233"/>
      <c r="K38" s="233"/>
      <c r="L38" s="233"/>
      <c r="M38" s="233"/>
      <c r="N38" s="233"/>
      <c r="O38" s="233"/>
      <c r="P38" s="233"/>
      <c r="Q38" s="233"/>
      <c r="R38" s="233"/>
    </row>
    <row r="39" spans="2:28" ht="65.25" customHeight="1">
      <c r="B39" s="233" t="s">
        <v>101</v>
      </c>
      <c r="C39" s="233"/>
      <c r="D39" s="233"/>
      <c r="E39" s="233"/>
      <c r="F39" s="233"/>
      <c r="G39" s="233"/>
      <c r="H39" s="233"/>
      <c r="I39" s="233"/>
      <c r="J39" s="233"/>
      <c r="K39" s="233"/>
      <c r="L39" s="233"/>
      <c r="M39" s="233"/>
      <c r="N39" s="233"/>
      <c r="O39" s="233"/>
      <c r="P39" s="233"/>
      <c r="Q39" s="233"/>
      <c r="R39" s="233"/>
    </row>
    <row r="45" spans="2:28" ht="10.5" customHeight="1"/>
    <row r="50" spans="8:8">
      <c r="H50" s="76"/>
    </row>
  </sheetData>
  <sheetProtection algorithmName="SHA-512" hashValue="8166YqDQbNQk6J8mr11lnfISWUmSD76EAZg8wnOkKsi2cDQ+T8kGJHhFmGK2bFbpzVe3q0cHj2+LbXL2sVMKJA==" saltValue="rT+WY33Z0bgKJeAOybDrdg==" spinCount="100000" sheet="1" objects="1" scenarios="1" selectLockedCells="1"/>
  <mergeCells count="69">
    <mergeCell ref="B37:R37"/>
    <mergeCell ref="B38:R38"/>
    <mergeCell ref="B39:R39"/>
    <mergeCell ref="B8:Q8"/>
    <mergeCell ref="B9:C9"/>
    <mergeCell ref="D9:H9"/>
    <mergeCell ref="I9:J9"/>
    <mergeCell ref="K11:N11"/>
    <mergeCell ref="O11:P11"/>
    <mergeCell ref="Q11:R11"/>
    <mergeCell ref="B11:C11"/>
    <mergeCell ref="D11:H11"/>
    <mergeCell ref="I11:J11"/>
    <mergeCell ref="B18:E19"/>
    <mergeCell ref="F18:G18"/>
    <mergeCell ref="H18:I18"/>
    <mergeCell ref="B2:R6"/>
    <mergeCell ref="K9:N9"/>
    <mergeCell ref="O9:P9"/>
    <mergeCell ref="Q9:R9"/>
    <mergeCell ref="B10:C10"/>
    <mergeCell ref="D10:H10"/>
    <mergeCell ref="I10:J10"/>
    <mergeCell ref="K10:N10"/>
    <mergeCell ref="O10:P10"/>
    <mergeCell ref="Q10:R10"/>
    <mergeCell ref="B13:R13"/>
    <mergeCell ref="B14:R14"/>
    <mergeCell ref="B15:R15"/>
    <mergeCell ref="B17:R17"/>
    <mergeCell ref="R18:R19"/>
    <mergeCell ref="P18:Q18"/>
    <mergeCell ref="B20:E20"/>
    <mergeCell ref="F20:G20"/>
    <mergeCell ref="H20:I20"/>
    <mergeCell ref="J20:K20"/>
    <mergeCell ref="L20:M20"/>
    <mergeCell ref="N20:O20"/>
    <mergeCell ref="P20:Q20"/>
    <mergeCell ref="J18:K18"/>
    <mergeCell ref="L18:M18"/>
    <mergeCell ref="N18:O18"/>
    <mergeCell ref="C21:I21"/>
    <mergeCell ref="E24:E25"/>
    <mergeCell ref="F24:G24"/>
    <mergeCell ref="H24:I24"/>
    <mergeCell ref="B24:C25"/>
    <mergeCell ref="D24:D25"/>
    <mergeCell ref="B26:C26"/>
    <mergeCell ref="B27:C27"/>
    <mergeCell ref="B28:C28"/>
    <mergeCell ref="R24:R25"/>
    <mergeCell ref="R31:R32"/>
    <mergeCell ref="L31:M31"/>
    <mergeCell ref="N31:O31"/>
    <mergeCell ref="P31:Q31"/>
    <mergeCell ref="L24:M24"/>
    <mergeCell ref="N24:O24"/>
    <mergeCell ref="P24:Q24"/>
    <mergeCell ref="E31:E32"/>
    <mergeCell ref="F31:G31"/>
    <mergeCell ref="H31:I31"/>
    <mergeCell ref="J31:K31"/>
    <mergeCell ref="J24:K24"/>
    <mergeCell ref="B31:C32"/>
    <mergeCell ref="D31:D32"/>
    <mergeCell ref="B33:C33"/>
    <mergeCell ref="B34:C34"/>
    <mergeCell ref="B35:C35"/>
  </mergeCells>
  <pageMargins left="0.70866141732283472" right="0.70866141732283472" top="0.74803149606299213" bottom="0.74803149606299213" header="0.31496062992125984" footer="0.31496062992125984"/>
  <pageSetup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XFD91"/>
  <sheetViews>
    <sheetView showGridLines="0" zoomScale="80" zoomScaleNormal="80" workbookViewId="0">
      <selection activeCell="E19" sqref="E19"/>
    </sheetView>
  </sheetViews>
  <sheetFormatPr baseColWidth="10" defaultColWidth="0" defaultRowHeight="14.25" customHeight="1" zeroHeight="1"/>
  <cols>
    <col min="1" max="1" width="2.28515625" style="43" customWidth="1"/>
    <col min="2" max="2" width="11" style="44" customWidth="1"/>
    <col min="3" max="3" width="27.28515625" style="44" customWidth="1"/>
    <col min="4" max="4" width="13" style="44" customWidth="1"/>
    <col min="5" max="5" width="58.140625" style="44" customWidth="1"/>
    <col min="6" max="6" width="16.28515625" style="44" customWidth="1"/>
    <col min="7" max="7" width="15.42578125" style="44" customWidth="1"/>
    <col min="8" max="8" width="19.85546875" style="44" customWidth="1"/>
    <col min="9" max="9" width="15.140625" style="44" customWidth="1"/>
    <col min="10" max="10" width="27.85546875" style="44" customWidth="1"/>
    <col min="11" max="11" width="17.85546875" style="43" customWidth="1"/>
    <col min="12" max="12" width="5.5703125" style="43" customWidth="1"/>
    <col min="13" max="16383" width="11.42578125" style="43" hidden="1"/>
    <col min="16384" max="16384" width="6.85546875" style="43" hidden="1"/>
  </cols>
  <sheetData>
    <row r="1" spans="2:11"/>
    <row r="2" spans="2:11" ht="6" customHeight="1">
      <c r="B2" s="243" t="s">
        <v>70</v>
      </c>
      <c r="C2" s="243"/>
      <c r="D2" s="243"/>
      <c r="E2" s="243"/>
      <c r="F2" s="243"/>
      <c r="G2" s="243"/>
      <c r="H2" s="243"/>
      <c r="I2" s="243"/>
      <c r="J2" s="243"/>
      <c r="K2" s="243"/>
    </row>
    <row r="3" spans="2:11" ht="15.75" customHeight="1">
      <c r="B3" s="243"/>
      <c r="C3" s="243"/>
      <c r="D3" s="243"/>
      <c r="E3" s="243"/>
      <c r="F3" s="243"/>
      <c r="G3" s="243"/>
      <c r="H3" s="243"/>
      <c r="I3" s="243"/>
      <c r="J3" s="243"/>
      <c r="K3" s="243"/>
    </row>
    <row r="4" spans="2:11" ht="15.75" customHeight="1">
      <c r="B4" s="243"/>
      <c r="C4" s="243"/>
      <c r="D4" s="243"/>
      <c r="E4" s="243"/>
      <c r="F4" s="243"/>
      <c r="G4" s="243"/>
      <c r="H4" s="243"/>
      <c r="I4" s="243"/>
      <c r="J4" s="243"/>
      <c r="K4" s="243"/>
    </row>
    <row r="5" spans="2:11" ht="15.75" customHeight="1">
      <c r="B5" s="243"/>
      <c r="C5" s="243"/>
      <c r="D5" s="243"/>
      <c r="E5" s="243"/>
      <c r="F5" s="243"/>
      <c r="G5" s="243"/>
      <c r="H5" s="243"/>
      <c r="I5" s="243"/>
      <c r="J5" s="243"/>
      <c r="K5" s="243"/>
    </row>
    <row r="6" spans="2:11" ht="15.75" customHeight="1">
      <c r="B6" s="243"/>
      <c r="C6" s="243"/>
      <c r="D6" s="243"/>
      <c r="E6" s="243"/>
      <c r="F6" s="243"/>
      <c r="G6" s="243"/>
      <c r="H6" s="243"/>
      <c r="I6" s="243"/>
      <c r="J6" s="243"/>
      <c r="K6" s="243"/>
    </row>
    <row r="7" spans="2:11" ht="11.25">
      <c r="B7" s="243"/>
      <c r="C7" s="243"/>
      <c r="D7" s="243"/>
      <c r="E7" s="243"/>
      <c r="F7" s="243"/>
      <c r="G7" s="243"/>
      <c r="H7" s="243"/>
      <c r="I7" s="243"/>
      <c r="J7" s="243"/>
      <c r="K7" s="243"/>
    </row>
    <row r="8" spans="2:11" ht="14.25" customHeight="1">
      <c r="B8" s="243"/>
      <c r="C8" s="243"/>
      <c r="D8" s="243"/>
      <c r="E8" s="243"/>
      <c r="F8" s="243"/>
      <c r="G8" s="243"/>
      <c r="H8" s="243"/>
      <c r="I8" s="243"/>
      <c r="J8" s="243"/>
      <c r="K8" s="243"/>
    </row>
    <row r="9" spans="2:11" ht="18" customHeight="1">
      <c r="B9" s="261" t="s">
        <v>71</v>
      </c>
      <c r="C9" s="261"/>
      <c r="D9" s="261"/>
      <c r="E9" s="261"/>
      <c r="F9" s="261"/>
      <c r="G9" s="261"/>
      <c r="H9" s="261"/>
      <c r="I9" s="261"/>
      <c r="J9" s="261"/>
      <c r="K9" s="261"/>
    </row>
    <row r="10" spans="2:11" s="45" customFormat="1" ht="9.75" customHeight="1">
      <c r="B10" s="46"/>
      <c r="C10" s="46"/>
      <c r="D10" s="46"/>
      <c r="E10" s="46"/>
      <c r="F10" s="46"/>
      <c r="G10" s="46"/>
      <c r="H10" s="46"/>
      <c r="I10" s="46"/>
      <c r="J10" s="46"/>
    </row>
    <row r="11" spans="2:11" ht="25.5" customHeight="1">
      <c r="B11" s="262" t="s">
        <v>72</v>
      </c>
      <c r="C11" s="262"/>
      <c r="D11" s="262"/>
      <c r="E11" s="262"/>
      <c r="F11" s="262"/>
      <c r="G11" s="262"/>
      <c r="H11" s="262"/>
      <c r="I11" s="262"/>
      <c r="J11" s="262"/>
      <c r="K11" s="262"/>
    </row>
    <row r="12" spans="2:11" ht="9.75" customHeight="1">
      <c r="B12" s="47"/>
      <c r="C12" s="48"/>
      <c r="D12" s="48"/>
      <c r="E12" s="48"/>
      <c r="F12" s="48"/>
      <c r="G12" s="48"/>
      <c r="H12" s="48"/>
      <c r="I12" s="48"/>
      <c r="J12" s="48"/>
    </row>
    <row r="13" spans="2:11" ht="51">
      <c r="B13" s="49" t="s">
        <v>73</v>
      </c>
      <c r="C13" s="49" t="s">
        <v>74</v>
      </c>
      <c r="D13" s="49" t="s">
        <v>75</v>
      </c>
      <c r="E13" s="49" t="s">
        <v>76</v>
      </c>
      <c r="F13" s="49" t="s">
        <v>77</v>
      </c>
      <c r="G13" s="49" t="s">
        <v>78</v>
      </c>
      <c r="H13" s="49" t="s">
        <v>79</v>
      </c>
      <c r="I13" s="49" t="s">
        <v>80</v>
      </c>
      <c r="J13" s="49" t="s">
        <v>81</v>
      </c>
      <c r="K13" s="49" t="s">
        <v>144</v>
      </c>
    </row>
    <row r="14" spans="2:11" ht="23.25" customHeight="1">
      <c r="B14" s="57"/>
      <c r="C14" s="57"/>
      <c r="D14" s="57"/>
      <c r="E14" s="57"/>
      <c r="F14" s="58"/>
      <c r="G14" s="57"/>
      <c r="H14" s="57"/>
      <c r="I14" s="57"/>
      <c r="J14" s="59"/>
      <c r="K14" s="59"/>
    </row>
    <row r="15" spans="2:11" ht="23.25" customHeight="1">
      <c r="B15" s="57"/>
      <c r="C15" s="57"/>
      <c r="D15" s="57"/>
      <c r="E15" s="57"/>
      <c r="F15" s="58"/>
      <c r="G15" s="57"/>
      <c r="H15" s="57"/>
      <c r="I15" s="57"/>
      <c r="J15" s="59"/>
      <c r="K15" s="59"/>
    </row>
    <row r="16" spans="2:11" ht="23.25" customHeight="1">
      <c r="B16" s="57"/>
      <c r="C16" s="57"/>
      <c r="D16" s="57"/>
      <c r="E16" s="57"/>
      <c r="F16" s="58"/>
      <c r="G16" s="57"/>
      <c r="H16" s="57"/>
      <c r="I16" s="57"/>
      <c r="J16" s="59"/>
      <c r="K16" s="59"/>
    </row>
    <row r="17" spans="2:11" ht="23.25" customHeight="1">
      <c r="B17" s="57"/>
      <c r="C17" s="57"/>
      <c r="D17" s="57"/>
      <c r="E17" s="57"/>
      <c r="F17" s="58"/>
      <c r="G17" s="57"/>
      <c r="H17" s="57"/>
      <c r="I17" s="57"/>
      <c r="J17" s="59"/>
      <c r="K17" s="59"/>
    </row>
    <row r="18" spans="2:11" ht="23.25" customHeight="1">
      <c r="B18" s="57"/>
      <c r="C18" s="57"/>
      <c r="D18" s="57"/>
      <c r="E18" s="57"/>
      <c r="F18" s="58"/>
      <c r="G18" s="57"/>
      <c r="H18" s="57"/>
      <c r="I18" s="57"/>
      <c r="J18" s="59"/>
      <c r="K18" s="59"/>
    </row>
    <row r="19" spans="2:11" ht="23.25" customHeight="1">
      <c r="B19" s="57"/>
      <c r="C19" s="57"/>
      <c r="D19" s="57"/>
      <c r="E19" s="57"/>
      <c r="F19" s="58"/>
      <c r="G19" s="57"/>
      <c r="H19" s="57"/>
      <c r="I19" s="57"/>
      <c r="J19" s="59"/>
      <c r="K19" s="59"/>
    </row>
    <row r="20" spans="2:11" ht="23.25" customHeight="1">
      <c r="B20" s="57"/>
      <c r="C20" s="57"/>
      <c r="D20" s="57"/>
      <c r="E20" s="57"/>
      <c r="F20" s="58"/>
      <c r="G20" s="57"/>
      <c r="H20" s="57"/>
      <c r="I20" s="57"/>
      <c r="J20" s="59"/>
      <c r="K20" s="59"/>
    </row>
    <row r="21" spans="2:11" ht="23.25" customHeight="1">
      <c r="B21" s="57"/>
      <c r="C21" s="57"/>
      <c r="D21" s="57"/>
      <c r="E21" s="57"/>
      <c r="F21" s="58"/>
      <c r="G21" s="57"/>
      <c r="H21" s="57"/>
      <c r="I21" s="57"/>
      <c r="J21" s="59"/>
      <c r="K21" s="59"/>
    </row>
    <row r="22" spans="2:11" ht="23.25" customHeight="1">
      <c r="B22" s="57"/>
      <c r="C22" s="57"/>
      <c r="D22" s="57"/>
      <c r="E22" s="57"/>
      <c r="F22" s="58"/>
      <c r="G22" s="57"/>
      <c r="H22" s="57"/>
      <c r="I22" s="57"/>
      <c r="J22" s="59"/>
      <c r="K22" s="59"/>
    </row>
    <row r="23" spans="2:11" ht="23.25" customHeight="1">
      <c r="B23" s="57"/>
      <c r="C23" s="57"/>
      <c r="D23" s="57"/>
      <c r="E23" s="57"/>
      <c r="F23" s="58"/>
      <c r="G23" s="57"/>
      <c r="H23" s="57"/>
      <c r="I23" s="57"/>
      <c r="J23" s="59"/>
      <c r="K23" s="59"/>
    </row>
    <row r="24" spans="2:11" ht="12">
      <c r="B24" s="50"/>
      <c r="C24" s="51"/>
      <c r="D24" s="50"/>
      <c r="E24" s="52"/>
      <c r="F24" s="53"/>
      <c r="G24" s="54"/>
      <c r="H24" s="54"/>
      <c r="I24" s="54"/>
      <c r="J24" s="55"/>
    </row>
    <row r="25" spans="2:11">
      <c r="B25" s="56" t="s">
        <v>82</v>
      </c>
    </row>
    <row r="26" spans="2:11"/>
    <row r="27" spans="2:11"/>
    <row r="28" spans="2:11"/>
    <row r="29" spans="2:11"/>
    <row r="30" spans="2:11"/>
    <row r="31" spans="2:11"/>
    <row r="32" spans="2:11"/>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hidden="1"/>
    <row r="82" hidden="1"/>
    <row r="83" hidden="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sheetData>
  <sheetProtection algorithmName="SHA-512" hashValue="XJ5n7V8qGXhRZIRh7cjq8QYbLQR9czF+CLZpjJxgN9KFHVrXdu2YgM+MAUILaBPUf1SX7wUEvHmI+/H69mNkUQ==" saltValue="25HGZoPB8++ydFavlh9k3g==" spinCount="100000" sheet="1" objects="1" scenarios="1" insertRows="0"/>
  <mergeCells count="3">
    <mergeCell ref="B2:K8"/>
    <mergeCell ref="B9:K9"/>
    <mergeCell ref="B11:K11"/>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64"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3"/>
  <sheetViews>
    <sheetView showGridLines="0" showRowColHeaders="0" topLeftCell="A4" zoomScale="80" zoomScaleNormal="80" workbookViewId="0">
      <selection activeCell="E11" sqref="E11"/>
    </sheetView>
  </sheetViews>
  <sheetFormatPr baseColWidth="10" defaultColWidth="0" defaultRowHeight="12.75" customHeight="1" zeroHeight="1"/>
  <cols>
    <col min="1" max="1" width="4" style="13" customWidth="1"/>
    <col min="2" max="2" width="47.42578125" style="13" customWidth="1"/>
    <col min="3" max="3" width="7.140625" style="13" bestFit="1" customWidth="1"/>
    <col min="4" max="4" width="11.42578125" style="13" customWidth="1"/>
    <col min="5" max="5" width="21" style="14" customWidth="1"/>
    <col min="6" max="7" width="11.42578125" style="13" customWidth="1"/>
    <col min="8" max="8" width="4.28515625" style="13" customWidth="1"/>
    <col min="9" max="16384" width="11.42578125" style="13" hidden="1"/>
  </cols>
  <sheetData>
    <row r="1" spans="2:7"/>
    <row r="2" spans="2:7" s="20" customFormat="1" ht="15" customHeight="1">
      <c r="B2" s="15"/>
      <c r="C2" s="16"/>
      <c r="D2" s="16"/>
      <c r="E2" s="17"/>
      <c r="F2" s="18"/>
      <c r="G2" s="19"/>
    </row>
    <row r="3" spans="2:7" s="20" customFormat="1" ht="15" customHeight="1">
      <c r="B3" s="21"/>
      <c r="C3" s="22"/>
      <c r="D3" s="22"/>
      <c r="E3" s="23"/>
      <c r="F3" s="24"/>
      <c r="G3" s="25"/>
    </row>
    <row r="4" spans="2:7" s="20" customFormat="1" ht="15.75" customHeight="1">
      <c r="B4" s="21"/>
      <c r="C4" s="22"/>
      <c r="D4" s="22"/>
      <c r="E4" s="23"/>
      <c r="F4" s="24"/>
      <c r="G4" s="25"/>
    </row>
    <row r="5" spans="2:7" s="20" customFormat="1" ht="15.75" customHeight="1">
      <c r="B5" s="21"/>
      <c r="C5" s="22"/>
      <c r="D5" s="22"/>
      <c r="E5" s="23"/>
      <c r="F5" s="24"/>
      <c r="G5" s="25"/>
    </row>
    <row r="6" spans="2:7" s="20" customFormat="1" ht="15.75" customHeight="1">
      <c r="B6" s="21"/>
      <c r="C6" s="22"/>
      <c r="D6" s="22"/>
      <c r="E6" s="23"/>
      <c r="G6" s="26"/>
    </row>
    <row r="7" spans="2:7" s="20" customFormat="1" ht="15.75" customHeight="1">
      <c r="B7" s="21"/>
      <c r="C7" s="22"/>
      <c r="D7" s="22"/>
      <c r="E7" s="23"/>
      <c r="G7" s="26"/>
    </row>
    <row r="8" spans="2:7" s="20" customFormat="1" ht="15.75" customHeight="1">
      <c r="B8" s="21"/>
      <c r="C8" s="22"/>
      <c r="D8" s="22"/>
      <c r="E8" s="23"/>
      <c r="G8" s="26"/>
    </row>
    <row r="9" spans="2:7" s="20" customFormat="1" ht="9" customHeight="1">
      <c r="B9" s="249" t="s">
        <v>85</v>
      </c>
      <c r="C9" s="250"/>
      <c r="D9" s="250"/>
      <c r="E9" s="250"/>
      <c r="F9" s="250"/>
      <c r="G9" s="251"/>
    </row>
    <row r="10" spans="2:7" s="20" customFormat="1" ht="9" customHeight="1">
      <c r="B10" s="252"/>
      <c r="C10" s="253"/>
      <c r="D10" s="253"/>
      <c r="E10" s="253"/>
      <c r="F10" s="253"/>
      <c r="G10" s="254"/>
    </row>
    <row r="11" spans="2:7" s="31" customFormat="1" ht="15.75" customHeight="1">
      <c r="B11" s="27"/>
      <c r="C11" s="28"/>
      <c r="D11" s="28"/>
      <c r="E11" s="29"/>
      <c r="F11" s="28"/>
      <c r="G11" s="30"/>
    </row>
    <row r="12" spans="2:7" s="31" customFormat="1" ht="34.5" customHeight="1">
      <c r="B12" s="255" t="s">
        <v>56</v>
      </c>
      <c r="C12" s="256"/>
      <c r="D12" s="256"/>
      <c r="E12" s="256"/>
      <c r="F12" s="256"/>
      <c r="G12" s="257"/>
    </row>
    <row r="13" spans="2:7">
      <c r="B13" s="32"/>
      <c r="C13" s="33"/>
      <c r="D13" s="33"/>
      <c r="E13" s="34"/>
      <c r="F13" s="33"/>
      <c r="G13" s="35"/>
    </row>
    <row r="14" spans="2:7">
      <c r="B14" s="36" t="s">
        <v>57</v>
      </c>
      <c r="C14" s="33"/>
      <c r="D14" s="33"/>
      <c r="E14" s="34"/>
      <c r="F14" s="33"/>
      <c r="G14" s="35"/>
    </row>
    <row r="15" spans="2:7">
      <c r="B15" s="37"/>
      <c r="C15" s="38"/>
      <c r="D15" s="38"/>
      <c r="E15" s="39"/>
      <c r="F15" s="38"/>
      <c r="G15" s="40"/>
    </row>
    <row r="16" spans="2:7" ht="25.5">
      <c r="B16" s="258" t="s">
        <v>58</v>
      </c>
      <c r="C16" s="258"/>
      <c r="D16" s="41" t="s">
        <v>59</v>
      </c>
      <c r="E16" s="258" t="s">
        <v>60</v>
      </c>
      <c r="F16" s="258"/>
      <c r="G16" s="258"/>
    </row>
    <row r="17" spans="2:7" ht="22.5" customHeight="1">
      <c r="B17" s="247" t="s">
        <v>61</v>
      </c>
      <c r="C17" s="247"/>
      <c r="D17" s="42">
        <v>0.1</v>
      </c>
      <c r="E17" s="246" t="s">
        <v>62</v>
      </c>
      <c r="F17" s="246"/>
      <c r="G17" s="246"/>
    </row>
    <row r="18" spans="2:7" ht="28.5" customHeight="1">
      <c r="B18" s="247" t="s">
        <v>63</v>
      </c>
      <c r="C18" s="247"/>
      <c r="D18" s="42">
        <v>0.2</v>
      </c>
      <c r="E18" s="248" t="s">
        <v>64</v>
      </c>
      <c r="F18" s="248"/>
      <c r="G18" s="248"/>
    </row>
    <row r="19" spans="2:7" ht="29.25" customHeight="1">
      <c r="B19" s="247" t="s">
        <v>65</v>
      </c>
      <c r="C19" s="247"/>
      <c r="D19" s="42">
        <v>0.1</v>
      </c>
      <c r="E19" s="248" t="s">
        <v>66</v>
      </c>
      <c r="F19" s="248"/>
      <c r="G19" s="248"/>
    </row>
    <row r="20" spans="2:7" ht="25.5" customHeight="1">
      <c r="B20" s="247" t="s">
        <v>67</v>
      </c>
      <c r="C20" s="247"/>
      <c r="D20" s="42">
        <v>0.2</v>
      </c>
      <c r="E20" s="248" t="s">
        <v>64</v>
      </c>
      <c r="F20" s="248"/>
      <c r="G20" s="248"/>
    </row>
    <row r="21" spans="2:7" ht="23.25" customHeight="1">
      <c r="B21" s="244" t="s">
        <v>68</v>
      </c>
      <c r="C21" s="245"/>
      <c r="D21" s="42">
        <v>0.1</v>
      </c>
      <c r="E21" s="246" t="s">
        <v>62</v>
      </c>
      <c r="F21" s="246"/>
      <c r="G21" s="246"/>
    </row>
    <row r="22" spans="2:7" ht="27" customHeight="1">
      <c r="B22" s="13" t="s">
        <v>69</v>
      </c>
    </row>
    <row r="23" spans="2:7"/>
  </sheetData>
  <sheetProtection algorithmName="SHA-512" hashValue="IP4PPKnDF1zwM8LloCxhnQeUYXgovR7Fv3AdapdC9XvH1Hc9aU7x5zZLiVNGpXKlNVZus28vnAbv4hc3SrLhSg==" saltValue="SzNWHW8R2wivhyiU6/sFug=="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 </vt:lpstr>
      <vt:lpstr>FORMATO COTIZACIÓN</vt:lpstr>
      <vt:lpstr>INFO EXPERIENCIA</vt:lpstr>
      <vt:lpstr>POLIZAS</vt:lpstr>
      <vt:lpstr>'FORMATO COTIZACIÓN'!Área_de_impresión</vt:lpstr>
      <vt:lpstr>'INFO EXPERIENCIA'!Área_de_impresión</vt:lpstr>
      <vt:lpstr>'INFO GENERAL Y FINANCIERA '!Área_de_impresión</vt:lpstr>
      <vt:lpstr>POLIZAS!Área_de_impresión</vt:lpstr>
      <vt:lpstr>'FORMATO COTIZACIÓN'!Títulos_a_imprimir</vt:lpstr>
      <vt:lpstr>'INFO EXPERIENCIA'!Títulos_a_imprimir</vt:lpstr>
      <vt:lpstr>'INFO GENERAL Y FINANCIERA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Camilo Andres Castañeda Gutierrez</cp:lastModifiedBy>
  <cp:lastPrinted>2015-07-28T22:35:31Z</cp:lastPrinted>
  <dcterms:created xsi:type="dcterms:W3CDTF">2014-11-25T15:02:48Z</dcterms:created>
  <dcterms:modified xsi:type="dcterms:W3CDTF">2015-07-31T22:02:32Z</dcterms:modified>
</cp:coreProperties>
</file>